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7945" windowHeight="12375"/>
  </bookViews>
  <sheets>
    <sheet name="vicky&amp;selina跟单岗位" sheetId="6" r:id="rId1"/>
    <sheet name="鑫哥跟单岗位" sheetId="8" r:id="rId2"/>
    <sheet name="丹姐跟单岗位" sheetId="10" r:id="rId3"/>
    <sheet name="vicky&amp;selina业务岗位" sheetId="7" r:id="rId4"/>
    <sheet name="鑫哥业务岗位" sheetId="9" r:id="rId5"/>
    <sheet name="丹姐业务岗位" sheetId="11" r:id="rId6"/>
  </sheets>
  <definedNames>
    <definedName name="_xlnm._FilterDatabase" localSheetId="1" hidden="1">鑫哥跟单岗位!$A$1:$G$25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<sst xmlns="http://schemas.openxmlformats.org/spreadsheetml/2006/main" count="593" uniqueCount="301">
  <si>
    <t>跟单岗位职级评定指标</t>
  </si>
  <si>
    <t>职位</t>
  </si>
  <si>
    <t>考核项目</t>
  </si>
  <si>
    <t>考核指标</t>
  </si>
  <si>
    <t>修改意见- Vicky</t>
  </si>
  <si>
    <t>修改意见-Selina</t>
  </si>
  <si>
    <t>权重</t>
  </si>
  <si>
    <t>初级客服</t>
  </si>
  <si>
    <t>货款催收</t>
  </si>
  <si>
    <t>一、核心业绩指标（结果导向）
1.催收成功率
(1)月度/季度成功回收货款金额占总应收金额的比例
(2)细分考核：首催成功率（首次联系后X天内回款比例）
示例：目标值≥85%（按客户等级差异化设置）
2.账龄改善度
(1)负责客户群的逾期账款占比下降率（如：账期30天以上逾期金额减少20%）
(2)平均回款周期缩短天数（对比上月/同行）
3.坏账预防贡献
(1)经催收后从高风险逾期（如90+天）转为正常回款的金额
(2)预警客户转化率（对早期逾期客户成功拦截坏账的比例）
二、过程效率指标（执行能力）
1.工单处理时效
(1)逾期工单首次响应时间（≤4小时，跨时区需覆盖核心工作时间）
(2)单客户催收周期（从分配到回款/关闭的平均时长）
2.工单处理量
(1)日均有效跟进工单数（如≥15单）
(2)覆盖率（负责客户中逾期账户的100%触达）
3.资源利用效率
(1)有效通话/邮件量占比（剔除无效联系）
(2)多渠道利用率（邮件+电话+系统消息协同）
三、催收质量指标（专业性与风控）
1.操作规范性
(1)催收记录完整性（100%录入系统，包含客户承诺、还款计划）
(2)合规话术使用率（避免法律风险，录音抽检合格率≥95%）
2.风险识别能力
(1)异常反馈及时性（如客户经营异常、支付障碍等24小时内上报）
(2)风险升级准确率（需移交风控团队的案件无遗漏）
3.谈判与方案设计
(1)分期还款协议签署率（对困难客户制定可行方案的能力）
(2)争议解决效率（因质量问题/物流延误等争议导致的逾期，协调解决周期≤3天）
四、客户体验与合规性
1.客户满意度
(1)催收后客户满意度评分（抽样调查，目标≥4/5分）
(2)投诉率（因催收方式导致的投诉≤1%）
2.合规与风控
(1)0数据泄露事件（严格遵守GDPR等跨境数据法规）
(2)0暴力催收/骚扰投诉（合规红线）</t>
  </si>
  <si>
    <t>1、核算回款率评定标准为主；如回款率达到90%以上。
2、未回款的总金额多少
3、催收周期，从逾期到回款/关闭催收单的时间（如一周，一月内回款）
4、催收记录完整性（100%录入系统，包含客户承诺、还款计划）</t>
  </si>
  <si>
    <t xml:space="preserve">不同级别跟单考核内容应该有差别   另外衡量指标如果设定  如何评定 </t>
  </si>
  <si>
    <t>跟单准确性</t>
  </si>
  <si>
    <t>一、基础信息准确性考核
考核场景                      指标设计                                                           校验工具
订单信息传递               - 客户需求转译错误率（≤0.1%）
                                    - 系统录入字段差错数（月均≤1次）                 OCR单据识别比对系统
物流轨迹更新               - 节点信息延迟率（≤2%）
                                    - 报关单与提单一致性（100%）                       船公司/海关数据自动校验
仓储库存同步               - 系统库存准确率（≥99.9%）
                                    - 出入库记录延迟时间（≤15分钟）                  WMS实时库存看板
二、全流程合规性考核
跨境物流跟单
风险点                     考核指标                                                                 合规工具
运输管控                 - 危险品标识错误次数（0）
                               - 温度记录缺失率（冷链≤0.5%）                             IoT温控设备自动报警
采购跟单
风险点                     考核指标                                                                 合规工具
供应商管理              - 订单与合同条款一致性（100%）
                               - 最小起订量违反次数（0）                                     合同条款AI比对引擎
质量合规                 - 质检标准传递错误率（0）
                               - 特殊要求漏传率（如FDA认证≤0.1%）                  质量要求知识图谱
三、风险预判能力考核
量化指标：
1.风险预警提报及时率（≥95%）
2.异常单据主动检出率（≥90%）
3.问题订单平均处理周期（跨境≤4小时）
四、价值增值考核
增值场景                      考核指标                                                  案例
成本优化提示              - 物流路径优化建议采纳数
                                   - 集拼方案为客户节省金额                        建议中欧班列替代海运省$8万
流程缺陷改进              - 发现系统断点并推动解决数
                                   - 跟单SOP优化建议采纳率                       优化报关流程缩短12小时
客户体验提升              - 定制化报告提供数（如库存健康报告）
                                   - 客户自主查询率提升幅度                        开发在途货物温度实时推送
五、考核落地工具
1. 跟单准确性热力图
2. 容错率动态管理
3. 准确性评分模型
跟单得分 = 基础分 × (1 - 差错率) + 增值分 × 贡献系数
基础分：80分（信息传递+流程合规）
六、考核结果应用
准确性等级               结果应用                                                         改进要求
A级（≥95分）         年终奖加成20%+优先晋升                              担任新人导师
B级（85-94分）      全额绩效                                                         参加专项提升训练营
C级（75-84分） 绩效扣减30% 重新认证岗位资格
D级（＜75分） 调离岗位+冻结晋升 强制脱产培训并通过考核
增值分：20分（风险预判+价值创造）
贡献系数：按节省金额/损失避免额分级</t>
  </si>
  <si>
    <t>1、系统录入的准确率（月均≤1次）
2、报关单与提单，合同一致性（100%）
3、订单出入库数量记录准确性
出错率百分比10%(例如100个订单出错率低于10个）
参考标准：可参考一年的绩效数据</t>
  </si>
  <si>
    <t>1.  关务由朱坤跟进报关事宜， 跟单负责后续收款   这个可以不列入考核项                        2 供应链金融该服务现在很少客户使用， 可以不列入考核点</t>
  </si>
  <si>
    <t>跟单及时性</t>
  </si>
  <si>
    <t xml:space="preserve">一、全流程时效考核框架
1. 基础响应时效
业务场景             考核指标                                                                   行业标杆值
需求转化时效     从询价到正式订单生成周期                                        ≤1小时
紧急订单响应     加急需求（如空运）全流程确认时效                          ≤30分钟
工单流转时效     跨部门任务分派到接单时长                                        ≤15分钟
2. 关键节点监控
二、分业务场景考核重点
跨境物流跟单
风险场景         考核指标                                                              工具支持
船期变动         延误预警推送时效（船公司通知后≤15分钟）      船讯网API自动报警
清关异常         问题解决方案出具时效（海关质疑后≤2小时）    关务知识库智能推荐
最后一公里     妥投证明上传时效（签收后≤1小时）                   海外仓PDA自动回传
采购跟单
风险场景                   考核指标                                                                 工具支持
供应商交期延误        备选方案启动时效（确认延误后≤1小时）               供应商备胎库智能匹配
质量争议                  退货指令下达时效（质检报告出具后≤30分钟）      在线验货系统实时判定
三、应急时效考核
考核指标：
1.应急预案匹配准确率（≥95%）
2.升级响应时效达标率（100%)
四、流程优化贡献
增值场景                  考核指标                                                              案例
断点消除                 流程压缩时效（如缩短清关12小时）                    与海关共建预审通道
自动化提效             人工干预降低率（如订单确认自动化≥90%）        RPA自动抓取PO信息
时区协同                24小时无缝接力完成率（全球团队≥98%）            中美团队3小时解决巴西扣货
五、考核落地工具
1. 时效热力图仪表盘
2. 动态时效基准算法
3. 时区穿透工具
全球协作机制                          实施要点
跨时区接力手册                      明确伦敦/纽约/新加坡团队交接标准
休眠期应急覆盖                     东欧团队承接亚太夜间需求
关键节点跨时区校准              每日8:00 GMT全球对时会议
六、考核结果应用
时效等级                        结果应用                                                               容错机制
S级（≤基准值）            时效奖金200%+弹性休假                                       豁免1次/季普通延误
A级（超时≤10%）        全额绩效                                                                参加流程优化工作坊
B级（超时11-30%）     绩效扣减40%                                                          重新认证岗位技能
C级（超时＞30%）       调岗观察+冻结晋升                                                强制接受AI跟单训练
案例：某客服针对东南亚清关开发“预检模板库”，将文件准备时间从6小时压缩至70分钟，该贡献获得年度时效突破奖。
</t>
  </si>
  <si>
    <t xml:space="preserve">1、信息更新及时性，及时更新订单的最新进度或消息，同步给业务及客户
2、是否在两小时之内回复，当天内处理客户的需求
</t>
  </si>
  <si>
    <t>衡量指标即 考核落地工具比较泛 且不熟悉， 建议改为更直观衡量标准</t>
  </si>
  <si>
    <t>问题解决与应变能力</t>
  </si>
  <si>
    <t>一、考核维度与职级要求
1. 初级跟单员
定位：能处理常规问题，执行标准化流程，依赖上级指导。
考核重点：
基础问题识别：能否及时发现订单执行中的常见异常（如单据错误、库存不足、物流延迟等）。
流程执行力：是否严格按公司SOP（标准操作流程）处理问题，避免因操作失误导致问题升级。
反馈及时性：遇到问题是否快速上报或通知相关岗位（如仓储、采购、客服等），确保问题不被隐瞒。
简单协调：能否在上级指导下协调内部资源（如催单、调货）解决基础问题。
考核方式：
模拟测试：通过情景题测试对常见异常（如客户修改地址、付款延迟）的处理流程熟悉度。
实操记录：统计其处理问题的平均响应时间、错误率、是否需要反复跟进。
上级评价：由直接上级根据其日常表现评分（如是否能独立完成80%以上常规问题处理）。
2. 中级跟单员
定位：能独立解决复杂问题，具备一定跨部门协作和资源整合能力。
考核重点：
复杂问题解决：能否独立处理非标准化问题（如紧急插单、物流突发事故、供应商延期交货）。
资源协调：是否主动协调仓储、采购、物流等部门资源，推动问题闭环（如紧急调拨库存、更换物流渠道）。
客户沟通：能否安抚客户情绪，提供有效解决方案（如赔偿方案、替代产品建议），并争取客户谅解。
风险预判：能否根据经验提前识别潜在风险（如旺季爆仓、清关政策变化），并采取预防措施。
考核方式：
案例分析：提供历史复杂问题案例（如跨国物流延误导致客户投诉），要求提出解决方案并模拟执行。
跨部门协作反馈：收集仓储、采购等部门对其协作能力的评价（如响应速度、方案合理性）。
客户满意度：统计其处理问题后的客户投诉率、二次满意度调查评分。
3. 高级跟单员
定位：能主导系统性问题优化，具备战略思维和团队影响力。
考核重点：
全局把控力：能否从供应链全流程角度分析问题根源（如重复性物流延误、仓储质检效率低下），并提出改进建议。
创新解决方案：是否推动过流程优化（如建立异常问题处理SOP、引入智能预警系统），并验证有效性。
危机管理：能否在重大突发事件（如海关政策突变、国际物流瘫痪）中快速制定应急方案，并统筹多方资源落地。
团队赋能：是否主动分享经验（如编写问题处理手册、培训新人），提升团队整体问题处理能力。
考核方式：
战略提案：要求提交一份针对公司高频问题的优化报告（如减少物流延误的长期策略）。
项目制考核：任命为某复杂项目（如大促期间订单峰值处理）的负责人，评估其决策效果。
团队影响：通过360度评估（同事、下属、上级）衡量其经验分享和领导力。
二、考核工具与方法
情景模拟测试：
设计不同难度的场景（如初级：单据错误；中级：物流瘫痪；高级：供应链断链），观察其应对逻辑和资源调用能力。
历史案例复盘：
提供真实发生过的问题案例，要求候选人分析原因、提出解决方案，并对比实际处理结果。
量化指标：
问题解决率：独立处理问题的成功率（初级≥80%；中级≥90%；高级≥95%）。
响应时效：从问题发现到首次反馈的平均时间（初级≤2小时；中级≤1小时；高级≤30分钟）。
成本控制：处理问题产生的额外成本（如紧急物流费用）是否低于行业平均值。
多维度评估：
上级、同事、客户（如适用）的综合评分，避免单一视角偏差。
三、职级晋升与激励机制
晋升标准：每年定期评估，达到对应职级能力要求且绩效达标者可晋升。
薪酬挂钩：职级与薪资、奖金直接关联（如初级月薪范围、高级额外绩效提成）。
培训支持：
初级：侧重流程培训和基础技能（如系统操作、沟通技巧）。
中级：加强跨部门协作和风险管理培训。
高级：提供供应链战略、数据分析等高阶课程。
四、注意事项
差异化考核：避免用同一标准衡量所有职级，需明确不同层级的能力边界。
动态调整：根据业务发展（如新增海外市场、物流模式变化）更新考核场景。
数据支撑：利用ERP、OMS系统记录问题处理数据，确保考核客观性。</t>
  </si>
  <si>
    <t>异常处理及时性（当天内）/不良品处理及时率（验货订单完后一周内）
（是否具备能独立处理异常的能力，是否具备能独立处理异常的能力，答案为否的为初级客服，是的为中级和高级客服）</t>
  </si>
  <si>
    <t>专业技能</t>
  </si>
  <si>
    <t>一、考核维度与职级要求
1. 初级跟单员
定位：掌握基础操作技能，能独立处理常规订单流程。
考核重点：
基础操作能力：
是否熟练掌握公司ERP/OMS系统操作（如订单录入、物流跟踪、单据生成）。
是否熟悉跨境物流基础流程（如报关、清关、国际运费计算）。
是否了解采购、仓储、质检等上下游环节的基本逻辑。
流程执行规范：
能否严格按照公司SOP（标准操作流程）处理订单，避免因操作失误导致延误或纠纷。
能否准确核对订单信息（如客户地址、产品规格、物流方式）。
基础沟通技能：
能否用英语（或其他必要语言）与客户、海外代理进行简单沟通（如确认地址、物流进度）。
能否清晰向内部部门（如仓储、采购）传递客户需求。
考核方式：
实操测试：模拟订单处理全流程（从接单到发货），考察系统操作熟练度和准确性。
基础知识笔试：考核跨境物流基础术语、关税政策、公司内部流程等。
错误率统计：近3个月订单处理的错误率（如单据错误、信息漏填）≤5%。
2. 中级跟单员
定位：具备综合业务能力，能解决复杂问题并优化流程。
考核重点：
专业深化能力：
是否熟悉跨境物流的进阶知识（如各国清关政策、国际物流商服务差异、汇率波动影响）。
是否掌握采购成本核算、仓储周转率分析等基础数据应用。
是否了解供应链金融的基础逻辑（如账期管理、应收账款风险）。
资源整合能力：
能否协调仓储、采购、物流等部门资源，快速解决突发问题（如紧急调货、物流渠道切换）。
能否根据客户需求定制简单方案（如拼箱优化、避税路径规划）。
风险预判能力：
能否识别订单执行中的潜在风险（如滞港费、退换货风险），并提前预警。
能否根据历史数据优化订单分配（如优先高时效渠道）。
考核方式：
案例分析：提供复杂订单场景（如多国转关、紧急插单），要求设计解决方案并计算成本。
数据分析报告：分析历史订单数据（如物流延误原因、客户投诉类型），提出改进建议。
跨部门协作反馈：收集仓储、采购等部门对其协作效率的评价（如响应速度、方案合理性）。
3. 高级跟单员
定位：具备战略思维，能推动业务优化并赋能团队。
考核重点：
行业洞察能力：
是否跟踪跨境物流行业趋势（如新兴市场政策、国际物流价格波动、替代渠道开发）。
能否将行业洞察融入业务（如调整采购策略、优化海外仓布局）。
全流程优化能力：
能否主导订单流程优化项目（如缩短端到端交付周期、降低异常率）。
能否设计标准化工具（如异常处理SOP、客户沟通模板）。
团队引领能力：
能否培训初级/中级跟单员，提升团队整体专业水平。
能否参与新员工考核标准制定或业务流程升级决策。
考核方式：
战略提案：提交一份针对公司痛点的优化方案（如降低跨境物流成本10%的可行性计划）。
项目制考核：主导一次业务流程优化项目（如系统升级、供应商谈判），评估实际效果。
行业测评：通过行业知识测试（如各国海关政策、国际物流术语）和外部认证（如跨境电商相关资质）。
二、考核工具与方法
技能矩阵表：
按技能模块（系统操作、物流知识、数据分析、沟通协作）制定初级/中级/高级的达标标准。
例：初级需掌握3种系统功能，中级需精通5种及以上，高级需能培训他人使用。
实操演练：
初级：模拟单一订单全流程处理（从接单到归档）。
中级：模拟复杂订单（如多批次、多国家）的统筹分配和异常处理。
高级：模拟业务高峰期间的资源调配（如大促期间订单分流策略）。
认证与答辩：
通过内部认证考试（如物流政策、系统操作）后，需进行现场答辩（如阐述优化思路）。
绩效数据关联：
统计个人绩效指标（如订单准时率、客户投诉率、成本节约额），作为晋级依据。
三、职级晋升与激励机制
晋升标准：
初级→中级：需满足80%以上中级技能要求，且连续3个月绩效达标。
中级→高级：需主导过至少1个流程优化项目，并培养出2名合格初级/中级跟单员。
薪酬挂钩：
初级：基础薪资+订单量提成；中级：基础薪资+绩效奖金；高级：基础薪资+利润分享。
培训支持：
初级：侧重系统操作、基础流程培训。
中级：加强行业政策、数据分析工具（如Excel/Power BI）培训。
高级：提供供应链战略、跨部门管理课程，鼓励考取行业认证（如CSCP、PMP）。
四、注意事项
差异化考核：避免用同一标准衡量所有职级，需明确不同层级的能力边界。
动态调整：根据业务发展（如新增海外市场、物流模式变化）更新考核内容。
数据支撑：利用ERP系统记录订单处理效率、错误率、成本节约等数据，确保考核客观性。</t>
  </si>
  <si>
    <t>流程掌握程度   实操中出现问题频率</t>
  </si>
  <si>
    <t>1.   采购专业技能对于初级客户具有难度， 建议删除或简化                                            2.  供应链金融针对VIP 客户， 初级客服可以不做要求， 建议删除</t>
  </si>
  <si>
    <t>客户服务</t>
  </si>
  <si>
    <t>一、考核维度与职级要求
1. 初级跟单员
定位：能准确执行基础服务流程，满足客户基本需求。
考核重点：
基础沟通能力：
能否用英语（或目标市场语言）与客户进行简单沟通（如确认订单信息、物流进度）。
能否清晰记录客户需求并传递至相关部门（如仓储、采购）。
流程执行规范：
是否严格按照公司服务标准（如回复时效、沟通话术）操作，避免因失误导致客户不满。
能否及时上传物流信息、清关状态等，确保客户知情权。
基础问题处理：
能否处理常见咨询（如运费查询、订单追踪），并引导至对应部门。
考核方式：
模拟场景测试：模拟客户咨询场景（如催单、地址修改），观察沟通效率和问题记录准确性。
客户反馈评分：统计客户对其服务的满意度（如邮件回复及时性、态度友好度）。
错误率控制：因沟通或记录错误导致的客户投诉率≤3%。
2. 中级跟单员
定位：能独立处理复杂客户需求，提升服务体验。
考核重点：
进阶沟通能力：
能否应对客户情绪化诉求（如投诉、紧急需求），并通过专业话术安抚客户。
能否用行业术语与客户沟通（如清关政策、关税规则），增强客户信任。
问题解决能力：
能否独立处理常见投诉（如物流延误、货物损坏），并提供补救方案（如赔偿、换货）。
能否协调内部资源（如仓储优先发货、采购紧急补货）满足客户需求。
服务主动性：
能否主动跟进异常订单（如滞港、退换货），提前向客户反馈进展。
能否根据客户历史订单数据预判需求（如促销季备货提醒）。
考核方式：
案例分析：提供复杂客户投诉案例（如国际物流丢包、关税争议），要求设计解决方案并模拟沟通。
客户满意度调查：针对其服务的客户，统计投诉率、二次合作率、NPS（净推荐值）。
跨部门协作反馈：收集仓储、采购等部门对其协作效率的评价（如需求响应速度、方案合理性）。
3. 高级跟单员
定位：能管理关键客户关系，推动服务优化与业务增长。
考核重点：
客户关系管理：
能否维护长期客户关系（如定期回访、节日关怀），提升客户忠诚度。
能否挖掘客户潜在需求（如优化物流路线、降低采购成本），推动二次销售。
服务策略优化：
能否分析客户投诉数据（如高频问题、区域性风险），提出系统性改进建议（如优化清关流程、调整配送策略）。
能否参与制定客户服务SOP（如投诉处理流程、紧急预案）。
团队赋能：
能否培训初级/中级跟单员，提升团队整体服务水平。
能否代表公司与客户高层对接（如框架协议谈判、战略协作）。
考核方式：
客户成功案例：提交其主导的客户关系维护或业务增长案例（如挽回重大流失客户、提升客户复购率）。
战略提案：针对客户服务痛点（如跨境物流时效不稳定），提出可落地的优化方案。
高层评价：由部门负责人或客户方对其服务能力进行综合评估（如专业性、资源整合能力）。
二、考核工具与方法
客户满意度调研：
定期发送问卷（如CSAT、NPS），调查客户对跟单员的服务质量评价。
重点关注响应速度、问题解决效率、沟通专业性等指标。
神秘客审核：
安排第三方或内部人员模拟客户咨询，测试跟单员的沟通流程和问题处理能力。
数据对标分析：
统计个人服务客户的复购率、投诉率、平均响应时长，与团队平均水平对比。
客户画像应用：
根据客户分级（如VIP客户、普通客户），考核跟单员对不同类型客户的差异化服务能力。
三、职级晋升与激励机制
晋升标准：
初级→中级：需满足80%以上中级考核指标，且连续3个月客户满意度≥90%。
中级→高级：需主导过至少2个客户服务优化项目，并培养出1名合格中级跟单员。
薪酬挂钩：
初级：基础薪资+订单量提成；中级：基础薪资+绩效奖金（如客户复购率）；高级：基础薪资+客户利润贡献分成。
培训支持：
初级：侧重沟通技巧、系统操作培训。
中级：加强客户心理学、投诉处理技巧培训。
高级：提供客户关系管理（CRM）、跨文化商务沟通课程，鼓励考取行业认证（如PMP、六西格玛）。
四、注意事项
差异化考核：避免用同一标准衡量所有职级，需明确不同层级的服务深度（如初级执行、中级优化、高级策略）。
动态调整：根据业务发展（如新增海外市场、客户群体变化）更新考核场景和指标。
数据支撑：利用CRM系统记录客户互动数据（如响应时效、投诉类型），确保考核客观性。</t>
  </si>
  <si>
    <t>1、客户评价
2、</t>
  </si>
  <si>
    <t>1.  清关急救成功率： 这个无法做到72小时放行率  具体依海关情况决定， 此条建议删除</t>
  </si>
  <si>
    <t>沟通协调</t>
  </si>
  <si>
    <t>一、考核维度与职级要求
1. 初级跟单员
定位：能执行基础沟通任务，确保信息准确传递。
考核重点：
基础沟通规范：
能否按公司要求及时回复客户/内部部门的询问（如邮件、系统消息响应时效≤1小时）。
能否准确记录客户需求并传递至相关岗位（如仓储、采购、物流），避免信息遗漏或错误。
流程执行力：
是否熟悉跨部门协作流程（如订单处理、异常反馈、退换货流程）。
能否在上级指导下协调简单问题（如催单、修改地址）。
反馈及时性：
遇到无法解决的问题时，能否及时上报并跟进至解决。
考核方式：
模拟测试：模拟客户咨询或内部协作场景（如紧急改地址、物流延误），观察沟通流程和准确性。
错误率统计：检查其传递信息的准确率（如单据错误率≤3%）。
响应时效记录：抽查邮件/系统回复时效，达标率需≥90%。
2. 中级跟单员
定位：能独立协调复杂问题，推动跨部门协作。
考核重点：
跨部门协作能力：
能否主动协调仓储、采购、物流等部门资源，解决订单异常（如紧急调货、物流渠道切换）。
能否在冲突中平衡各方需求（如客户要求加急，但仓储容量不足）。
客户沟通技巧：
能否安抚客户情绪，清晰解释问题原因并承诺解决时间（如物流延误时的沟通话术）。
能否用专业术语与客户沟通（如清关政策、关税规则），增强信任。
问题升级管理：
能否识别超出自身权限的问题并及时升级（如系统性风险、大额投诉），避免延误处理。
考核方式：
案例分析：提供跨部门协作案例（如客户要求加急发货但库存不足），要求设计沟通方案并模拟执行。
360度评估：由仓储、采购、海外业务部等关联部门对其协作效率、问题解决能力打分。
客户满意度调查：针对其服务的客户，统计投诉率、问题解决率（需≥95%）。
3. 高级跟单员
定位：能统筹多方资源，优化沟通机制并赋能团队。
考核重点：
战略性沟通：
能否推动流程优化（如建立异常问题SOP、搭建跨部门协作平台）。
能否通过数据分析（如投诉集中原因、协作瓶颈）提出系统性改进建议。
复杂冲突解决：
能否处理涉及多部门、多客户的复杂纠纷（如国际物流丢包、关税争议）。
能否协调外部资源（如海外代理、海关）解决问题。
团队影响力：
能否培训初级/中级跟单员，提升团队沟通效率。
能否代表公司与关键客户/合作伙伴高层对接（如框架协议谈判）。
考核方式：
项目制考核：主导一次跨部门协作项目（如大促期间订单峰值处理），评估资源整合效果。
创新提案：提交一份沟通流程优化方案（如减少重复沟通、提升异常处理效率）。
高层评价：由部门负责人或客户方对其沟通策略、资源整合能力进行综合评估。
二、考核工具与方法
角色扮演：
初级：模拟基础沟通场景（如客户催单、内部催货）。
中级：模拟跨部门冲突（如仓储拒绝加急备货，需协调采购和物流）。
高级：模拟重大危机沟通（如国际物流瘫痪，需协调多方资源）。
协作效率数据：
统计其处理问题的平均响应时间、跨部门协作次数、问题闭环率。
客户/部门反馈：
定期收集内部部门（仓储、采购等）对其协作能力的评价。
抽查客户沟通记录（如邮件、聊天记录），评估专业性和友好度。
升级处理记录：
统计其是否及时将无法解决的问题升级，并记录升级后的处理效果。
三、职级晋升与激励机制
晋升标准：
初级→中级：需满足80%以上中级考核指标，且连续3个月跨部门协作评分≥4.5分（5分制）。
中级→高级：需主导过至少1个流程优化项目，并培养出2名合格初级/中级跟单员。
薪酬挂钩：
初级：基础薪资+订单量提成；中级：基础薪资+绩效奖金（如跨部门协作贡献度）；高级：基础薪资+利润分享（如优化成本带来的收益）。
培训支持：
初级：侧重沟通技巧、公司流程培训。
中级：加强冲突管理、谈判技巧培训。
高级：提供供应链战略规划、跨文化沟通课程，鼓励考取行业认证（如PMP、六西格玛）。
四、注意事项
差异化考核：
初级侧重执行规范，中级侧重问题解决，高级侧重资源整合与优化。
动态调整：
根据业务发展（如新增海外市场、客户类型变化）更新考核场景。
数据支撑：
利用ERP/CRM系统记录沟通时效、问题解决率、客户满意度等数据，确保客观性。</t>
  </si>
  <si>
    <t>各部门协调是否顺畅；是否需要协助</t>
  </si>
  <si>
    <t>学习能力与发展潜力</t>
  </si>
  <si>
    <t>一、考核维度与职级要求
1. 初级跟单员
定位：具备基础业务知识，能高效执行标准化流程。
考核重点：
知识吸收能力：
能否快速掌握公司基础流程（如订单处理、物流系统操作、报关规则）。
能否通过培训或自学熟悉跨境物流基础知识（如国际运输条款、关税政策）。
执行与反馈：
是否能在指导下完成重复性工作（如录单、跟进常规订单），并准确反馈异常。
是否能主动记录常见问题并复用解决方案（如物流延误的标准化处理流程）。
学习主动性：
是否定期主动学习业务相关知识（如参加内部培训、阅读行业资讯）。
考核方式：
业务知识测试：通过笔试或线上答题，考核基础流程、系统操作、合规知识。
模拟任务：分配标准化任务（如处理模拟订单），观察操作熟练度和准确性。
学习日志：要求提交周/月学习总结，记录问题与改进计划。
2. 中级跟单员
定位：能独立处理复杂业务，具备一定的分析与优化能力。
考核重点：
业务理解深度：
是否能理解公司业务流程背后的逻辑（如为何选择特定物流渠道、仓储策略）。
是否能分析常见问题的根本原因（如客户投诉物流时效慢，能追溯至清关环节）。
知识迁移能力：
是否能将其他业务线的经验（如采购策略、质检标准）迁移到自身工作中。
是否能通过案例学习（如行业最佳实践）提出本地化改进建议。
问题解决能力：
是否能独立处理复杂问题（如跨国物流突发滞留、客户定制化需求）。
是否能总结经验并形成SOP（如整理《异常订单处理指南》）。
考核方式：
案例分析：提供真实业务场景（如客户要求紧急改配物流渠道），要求分析并给出解决方案。
项目参与：参与流程优化项目（如协助梳理滞港货物处理流程），评估贡献度。
同行评价：由资深员工或主管对其学习速度和业务理解能力进行评分。
3. 高级跟单员
定位：能推动业务创新，具备战略视野和团队影响力。
考核重点：
行业洞察与前瞻性：
是否关注跨境物流行业趋势（如新兴市场政策、国际物流技术变革）。
是否能预判业务风险并提出预案（如某国海关政策变化对供应链的影响）。
创新与变革能力：
是否能提出创新性建议（如优化海外仓备货策略、引入智能追踪系统）。
是否能主导跨部门协作项目（如推动质检与物流数据打通）。
团队赋能能力：
是否能培训初级/中级员工，帮助团队提升业务能力。
是否能代表公司参与外部行业交流（如分享业务优化经验）。
考核方式：
创新提案：提交一份业务改进方案（如降低跨境物流成本的策略）。
行业研究报告：要求撰写行业趋势分析（如东南亚市场物流痛点与机会）。
导师制考核：评估其培养新人的效果（如徒弟通过率、团队绩效提升）。
二、考核工具与方法
学习成果可视化：
初级：通过业务知识测试得分、模拟任务完成度评估。
中级：通过案例分析报告质量、参与优化项目的贡献度评估。
高级：通过创新提案可行性、行业研究报告深度评估。
成长速度跟踪：
统计从入职到独立处理业务的周期（如初级需≤1个月，中级需≤3个月）。
对比同职级员工的技能提升速度（如系统操作错误率下降幅度）。
潜力评估工具：
GDQ（全球发展潜质）测评：评估逻辑分析、创新思维、决策能力。
360度反馈：收集上级、同事、下游部门（如仓储、采购）对其学习能力的评价。
实战检验：
初级：安排独立处理常规订单，观察错误率和效率。
中级：主导一次中等复杂度项目（如大促期间订单峰值处理）。
高级：设计并落地一项创新业务（如跨境金融试点项目）。
三、职级晋升与激励机制
晋升标准：
初级→中级：需通过业务知识测试（≥80分），并能独立处理70%以上常规问题。
中级→高级：需提出至少1项被采纳的优化建议，并培养出1名合格初级员工。
薪酬与成长挂钩：
初级：基础薪资+订单量提成；中级：基础薪资+绩效奖金（如项目贡献度）；高级：基础薪资+利润分享（如创新业务收益分成）。
培训支持：
初级：侧重业务知识、系统操作培训。
中级：加强行业分析、项目管理培训。
高级：提供战略思维、跨部门领导力课程，鼓励外部行业认证（如SCMP供应链管理专家）。
四、注意事项
差异化考核：
初级侧重执行与模仿，中级侧重分析与优化，高级侧重创新与引领。
动态调整机制：
每半年评估一次潜力员工，对成长快的员工加速晋升。
对长期未达标的员工提供针对性培训或调岗。
数据支撑：
利用ERP/CRM系统记录学习进度（如培训时长、项目参与度）。
通过客户满意度、问题解决率等数据验证能力提升效果。</t>
  </si>
  <si>
    <t>学习积极性，抽查学习的领悟力和掌握</t>
  </si>
  <si>
    <t>合规操作</t>
  </si>
  <si>
    <t>一、考核维度与职级要求
1. 初级跟单员
定位：能准确执行基础合规操作，避免常见失误。
考核重点：
基础合规知识：
是否熟悉跨境物流相关法规（如进出口关税、清关政策、国际运输条款）。
是否能正确填写报关文件、合同条款，避免因信息错误导致合规风险（如商品编码、原产地声明）。
流程执行力：
是否能严格遵循公司内部操作流程（如订单审核、物流商选择、付款审批）。
是否能及时上传合规文档（如装箱单、发票、质检报告）至系统，确保可追溯。
风险上报意识：
发现合规隐患（如客户要求虚开发票、货物品类与申报不符）时，能否及时上报而非隐瞒。
考核方式：
笔试测试：考核基础法规、公司合规流程（如报关文件填写规范、反洗钱要求）。
模拟操作：通过模拟订单处理，检查流程执行准确性（如是否遗漏关键合规步骤）。
错误率统计：抽查其历史订单，统计因合规问题导致的异常（如清关滞留、罚款）比例。
2. 中级跟单员
定位：能识别潜在合规风险，主动优化执行细节。
考核重点：
风险识别能力：
是否能预判常见合规风险（如目的国政策变动、客户资质不合规、物流渠道合法性）。
是否能在异常情况中快速判断合规边界（如客户要求加急通关时的敏感操作）。
跨部门协作合规：
是否能监督上下游环节的合规性（如采购部是否提供合规发票、仓储部是否按标准验货）。
是否能推动其他部门整改合规问题（如物流商未提供完整清关文件时及时反馈）。
应急处理能力：
是否能在合规框架内处理突发事件（如货物被扣关时，协助补充合规证明文件）。
考核方式：
案例分析：提供真实合规争议场景（如客户要求低报关税），要求分析风险并提出解决方案。
合规日志检查：检查其日常记录的合规问题及反馈效率（如发现物流商资质过期后的上报记录）。
360度评估：由财务、法务、质检等部门对其风险把控能力进行评分。
3. 高级跟单员
定位：能系统性优化合规流程，防范系统性风险。
考核重点：
合规体系理解：
是否能结合公司战略解读合规要求（如新兴市场政策对业务的影响）。
是否了解供应链金融、数据隐私等相关合规知识（即使业务涉及较少）。
流程优化能力：
是否能提出合规流程改进建议（如简化清关文件审批链路）。
是否能主导合规培训或推动部门间合规标准统一（如与海外仓协同制定质检合规标准）。
合规文化推广：
是否能通过案例分享、培训等方式提升团队合规意识。
是否能在客户沟通中植入合规要求（如明确拒收不合规程的订单）。
考核方式：
创新提案：提交一份合规优化方案（如《跨境物流合规风险防控手册》修订建议）。
合规审计参与：参与内部合规审查，评估其发现风险的数量与质量。
外部认证：是否取得相关合规资质（如国际贸易合规师、海关AEO认证）。
二、考核工具与方法
合规知识测试：
初级：基础法规、公司制度笔试（如报关单填写规则、反贿赂政策）。
中级：复杂场景判断题（如“客户要求分拆包裹避税，如何处理？”）。
高级：开放性问答（如“如何应对某国新出台的跨境电商税收政策”）。
实操演练：
初级：模拟订单处理，检查合规步骤完整性（如是否遗漏原产地证书）。
中级：模拟突发合规事件（如货物被扣押），观察应急处理流程。
高级：设计合规流程优化方案，并评估落地效果。
合规日志与报告：
定期提交《合规风险记录表》，统计其发现、上报、解决问题的数量与质量。
合规审计结果：
参与内部/外部合规审计，评估其负责业务的合规得分（如差错率≤1%）。
三、职级晋升与激励机制
晋升标准：
初级→中级：需通过合规知识测试（≥80分），且连续3个月无重大合规失误。
中级→高级：需主导过至少1项合规优化项目，并培养出2名合规意识强的初级员工。
薪酬与职级挂钩：
初级：基础薪资+订单量提成；中级：基础薪资+合规绩效奖金（如风险上报奖励）；高级：基础薪资+合规效益分成（如优化成本带来的收益）。
培训支持：
初级：侧重基础法规、公司制度培训。
中级：加强国际合规案例、风险地图分析培训。
高级：提供供应链合规战略、跨境政策研究课程，鼓励考取行业认证（如CLCS、CILT）。
四、注意事项
差异化考核：
初级侧重执行准确性，中级侧重风险预判，高级侧重体系优化。
动态更新机制：
定期更新合规考核内容（如新增国家政策、行业标准）。
对高潜力员工提供快速晋升通道（如参与跨国合规项目）。
数据支撑：
利用ERP/CRM系统记录合规操作数据（如清关异常率、客户投诉合规问题占比）。
通过合规审计报告、监管处罚记录等验证员工能力。</t>
  </si>
  <si>
    <t xml:space="preserve">     中级客服</t>
  </si>
  <si>
    <t>一、核心业绩指标（结果导向）
1.催收成功率
(1)月度/季度成功回收货款金额占总应收金额的比例
(2)细分考核：首催成功率（首次联系后X天内回款比例）
示例：目标值≥85%（按客户等级差异化设置）
2.账龄改善度
(1)负责客户群的逾期账款占比下降率（如：账期30天以上逾期金额减少20%）
(2)平均回款周期缩短天数（对比上月/同行）
3.坏账预防贡献
(1)经催收后从高风险逾期（如90+天）转为正常回款的金额
(2)预警客户转化率（对早期逾期客户成功拦截坏账的比例）
二、过程效率指标（执行能力）
1.工单处理时效
(1)逾期工单首次响应时间（≤4小时，跨时区需覆盖核心工作时间）
(2)单客户催收周期（从分配到回款/关闭的平均时长）
2.工单处理量
(1)日均有效跟进工单数（如≥15单）
(2)覆盖率（负责客户中逾期账户的100%触达）
3.资源利用效率
(1)有效通话/邮件量占比（剔除无效联系）
(2)多渠道利用率（邮件+电话+系统消息协同）
三、催收质量指标（专业性与风控）
1.操作规范性
(1)催收记录完整性（100%录入系统，包含客户承诺、还款计划）
(2)合规话术使用率（避免法律风险，录音抽检合格率≥95%）
2.风险识别能力
(1)异常反馈及时性（如客户经营异常、支付障碍等24小时内上报）
(2)风险升级准确率（需移交风控团队的案件无遗漏）
3.谈判与方案设计
(1)分期还款协议签署率（对困难客户制定可行方案的能力）
(2)争议解决效率（因质量问题/物流延误等争议导致的逾期，协调解决周期≤3天）
四、客户体验与合规性
1.客户满意度
(1)催收后客户满意度评分（抽样调查，目标≥4/5分）
(2)投诉率（因催收方式导致的投诉≤1%）
2.合规与风控
(1)0数据泄露事件（严格遵守GDPR等跨境数据法规）
(2)0暴力催收/骚扰投诉（合规红线）
五、协作与学习成长
1.跨部门协作
(1)销售/运营反馈响应时效（如客户诉求24小时内转达）
(2)风控线索提供有效性（提供关键信息被采纳次数）
2.能力提升
(1)跨境支付工具认知考试通过率（如SWIFT、本地支付等）
(2)催收技巧培训参与度及实战模拟成绩
跨境支付工具认知考试通过率（如SWIFT、本地支付等）
催收技巧培训参与度及实战模拟成绩</t>
  </si>
  <si>
    <t>一、基础信息准确性考核
考核场景                      指标设计                                                           校验工具
订单信息传递               - 客户需求转译错误率（≤0.1%）
                                    - 系统录入字段差错数（月均≤1次）                 OCR单据识别比对系统
物流轨迹更新               - 节点信息延迟率（≤2%）
                                    - 报关单与提单一致性（100%）                       船公司/海关数据自动校验
金融单证管理               - 信用证条款匹配度（100%）
                                    - 融资单据缺失率（0）                                     区块链单证存证平台
仓储库存同步               - 系统库存准确率（≥99.9%）
                                    - 出入库记录延迟时间（≤15分钟）                  WMS实时库存看板
二、全流程合规性考核
跨境物流跟单
风险点                     考核指标                                                                 合规工具
关务合规性             - HS编码申报准确率（≥99.5%）
                               - 原产地证明合规率（100%）                                  海关AEO智能审核系统
运输管控                 - 危险品标识错误次数（0）
                               - 温度记录缺失率（冷链≤0.5%）                             IoT温控设备自动报警
采购跟单
风险点                     考核指标                                                                 合规工具
供应商管理              - 订单与合同条款一致性（100%）
                               - 最小起订量违反次数（0）                                     合同条款AI比对引擎
质量合规                 - 质检标准传递错误率（0）
                               - 特殊要求漏传率（如FDA认证≤0.1%）                  质量要求知识图谱
供应链金融跟单
风险点                      考核指标                                                                合规工具
法律效力                   - 电子签章完备率（100%）
                                 - 抵押物权属文件缺失次数（0）                           区块链物权登记系统
反洗钱合规               - 交易背景核查遗漏率（0）
                                - KYC资料过期预警及时率（100%）                     央行AML监测接口
三、风险预判能力考核
量化指标：
1.风险预警提报及时率（≥95%）
2.异常单据主动检出率（≥90%）
3.问题订单平均处理周期（跨境≤4小时）
四、价值增值考核
增值场景                      考核指标                                                  案例
成本优化提示              - 物流路径优化建议采纳数
                                   - 集拼方案为客户节省金额                        建议中欧班列替代海运省$8万
流程缺陷改进              - 发现系统断点并推动解决数
                                   - 跟单SOP优化建议采纳率                       优化报关流程缩短12小时
客户体验提升              - 定制化报告提供数（如库存健康报告）
                                   - 客户自主查询率提升幅度                        开发在途货物温度实时推送
五、考核落地工具
1. 跟单准确性热力图
2. 容错率动态管理
3. 准确性评分模型
跟单得分 = 基础分 × (1 - 差错率) + 增值分 × 贡献系数
基础分：80分（信息传递+流程合规）
六、考核结果应用
准确性等级               结果应用                                                         改进要求
A级（≥95分）         年终奖加成20%+优先晋升                              担任新人导师
B级（85-94分）      全额绩效                                                         参加专项提升训练营
C级（75-84分） 绩效扣减30% 重新认证岗位资格
D级（＜75分） 调离岗位+冻结晋升 强制脱产培训并通过考核
增值分：20分（风险预判+价值创造）
贡献系数：按节省金额/损失避免额分级</t>
  </si>
  <si>
    <r>
      <rPr>
        <sz val="10.5"/>
        <color theme="1"/>
        <rFont val="微软雅黑"/>
        <charset val="134"/>
      </rPr>
      <t xml:space="preserve">一、全流程时效考核框架
1. 基础响应时效
业务场景             考核指标                                                                   行业标杆值
需求转化时效     从询价到正式订单生成周期                                        ≤1小时
紧急订单响应     加急需求（如空运）全流程确认时效                          ≤30分钟
工单流转时效     跨部门任务分派到接单时长                                        ≤15分钟
2. 关键节点监控
二、分业务场景考核重点
跨境物流跟单
风险场景         考核指标                                                              工具支持
船期变动         延误预警推送时效（船公司通知后≤15分钟）      船讯网API自动报警
清关异常         问题解决方案出具时效（海关质疑后≤2小时）    关务知识库智能推荐
最后一公里     妥投证明上传时效（签收后≤1小时）                   海外仓PDA自动回传
采购跟单
风险场景                   考核指标                                                                 工具支持
供应商交期延误        备选方案启动时效（确认延误后≤1小时）               供应商备胎库智能匹配
质量争议                  退货指令下达时效（质检报告出具后≤30分钟）      在线验货系统实时判定
供应链金融跟单
风险场景                   考核指标                                                                 工具支持
价格波动                  补保通知触发时效（押品贬值超5%后≤10分钟）     大宗商品价格实时API
还款逾期                  催收方案启动时效（到期未付后≤30分钟）             自动催收机器人
三、应急时效考核
考核指标：
1.应急预案匹配准确率（≥95%）
2.升级响应时效达标率（100%)
四、流程优化贡献
增值场景                  考核指标                                                              案例
断点消除                 流程压缩时效（如缩短清关12小时）                    与海关共建预审通道
自动化提效             人工干预降低率（如订单确认自动化≥90%）        RPA自动抓取PO信息
时区协同                24小时无缝接力完成率（全球团队≥98%）            中美团队3小时解决巴西扣货
五、考核落地工具
1. 时效热力图仪表盘
2. 动态时效基准算法
3. 时区穿透工具
全球协作机制                          实施要点
跨时区接力手册                      明确伦敦/纽约/新加坡团队交接标准
休眠期应急覆盖                     东欧团队承接亚太夜间需求
关键节点跨时区校准              每日8:00 GMT全球对时会议
六、考核结果应用
时效等级                        结果应用                                                               容错机制
S级（≤基准值）            时效奖金200%+弹性休假                                       豁免1次/季普通延误
A级（超时≤10%）        全额绩效                                                                参加流程优化工作坊
B级（超时11-30%）     绩效扣减40%                                                          重新认证岗位技能
C级（超时＞30%）       调岗观察+冻结晋升                                                强制接受AI跟单训练
案例：某客服针对东南亚清关开发“预检模板库”，将文件准备时间从6小时压缩至70分钟，该贡献获得年度时效突破奖。
七、长效提效机制
1. 三级时效防火墙
2. 跨境跟单加速包
工具                        功能说明                                       时效提升幅度
智能话术弹窗         自动推荐清关咨询应答模板            响应提速50%
全球港口时钟         实时显示目的港工作时间/假日      避免24小时延误
紧急通道白名单      优质客户自动触发加急流程           处理周期压缩70%
3. 客户协同提速
(1)预授权机制：铂金客户关键操作自动生效（如运费≤$5万直接出运）
(2)移动端签批：电子签名审批时效≤10分钟（对比传统OA 24小时）
(3)自助追踪系统：客户实时查询降低80%进度问询
通过此考核体系可实现：
</t>
    </r>
    <r>
      <rPr>
        <sz val="10.5"/>
        <color theme="1"/>
        <rFont val="宋体"/>
        <charset val="134"/>
      </rPr>
      <t>✅</t>
    </r>
    <r>
      <rPr>
        <sz val="10.5"/>
        <color theme="1"/>
        <rFont val="微软雅黑"/>
        <charset val="134"/>
      </rPr>
      <t xml:space="preserve"> 订单全流程时效压缩40%
</t>
    </r>
    <r>
      <rPr>
        <sz val="10.5"/>
        <color theme="1"/>
        <rFont val="宋体"/>
        <charset val="134"/>
      </rPr>
      <t>✅</t>
    </r>
    <r>
      <rPr>
        <sz val="10.5"/>
        <color theme="1"/>
        <rFont val="微软雅黑"/>
        <charset val="134"/>
      </rPr>
      <t xml:space="preserve"> 紧急需求响应速度进入行业TOP1%
</t>
    </r>
    <r>
      <rPr>
        <sz val="10.5"/>
        <color theme="1"/>
        <rFont val="宋体"/>
        <charset val="134"/>
      </rPr>
      <t>✅</t>
    </r>
    <r>
      <rPr>
        <sz val="10.5"/>
        <color theme="1"/>
        <rFont val="微软雅黑"/>
        <charset val="134"/>
      </rPr>
      <t xml:space="preserve"> 全球24小时订单处理达成100%覆盖
建议将考核数据接入时效作战大屏，实时排名激发团队战斗力，并与客户满意度溢价分成挂钩（时效达标率≥99%的订单可加收2-5%服务费）。
</t>
    </r>
  </si>
  <si>
    <t>异常处理及时性（当天内）/不良品处理及时率（验货订单完后后一周内）
（是否具备能独立处理异常的能力，是否具备能独立处理异常的能力，答案为否的为初级客服，是的为中级和高级客服）</t>
  </si>
  <si>
    <t>1、及时回复率
2、客户评价
3、业务外出时，是否能协助业务直接沟通客户</t>
  </si>
  <si>
    <t>高级跟单</t>
  </si>
  <si>
    <t>各部门协调是否顺畅；是否有其他部门客诉</t>
  </si>
  <si>
    <t>协助上级/带教新人</t>
  </si>
  <si>
    <t>一、考核维度与职级要求
定位：能替代上级承担管理职责，统筹团队协作并系统性培养新人。
考核重点：
独立决策与上级补位：
是否能在上级缺席时独立决策（如紧急处理客户投诉并后续汇报）。
是否能提出优化建议（如改进订单分拨流程，减少人工干预）。
团队经验沉淀：
是否能将个人经验转化为团队知识（如编写《跨境物流异常处理手册》）。
是否能设计新人培训计划（如模块化课程+实战演练）。
团队影响力：
是否能通过辅导提升团队整体效率（如团队平均订单处理时效提升20%）。
是否能在跨部门会议中代表上级协调资源（如推动仓储部优化备货策略）。
考核方式：
代理上级测试：安排其临时代理上级职责（如半天/一天），观察决策效率和团队反馈。
知识沉淀成果：
提交团队协作流程优化方案或培训课件（如《海外仓质检操作指南》）。
评估其编写的资料是否被公司采纳并推广。
团队成长数据：对比其带教期间团队的关键指标（如错误率、客户投诉率）。
二、考核工具与方法
任务追踪表：
记录每级员工的任务完成情况、协作响应速度、问题解决率。
示例：初级员工需在4小时内反馈任务进度，中级需主动同步风险点，高级需同步提出解决方案。
带教成果量化：
初级：新人在其指导下3天内能独立处理常规订单。
中级：新人1个月内能独立处理中等复杂度订单（如多环节物流链路）。
高级：新人3个月内能独立处理复杂场景（如跨国退货纠纷）。
模拟场景测试：
初级：模拟上级交代任务（如“整理本月非洲航线的延误订单”），观察逻辑性和执行力。
中级：模拟跨部门冲突（如仓储部拒收不合格品），考核协调与说服能力。
高级：模拟突发危机（如某国海关政策突变），考核应急决策与团队调配能力。
满意度调研：
定期收集上下游部门对其协作能力的评价（如“是否能快速响应需求？”“是否愿意再次合作？”）。
三、职级晋升与激励机制
晋升标准：
初级→中级：需独立完成至少2个完整项目，且带教新人通过率≥80%。
中级→高级：需代理上级职责1次以上，并输出团队效率提升方案（如缩短订单处理周期）。
薪酬与职级挂钩：
初级：基础薪资+任务量提成；中级：基础薪资+协作奖金（如跨部门项目贡献奖）；高级：基础薪资+团队绩效分红（如团队错误率下降带来的收益）。
培训支持：
初级：学习基础协作工具（如Excel、内部系统）。
中级：培训项目管理、冲突解决技巧。
高级：学习团队管理、战略规划课程，鼓励考取管理认证（如PMP）。
四、注意事项
差异化考核：
初级侧重执行与反馈，中级侧重问题解决与带教，高级侧重决策与团队赋能。
动态调整机制：
每季度评估一次协作与带教能力，对成长快的员工加速晋升。
对不达标的员工提供专项培训（如沟通技巧、项目管理）。
文化匹配：
在考核中强调利他性（如是否愿意分享经验）和责任感（如是否主动补位）。</t>
  </si>
  <si>
    <t>新人上手的速度快慢；
对于知识掌握的速度</t>
  </si>
  <si>
    <t>岗位等级</t>
  </si>
  <si>
    <t>考核维度</t>
  </si>
  <si>
    <t>指标说明</t>
  </si>
  <si>
    <t>权重（%）</t>
  </si>
  <si>
    <t>自评得分（0-满分）</t>
  </si>
  <si>
    <t>主管评分（0-满分）</t>
  </si>
  <si>
    <t>评语备注</t>
  </si>
  <si>
    <t>初级跟单</t>
  </si>
  <si>
    <t>运费回款率</t>
  </si>
  <si>
    <t>A: ≥95%；B: ≥90%；C: ≥85%；D: &lt;85%</t>
  </si>
  <si>
    <t>A: 准确率≥98%，无投诉；B: ≥96%；C: ≥94%；D:  &lt;94%</t>
  </si>
  <si>
    <t>A: 响应≤3小时；B: 大多数≤5小时；C: 有延误；D: 多次超时影响流程</t>
  </si>
  <si>
    <t>A: 能独立处理常见问题；B: 协助下处理；C: 依赖他人；D: 无法应对</t>
  </si>
  <si>
    <t>A: 掌握2+流程；B: 掌握常规流程；C: 有疏漏；D: 无法独立完成——通过内部考核考试为主</t>
  </si>
  <si>
    <t>学习能力</t>
  </si>
  <si>
    <t>A: 主动学习快；B: 能适应变化；C: 需反复指导；D: 拒绝变化</t>
  </si>
  <si>
    <t>外部沟通</t>
  </si>
  <si>
    <t>A: 无投诉；B: 正常响应；C: 有反馈不满；D: 投诉频繁</t>
  </si>
  <si>
    <t>内部沟通协作</t>
  </si>
  <si>
    <t>A: 协作顺畅；B: 偶有延迟；C: 缺乏主动配合；D: 因沟通耽误工作</t>
  </si>
  <si>
    <t>中级</t>
  </si>
  <si>
    <t>A: ≥97%；B: ≥93%；C: ≥90%；D: &lt;90%</t>
  </si>
  <si>
    <t>A: 准确率≥99%，无投诉；B: ≥97%；C: ≥95%；D: &lt;95%</t>
  </si>
  <si>
    <t>A: 响应≤2小时；B: 大多数≤4小时；C: 有延误；D: 多次超时影响流程</t>
  </si>
  <si>
    <t>A: 独立应对多类问题；B: 在指导下处理；C: 依赖他人；D: 推诿</t>
  </si>
  <si>
    <t>A: 熟练操作3类系统；B: 能独立处理流程；C: 需复核；D: 不熟练——通过内部考核考试为主</t>
  </si>
  <si>
    <t>A: 优化流程能力；B: 主动吸收快；C: 需引导；D: 缺乏动力</t>
  </si>
  <si>
    <t>A: 客户满意；B: 沟通顺畅；C: 有误解；D: 投诉</t>
  </si>
  <si>
    <t>A: 主动推动；B: 配合良好；C: 协作弱；D: 冲突或推诿</t>
  </si>
  <si>
    <t>高级</t>
  </si>
  <si>
    <t>A: ≥98%；B: ≥95%；C: ≥93%；D: &lt;93%</t>
  </si>
  <si>
    <t>A: 准确率≥99.5%，无投诉；B: ≥98%；C: ≥96%；D:  &lt;96%</t>
  </si>
  <si>
    <t>A: 响应≤1小时；B: 大多数≤3小时；C: 有延误；D: 多次超时影响流程</t>
  </si>
  <si>
    <t>A: 发现系统问题并解决；B: 跨部门协调；C: 反应慢；D: 回避责任</t>
  </si>
  <si>
    <t>A: 可培训他人；B: 自主更新知识；C: 被动学习；D: 拒绝变化——通过内部考核考试为主</t>
  </si>
  <si>
    <t>A: 可培训他人；B: 自主更新知识；C: 被动学习；D: 拒绝变化</t>
  </si>
  <si>
    <t>A: 有引导安抚能力；B: 沟通清晰；C: 有抱怨；D: 严重投诉</t>
  </si>
  <si>
    <t>A: 主动牵头协作；B: 协作高效；C: 反馈不及时；D: 沟通断层</t>
  </si>
  <si>
    <t>具体考核指标</t>
  </si>
  <si>
    <t>基准值（中级）</t>
  </si>
  <si>
    <t>验证方式</t>
  </si>
  <si>
    <t>初级</t>
  </si>
  <si>
    <t>货款催收协同</t>
  </si>
  <si>
    <t>1.应收录入的及时性</t>
  </si>
  <si>
    <t>≤5%</t>
  </si>
  <si>
    <t>系统出仓+应收录入等数据报表</t>
  </si>
  <si>
    <t>≤10%</t>
  </si>
  <si>
    <t>≤3%</t>
  </si>
  <si>
    <t>2. 月度/季度成功回收货款金额占总应收金额的比例</t>
  </si>
  <si>
    <t>&lt;= 85%</t>
  </si>
  <si>
    <t>财务部报表</t>
  </si>
  <si>
    <t>&lt;= 80%</t>
  </si>
  <si>
    <t>&lt;= 90%</t>
  </si>
  <si>
    <t>3. 逾期账款占比</t>
  </si>
  <si>
    <t>≤8%</t>
  </si>
  <si>
    <t>财务部回款周期报表</t>
  </si>
  <si>
    <t>≤15%</t>
  </si>
  <si>
    <t>1. 订单信息错误次数（品名/订单数量/HS编码/目的地/出货渠道等）</t>
  </si>
  <si>
    <t>≤2次/月</t>
  </si>
  <si>
    <t>其他部门反馈记录</t>
  </si>
  <si>
    <t>≤5次/月</t>
  </si>
  <si>
    <t>0次/月</t>
  </si>
  <si>
    <t>2. 订单进度表/管理表及时准确更新与维护</t>
  </si>
  <si>
    <t>财务部门数据/组长审核</t>
  </si>
  <si>
    <t>≤2%</t>
  </si>
  <si>
    <t>1. 关键节点响应时效（订单确认/清关）</t>
  </si>
  <si>
    <t>≤2小时</t>
  </si>
  <si>
    <t>邮件/系统时间戳</t>
  </si>
  <si>
    <t>≤4小时</t>
  </si>
  <si>
    <t>≤1小时</t>
  </si>
  <si>
    <t>2. 物流轨迹更新延迟率（&gt;24h）</t>
  </si>
  <si>
    <t>对应订单的客户截图</t>
  </si>
  <si>
    <t>≤20%</t>
  </si>
  <si>
    <t>问题解决能力</t>
  </si>
  <si>
    <t>1. 异常闭环率（从发现到解决）</t>
  </si>
  <si>
    <t>≥80%</t>
  </si>
  <si>
    <t>异常订单复盘</t>
  </si>
  <si>
    <t>≥60%</t>
  </si>
  <si>
    <t>≥90%</t>
  </si>
  <si>
    <t>2. 紧急替代方案提供时效（如物流中断）</t>
  </si>
  <si>
    <t>记录+系统操作时间</t>
  </si>
  <si>
    <t>≤8小时</t>
  </si>
  <si>
    <t>沟通协调能力</t>
  </si>
  <si>
    <t>内外部合作效率（采购、物流、财务等）</t>
  </si>
  <si>
    <t>同部门/跨部门协作反馈</t>
  </si>
  <si>
    <t>1. 培训考核结果</t>
  </si>
  <si>
    <t>&gt;85分</t>
  </si>
  <si>
    <t>培训考核结果</t>
  </si>
  <si>
    <t>&gt;80</t>
  </si>
  <si>
    <t>&gt;90分</t>
  </si>
  <si>
    <t>2. 系统操作熟练度（订单全流程自主处理）</t>
  </si>
  <si>
    <t>无协助完成</t>
  </si>
  <si>
    <t>系统操作审计（如无逆流程操作）</t>
  </si>
  <si>
    <t>需指导</t>
  </si>
  <si>
    <t>指导他人</t>
  </si>
  <si>
    <t>1. 客户回应及时性</t>
  </si>
  <si>
    <t>&gt;=2小时</t>
  </si>
  <si>
    <t>客户系统报表</t>
  </si>
  <si>
    <t>&gt;=3小时</t>
  </si>
  <si>
    <t>2. 客户满意度反馈</t>
  </si>
  <si>
    <t>&gt;=2次/月</t>
  </si>
  <si>
    <t>客户反馈截图</t>
  </si>
  <si>
    <t>&gt;=1次/月</t>
  </si>
  <si>
    <t>&gt;=4次/月</t>
  </si>
  <si>
    <t>1. 系统录入完整率（必填字段）</t>
  </si>
  <si>
    <t>内审抽查</t>
  </si>
  <si>
    <t>2. 文件存档完整率</t>
  </si>
  <si>
    <t>≥95%</t>
  </si>
  <si>
    <t>学习与创新</t>
  </si>
  <si>
    <t>1. 新流程、新系统学习结果</t>
  </si>
  <si>
    <t>培训记录</t>
  </si>
  <si>
    <t>2. 流程优化提案被采纳数</t>
  </si>
  <si>
    <t>1项</t>
  </si>
  <si>
    <t>0项</t>
  </si>
  <si>
    <t>2项</t>
  </si>
  <si>
    <t>实施建议</t>
  </si>
  <si>
    <t>打分方式：主管评分 + 自评 + 同部门/跨部门评价（权重可3:1:1）</t>
  </si>
  <si>
    <t>考核等级建议</t>
  </si>
  <si>
    <t>评分区间</t>
  </si>
  <si>
    <t>等级</t>
  </si>
  <si>
    <t>建议处理方式</t>
  </si>
  <si>
    <t>≥90</t>
  </si>
  <si>
    <t>A（优秀）</t>
  </si>
  <si>
    <t>晋升优先考虑，奖金上浮10-20%</t>
  </si>
  <si>
    <t>80-89</t>
  </si>
  <si>
    <t>B（良好）</t>
  </si>
  <si>
    <t>稳定岗位表现，可承担更多项目</t>
  </si>
  <si>
    <t>70-79</t>
  </si>
  <si>
    <t>C（合格）</t>
  </si>
  <si>
    <t>可留任，但需提升关键指标</t>
  </si>
  <si>
    <t>&lt;70</t>
  </si>
  <si>
    <t>D（待改进）</t>
  </si>
  <si>
    <t>警告+辅导计划，连续两季度D考虑调岗或淘汰</t>
  </si>
  <si>
    <t>晋升条件示例</t>
  </si>
  <si>
    <t>连续2个季度达A等评分，且无重大错误</t>
  </si>
  <si>
    <t>能独立跟进大项目或主力客户订单</t>
  </si>
  <si>
    <t>能主动优化流程、协助新人培训</t>
  </si>
  <si>
    <t>积极参与异常处理并有明确贡献</t>
  </si>
  <si>
    <t>内外部满意度均有明显提升</t>
  </si>
  <si>
    <t>业务岗位职级评定指标</t>
  </si>
  <si>
    <t>初级业务</t>
  </si>
  <si>
    <t>业绩考核</t>
  </si>
  <si>
    <t>一.业绩指标 (关键结果导向)：
1.收入/毛利贡献： 直接考核个人或团队负责的业务线/客户带来的收入或毛利额/毛利率。这是最核心的指标。
2.业务量/规模： 如操作货量 (吨/立方/票数)、服务客户数、处理订单数、金融业务放款额/笔数等。
3.目标达成率： 对比年初设定的个人/团队销售目标、业务量目标、利润目标等的完成情况。
二.效率与生产力 (过程优化)：
1.流程时效： 关键流程节点的处理时效，例如：询价响应时间、订单处理时间、清关时效、运输时效 (分段或全程)、仓储周转率、质检效率、金融审批时效、放款时效等。
2.人均/单位产出： 如人均处理订单量、人均创收、单位仓储面积/人力的吞吐量等。
3.资源利用率： 如车辆/仓位利用率（物流）、资金使用效率（金融）等。
三.质量与准确性 (风险控制基础)：
1.操作差错率： 单据错误、信息录入错误、配载错误、发运错误等导致客户投诉或额外成本的差错次数/比例。
2.合规性： 遵守公司内部流程、行业规定及国内外法律法规的情况（特别是跨境涉及的清关、税务、金融监管）。违规次数/严重程度是重要考核点。
3.数据准确性： 系统数据录入、报表数据的准确性和及时性。
四.客户满意度与关系维护 (可持续发展)：
1.客户满意度得分 (CSAT) / 净推荐值 (NPS)： 通过调研获取客户对服务、沟通、问题解决等方面的评价。
2.关键客户留存率/续约率： 维护重要客户关系的能力。
3.有效投诉率/重大投诉次数： 客户投诉的数量、严重程度及处理效果。
4.客户反馈响应与解决时效： 对客户咨询、问题的响应速度和解决效率。
五.成本控制 (盈利能力保障)：
1.成本节约/优化贡献： 在可控范围内（如采购议价、物流路径优化、仓储效率提升、金融资金成本降低）实现的成本节约金额或比例。
2.预算执行率： 对个人或团队可控费用的预算执行情况。
3.损失/赔付率： 因操作失误、风险事件（如货损、丢货、金融坏账）导致的公司损失金额或比例。（这是负向指标，需重点控制）
六.风险管理 (业务稳健前提 - 尤其对金融和物流)
1.风险事件发生率/严重程度： 发生货物安全/丢失、金融逾期/坏账、合规处罚等风险事件的次数和损失金额。
2.风险预警与报告： 及时发现、上报潜在风险并采取有效预防措施的能力和主动性。
3.风险控制措施执行有效性： 对既定的风险控制流程（如KYC、资信审核、货物跟踪、保险购买等）的执行到位程度。</t>
  </si>
  <si>
    <t xml:space="preserve">1、营业额 
2、平均利润率
3、目标达成率
</t>
  </si>
  <si>
    <r>
      <rPr>
        <sz val="10.5"/>
        <color rgb="FFFF0000"/>
        <rFont val="微软雅黑"/>
        <charset val="134"/>
      </rPr>
      <t>1.    各级别业务员  业务量 目标达成率 具体衡量指标是多少   ？</t>
    </r>
    <r>
      <rPr>
        <sz val="10.5"/>
        <color theme="1"/>
        <rFont val="微软雅黑"/>
        <charset val="134"/>
      </rPr>
      <t xml:space="preserve">                            </t>
    </r>
  </si>
  <si>
    <t>一.跨境物流海外业务
1.国际规则掌握;
2.运输方案设计;
3.异常处理能力;
4.数字化工具应用;
5.区域市场知识。
二.采购业务
1.供应链洞察能力;
2.供应商管理能力;
3.成本建模能力;
4.合同风控能力;
5.可持续采购能力。
三.仓储质检业务
1.仓储规划能力；
2.质检技术能力；
3.精益管理能力；
4.WMS系统深度应用；
5.特殊商品处理能力。
四.供应链金融业务
1.风控建模能力；
2.金融合规能力；
3.产品设计能力；
4.资产监控能力；
5.法律文本能力。</t>
  </si>
  <si>
    <t>熟练物流业务或采购业务
参考标准：1.培训测试结果；
2.上级及其他部门评价
3.内部沟通顺畅协调能力</t>
  </si>
  <si>
    <t>1.  初级业务  供应链金融业务能力建议删除</t>
  </si>
  <si>
    <t>客户维护/跟进</t>
  </si>
  <si>
    <t>一.客户关系渗透:
1.关键客户对接人覆盖数（决策层+执行层）；
2. 月度有效沟通次数（含现场拜访/会议）；
二.需求响应效率:
1. 咨询响应时效（如≤2小时）；
2. 定制化需求方案输出时效（如48小时内）；
三.客户满意度：
1. 季度NPS值（净推荐值）；
2. 投诉率及重复投诉率；
3. 服务评价得分（1-5分）；
四.流失风险管控：
1. 高风险客户预警数（如订单量连续下降20%）；
2. 客户续约率/流失率；
五.增值服务贡献：
1. 为客户节省成本金额（如物流优化/采购降本）；
2. 提供行业洞察报告份数；</t>
  </si>
  <si>
    <t xml:space="preserve">1、信息更新及时性
（比如，是否在12/24小时之内回复当天内处理客户的需求）
2、老客户回购数/率 或老客户流失率
</t>
  </si>
  <si>
    <t>一.催收时效：
1. 逾期账款回收率（实收/应收回款）；
2. 逾期30+/60+/90+账款占比变化；
二.过程规范性：
1.  催收记录完整性（CRM系统录入率100%）；
2. 法律红线遵守度（如禁止暴力/欺诈催收）；
三.成本控制：
 1. 单笔催收成本（律师费/差旅费占比）；
2. 坏账准备金节约额；
四.客户关系维护
1. 催收后客户续约率；
2. 催收过程客户投诉率；</t>
  </si>
  <si>
    <t>一.响应速度
1. 首次响应时长（≤30分钟）
2. 关键需求闭环时效（如物流异常≤4小时出具方案）
二.服务规范
1. SOP执行符合率（抽查≥95%）
2. 服务过程录音质检得分
三.体验感知
1. 客户满意度（CSAT≥4.5/5）
2. 服务费溢价率（优质服务带来的价格上浮空间）
四.价值输出
1. 年度为客户节省成本金额
2. 风险预警避免损失额
五.服务创新
1. 优化建议采纳数
2. 创新服务模式覆盖率（如“物流+金融”套餐）</t>
  </si>
  <si>
    <t>1、即时通讯工具5分内回复抽查；
邮件回复2小时内回复抽查；
2、客户满意度，每个月是否有客诉；</t>
  </si>
  <si>
    <t>商务谈判与合同能力</t>
  </si>
  <si>
    <t>一.策略准备能力
1. 谈判预案完整度（含BATNA/底线条款）
2. 对手分析报告深度（决策链/痛点/历史条款）
二.条款设计能力
1. 核心条款缺失率（如不可抗力/退出机制）
2. 个性化条款创新数（如物流弹性定价）
三.风险识别能力
1. 合同漏洞检出数
2. 争议高发条款优化率（如质检标准模糊）
四.签约效率
1. 谈判轮次压缩率（对比行业平均）
2. 合同签署周期（从终稿到用印）
五.价值创造能力
1. 通过条款实现的成本节约（如物流最低货量折扣）
2. 风险转移收益（如汇率损失分担）</t>
  </si>
  <si>
    <t>从询价到订单合同签署成交的时间来确认谈判的能力</t>
  </si>
  <si>
    <t>异常处理能力</t>
  </si>
  <si>
    <t>一.响应时效
1. 异常识别到响应的平均时长（如≤30分钟）
2. 升级机制触发准确率（重大异常100%及时升级）
二.处理专业性
1. 首次处理方案采纳率（≥85%）
2. 跨部门协同效率（关键方接入≤1小时）
三.损失控制
1. 异常导致的直接损失降幅（对比历史）
2. 客户商誉损失避免金额（如索赔/订单流失）
四.流程优化
1. 提交的流程改进建议数
2. 同类异常复发下降率（≥50%）</t>
  </si>
  <si>
    <t xml:space="preserve">是否能独立处理异常订单 或 需要协助处理
</t>
  </si>
  <si>
    <t>合规与风险意识</t>
  </si>
  <si>
    <t>一.法规遵循
1. 监管处罚次数
2. 单证差错率（≤0.5%）
3. 许可证照有效性（100%）
二.风险识别
1. 高风险事件主动上报率（≥95%）
2. 风险预警准确率（≥90%）
三.控制措施
1. 整改措施完成率（100%）
2. 关键控制点漏检率（抽查≤1%）
四.风险文化
1. 合规培训完成率（100%）
2. 风险案例贡献数（每人季度≥1例）
五.应急能力
1. 预案演练达标率（100%）
2. 危机响应时效（如数据泄露≤2小时）</t>
  </si>
  <si>
    <t>风险意识是否与专业技能，谈判与合同能力重复？
是否改为其他工作配合度等等</t>
  </si>
  <si>
    <t>中级业务</t>
  </si>
  <si>
    <t>从询价到订单合同签署成交的时间，金额及订单量来确认谈判的能力</t>
  </si>
  <si>
    <t>高级业务</t>
  </si>
  <si>
    <t>1、国际贸易术语及条款的操作熟练程度
2、运输方案设计，客户采纳的机率</t>
  </si>
  <si>
    <t>一.任务协助效能
1. 上级任务闭环率（≥95%）
2. 临时紧急任务响应时效（≤2小时）
二.知识传承质量
1. 编制SOP/工作手册被采纳数
2. 新人独立作业达标周期缩短率（对比历史）
三.团队赋能成果
 1. 带教新人留存率（≥90%）
2. 所带教新人业绩达标率（≥85%）
四.管理前瞻性
1. 流程优化建议采纳数
2. 风险预警主动提报数（≥季度3条）</t>
  </si>
  <si>
    <t>业务组长</t>
  </si>
  <si>
    <t xml:space="preserve">1、营业额 
2、平均利润率
3、目标达成率
</t>
  </si>
  <si>
    <t xml:space="preserve">1、国际贸易术语及条款的操作熟练程度
2、运输方案设计，客户采纳的机率
</t>
  </si>
  <si>
    <t>1、新人入手快与慢或成长速度
2、新人是否能稳定</t>
  </si>
  <si>
    <t>团队建设</t>
  </si>
  <si>
    <t>一.跨部门协作
1. 跨部门项目贡献度（如降本金额/时效提升）
2. 流程断点解决数（季度≥3个）
二.人才梯队建设
1. 骨干员工晋升率（≥20%）
2. 新人90天存活率（≥95%）
三.文化凝聚力
1. 员工净推荐值（eNPS≥50）
2. 文化案例提报数（人均季度≥1例）
四.知识共享
1. 知识资产沉淀量（SOP/案例≥5份/季）
2. 内部分享会参与率（≥90%）
五.业务协同创新
1. 跨团队创新项目数（年≥2个）
2. 协同创造收益占比（总利润≥15%）</t>
  </si>
  <si>
    <t>1、优质组员的培养及选拔；
2、小组目标的达成</t>
  </si>
  <si>
    <t>业务主管</t>
  </si>
  <si>
    <t xml:space="preserve">1、核算回款率评定标准为主；如回款率达到90%以上。
2、未回款的总金额多少
3、催收周期，从逾期到回款/关闭催收单的时间（如一周，一月内回款）
</t>
  </si>
  <si>
    <t>1、国际贸易术语及条款的操作熟练程度
2、运输方案设计，客户采纳的机率
3、设定团队目标和方案</t>
  </si>
  <si>
    <t xml:space="preserve">1、老客户回购数/率 或老客户流失率
2、客户开发新的项目
</t>
  </si>
  <si>
    <t>如同上</t>
  </si>
  <si>
    <t>独立处理的能力，是否能降低公司和客户损失</t>
  </si>
  <si>
    <t>优质人员的培养及选拔</t>
  </si>
  <si>
    <t>评分标准（示例）</t>
  </si>
  <si>
    <t>业绩目标</t>
  </si>
  <si>
    <t>完成月度/季度销售额目标达成率、订单数量、利润目标等</t>
  </si>
  <si>
    <t>A: ≥100%；B: 90–99%；C: 80–89%；D: &lt;80%</t>
  </si>
  <si>
    <t>新客户开发能力</t>
  </si>
  <si>
    <t>每月新增客户数量，开发客户的转化率，客户首次下单周期等</t>
  </si>
  <si>
    <t>A: ≥5人/月；B: 3-4人；C: 1-2人；D: 0</t>
  </si>
  <si>
    <t>专业知识</t>
  </si>
  <si>
    <t>物流产品、流程、系统操作、国际贸易合规知识掌握程度</t>
  </si>
  <si>
    <t>A: 熟练掌握系统与流程；B: 常规熟悉；C: 基础了解；D: 欠缺</t>
  </si>
  <si>
    <t>客户维护</t>
  </si>
  <si>
    <t>客户满意度、复购率、客户粘性、投诉率等指标</t>
  </si>
  <si>
    <t>A: 客户满意度≥95%；B: ≥90%；C: ≥85%；D: &lt;85%</t>
  </si>
  <si>
    <t>运费回款</t>
  </si>
  <si>
    <t>账期内回款达成率、超期率控制、账龄结构健康度等</t>
  </si>
  <si>
    <t>商务谈判</t>
  </si>
  <si>
    <t>谈判成功率、价格控制能力、报价响应时间、毛利水平等</t>
  </si>
  <si>
    <t>A: 成交高毛利订单；B: 能议价成功；C: 被动支持；D: 无效果</t>
  </si>
  <si>
    <t>异常处理</t>
  </si>
  <si>
    <t>问题响应速度、客户反馈满意率、案件闭环时间等</t>
  </si>
  <si>
    <t>A: 响应快、闭环完整；B: 处理得当；C: 被动应对；D: 多次失控</t>
  </si>
  <si>
    <t>合规要求</t>
  </si>
  <si>
    <t>是否有违规记录、流程是否合规、是否按公司制度执行</t>
  </si>
  <si>
    <t>A: 完全合规；B: 偶有提醒；C: 有记录；D: 严重违规</t>
  </si>
  <si>
    <t>同上</t>
  </si>
  <si>
    <t>月均成交客户数</t>
  </si>
  <si>
    <t>≥3个/月</t>
  </si>
  <si>
    <t>系统导出</t>
  </si>
  <si>
    <t>≥1个/月</t>
  </si>
  <si>
    <t>月均利润额</t>
  </si>
  <si>
    <t>≥3万元/月</t>
  </si>
  <si>
    <t>财务利润报表</t>
  </si>
  <si>
    <t>≥1万元/月</t>
  </si>
  <si>
    <t>≥10万元/月</t>
  </si>
  <si>
    <t>客户留存率</t>
  </si>
  <si>
    <t>系统客户报表统计</t>
  </si>
  <si>
    <t>≥30%</t>
  </si>
  <si>
    <t>熟悉国际物流操作</t>
  </si>
  <si>
    <t>熟练掌握并可独立完成</t>
  </si>
  <si>
    <t>抽查或渠道部门反馈</t>
  </si>
  <si>
    <t>已掌握各流程</t>
  </si>
  <si>
    <t>熟悉贸易术语与流程</t>
  </si>
  <si>
    <t>能独立处理各类贸易条款</t>
  </si>
  <si>
    <t>测试问卷/上级验证</t>
  </si>
  <si>
    <t>理解各类贸易条款</t>
  </si>
  <si>
    <t>口语沟通能力</t>
  </si>
  <si>
    <t>熟练英语表达</t>
  </si>
  <si>
    <t>测试</t>
  </si>
  <si>
    <t>可进行基础的口语沟通</t>
  </si>
  <si>
    <t>熟练英语表达且可进行商务谈判</t>
  </si>
  <si>
    <t>1. 月度/季度成功回收货款金额占总应收金额的比例</t>
  </si>
  <si>
    <t>2. 逾期账款占比</t>
  </si>
  <si>
    <t>异常响应与闭环时间</t>
  </si>
  <si>
    <t>响应≤2小时，闭环≤2天</t>
  </si>
  <si>
    <t>邮件/系统记录追踪</t>
  </si>
  <si>
    <t>响应≤4小时，闭环≤2天</t>
  </si>
  <si>
    <t>响应≤2小时，闭环≤1天</t>
  </si>
  <si>
    <t>报价及操作流程合规性</t>
  </si>
  <si>
    <t>无违规或异常订单case</t>
  </si>
  <si>
    <t>操作流程记录+合规记录</t>
  </si>
  <si>
    <t>&lt;=2次/季度</t>
  </si>
  <si>
    <t>是否主动协助带教新同事</t>
  </si>
  <si>
    <t>成功带教1人次以上</t>
  </si>
  <si>
    <t>HR或直属上级反馈记录</t>
  </si>
  <si>
    <t>/</t>
  </si>
  <si>
    <t>成功带教3人次以上</t>
  </si>
  <si>
    <t>部门协作与文化活动参与度</t>
  </si>
  <si>
    <t>参与团队例会、协作项目、文化活动</t>
  </si>
  <si>
    <t>会议签到、协作记录、活动照片</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</si>
</sst>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2">
    <font>
      <sz val="11"/>
      <color theme="1"/>
      <name val="宋体"/>
      <charset val="134"/>
      <scheme val="minor"/>
    </font>
    <font>
      <b/>
      <sz val="11"/>
      <color theme="1"/>
      <name val="微软雅黑"/>
      <charset val="134"/>
    </font>
    <font>
      <b/>
      <sz val="11"/>
      <color rgb="FF404040"/>
      <name val="微软雅黑"/>
      <charset val="134"/>
    </font>
    <font>
      <sz val="11"/>
      <color theme="1"/>
      <name val="微软雅黑"/>
      <charset val="134"/>
    </font>
    <font>
      <sz val="11.25"/>
      <color rgb="FF404040"/>
      <name val="微软雅黑"/>
      <charset val="134"/>
    </font>
    <font>
      <sz val="11.25"/>
      <name val="微软雅黑"/>
      <charset val="134"/>
    </font>
    <font>
      <sz val="11"/>
      <color rgb="FFC00000"/>
      <name val="宋体"/>
      <charset val="134"/>
      <scheme val="minor"/>
    </font>
    <font>
      <b/>
      <sz val="14"/>
      <color theme="1"/>
      <name val="微软雅黑"/>
      <charset val="134"/>
    </font>
    <font>
      <b/>
      <sz val="14"/>
      <color rgb="FFC00000"/>
      <name val="微软雅黑"/>
      <charset val="134"/>
    </font>
    <font>
      <b/>
      <sz val="12"/>
      <color theme="1"/>
      <name val="微软雅黑"/>
      <charset val="134"/>
    </font>
    <font>
      <sz val="10.5"/>
      <color theme="1"/>
      <name val="微软雅黑"/>
      <charset val="134"/>
    </font>
    <font>
      <sz val="10.5"/>
      <color rgb="FFFF0000"/>
      <name val="微软雅黑"/>
      <charset val="134"/>
    </font>
    <font>
      <sz val="10.5"/>
      <color rgb="FFC00000"/>
      <name val="微软雅黑"/>
      <charset val="134"/>
    </font>
    <font>
      <sz val="10.5"/>
      <name val="微软雅黑"/>
      <charset val="134"/>
    </font>
    <font>
      <sz val="10.5"/>
      <color rgb="FF7030A0"/>
      <name val="微软雅黑"/>
      <charset val="134"/>
    </font>
    <font>
      <b/>
      <sz val="11.25"/>
      <color rgb="FF404040"/>
      <name val="微软雅黑"/>
      <charset val="134"/>
    </font>
    <font>
      <sz val="11"/>
      <name val="微软雅黑"/>
      <charset val="134"/>
    </font>
    <font>
      <b/>
      <sz val="18"/>
      <name val="微软雅黑"/>
      <charset val="134"/>
    </font>
    <font>
      <b/>
      <sz val="11"/>
      <name val="微软雅黑"/>
      <charset val="134"/>
    </font>
    <font>
      <b/>
      <sz val="22"/>
      <color theme="1"/>
      <name val="微软雅黑"/>
      <charset val="134"/>
    </font>
    <font>
      <b/>
      <sz val="22"/>
      <color rgb="FFC00000"/>
      <name val="微软雅黑"/>
      <charset val="134"/>
    </font>
    <font>
      <b/>
      <sz val="10.5"/>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5"/>
      <color theme="1"/>
      <name val="宋体"/>
      <charset val="134"/>
    </font>
  </fonts>
  <fills count="3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5" borderId="8"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9" applyNumberFormat="0" applyFill="0" applyAlignment="0" applyProtection="0">
      <alignment vertical="center"/>
    </xf>
    <xf numFmtId="0" fontId="28" fillId="0" borderId="9" applyNumberFormat="0" applyFill="0" applyAlignment="0" applyProtection="0">
      <alignment vertical="center"/>
    </xf>
    <xf numFmtId="0" fontId="29" fillId="0" borderId="10" applyNumberFormat="0" applyFill="0" applyAlignment="0" applyProtection="0">
      <alignment vertical="center"/>
    </xf>
    <xf numFmtId="0" fontId="29" fillId="0" borderId="0" applyNumberFormat="0" applyFill="0" applyBorder="0" applyAlignment="0" applyProtection="0">
      <alignment vertical="center"/>
    </xf>
    <xf numFmtId="0" fontId="30" fillId="6" borderId="11" applyNumberFormat="0" applyAlignment="0" applyProtection="0">
      <alignment vertical="center"/>
    </xf>
    <xf numFmtId="0" fontId="31" fillId="7" borderId="12" applyNumberFormat="0" applyAlignment="0" applyProtection="0">
      <alignment vertical="center"/>
    </xf>
    <xf numFmtId="0" fontId="32" fillId="7" borderId="11" applyNumberFormat="0" applyAlignment="0" applyProtection="0">
      <alignment vertical="center"/>
    </xf>
    <xf numFmtId="0" fontId="33" fillId="8" borderId="13" applyNumberFormat="0" applyAlignment="0" applyProtection="0">
      <alignment vertical="center"/>
    </xf>
    <xf numFmtId="0" fontId="34" fillId="0" borderId="14" applyNumberFormat="0" applyFill="0" applyAlignment="0" applyProtection="0">
      <alignment vertical="center"/>
    </xf>
    <xf numFmtId="0" fontId="35" fillId="0" borderId="15" applyNumberFormat="0" applyFill="0" applyAlignment="0" applyProtection="0">
      <alignment vertical="center"/>
    </xf>
    <xf numFmtId="0" fontId="36" fillId="9" borderId="0" applyNumberFormat="0" applyBorder="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40" fillId="13" borderId="0" applyNumberFormat="0" applyBorder="0" applyAlignment="0" applyProtection="0">
      <alignment vertical="center"/>
    </xf>
    <xf numFmtId="0" fontId="40" fillId="14" borderId="0" applyNumberFormat="0" applyBorder="0" applyAlignment="0" applyProtection="0">
      <alignment vertical="center"/>
    </xf>
    <xf numFmtId="0" fontId="39" fillId="15" borderId="0" applyNumberFormat="0" applyBorder="0" applyAlignment="0" applyProtection="0">
      <alignment vertical="center"/>
    </xf>
    <xf numFmtId="0" fontId="39" fillId="16" borderId="0" applyNumberFormat="0" applyBorder="0" applyAlignment="0" applyProtection="0">
      <alignment vertical="center"/>
    </xf>
    <xf numFmtId="0" fontId="40" fillId="17" borderId="0" applyNumberFormat="0" applyBorder="0" applyAlignment="0" applyProtection="0">
      <alignment vertical="center"/>
    </xf>
    <xf numFmtId="0" fontId="40" fillId="18" borderId="0" applyNumberFormat="0" applyBorder="0" applyAlignment="0" applyProtection="0">
      <alignment vertical="center"/>
    </xf>
    <xf numFmtId="0" fontId="39" fillId="19" borderId="0" applyNumberFormat="0" applyBorder="0" applyAlignment="0" applyProtection="0">
      <alignment vertical="center"/>
    </xf>
    <xf numFmtId="0" fontId="39" fillId="20" borderId="0" applyNumberFormat="0" applyBorder="0" applyAlignment="0" applyProtection="0">
      <alignment vertical="center"/>
    </xf>
    <xf numFmtId="0" fontId="40" fillId="21" borderId="0" applyNumberFormat="0" applyBorder="0" applyAlignment="0" applyProtection="0">
      <alignment vertical="center"/>
    </xf>
    <xf numFmtId="0" fontId="40" fillId="22" borderId="0" applyNumberFormat="0" applyBorder="0" applyAlignment="0" applyProtection="0">
      <alignment vertical="center"/>
    </xf>
    <xf numFmtId="0" fontId="39"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0" fillId="26" borderId="0" applyNumberFormat="0" applyBorder="0" applyAlignment="0" applyProtection="0">
      <alignment vertical="center"/>
    </xf>
    <xf numFmtId="0" fontId="39" fillId="27" borderId="0" applyNumberFormat="0" applyBorder="0" applyAlignment="0" applyProtection="0">
      <alignment vertical="center"/>
    </xf>
    <xf numFmtId="0" fontId="39" fillId="28" borderId="0" applyNumberFormat="0" applyBorder="0" applyAlignment="0" applyProtection="0">
      <alignment vertical="center"/>
    </xf>
    <xf numFmtId="0" fontId="40" fillId="29" borderId="0" applyNumberFormat="0" applyBorder="0" applyAlignment="0" applyProtection="0">
      <alignment vertical="center"/>
    </xf>
    <xf numFmtId="0" fontId="40" fillId="30" borderId="0" applyNumberFormat="0" applyBorder="0" applyAlignment="0" applyProtection="0">
      <alignment vertical="center"/>
    </xf>
    <xf numFmtId="0" fontId="39" fillId="31" borderId="0" applyNumberFormat="0" applyBorder="0" applyAlignment="0" applyProtection="0">
      <alignment vertical="center"/>
    </xf>
    <xf numFmtId="0" fontId="39" fillId="32" borderId="0" applyNumberFormat="0" applyBorder="0" applyAlignment="0" applyProtection="0">
      <alignment vertical="center"/>
    </xf>
    <xf numFmtId="0" fontId="40" fillId="33" borderId="0" applyNumberFormat="0" applyBorder="0" applyAlignment="0" applyProtection="0">
      <alignment vertical="center"/>
    </xf>
    <xf numFmtId="0" fontId="40" fillId="34" borderId="0" applyNumberFormat="0" applyBorder="0" applyAlignment="0" applyProtection="0">
      <alignment vertical="center"/>
    </xf>
    <xf numFmtId="0" fontId="39" fillId="35" borderId="0" applyNumberFormat="0" applyBorder="0" applyAlignment="0" applyProtection="0">
      <alignment vertical="center"/>
    </xf>
  </cellStyleXfs>
  <cellXfs count="62">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0" borderId="0" xfId="0" applyFont="1" applyFill="1" applyAlignment="1">
      <alignment horizontal="center" vertical="center"/>
    </xf>
    <xf numFmtId="0" fontId="0" fillId="0" borderId="0" xfId="0" applyFill="1" applyAlignment="1">
      <alignment horizontal="center" vertical="center"/>
    </xf>
    <xf numFmtId="0" fontId="1"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9" fontId="3" fillId="0" borderId="1" xfId="0" applyNumberFormat="1" applyFont="1" applyFill="1" applyBorder="1" applyAlignment="1">
      <alignment horizontal="center" vertical="center" wrapText="1"/>
    </xf>
    <xf numFmtId="0" fontId="6" fillId="0" borderId="0" xfId="0" applyFont="1">
      <alignment vertical="center"/>
    </xf>
    <xf numFmtId="0" fontId="7" fillId="0" borderId="2" xfId="0" applyFont="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1" xfId="0" applyFont="1" applyBorder="1" applyAlignment="1">
      <alignment horizontal="center" vertical="center" wrapText="1"/>
    </xf>
    <xf numFmtId="0" fontId="9" fillId="3"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0" fillId="0" borderId="3" xfId="0" applyFont="1" applyBorder="1" applyAlignment="1">
      <alignment horizontal="center" vertical="center" wrapText="1"/>
    </xf>
    <xf numFmtId="0" fontId="10" fillId="0" borderId="1" xfId="0" applyFont="1" applyFill="1" applyBorder="1" applyAlignment="1">
      <alignment horizontal="center"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0"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wrapText="1"/>
    </xf>
    <xf numFmtId="0" fontId="13"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0" fillId="0" borderId="5" xfId="0" applyFont="1" applyBorder="1" applyAlignment="1">
      <alignment horizontal="center" vertical="center" wrapText="1"/>
    </xf>
    <xf numFmtId="0" fontId="15"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2" borderId="5" xfId="0" applyFont="1" applyFill="1" applyBorder="1" applyAlignment="1">
      <alignment horizontal="center" vertical="center" wrapText="1"/>
    </xf>
    <xf numFmtId="9" fontId="5" fillId="2" borderId="1" xfId="0" applyNumberFormat="1" applyFont="1" applyFill="1" applyBorder="1" applyAlignment="1">
      <alignment vertical="center" wrapText="1"/>
    </xf>
    <xf numFmtId="9" fontId="5" fillId="2" borderId="1" xfId="0" applyNumberFormat="1" applyFont="1" applyFill="1" applyBorder="1" applyAlignment="1">
      <alignment horizontal="center" vertical="center" wrapText="1"/>
    </xf>
    <xf numFmtId="0" fontId="5" fillId="2" borderId="1" xfId="0" applyFont="1" applyFill="1" applyBorder="1" applyAlignment="1">
      <alignment horizontal="left" vertical="center" wrapText="1"/>
    </xf>
    <xf numFmtId="0" fontId="16" fillId="0" borderId="0" xfId="0" applyFont="1">
      <alignment vertical="center"/>
    </xf>
    <xf numFmtId="0" fontId="17" fillId="0" borderId="0" xfId="0" applyFont="1">
      <alignment vertical="center"/>
    </xf>
    <xf numFmtId="0" fontId="18" fillId="0" borderId="0" xfId="0" applyFont="1" applyAlignment="1">
      <alignment horizontal="center" vertical="center" wrapText="1"/>
    </xf>
    <xf numFmtId="0" fontId="16" fillId="0" borderId="0" xfId="0" applyFont="1" applyAlignment="1">
      <alignment vertical="center" wrapText="1"/>
    </xf>
    <xf numFmtId="0" fontId="16" fillId="0" borderId="0" xfId="0" applyFont="1" applyAlignment="1">
      <alignment vertical="center"/>
    </xf>
    <xf numFmtId="0" fontId="3" fillId="0" borderId="0" xfId="0" applyFont="1" applyFill="1" applyAlignment="1"/>
    <xf numFmtId="0" fontId="0" fillId="0" borderId="0" xfId="0" applyFill="1" applyAlignment="1"/>
    <xf numFmtId="0" fontId="1"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1" xfId="0" applyFont="1" applyFill="1" applyBorder="1" applyAlignment="1"/>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0" fillId="0" borderId="0" xfId="0" applyAlignment="1">
      <alignment vertical="center" wrapText="1"/>
    </xf>
    <xf numFmtId="0" fontId="6" fillId="0" borderId="0" xfId="0" applyFont="1" applyAlignment="1">
      <alignment horizontal="center" vertical="center"/>
    </xf>
    <xf numFmtId="0" fontId="19" fillId="0" borderId="2" xfId="0" applyFont="1" applyBorder="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21" fillId="0" borderId="1" xfId="0" applyFont="1" applyBorder="1" applyAlignment="1">
      <alignment horizontal="left" vertical="center" wrapText="1"/>
    </xf>
    <xf numFmtId="0" fontId="11" fillId="0" borderId="1" xfId="0" applyFont="1" applyBorder="1" applyAlignment="1">
      <alignment horizontal="left" vertical="center" wrapText="1"/>
    </xf>
    <xf numFmtId="0" fontId="10" fillId="0" borderId="6" xfId="0" applyFont="1" applyBorder="1" applyAlignment="1">
      <alignment horizontal="center" vertical="center" wrapText="1"/>
    </xf>
    <xf numFmtId="0" fontId="10" fillId="0" borderId="6" xfId="0" applyFont="1" applyBorder="1" applyAlignment="1">
      <alignment horizontal="left" vertical="center" wrapText="1"/>
    </xf>
    <xf numFmtId="0" fontId="10" fillId="0" borderId="7"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
  <sheetViews>
    <sheetView tabSelected="1" workbookViewId="0">
      <pane xSplit="1" ySplit="2" topLeftCell="B3" activePane="bottomRight" state="frozen"/>
      <selection/>
      <selection pane="topRight"/>
      <selection pane="bottomLeft"/>
      <selection pane="bottomRight" activeCell="C3" sqref="C3"/>
    </sheetView>
  </sheetViews>
  <sheetFormatPr defaultColWidth="9" defaultRowHeight="13.5" outlineLevelCol="7"/>
  <cols>
    <col min="1" max="2" width="34.8833333333333" customWidth="1"/>
    <col min="3" max="3" width="89.5" customWidth="1"/>
    <col min="4" max="5" width="37" customWidth="1"/>
    <col min="6" max="6" width="34.8833333333333" customWidth="1"/>
    <col min="7" max="7" width="30.6333333333333" style="53" customWidth="1"/>
  </cols>
  <sheetData>
    <row r="1" ht="50" customHeight="1" spans="1:7">
      <c r="A1" s="54" t="s">
        <v>0</v>
      </c>
      <c r="B1" s="55"/>
      <c r="C1" s="55"/>
      <c r="D1" s="55"/>
      <c r="E1" s="55"/>
      <c r="F1" s="55"/>
      <c r="G1" s="56"/>
    </row>
    <row r="2" ht="42" customHeight="1" spans="1:7">
      <c r="A2" s="19" t="s">
        <v>1</v>
      </c>
      <c r="B2" s="19" t="s">
        <v>2</v>
      </c>
      <c r="C2" s="19" t="s">
        <v>3</v>
      </c>
      <c r="D2" s="20" t="s">
        <v>4</v>
      </c>
      <c r="E2" s="21" t="s">
        <v>5</v>
      </c>
      <c r="F2" s="19" t="s">
        <v>6</v>
      </c>
      <c r="G2" s="20" t="s">
        <v>4</v>
      </c>
    </row>
    <row r="3" s="52" customFormat="1" ht="408" customHeight="1" spans="1:7">
      <c r="A3" s="22" t="s">
        <v>7</v>
      </c>
      <c r="B3" s="29" t="s">
        <v>8</v>
      </c>
      <c r="C3" s="29" t="s">
        <v>9</v>
      </c>
      <c r="D3" s="29" t="s">
        <v>10</v>
      </c>
      <c r="E3" s="57" t="s">
        <v>11</v>
      </c>
      <c r="F3" s="26">
        <v>20</v>
      </c>
      <c r="G3" s="27">
        <v>10</v>
      </c>
    </row>
    <row r="4" ht="409.5" spans="1:7">
      <c r="A4" s="28"/>
      <c r="B4" s="29" t="s">
        <v>12</v>
      </c>
      <c r="C4" s="29" t="s">
        <v>13</v>
      </c>
      <c r="D4" s="29" t="s">
        <v>14</v>
      </c>
      <c r="E4" s="58" t="s">
        <v>15</v>
      </c>
      <c r="F4" s="26">
        <v>20</v>
      </c>
      <c r="G4" s="27">
        <v>20</v>
      </c>
    </row>
    <row r="5" ht="409" customHeight="1" spans="1:7">
      <c r="A5" s="28"/>
      <c r="B5" s="29" t="s">
        <v>16</v>
      </c>
      <c r="C5" s="29" t="s">
        <v>17</v>
      </c>
      <c r="D5" s="29" t="s">
        <v>18</v>
      </c>
      <c r="E5" s="58" t="s">
        <v>19</v>
      </c>
      <c r="F5" s="26">
        <v>10</v>
      </c>
      <c r="G5" s="27">
        <v>20</v>
      </c>
    </row>
    <row r="6" ht="409.5" spans="1:7">
      <c r="A6" s="28"/>
      <c r="B6" s="29" t="s">
        <v>20</v>
      </c>
      <c r="C6" s="29" t="s">
        <v>21</v>
      </c>
      <c r="D6" s="29" t="s">
        <v>22</v>
      </c>
      <c r="E6" s="58" t="s">
        <v>19</v>
      </c>
      <c r="F6" s="26">
        <v>10</v>
      </c>
      <c r="G6" s="27">
        <v>10</v>
      </c>
    </row>
    <row r="7" ht="409.5" spans="1:7">
      <c r="A7" s="28"/>
      <c r="B7" s="29" t="s">
        <v>23</v>
      </c>
      <c r="C7" s="29" t="s">
        <v>24</v>
      </c>
      <c r="D7" s="29" t="s">
        <v>25</v>
      </c>
      <c r="E7" s="58" t="s">
        <v>26</v>
      </c>
      <c r="F7" s="26">
        <v>10</v>
      </c>
      <c r="G7" s="27">
        <v>10</v>
      </c>
    </row>
    <row r="8" ht="409.5" spans="1:7">
      <c r="A8" s="28"/>
      <c r="B8" s="29" t="s">
        <v>27</v>
      </c>
      <c r="C8" s="29" t="s">
        <v>28</v>
      </c>
      <c r="D8" s="29" t="s">
        <v>29</v>
      </c>
      <c r="E8" s="58" t="s">
        <v>30</v>
      </c>
      <c r="F8" s="26">
        <v>10</v>
      </c>
      <c r="G8" s="27">
        <v>10</v>
      </c>
    </row>
    <row r="9" ht="409.5" spans="1:7">
      <c r="A9" s="28"/>
      <c r="B9" s="29" t="s">
        <v>31</v>
      </c>
      <c r="C9" s="29" t="s">
        <v>32</v>
      </c>
      <c r="D9" s="29" t="s">
        <v>33</v>
      </c>
      <c r="E9" s="29"/>
      <c r="F9" s="26">
        <v>10</v>
      </c>
      <c r="G9" s="27">
        <v>10</v>
      </c>
    </row>
    <row r="10" ht="409.5" spans="1:7">
      <c r="A10" s="28"/>
      <c r="B10" s="29" t="s">
        <v>34</v>
      </c>
      <c r="C10" s="29" t="s">
        <v>35</v>
      </c>
      <c r="D10" s="29" t="s">
        <v>36</v>
      </c>
      <c r="E10" s="29"/>
      <c r="F10" s="26">
        <v>10</v>
      </c>
      <c r="G10" s="27">
        <v>10</v>
      </c>
    </row>
    <row r="11" ht="409.5" spans="1:8">
      <c r="A11" s="28"/>
      <c r="B11" s="29" t="s">
        <v>37</v>
      </c>
      <c r="C11" s="29" t="s">
        <v>38</v>
      </c>
      <c r="D11" s="29"/>
      <c r="E11" s="29"/>
      <c r="F11" s="59"/>
      <c r="G11" s="27"/>
      <c r="H11">
        <f>SUM(G3:G11)</f>
        <v>100</v>
      </c>
    </row>
    <row r="12" ht="409.5" spans="1:7">
      <c r="A12" s="22" t="s">
        <v>39</v>
      </c>
      <c r="B12" s="29" t="s">
        <v>8</v>
      </c>
      <c r="C12" s="29" t="s">
        <v>40</v>
      </c>
      <c r="D12" s="29" t="s">
        <v>10</v>
      </c>
      <c r="E12" s="60"/>
      <c r="F12" s="59">
        <v>20</v>
      </c>
      <c r="G12" s="27">
        <v>15</v>
      </c>
    </row>
    <row r="13" ht="409.5" spans="1:7">
      <c r="A13" s="28"/>
      <c r="B13" s="29" t="s">
        <v>12</v>
      </c>
      <c r="C13" s="29" t="s">
        <v>41</v>
      </c>
      <c r="D13" s="29" t="s">
        <v>14</v>
      </c>
      <c r="E13" s="60"/>
      <c r="F13" s="59">
        <v>10</v>
      </c>
      <c r="G13" s="27">
        <v>15</v>
      </c>
    </row>
    <row r="14" ht="409.5" spans="1:7">
      <c r="A14" s="28"/>
      <c r="B14" s="29" t="s">
        <v>16</v>
      </c>
      <c r="C14" s="29" t="s">
        <v>42</v>
      </c>
      <c r="D14" s="29" t="s">
        <v>18</v>
      </c>
      <c r="E14" s="60"/>
      <c r="F14" s="59">
        <v>10</v>
      </c>
      <c r="G14" s="27">
        <v>10</v>
      </c>
    </row>
    <row r="15" ht="409.5" spans="1:7">
      <c r="A15" s="28"/>
      <c r="B15" s="29" t="s">
        <v>20</v>
      </c>
      <c r="C15" s="29" t="s">
        <v>21</v>
      </c>
      <c r="D15" s="29" t="s">
        <v>43</v>
      </c>
      <c r="E15" s="60"/>
      <c r="F15" s="59">
        <v>10</v>
      </c>
      <c r="G15" s="27">
        <v>10</v>
      </c>
    </row>
    <row r="16" ht="294" customHeight="1" spans="1:7">
      <c r="A16" s="28"/>
      <c r="B16" s="29" t="s">
        <v>23</v>
      </c>
      <c r="C16" s="29" t="s">
        <v>24</v>
      </c>
      <c r="D16" s="29" t="s">
        <v>25</v>
      </c>
      <c r="E16" s="60"/>
      <c r="F16" s="59">
        <v>10</v>
      </c>
      <c r="G16" s="27">
        <v>10</v>
      </c>
    </row>
    <row r="17" ht="409.5" spans="1:7">
      <c r="A17" s="28"/>
      <c r="B17" s="29" t="s">
        <v>27</v>
      </c>
      <c r="C17" s="29" t="s">
        <v>28</v>
      </c>
      <c r="D17" s="29" t="s">
        <v>44</v>
      </c>
      <c r="E17" s="60"/>
      <c r="F17" s="59">
        <v>20</v>
      </c>
      <c r="G17" s="27">
        <v>15</v>
      </c>
    </row>
    <row r="18" ht="409.5" spans="1:7">
      <c r="A18" s="28"/>
      <c r="B18" s="29" t="s">
        <v>31</v>
      </c>
      <c r="C18" s="29" t="s">
        <v>32</v>
      </c>
      <c r="D18" s="29" t="s">
        <v>33</v>
      </c>
      <c r="E18" s="60"/>
      <c r="F18" s="59">
        <v>10</v>
      </c>
      <c r="G18" s="27">
        <v>15</v>
      </c>
    </row>
    <row r="19" ht="409.5" spans="1:8">
      <c r="A19" s="28"/>
      <c r="B19" s="29" t="s">
        <v>34</v>
      </c>
      <c r="C19" s="29" t="s">
        <v>35</v>
      </c>
      <c r="D19" s="29" t="s">
        <v>36</v>
      </c>
      <c r="E19" s="60"/>
      <c r="F19" s="59">
        <v>10</v>
      </c>
      <c r="G19" s="27">
        <v>10</v>
      </c>
      <c r="H19">
        <f>SUM(G12:G19)</f>
        <v>100</v>
      </c>
    </row>
    <row r="20" ht="409.5" spans="1:7">
      <c r="A20" s="28"/>
      <c r="B20" s="29" t="s">
        <v>37</v>
      </c>
      <c r="C20" s="29" t="s">
        <v>38</v>
      </c>
      <c r="D20" s="29"/>
      <c r="E20" s="60"/>
      <c r="F20" s="59"/>
      <c r="G20" s="27"/>
    </row>
    <row r="21" ht="409.5" spans="1:7">
      <c r="A21" s="26" t="s">
        <v>45</v>
      </c>
      <c r="B21" s="61" t="s">
        <v>8</v>
      </c>
      <c r="C21" s="29" t="s">
        <v>40</v>
      </c>
      <c r="D21" s="29" t="s">
        <v>10</v>
      </c>
      <c r="E21" s="60"/>
      <c r="F21" s="59">
        <v>20</v>
      </c>
      <c r="G21" s="27">
        <v>15</v>
      </c>
    </row>
    <row r="22" ht="409.5" spans="1:7">
      <c r="A22" s="26"/>
      <c r="B22" s="61" t="s">
        <v>12</v>
      </c>
      <c r="C22" s="29" t="s">
        <v>41</v>
      </c>
      <c r="D22" s="29" t="s">
        <v>14</v>
      </c>
      <c r="E22" s="60"/>
      <c r="F22" s="59">
        <v>10</v>
      </c>
      <c r="G22" s="27">
        <v>10</v>
      </c>
    </row>
    <row r="23" ht="409.5" spans="1:7">
      <c r="A23" s="26"/>
      <c r="B23" s="61" t="s">
        <v>16</v>
      </c>
      <c r="C23" s="29" t="s">
        <v>42</v>
      </c>
      <c r="D23" s="29" t="s">
        <v>18</v>
      </c>
      <c r="E23" s="60"/>
      <c r="F23" s="59">
        <v>10</v>
      </c>
      <c r="G23" s="27">
        <v>5</v>
      </c>
    </row>
    <row r="24" ht="409.5" spans="1:7">
      <c r="A24" s="26"/>
      <c r="B24" s="61" t="s">
        <v>20</v>
      </c>
      <c r="C24" s="29" t="s">
        <v>21</v>
      </c>
      <c r="D24" s="29" t="s">
        <v>43</v>
      </c>
      <c r="E24" s="60"/>
      <c r="F24" s="59">
        <v>10</v>
      </c>
      <c r="G24" s="27">
        <v>10</v>
      </c>
    </row>
    <row r="25" ht="409.5" spans="1:7">
      <c r="A25" s="26"/>
      <c r="B25" s="61" t="s">
        <v>23</v>
      </c>
      <c r="C25" s="29" t="s">
        <v>24</v>
      </c>
      <c r="D25" s="29" t="s">
        <v>25</v>
      </c>
      <c r="E25" s="60"/>
      <c r="F25" s="59">
        <v>10</v>
      </c>
      <c r="G25" s="27">
        <v>10</v>
      </c>
    </row>
    <row r="26" ht="409.5" spans="1:7">
      <c r="A26" s="26"/>
      <c r="B26" s="61" t="s">
        <v>27</v>
      </c>
      <c r="C26" s="29" t="s">
        <v>28</v>
      </c>
      <c r="D26" s="29" t="s">
        <v>44</v>
      </c>
      <c r="E26" s="60"/>
      <c r="F26" s="59">
        <v>10</v>
      </c>
      <c r="G26" s="27">
        <v>15</v>
      </c>
    </row>
    <row r="27" ht="409.5" spans="1:7">
      <c r="A27" s="26"/>
      <c r="B27" s="61" t="s">
        <v>31</v>
      </c>
      <c r="C27" s="29" t="s">
        <v>32</v>
      </c>
      <c r="D27" s="29" t="s">
        <v>46</v>
      </c>
      <c r="E27" s="60"/>
      <c r="F27" s="59">
        <v>10</v>
      </c>
      <c r="G27" s="27">
        <v>15</v>
      </c>
    </row>
    <row r="28" ht="409.5" spans="1:7">
      <c r="A28" s="26"/>
      <c r="B28" s="61" t="s">
        <v>34</v>
      </c>
      <c r="C28" s="29" t="s">
        <v>35</v>
      </c>
      <c r="D28" s="29" t="s">
        <v>36</v>
      </c>
      <c r="E28" s="60"/>
      <c r="F28" s="59">
        <v>10</v>
      </c>
      <c r="G28" s="27">
        <v>10</v>
      </c>
    </row>
    <row r="29" ht="409.5" spans="1:7">
      <c r="A29" s="26"/>
      <c r="B29" s="61" t="s">
        <v>37</v>
      </c>
      <c r="C29" s="29" t="s">
        <v>38</v>
      </c>
      <c r="D29" s="29"/>
      <c r="E29" s="60"/>
      <c r="F29" s="59"/>
      <c r="G29" s="27"/>
    </row>
    <row r="30" ht="409" customHeight="1" spans="1:8">
      <c r="A30" s="26"/>
      <c r="B30" s="61" t="s">
        <v>47</v>
      </c>
      <c r="C30" s="29" t="s">
        <v>48</v>
      </c>
      <c r="D30" s="29" t="s">
        <v>49</v>
      </c>
      <c r="E30" s="60"/>
      <c r="F30" s="59">
        <v>10</v>
      </c>
      <c r="G30" s="27">
        <v>10</v>
      </c>
      <c r="H30">
        <f>SUM(G21:G30)</f>
        <v>100</v>
      </c>
    </row>
    <row r="31" ht="35" customHeight="1"/>
  </sheetData>
  <mergeCells count="4">
    <mergeCell ref="A1:G1"/>
    <mergeCell ref="A3:A11"/>
    <mergeCell ref="A12:A20"/>
    <mergeCell ref="A21:A30"/>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zoomScale="110" zoomScaleNormal="110" workbookViewId="0">
      <pane xSplit="2" ySplit="1" topLeftCell="C2" activePane="bottomRight" state="frozen"/>
      <selection/>
      <selection pane="topRight"/>
      <selection pane="bottomLeft"/>
      <selection pane="bottomRight" activeCell="B9" sqref="B9"/>
    </sheetView>
  </sheetViews>
  <sheetFormatPr defaultColWidth="9" defaultRowHeight="13.5" outlineLevelCol="6"/>
  <cols>
    <col min="1" max="1" width="8.875" style="46" customWidth="1"/>
    <col min="2" max="2" width="24.7583333333333" style="46" customWidth="1"/>
    <col min="3" max="3" width="96.6" style="46" customWidth="1"/>
    <col min="4" max="4" width="10.75" style="46" customWidth="1"/>
    <col min="5" max="6" width="20.75" style="46" customWidth="1"/>
    <col min="7" max="16384" width="9" style="46"/>
  </cols>
  <sheetData>
    <row r="1" s="45" customFormat="1" ht="31" customHeight="1" spans="1:7">
      <c r="A1" s="47" t="s">
        <v>50</v>
      </c>
      <c r="B1" s="47" t="s">
        <v>51</v>
      </c>
      <c r="C1" s="47" t="s">
        <v>52</v>
      </c>
      <c r="D1" s="47" t="s">
        <v>53</v>
      </c>
      <c r="E1" s="47" t="s">
        <v>54</v>
      </c>
      <c r="F1" s="47" t="s">
        <v>55</v>
      </c>
      <c r="G1" s="47" t="s">
        <v>56</v>
      </c>
    </row>
    <row r="2" ht="23" customHeight="1" spans="1:7">
      <c r="A2" s="48" t="s">
        <v>57</v>
      </c>
      <c r="B2" s="49" t="s">
        <v>58</v>
      </c>
      <c r="C2" s="49" t="s">
        <v>59</v>
      </c>
      <c r="D2" s="49">
        <v>10</v>
      </c>
      <c r="E2" s="49"/>
      <c r="F2" s="49"/>
      <c r="G2" s="49"/>
    </row>
    <row r="3" ht="23" customHeight="1" spans="1:7">
      <c r="A3" s="50"/>
      <c r="B3" s="49" t="s">
        <v>12</v>
      </c>
      <c r="C3" s="49" t="s">
        <v>60</v>
      </c>
      <c r="D3" s="49">
        <v>20</v>
      </c>
      <c r="E3" s="49"/>
      <c r="F3" s="49"/>
      <c r="G3" s="49"/>
    </row>
    <row r="4" ht="23" customHeight="1" spans="1:7">
      <c r="A4" s="50"/>
      <c r="B4" s="49" t="s">
        <v>16</v>
      </c>
      <c r="C4" s="49" t="s">
        <v>61</v>
      </c>
      <c r="D4" s="49">
        <v>20</v>
      </c>
      <c r="E4" s="49"/>
      <c r="F4" s="49"/>
      <c r="G4" s="49"/>
    </row>
    <row r="5" ht="23" customHeight="1" spans="1:7">
      <c r="A5" s="50"/>
      <c r="B5" s="49" t="s">
        <v>20</v>
      </c>
      <c r="C5" s="49" t="s">
        <v>62</v>
      </c>
      <c r="D5" s="49">
        <v>10</v>
      </c>
      <c r="E5" s="49"/>
      <c r="F5" s="49"/>
      <c r="G5" s="49"/>
    </row>
    <row r="6" ht="23" customHeight="1" spans="1:7">
      <c r="A6" s="50"/>
      <c r="B6" s="49" t="s">
        <v>23</v>
      </c>
      <c r="C6" s="49" t="s">
        <v>63</v>
      </c>
      <c r="D6" s="49">
        <v>20</v>
      </c>
      <c r="E6" s="49"/>
      <c r="F6" s="49"/>
      <c r="G6" s="49"/>
    </row>
    <row r="7" ht="23" customHeight="1" spans="1:7">
      <c r="A7" s="50"/>
      <c r="B7" s="49" t="s">
        <v>64</v>
      </c>
      <c r="C7" s="49" t="s">
        <v>65</v>
      </c>
      <c r="D7" s="49">
        <v>10</v>
      </c>
      <c r="E7" s="49"/>
      <c r="F7" s="49"/>
      <c r="G7" s="49"/>
    </row>
    <row r="8" ht="23" customHeight="1" spans="1:7">
      <c r="A8" s="50"/>
      <c r="B8" s="49" t="s">
        <v>66</v>
      </c>
      <c r="C8" s="49" t="s">
        <v>67</v>
      </c>
      <c r="D8" s="49">
        <v>10</v>
      </c>
      <c r="E8" s="49"/>
      <c r="F8" s="49"/>
      <c r="G8" s="49"/>
    </row>
    <row r="9" ht="23" customHeight="1" spans="1:7">
      <c r="A9" s="51"/>
      <c r="B9" s="49" t="s">
        <v>68</v>
      </c>
      <c r="C9" s="49" t="s">
        <v>69</v>
      </c>
      <c r="D9" s="49">
        <v>15</v>
      </c>
      <c r="E9" s="49"/>
      <c r="F9" s="49"/>
      <c r="G9" s="49"/>
    </row>
    <row r="10" ht="23" customHeight="1" spans="1:7">
      <c r="A10" s="48" t="s">
        <v>70</v>
      </c>
      <c r="B10" s="49" t="s">
        <v>58</v>
      </c>
      <c r="C10" s="49" t="s">
        <v>71</v>
      </c>
      <c r="D10" s="49">
        <v>10</v>
      </c>
      <c r="E10" s="49"/>
      <c r="F10" s="49"/>
      <c r="G10" s="49"/>
    </row>
    <row r="11" ht="23" customHeight="1" spans="1:7">
      <c r="A11" s="50"/>
      <c r="B11" s="49" t="s">
        <v>12</v>
      </c>
      <c r="C11" s="49" t="s">
        <v>72</v>
      </c>
      <c r="D11" s="49">
        <v>20</v>
      </c>
      <c r="E11" s="49"/>
      <c r="F11" s="49"/>
      <c r="G11" s="49"/>
    </row>
    <row r="12" ht="23" customHeight="1" spans="1:7">
      <c r="A12" s="50"/>
      <c r="B12" s="49" t="s">
        <v>16</v>
      </c>
      <c r="C12" s="49" t="s">
        <v>73</v>
      </c>
      <c r="D12" s="49">
        <v>20</v>
      </c>
      <c r="E12" s="49"/>
      <c r="F12" s="49"/>
      <c r="G12" s="49"/>
    </row>
    <row r="13" ht="23" customHeight="1" spans="1:7">
      <c r="A13" s="50"/>
      <c r="B13" s="49" t="s">
        <v>20</v>
      </c>
      <c r="C13" s="49" t="s">
        <v>74</v>
      </c>
      <c r="D13" s="49">
        <v>10</v>
      </c>
      <c r="E13" s="49"/>
      <c r="F13" s="49"/>
      <c r="G13" s="49"/>
    </row>
    <row r="14" ht="23" customHeight="1" spans="1:7">
      <c r="A14" s="50"/>
      <c r="B14" s="49" t="s">
        <v>23</v>
      </c>
      <c r="C14" s="49" t="s">
        <v>75</v>
      </c>
      <c r="D14" s="49">
        <v>10</v>
      </c>
      <c r="E14" s="49"/>
      <c r="F14" s="49"/>
      <c r="G14" s="49"/>
    </row>
    <row r="15" ht="23" customHeight="1" spans="1:7">
      <c r="A15" s="50"/>
      <c r="B15" s="49" t="s">
        <v>64</v>
      </c>
      <c r="C15" s="49" t="s">
        <v>76</v>
      </c>
      <c r="D15" s="49">
        <v>10</v>
      </c>
      <c r="E15" s="49"/>
      <c r="F15" s="49"/>
      <c r="G15" s="49"/>
    </row>
    <row r="16" ht="23" customHeight="1" spans="1:7">
      <c r="A16" s="50"/>
      <c r="B16" s="49" t="s">
        <v>66</v>
      </c>
      <c r="C16" s="49" t="s">
        <v>77</v>
      </c>
      <c r="D16" s="49">
        <v>10</v>
      </c>
      <c r="E16" s="49"/>
      <c r="F16" s="49"/>
      <c r="G16" s="49"/>
    </row>
    <row r="17" ht="23" customHeight="1" spans="1:7">
      <c r="A17" s="51"/>
      <c r="B17" s="49" t="s">
        <v>68</v>
      </c>
      <c r="C17" s="49" t="s">
        <v>78</v>
      </c>
      <c r="D17" s="49">
        <v>10</v>
      </c>
      <c r="E17" s="49"/>
      <c r="F17" s="49"/>
      <c r="G17" s="49"/>
    </row>
    <row r="18" ht="23" customHeight="1" spans="1:7">
      <c r="A18" s="48" t="s">
        <v>79</v>
      </c>
      <c r="B18" s="49" t="s">
        <v>58</v>
      </c>
      <c r="C18" s="49" t="s">
        <v>80</v>
      </c>
      <c r="D18" s="49">
        <v>10</v>
      </c>
      <c r="E18" s="49"/>
      <c r="F18" s="49"/>
      <c r="G18" s="49"/>
    </row>
    <row r="19" ht="23" customHeight="1" spans="1:7">
      <c r="A19" s="50"/>
      <c r="B19" s="49" t="s">
        <v>12</v>
      </c>
      <c r="C19" s="49" t="s">
        <v>81</v>
      </c>
      <c r="D19" s="49">
        <v>10</v>
      </c>
      <c r="E19" s="49"/>
      <c r="F19" s="49"/>
      <c r="G19" s="49"/>
    </row>
    <row r="20" ht="23" customHeight="1" spans="1:7">
      <c r="A20" s="50"/>
      <c r="B20" s="49" t="s">
        <v>16</v>
      </c>
      <c r="C20" s="49" t="s">
        <v>82</v>
      </c>
      <c r="D20" s="49">
        <v>10</v>
      </c>
      <c r="E20" s="49"/>
      <c r="F20" s="49"/>
      <c r="G20" s="49"/>
    </row>
    <row r="21" ht="23" customHeight="1" spans="1:7">
      <c r="A21" s="50"/>
      <c r="B21" s="49" t="s">
        <v>20</v>
      </c>
      <c r="C21" s="49" t="s">
        <v>83</v>
      </c>
      <c r="D21" s="49">
        <v>20</v>
      </c>
      <c r="E21" s="49"/>
      <c r="F21" s="49"/>
      <c r="G21" s="49"/>
    </row>
    <row r="22" ht="23" customHeight="1" spans="1:7">
      <c r="A22" s="50"/>
      <c r="B22" s="49" t="s">
        <v>23</v>
      </c>
      <c r="C22" s="49" t="s">
        <v>84</v>
      </c>
      <c r="D22" s="49">
        <v>15</v>
      </c>
      <c r="E22" s="49"/>
      <c r="F22" s="49"/>
      <c r="G22" s="49"/>
    </row>
    <row r="23" ht="23" customHeight="1" spans="1:7">
      <c r="A23" s="50"/>
      <c r="B23" s="49" t="s">
        <v>64</v>
      </c>
      <c r="C23" s="49" t="s">
        <v>85</v>
      </c>
      <c r="D23" s="49">
        <v>15</v>
      </c>
      <c r="E23" s="49"/>
      <c r="F23" s="49"/>
      <c r="G23" s="49"/>
    </row>
    <row r="24" ht="23" customHeight="1" spans="1:7">
      <c r="A24" s="50"/>
      <c r="B24" s="49" t="s">
        <v>66</v>
      </c>
      <c r="C24" s="49" t="s">
        <v>86</v>
      </c>
      <c r="D24" s="49">
        <v>10</v>
      </c>
      <c r="E24" s="49"/>
      <c r="F24" s="49"/>
      <c r="G24" s="49"/>
    </row>
    <row r="25" ht="23" customHeight="1" spans="1:7">
      <c r="A25" s="51"/>
      <c r="B25" s="49" t="s">
        <v>68</v>
      </c>
      <c r="C25" s="49" t="s">
        <v>87</v>
      </c>
      <c r="D25" s="49">
        <v>10</v>
      </c>
      <c r="E25" s="49"/>
      <c r="F25" s="49"/>
      <c r="G25" s="49"/>
    </row>
  </sheetData>
  <mergeCells count="3">
    <mergeCell ref="A2:A9"/>
    <mergeCell ref="A10:A17"/>
    <mergeCell ref="A18:A25"/>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
  <sheetViews>
    <sheetView workbookViewId="0">
      <pane xSplit="1" ySplit="1" topLeftCell="B2" activePane="bottomRight" state="frozen"/>
      <selection/>
      <selection pane="topRight"/>
      <selection pane="bottomLeft"/>
      <selection pane="bottomRight" activeCell="C6" sqref="C6"/>
    </sheetView>
  </sheetViews>
  <sheetFormatPr defaultColWidth="9.23333333333333" defaultRowHeight="13.5" outlineLevelCol="5"/>
  <cols>
    <col min="1" max="1" width="23.3916666666667" customWidth="1"/>
    <col min="2" max="2" width="28.85" customWidth="1"/>
    <col min="3" max="3" width="26.2666666666667" customWidth="1"/>
    <col min="4" max="4" width="24.5166666666667" customWidth="1"/>
    <col min="5" max="6" width="15.5416666666667" customWidth="1"/>
  </cols>
  <sheetData>
    <row r="1" ht="24" customHeight="1" spans="1:6">
      <c r="A1" s="34" t="s">
        <v>51</v>
      </c>
      <c r="B1" s="34" t="s">
        <v>88</v>
      </c>
      <c r="C1" s="34" t="s">
        <v>89</v>
      </c>
      <c r="D1" s="34" t="s">
        <v>90</v>
      </c>
      <c r="E1" s="34" t="s">
        <v>91</v>
      </c>
      <c r="F1" s="34" t="s">
        <v>79</v>
      </c>
    </row>
    <row r="2" ht="35" customHeight="1" spans="1:6">
      <c r="A2" s="6" t="s">
        <v>92</v>
      </c>
      <c r="B2" s="35" t="s">
        <v>93</v>
      </c>
      <c r="C2" s="35" t="s">
        <v>94</v>
      </c>
      <c r="D2" s="35" t="s">
        <v>95</v>
      </c>
      <c r="E2" s="35" t="s">
        <v>96</v>
      </c>
      <c r="F2" s="35" t="s">
        <v>97</v>
      </c>
    </row>
    <row r="3" ht="35" customHeight="1" spans="1:6">
      <c r="A3" s="6"/>
      <c r="B3" s="35" t="s">
        <v>98</v>
      </c>
      <c r="C3" s="35" t="s">
        <v>99</v>
      </c>
      <c r="D3" s="35" t="s">
        <v>100</v>
      </c>
      <c r="E3" s="35" t="s">
        <v>101</v>
      </c>
      <c r="F3" s="35" t="s">
        <v>102</v>
      </c>
    </row>
    <row r="4" ht="38" customHeight="1" spans="1:6">
      <c r="A4" s="6"/>
      <c r="B4" s="35" t="s">
        <v>103</v>
      </c>
      <c r="C4" s="35" t="s">
        <v>104</v>
      </c>
      <c r="D4" s="35" t="s">
        <v>105</v>
      </c>
      <c r="E4" s="35" t="s">
        <v>106</v>
      </c>
      <c r="F4" s="35" t="s">
        <v>94</v>
      </c>
    </row>
    <row r="5" ht="57" customHeight="1" spans="1:6">
      <c r="A5" s="6" t="s">
        <v>12</v>
      </c>
      <c r="B5" s="35" t="s">
        <v>107</v>
      </c>
      <c r="C5" s="35" t="s">
        <v>108</v>
      </c>
      <c r="D5" s="35" t="s">
        <v>109</v>
      </c>
      <c r="E5" s="35" t="s">
        <v>110</v>
      </c>
      <c r="F5" s="35" t="s">
        <v>111</v>
      </c>
    </row>
    <row r="6" ht="35" customHeight="1" spans="1:6">
      <c r="A6" s="6"/>
      <c r="B6" s="35" t="s">
        <v>112</v>
      </c>
      <c r="C6" s="35" t="s">
        <v>94</v>
      </c>
      <c r="D6" s="35" t="s">
        <v>113</v>
      </c>
      <c r="E6" s="35" t="s">
        <v>96</v>
      </c>
      <c r="F6" s="35" t="s">
        <v>114</v>
      </c>
    </row>
    <row r="7" ht="35" customHeight="1" spans="1:6">
      <c r="A7" s="6" t="s">
        <v>16</v>
      </c>
      <c r="B7" s="35" t="s">
        <v>115</v>
      </c>
      <c r="C7" s="35" t="s">
        <v>116</v>
      </c>
      <c r="D7" s="35" t="s">
        <v>117</v>
      </c>
      <c r="E7" s="35" t="s">
        <v>118</v>
      </c>
      <c r="F7" s="35" t="s">
        <v>119</v>
      </c>
    </row>
    <row r="8" ht="36" customHeight="1" spans="1:6">
      <c r="A8" s="6"/>
      <c r="B8" s="35" t="s">
        <v>120</v>
      </c>
      <c r="C8" s="35" t="s">
        <v>96</v>
      </c>
      <c r="D8" s="35" t="s">
        <v>121</v>
      </c>
      <c r="E8" s="35" t="s">
        <v>122</v>
      </c>
      <c r="F8" s="35" t="s">
        <v>94</v>
      </c>
    </row>
    <row r="9" ht="41" customHeight="1" spans="1:6">
      <c r="A9" s="6" t="s">
        <v>123</v>
      </c>
      <c r="B9" s="35" t="s">
        <v>124</v>
      </c>
      <c r="C9" s="35" t="s">
        <v>125</v>
      </c>
      <c r="D9" s="35" t="s">
        <v>126</v>
      </c>
      <c r="E9" s="35" t="s">
        <v>127</v>
      </c>
      <c r="F9" s="35" t="s">
        <v>128</v>
      </c>
    </row>
    <row r="10" ht="44" customHeight="1" spans="1:6">
      <c r="A10" s="6"/>
      <c r="B10" s="35" t="s">
        <v>129</v>
      </c>
      <c r="C10" s="35" t="s">
        <v>118</v>
      </c>
      <c r="D10" s="35" t="s">
        <v>130</v>
      </c>
      <c r="E10" s="35" t="s">
        <v>131</v>
      </c>
      <c r="F10" s="35" t="s">
        <v>116</v>
      </c>
    </row>
    <row r="11" ht="47" customHeight="1" spans="1:6">
      <c r="A11" s="36" t="s">
        <v>132</v>
      </c>
      <c r="B11" s="35" t="s">
        <v>133</v>
      </c>
      <c r="C11" s="35" t="s">
        <v>99</v>
      </c>
      <c r="D11" s="35" t="s">
        <v>134</v>
      </c>
      <c r="E11" s="35" t="s">
        <v>101</v>
      </c>
      <c r="F11" s="35" t="s">
        <v>102</v>
      </c>
    </row>
    <row r="12" ht="37" customHeight="1" spans="1:6">
      <c r="A12" s="6" t="s">
        <v>23</v>
      </c>
      <c r="B12" s="35" t="s">
        <v>135</v>
      </c>
      <c r="C12" s="35" t="s">
        <v>136</v>
      </c>
      <c r="D12" s="35" t="s">
        <v>137</v>
      </c>
      <c r="E12" s="35" t="s">
        <v>138</v>
      </c>
      <c r="F12" s="35" t="s">
        <v>139</v>
      </c>
    </row>
    <row r="13" ht="44" customHeight="1" spans="1:6">
      <c r="A13" s="6"/>
      <c r="B13" s="35" t="s">
        <v>140</v>
      </c>
      <c r="C13" s="35" t="s">
        <v>141</v>
      </c>
      <c r="D13" s="35" t="s">
        <v>142</v>
      </c>
      <c r="E13" s="35" t="s">
        <v>143</v>
      </c>
      <c r="F13" s="35" t="s">
        <v>144</v>
      </c>
    </row>
    <row r="14" ht="34" customHeight="1" spans="1:6">
      <c r="A14" s="6" t="s">
        <v>27</v>
      </c>
      <c r="B14" s="35" t="s">
        <v>145</v>
      </c>
      <c r="C14" s="35" t="s">
        <v>146</v>
      </c>
      <c r="D14" s="35" t="s">
        <v>147</v>
      </c>
      <c r="E14" s="35" t="s">
        <v>148</v>
      </c>
      <c r="F14" s="35" t="s">
        <v>146</v>
      </c>
    </row>
    <row r="15" ht="34" customHeight="1" spans="1:6">
      <c r="A15" s="6"/>
      <c r="B15" s="35" t="s">
        <v>149</v>
      </c>
      <c r="C15" s="37" t="s">
        <v>150</v>
      </c>
      <c r="D15" s="35" t="s">
        <v>151</v>
      </c>
      <c r="E15" s="37" t="s">
        <v>152</v>
      </c>
      <c r="F15" s="37" t="s">
        <v>153</v>
      </c>
    </row>
    <row r="16" ht="34" customHeight="1" spans="1:6">
      <c r="A16" s="6" t="s">
        <v>37</v>
      </c>
      <c r="B16" s="35" t="s">
        <v>154</v>
      </c>
      <c r="C16" s="38">
        <v>1</v>
      </c>
      <c r="D16" s="39" t="s">
        <v>155</v>
      </c>
      <c r="E16" s="6" t="s">
        <v>128</v>
      </c>
      <c r="F16" s="38">
        <v>1</v>
      </c>
    </row>
    <row r="17" ht="34" customHeight="1" spans="1:6">
      <c r="A17" s="6"/>
      <c r="B17" s="35" t="s">
        <v>156</v>
      </c>
      <c r="C17" s="35" t="s">
        <v>157</v>
      </c>
      <c r="D17" s="35" t="s">
        <v>155</v>
      </c>
      <c r="E17" s="35" t="s">
        <v>125</v>
      </c>
      <c r="F17" s="37">
        <v>1</v>
      </c>
    </row>
    <row r="18" ht="34" customHeight="1" spans="1:6">
      <c r="A18" s="6" t="s">
        <v>158</v>
      </c>
      <c r="B18" s="35" t="s">
        <v>159</v>
      </c>
      <c r="C18" s="35" t="s">
        <v>157</v>
      </c>
      <c r="D18" s="35" t="s">
        <v>160</v>
      </c>
      <c r="E18" s="35" t="s">
        <v>125</v>
      </c>
      <c r="F18" s="37">
        <v>1</v>
      </c>
    </row>
    <row r="19" ht="34" customHeight="1" spans="1:6">
      <c r="A19" s="6"/>
      <c r="B19" s="35" t="s">
        <v>161</v>
      </c>
      <c r="C19" s="35" t="s">
        <v>162</v>
      </c>
      <c r="D19" s="35" t="s">
        <v>155</v>
      </c>
      <c r="E19" s="35" t="s">
        <v>163</v>
      </c>
      <c r="F19" s="35" t="s">
        <v>164</v>
      </c>
    </row>
    <row r="20" ht="16.5" spans="1:6">
      <c r="A20" s="40"/>
      <c r="B20" s="40"/>
      <c r="C20" s="40"/>
      <c r="D20" s="40"/>
      <c r="E20" s="40"/>
      <c r="F20" s="40"/>
    </row>
    <row r="21" ht="24.75" spans="1:6">
      <c r="A21" s="41" t="s">
        <v>165</v>
      </c>
      <c r="B21" s="40"/>
      <c r="C21" s="40"/>
      <c r="D21" s="40"/>
      <c r="E21" s="40"/>
      <c r="F21" s="40"/>
    </row>
    <row r="22" ht="16.5" spans="1:6">
      <c r="A22" s="40" t="s">
        <v>166</v>
      </c>
      <c r="B22" s="40"/>
      <c r="C22" s="40"/>
      <c r="D22" s="40"/>
      <c r="E22" s="40"/>
      <c r="F22" s="40"/>
    </row>
    <row r="23" ht="16.5" spans="1:6">
      <c r="A23" s="40"/>
      <c r="B23" s="40"/>
      <c r="C23" s="40"/>
      <c r="D23" s="40"/>
      <c r="E23" s="40"/>
      <c r="F23" s="40"/>
    </row>
    <row r="24" ht="24.75" spans="1:6">
      <c r="A24" s="41" t="s">
        <v>167</v>
      </c>
      <c r="B24" s="40"/>
      <c r="C24" s="40"/>
      <c r="D24" s="40"/>
      <c r="E24" s="40"/>
      <c r="F24" s="40"/>
    </row>
    <row r="25" ht="16.5" spans="1:6">
      <c r="A25" s="42" t="s">
        <v>168</v>
      </c>
      <c r="B25" s="42" t="s">
        <v>169</v>
      </c>
      <c r="C25" s="42" t="s">
        <v>170</v>
      </c>
      <c r="D25" s="40"/>
      <c r="E25" s="40"/>
      <c r="F25" s="40"/>
    </row>
    <row r="26" ht="33" spans="1:6">
      <c r="A26" s="43" t="s">
        <v>171</v>
      </c>
      <c r="B26" s="43" t="s">
        <v>172</v>
      </c>
      <c r="C26" s="43" t="s">
        <v>173</v>
      </c>
      <c r="D26" s="40"/>
      <c r="E26" s="40"/>
      <c r="F26" s="40"/>
    </row>
    <row r="27" ht="33" spans="1:6">
      <c r="A27" s="43" t="s">
        <v>174</v>
      </c>
      <c r="B27" s="43" t="s">
        <v>175</v>
      </c>
      <c r="C27" s="43" t="s">
        <v>176</v>
      </c>
      <c r="D27" s="40"/>
      <c r="E27" s="40"/>
      <c r="F27" s="40"/>
    </row>
    <row r="28" ht="16.5" spans="1:6">
      <c r="A28" s="43" t="s">
        <v>177</v>
      </c>
      <c r="B28" s="43" t="s">
        <v>178</v>
      </c>
      <c r="C28" s="43" t="s">
        <v>179</v>
      </c>
      <c r="D28" s="40"/>
      <c r="E28" s="40"/>
      <c r="F28" s="40"/>
    </row>
    <row r="29" ht="33" spans="1:6">
      <c r="A29" s="43" t="s">
        <v>180</v>
      </c>
      <c r="B29" s="43" t="s">
        <v>181</v>
      </c>
      <c r="C29" s="43" t="s">
        <v>182</v>
      </c>
      <c r="D29" s="40"/>
      <c r="E29" s="40"/>
      <c r="F29" s="40"/>
    </row>
    <row r="30" ht="16.5" spans="1:6">
      <c r="A30" s="40"/>
      <c r="B30" s="40"/>
      <c r="C30" s="40"/>
      <c r="D30" s="40"/>
      <c r="E30" s="40"/>
      <c r="F30" s="40"/>
    </row>
    <row r="31" ht="24.75" spans="1:6">
      <c r="A31" s="41" t="s">
        <v>183</v>
      </c>
      <c r="B31" s="40"/>
      <c r="C31" s="40"/>
      <c r="D31" s="40"/>
      <c r="E31" s="40"/>
      <c r="F31" s="40"/>
    </row>
    <row r="32" ht="16.5" spans="1:6">
      <c r="A32" s="44" t="s">
        <v>184</v>
      </c>
      <c r="B32" s="40"/>
      <c r="C32" s="40"/>
      <c r="D32" s="40"/>
      <c r="E32" s="40"/>
      <c r="F32" s="40"/>
    </row>
    <row r="33" ht="16.5" spans="1:6">
      <c r="A33" s="44" t="s">
        <v>185</v>
      </c>
      <c r="B33" s="40"/>
      <c r="C33" s="40"/>
      <c r="D33" s="40"/>
      <c r="E33" s="40"/>
      <c r="F33" s="40"/>
    </row>
    <row r="34" ht="16.5" spans="1:6">
      <c r="A34" s="44" t="s">
        <v>186</v>
      </c>
      <c r="B34" s="40"/>
      <c r="C34" s="40"/>
      <c r="D34" s="40"/>
      <c r="E34" s="40"/>
      <c r="F34" s="40"/>
    </row>
    <row r="35" ht="16.5" spans="1:6">
      <c r="A35" s="44" t="s">
        <v>187</v>
      </c>
      <c r="B35" s="40"/>
      <c r="C35" s="40"/>
      <c r="D35" s="40"/>
      <c r="E35" s="40"/>
      <c r="F35" s="40"/>
    </row>
    <row r="36" ht="16.5" spans="1:6">
      <c r="A36" s="44" t="s">
        <v>188</v>
      </c>
      <c r="B36" s="40"/>
      <c r="C36" s="40"/>
      <c r="D36" s="40"/>
      <c r="E36" s="40"/>
      <c r="F36" s="40"/>
    </row>
  </sheetData>
  <mergeCells count="8">
    <mergeCell ref="A2:A4"/>
    <mergeCell ref="A5:A6"/>
    <mergeCell ref="A7:A8"/>
    <mergeCell ref="A9:A10"/>
    <mergeCell ref="A12:A13"/>
    <mergeCell ref="A14:A15"/>
    <mergeCell ref="A16:A17"/>
    <mergeCell ref="A18:A19"/>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pane xSplit="1" ySplit="2" topLeftCell="B12" activePane="bottomRight" state="frozen"/>
      <selection/>
      <selection pane="topRight"/>
      <selection pane="bottomLeft"/>
      <selection pane="bottomRight" activeCell="B12" sqref="B12"/>
    </sheetView>
  </sheetViews>
  <sheetFormatPr defaultColWidth="9" defaultRowHeight="13.5" outlineLevelCol="6"/>
  <cols>
    <col min="1" max="2" width="34.8833333333333" customWidth="1"/>
    <col min="3" max="3" width="43.5" customWidth="1"/>
    <col min="4" max="6" width="34.8833333333333" customWidth="1"/>
    <col min="7" max="7" width="32.6333333333333" style="14" customWidth="1"/>
  </cols>
  <sheetData>
    <row r="1" ht="55.75" customHeight="1" spans="1:7">
      <c r="A1" s="15" t="s">
        <v>189</v>
      </c>
      <c r="B1" s="16"/>
      <c r="C1" s="16"/>
      <c r="D1" s="16"/>
      <c r="E1" s="16"/>
      <c r="F1" s="16"/>
      <c r="G1" s="17"/>
    </row>
    <row r="2" ht="36" customHeight="1" spans="1:7">
      <c r="A2" s="18" t="s">
        <v>1</v>
      </c>
      <c r="B2" s="19" t="s">
        <v>2</v>
      </c>
      <c r="C2" s="19" t="s">
        <v>3</v>
      </c>
      <c r="D2" s="20" t="s">
        <v>4</v>
      </c>
      <c r="E2" s="21" t="s">
        <v>5</v>
      </c>
      <c r="F2" s="19" t="s">
        <v>6</v>
      </c>
      <c r="G2" s="20" t="s">
        <v>4</v>
      </c>
    </row>
    <row r="3" ht="409" customHeight="1" spans="1:7">
      <c r="A3" s="22" t="s">
        <v>190</v>
      </c>
      <c r="B3" s="23" t="s">
        <v>191</v>
      </c>
      <c r="C3" s="24" t="s">
        <v>192</v>
      </c>
      <c r="D3" s="24" t="s">
        <v>193</v>
      </c>
      <c r="E3" s="25" t="s">
        <v>194</v>
      </c>
      <c r="F3" s="26">
        <v>20</v>
      </c>
      <c r="G3" s="27">
        <v>15</v>
      </c>
    </row>
    <row r="4" ht="409.5" spans="1:7">
      <c r="A4" s="28"/>
      <c r="B4" s="26" t="s">
        <v>23</v>
      </c>
      <c r="C4" s="29" t="s">
        <v>195</v>
      </c>
      <c r="D4" s="26" t="s">
        <v>196</v>
      </c>
      <c r="E4" s="30" t="s">
        <v>197</v>
      </c>
      <c r="F4" s="26">
        <v>20</v>
      </c>
      <c r="G4" s="27">
        <v>15</v>
      </c>
    </row>
    <row r="5" ht="276" spans="1:7">
      <c r="A5" s="28"/>
      <c r="B5" s="23" t="s">
        <v>198</v>
      </c>
      <c r="C5" s="24" t="s">
        <v>199</v>
      </c>
      <c r="D5" s="23" t="s">
        <v>200</v>
      </c>
      <c r="E5" s="23"/>
      <c r="F5" s="26">
        <v>20</v>
      </c>
      <c r="G5" s="27">
        <v>15</v>
      </c>
    </row>
    <row r="6" ht="210" customHeight="1" spans="1:7">
      <c r="A6" s="28"/>
      <c r="B6" s="23" t="s">
        <v>8</v>
      </c>
      <c r="C6" s="24" t="s">
        <v>201</v>
      </c>
      <c r="D6" s="23" t="s">
        <v>10</v>
      </c>
      <c r="E6" s="23"/>
      <c r="F6" s="26">
        <v>10</v>
      </c>
      <c r="G6" s="27">
        <v>10</v>
      </c>
    </row>
    <row r="7" ht="258.75" spans="1:7">
      <c r="A7" s="28"/>
      <c r="B7" s="23" t="s">
        <v>27</v>
      </c>
      <c r="C7" s="24" t="s">
        <v>202</v>
      </c>
      <c r="D7" s="23" t="s">
        <v>203</v>
      </c>
      <c r="E7" s="23"/>
      <c r="F7" s="26">
        <v>10</v>
      </c>
      <c r="G7" s="27">
        <v>15</v>
      </c>
    </row>
    <row r="8" ht="258.75" spans="1:7">
      <c r="A8" s="28"/>
      <c r="B8" s="23" t="s">
        <v>204</v>
      </c>
      <c r="C8" s="24" t="s">
        <v>205</v>
      </c>
      <c r="D8" s="31" t="s">
        <v>206</v>
      </c>
      <c r="E8" s="32"/>
      <c r="F8" s="26">
        <v>10</v>
      </c>
      <c r="G8" s="27">
        <v>10</v>
      </c>
    </row>
    <row r="9" ht="229" customHeight="1" spans="1:7">
      <c r="A9" s="28"/>
      <c r="B9" s="26" t="s">
        <v>207</v>
      </c>
      <c r="C9" s="29" t="s">
        <v>208</v>
      </c>
      <c r="D9" s="26" t="s">
        <v>209</v>
      </c>
      <c r="E9" s="26"/>
      <c r="F9" s="26">
        <v>10</v>
      </c>
      <c r="G9" s="27">
        <v>10</v>
      </c>
    </row>
    <row r="10" ht="276" spans="1:7">
      <c r="A10" s="28"/>
      <c r="B10" s="26" t="s">
        <v>210</v>
      </c>
      <c r="C10" s="29" t="s">
        <v>211</v>
      </c>
      <c r="D10" s="26" t="s">
        <v>212</v>
      </c>
      <c r="E10" s="26"/>
      <c r="F10" s="26">
        <v>10</v>
      </c>
      <c r="G10" s="27">
        <v>10</v>
      </c>
    </row>
    <row r="11" ht="409.5" spans="1:7">
      <c r="A11" s="22" t="s">
        <v>213</v>
      </c>
      <c r="B11" s="23" t="s">
        <v>191</v>
      </c>
      <c r="C11" s="24" t="s">
        <v>192</v>
      </c>
      <c r="D11" s="23" t="s">
        <v>193</v>
      </c>
      <c r="E11" s="23"/>
      <c r="F11" s="26">
        <v>20</v>
      </c>
      <c r="G11" s="27">
        <v>20</v>
      </c>
    </row>
    <row r="12" ht="409.5" spans="1:7">
      <c r="A12" s="28"/>
      <c r="B12" s="26" t="s">
        <v>23</v>
      </c>
      <c r="C12" s="29" t="s">
        <v>195</v>
      </c>
      <c r="D12" s="26" t="s">
        <v>196</v>
      </c>
      <c r="E12" s="26"/>
      <c r="F12" s="26">
        <v>20</v>
      </c>
      <c r="G12" s="27">
        <v>20</v>
      </c>
    </row>
    <row r="13" ht="276" spans="1:7">
      <c r="A13" s="28"/>
      <c r="B13" s="23" t="s">
        <v>198</v>
      </c>
      <c r="C13" s="24" t="s">
        <v>199</v>
      </c>
      <c r="D13" s="23" t="s">
        <v>200</v>
      </c>
      <c r="E13" s="23"/>
      <c r="F13" s="26">
        <v>10</v>
      </c>
      <c r="G13" s="27">
        <v>10</v>
      </c>
    </row>
    <row r="14" ht="207" spans="1:7">
      <c r="A14" s="28"/>
      <c r="B14" s="23" t="s">
        <v>8</v>
      </c>
      <c r="C14" s="24" t="s">
        <v>201</v>
      </c>
      <c r="D14" s="23" t="s">
        <v>10</v>
      </c>
      <c r="E14" s="23"/>
      <c r="F14" s="26">
        <v>10</v>
      </c>
      <c r="G14" s="27">
        <v>10</v>
      </c>
    </row>
    <row r="15" ht="258.75" spans="1:7">
      <c r="A15" s="28"/>
      <c r="B15" s="23" t="s">
        <v>27</v>
      </c>
      <c r="C15" s="24" t="s">
        <v>202</v>
      </c>
      <c r="D15" s="23" t="s">
        <v>203</v>
      </c>
      <c r="E15" s="23"/>
      <c r="F15" s="26">
        <v>10</v>
      </c>
      <c r="G15" s="27">
        <v>10</v>
      </c>
    </row>
    <row r="16" ht="258.75" spans="1:7">
      <c r="A16" s="28"/>
      <c r="B16" s="23" t="s">
        <v>204</v>
      </c>
      <c r="C16" s="24" t="s">
        <v>205</v>
      </c>
      <c r="D16" s="31" t="s">
        <v>214</v>
      </c>
      <c r="E16" s="31"/>
      <c r="F16" s="26">
        <v>10</v>
      </c>
      <c r="G16" s="27">
        <v>10</v>
      </c>
    </row>
    <row r="17" ht="207" spans="1:7">
      <c r="A17" s="28"/>
      <c r="B17" s="26" t="s">
        <v>207</v>
      </c>
      <c r="C17" s="29" t="s">
        <v>208</v>
      </c>
      <c r="D17" s="26" t="s">
        <v>209</v>
      </c>
      <c r="E17" s="26"/>
      <c r="F17" s="26">
        <v>10</v>
      </c>
      <c r="G17" s="27">
        <v>10</v>
      </c>
    </row>
    <row r="18" ht="276" spans="1:7">
      <c r="A18" s="33"/>
      <c r="B18" s="26" t="s">
        <v>210</v>
      </c>
      <c r="C18" s="29" t="s">
        <v>211</v>
      </c>
      <c r="D18" s="26" t="s">
        <v>212</v>
      </c>
      <c r="E18" s="26"/>
      <c r="F18" s="26">
        <v>10</v>
      </c>
      <c r="G18" s="27">
        <v>10</v>
      </c>
    </row>
    <row r="19" ht="409.5" spans="1:7">
      <c r="A19" s="26" t="s">
        <v>215</v>
      </c>
      <c r="B19" s="23" t="s">
        <v>191</v>
      </c>
      <c r="C19" s="24" t="s">
        <v>192</v>
      </c>
      <c r="D19" s="23" t="s">
        <v>193</v>
      </c>
      <c r="E19" s="23"/>
      <c r="F19" s="26">
        <v>20</v>
      </c>
      <c r="G19" s="27">
        <v>20</v>
      </c>
    </row>
    <row r="20" ht="409.5" spans="1:7">
      <c r="A20" s="26"/>
      <c r="B20" s="26" t="s">
        <v>23</v>
      </c>
      <c r="C20" s="29" t="s">
        <v>195</v>
      </c>
      <c r="D20" s="26" t="s">
        <v>216</v>
      </c>
      <c r="E20" s="26"/>
      <c r="F20" s="26">
        <v>10</v>
      </c>
      <c r="G20" s="27">
        <v>10</v>
      </c>
    </row>
    <row r="21" ht="285" customHeight="1" spans="1:7">
      <c r="A21" s="26"/>
      <c r="B21" s="23" t="s">
        <v>198</v>
      </c>
      <c r="C21" s="24" t="s">
        <v>199</v>
      </c>
      <c r="D21" s="23" t="s">
        <v>200</v>
      </c>
      <c r="E21" s="23"/>
      <c r="F21" s="26">
        <v>10</v>
      </c>
      <c r="G21" s="27">
        <v>10</v>
      </c>
    </row>
    <row r="22" ht="237" customHeight="1" spans="1:7">
      <c r="A22" s="26"/>
      <c r="B22" s="23" t="s">
        <v>8</v>
      </c>
      <c r="C22" s="24" t="s">
        <v>201</v>
      </c>
      <c r="D22" s="23" t="s">
        <v>10</v>
      </c>
      <c r="E22" s="23"/>
      <c r="F22" s="26">
        <v>10</v>
      </c>
      <c r="G22" s="27">
        <v>10</v>
      </c>
    </row>
    <row r="23" ht="302" customHeight="1" spans="1:7">
      <c r="A23" s="26"/>
      <c r="B23" s="23" t="s">
        <v>27</v>
      </c>
      <c r="C23" s="24" t="s">
        <v>202</v>
      </c>
      <c r="D23" s="23" t="s">
        <v>203</v>
      </c>
      <c r="E23" s="23"/>
      <c r="F23" s="26">
        <v>10</v>
      </c>
      <c r="G23" s="27">
        <v>10</v>
      </c>
    </row>
    <row r="24" ht="274" customHeight="1" spans="1:7">
      <c r="A24" s="26"/>
      <c r="B24" s="23" t="s">
        <v>204</v>
      </c>
      <c r="C24" s="24" t="s">
        <v>205</v>
      </c>
      <c r="D24" s="31"/>
      <c r="E24" s="31"/>
      <c r="F24" s="26">
        <v>10</v>
      </c>
      <c r="G24" s="27">
        <v>10</v>
      </c>
    </row>
    <row r="25" ht="221" customHeight="1" spans="1:7">
      <c r="A25" s="26"/>
      <c r="B25" s="26" t="s">
        <v>207</v>
      </c>
      <c r="C25" s="29" t="s">
        <v>208</v>
      </c>
      <c r="D25" s="26" t="s">
        <v>209</v>
      </c>
      <c r="E25" s="26"/>
      <c r="F25" s="26">
        <v>10</v>
      </c>
      <c r="G25" s="27">
        <v>10</v>
      </c>
    </row>
    <row r="26" ht="293" customHeight="1" spans="1:7">
      <c r="A26" s="26"/>
      <c r="B26" s="26" t="s">
        <v>210</v>
      </c>
      <c r="C26" s="29" t="s">
        <v>211</v>
      </c>
      <c r="D26" s="26" t="s">
        <v>212</v>
      </c>
      <c r="E26" s="26"/>
      <c r="F26" s="26">
        <v>10</v>
      </c>
      <c r="G26" s="27">
        <v>10</v>
      </c>
    </row>
    <row r="27" ht="254" customHeight="1" spans="1:7">
      <c r="A27" s="26"/>
      <c r="B27" s="26" t="s">
        <v>47</v>
      </c>
      <c r="C27" s="29" t="s">
        <v>217</v>
      </c>
      <c r="D27" s="26"/>
      <c r="E27" s="33"/>
      <c r="F27" s="33">
        <v>10</v>
      </c>
      <c r="G27" s="27">
        <v>10</v>
      </c>
    </row>
    <row r="28" ht="409.5" spans="1:7">
      <c r="A28" s="28" t="s">
        <v>218</v>
      </c>
      <c r="B28" s="23" t="s">
        <v>191</v>
      </c>
      <c r="C28" s="24" t="s">
        <v>192</v>
      </c>
      <c r="D28" s="23" t="s">
        <v>219</v>
      </c>
      <c r="E28" s="23"/>
      <c r="F28" s="26">
        <v>10</v>
      </c>
      <c r="G28" s="27">
        <v>10</v>
      </c>
    </row>
    <row r="29" ht="409.5" spans="1:7">
      <c r="A29" s="28"/>
      <c r="B29" s="26" t="s">
        <v>23</v>
      </c>
      <c r="C29" s="29" t="s">
        <v>195</v>
      </c>
      <c r="D29" s="26" t="s">
        <v>220</v>
      </c>
      <c r="E29" s="26"/>
      <c r="F29" s="26">
        <v>10</v>
      </c>
      <c r="G29" s="27">
        <v>10</v>
      </c>
    </row>
    <row r="30" ht="276" spans="1:7">
      <c r="A30" s="28"/>
      <c r="B30" s="23" t="s">
        <v>198</v>
      </c>
      <c r="C30" s="24" t="s">
        <v>199</v>
      </c>
      <c r="D30" s="23" t="s">
        <v>200</v>
      </c>
      <c r="E30" s="23"/>
      <c r="F30" s="26">
        <v>10</v>
      </c>
      <c r="G30" s="27">
        <v>10</v>
      </c>
    </row>
    <row r="31" ht="207" spans="1:7">
      <c r="A31" s="28"/>
      <c r="B31" s="23" t="s">
        <v>8</v>
      </c>
      <c r="C31" s="24" t="s">
        <v>201</v>
      </c>
      <c r="D31" s="23" t="s">
        <v>10</v>
      </c>
      <c r="E31" s="23"/>
      <c r="F31" s="26">
        <v>10</v>
      </c>
      <c r="G31" s="27">
        <v>10</v>
      </c>
    </row>
    <row r="32" ht="258.75" spans="1:7">
      <c r="A32" s="28"/>
      <c r="B32" s="23" t="s">
        <v>27</v>
      </c>
      <c r="C32" s="24" t="s">
        <v>202</v>
      </c>
      <c r="D32" s="23" t="s">
        <v>203</v>
      </c>
      <c r="E32" s="23"/>
      <c r="F32" s="26">
        <v>10</v>
      </c>
      <c r="G32" s="27">
        <v>10</v>
      </c>
    </row>
    <row r="33" ht="258.75" spans="1:7">
      <c r="A33" s="28"/>
      <c r="B33" s="23" t="s">
        <v>204</v>
      </c>
      <c r="C33" s="24" t="s">
        <v>205</v>
      </c>
      <c r="D33" s="31" t="s">
        <v>214</v>
      </c>
      <c r="E33" s="31"/>
      <c r="F33" s="26">
        <v>10</v>
      </c>
      <c r="G33" s="27">
        <v>10</v>
      </c>
    </row>
    <row r="34" ht="207" spans="1:7">
      <c r="A34" s="28"/>
      <c r="B34" s="26" t="s">
        <v>207</v>
      </c>
      <c r="C34" s="29" t="s">
        <v>208</v>
      </c>
      <c r="D34" s="26" t="s">
        <v>209</v>
      </c>
      <c r="E34" s="26"/>
      <c r="F34" s="26">
        <v>10</v>
      </c>
      <c r="G34" s="27">
        <v>10</v>
      </c>
    </row>
    <row r="35" ht="276" spans="1:7">
      <c r="A35" s="28"/>
      <c r="B35" s="26" t="s">
        <v>210</v>
      </c>
      <c r="C35" s="29" t="s">
        <v>211</v>
      </c>
      <c r="D35" s="26" t="s">
        <v>212</v>
      </c>
      <c r="E35" s="26"/>
      <c r="F35" s="26">
        <v>10</v>
      </c>
      <c r="G35" s="27">
        <v>10</v>
      </c>
    </row>
    <row r="36" ht="207" spans="1:7">
      <c r="A36" s="28"/>
      <c r="B36" s="26" t="s">
        <v>47</v>
      </c>
      <c r="C36" s="29" t="s">
        <v>217</v>
      </c>
      <c r="D36" s="26" t="s">
        <v>221</v>
      </c>
      <c r="E36" s="26"/>
      <c r="F36" s="26">
        <v>10</v>
      </c>
      <c r="G36" s="27">
        <v>10</v>
      </c>
    </row>
    <row r="37" ht="256" customHeight="1" spans="1:7">
      <c r="A37" s="28"/>
      <c r="B37" s="26" t="s">
        <v>222</v>
      </c>
      <c r="C37" s="29" t="s">
        <v>223</v>
      </c>
      <c r="D37" s="26" t="s">
        <v>224</v>
      </c>
      <c r="E37" s="26"/>
      <c r="F37" s="26">
        <v>10</v>
      </c>
      <c r="G37" s="27">
        <v>10</v>
      </c>
    </row>
    <row r="38" ht="409.5" spans="1:7">
      <c r="A38" s="26" t="s">
        <v>225</v>
      </c>
      <c r="B38" s="23" t="s">
        <v>191</v>
      </c>
      <c r="C38" s="24" t="s">
        <v>192</v>
      </c>
      <c r="D38" s="23" t="s">
        <v>226</v>
      </c>
      <c r="E38" s="23"/>
      <c r="F38" s="26">
        <v>10</v>
      </c>
      <c r="G38" s="27">
        <v>10</v>
      </c>
    </row>
    <row r="39" ht="409.5" spans="1:7">
      <c r="A39" s="26"/>
      <c r="B39" s="26" t="s">
        <v>23</v>
      </c>
      <c r="C39" s="29" t="s">
        <v>195</v>
      </c>
      <c r="D39" s="26" t="s">
        <v>227</v>
      </c>
      <c r="E39" s="26"/>
      <c r="F39" s="26">
        <v>10</v>
      </c>
      <c r="G39" s="27">
        <v>10</v>
      </c>
    </row>
    <row r="40" ht="276" spans="1:7">
      <c r="A40" s="26"/>
      <c r="B40" s="23" t="s">
        <v>198</v>
      </c>
      <c r="C40" s="24" t="s">
        <v>199</v>
      </c>
      <c r="D40" s="23" t="s">
        <v>228</v>
      </c>
      <c r="E40" s="23"/>
      <c r="F40" s="26">
        <v>10</v>
      </c>
      <c r="G40" s="27">
        <v>10</v>
      </c>
    </row>
    <row r="41" ht="219" customHeight="1" spans="1:7">
      <c r="A41" s="26"/>
      <c r="B41" s="23" t="s">
        <v>8</v>
      </c>
      <c r="C41" s="24" t="s">
        <v>201</v>
      </c>
      <c r="D41" s="23" t="s">
        <v>229</v>
      </c>
      <c r="E41" s="23"/>
      <c r="F41" s="26">
        <v>10</v>
      </c>
      <c r="G41" s="27">
        <v>10</v>
      </c>
    </row>
    <row r="42" ht="258.75" spans="1:7">
      <c r="A42" s="26"/>
      <c r="B42" s="23" t="s">
        <v>27</v>
      </c>
      <c r="C42" s="24" t="s">
        <v>202</v>
      </c>
      <c r="D42" s="23" t="s">
        <v>229</v>
      </c>
      <c r="E42" s="23"/>
      <c r="F42" s="26">
        <v>10</v>
      </c>
      <c r="G42" s="27">
        <v>10</v>
      </c>
    </row>
    <row r="43" ht="258.75" spans="1:7">
      <c r="A43" s="26"/>
      <c r="B43" s="23" t="s">
        <v>204</v>
      </c>
      <c r="C43" s="24" t="s">
        <v>205</v>
      </c>
      <c r="D43" s="31" t="s">
        <v>214</v>
      </c>
      <c r="E43" s="31"/>
      <c r="F43" s="26">
        <v>10</v>
      </c>
      <c r="G43" s="27">
        <v>10</v>
      </c>
    </row>
    <row r="44" ht="207" spans="1:7">
      <c r="A44" s="26"/>
      <c r="B44" s="26" t="s">
        <v>207</v>
      </c>
      <c r="C44" s="29" t="s">
        <v>208</v>
      </c>
      <c r="D44" s="26" t="s">
        <v>230</v>
      </c>
      <c r="E44" s="26"/>
      <c r="F44" s="26">
        <v>10</v>
      </c>
      <c r="G44" s="27">
        <v>10</v>
      </c>
    </row>
    <row r="45" ht="276" spans="1:7">
      <c r="A45" s="26"/>
      <c r="B45" s="26" t="s">
        <v>210</v>
      </c>
      <c r="C45" s="29" t="s">
        <v>211</v>
      </c>
      <c r="D45" s="26" t="s">
        <v>229</v>
      </c>
      <c r="E45" s="26"/>
      <c r="F45" s="26">
        <v>10</v>
      </c>
      <c r="G45" s="27">
        <v>5</v>
      </c>
    </row>
    <row r="46" ht="207" spans="1:7">
      <c r="A46" s="26"/>
      <c r="B46" s="26" t="s">
        <v>47</v>
      </c>
      <c r="C46" s="29" t="s">
        <v>217</v>
      </c>
      <c r="D46" s="26" t="s">
        <v>221</v>
      </c>
      <c r="E46" s="26"/>
      <c r="F46" s="26">
        <v>10</v>
      </c>
      <c r="G46" s="27">
        <v>10</v>
      </c>
    </row>
    <row r="47" ht="258.75" spans="1:7">
      <c r="A47" s="26"/>
      <c r="B47" s="26" t="s">
        <v>222</v>
      </c>
      <c r="C47" s="29" t="s">
        <v>223</v>
      </c>
      <c r="D47" s="26" t="s">
        <v>231</v>
      </c>
      <c r="E47" s="33"/>
      <c r="F47" s="33">
        <v>10</v>
      </c>
      <c r="G47" s="27">
        <v>15</v>
      </c>
    </row>
  </sheetData>
  <mergeCells count="6">
    <mergeCell ref="A1:G1"/>
    <mergeCell ref="A3:A10"/>
    <mergeCell ref="A11:A18"/>
    <mergeCell ref="A19:A27"/>
    <mergeCell ref="A28:A37"/>
    <mergeCell ref="A38:A47"/>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workbookViewId="0">
      <pane xSplit="2" ySplit="1" topLeftCell="C2" activePane="bottomRight" state="frozen"/>
      <selection/>
      <selection pane="topRight"/>
      <selection pane="bottomLeft"/>
      <selection pane="bottomRight" activeCell="C9" sqref="C9"/>
    </sheetView>
  </sheetViews>
  <sheetFormatPr defaultColWidth="31.8833333333333" defaultRowHeight="13.5" outlineLevelCol="4"/>
  <cols>
    <col min="1" max="2" width="31.8833333333333" style="10" customWidth="1"/>
    <col min="3" max="3" width="52.875" style="10" customWidth="1"/>
    <col min="4" max="4" width="31.8833333333333" style="10" customWidth="1"/>
    <col min="5" max="5" width="54.875" style="10" customWidth="1"/>
    <col min="6" max="16384" width="31.8833333333333" style="10" customWidth="1"/>
  </cols>
  <sheetData>
    <row r="1" s="9" customFormat="1" ht="33" customHeight="1" spans="1:5">
      <c r="A1" s="11" t="s">
        <v>50</v>
      </c>
      <c r="B1" s="11" t="s">
        <v>51</v>
      </c>
      <c r="C1" s="11" t="s">
        <v>52</v>
      </c>
      <c r="D1" s="11" t="s">
        <v>6</v>
      </c>
      <c r="E1" s="11" t="s">
        <v>232</v>
      </c>
    </row>
    <row r="2" s="9" customFormat="1" ht="33" customHeight="1" spans="1:5">
      <c r="A2" s="12" t="s">
        <v>190</v>
      </c>
      <c r="B2" s="12" t="s">
        <v>233</v>
      </c>
      <c r="C2" s="12" t="s">
        <v>234</v>
      </c>
      <c r="D2" s="13">
        <v>0.2</v>
      </c>
      <c r="E2" s="12" t="s">
        <v>235</v>
      </c>
    </row>
    <row r="3" s="9" customFormat="1" ht="33" customHeight="1" spans="1:5">
      <c r="A3" s="12"/>
      <c r="B3" s="12" t="s">
        <v>236</v>
      </c>
      <c r="C3" s="12" t="s">
        <v>237</v>
      </c>
      <c r="D3" s="13">
        <v>0.15</v>
      </c>
      <c r="E3" s="12" t="s">
        <v>238</v>
      </c>
    </row>
    <row r="4" s="9" customFormat="1" ht="33" customHeight="1" spans="1:5">
      <c r="A4" s="12"/>
      <c r="B4" s="12" t="s">
        <v>239</v>
      </c>
      <c r="C4" s="12" t="s">
        <v>240</v>
      </c>
      <c r="D4" s="13">
        <v>0.15</v>
      </c>
      <c r="E4" s="12" t="s">
        <v>241</v>
      </c>
    </row>
    <row r="5" s="9" customFormat="1" ht="33" customHeight="1" spans="1:5">
      <c r="A5" s="12"/>
      <c r="B5" s="12" t="s">
        <v>242</v>
      </c>
      <c r="C5" s="12" t="s">
        <v>243</v>
      </c>
      <c r="D5" s="13">
        <v>0.15</v>
      </c>
      <c r="E5" s="12" t="s">
        <v>244</v>
      </c>
    </row>
    <row r="6" s="9" customFormat="1" ht="33" customHeight="1" spans="1:5">
      <c r="A6" s="12"/>
      <c r="B6" s="12" t="s">
        <v>245</v>
      </c>
      <c r="C6" s="12" t="s">
        <v>246</v>
      </c>
      <c r="D6" s="13">
        <v>0.1</v>
      </c>
      <c r="E6" s="12" t="s">
        <v>59</v>
      </c>
    </row>
    <row r="7" s="9" customFormat="1" ht="33" customHeight="1" spans="1:5">
      <c r="A7" s="12"/>
      <c r="B7" s="12" t="s">
        <v>247</v>
      </c>
      <c r="C7" s="12" t="s">
        <v>248</v>
      </c>
      <c r="D7" s="13">
        <v>0.1</v>
      </c>
      <c r="E7" s="12" t="s">
        <v>249</v>
      </c>
    </row>
    <row r="8" s="9" customFormat="1" ht="33" customHeight="1" spans="1:5">
      <c r="A8" s="12"/>
      <c r="B8" s="12" t="s">
        <v>250</v>
      </c>
      <c r="C8" s="12" t="s">
        <v>251</v>
      </c>
      <c r="D8" s="13">
        <v>0.1</v>
      </c>
      <c r="E8" s="12" t="s">
        <v>252</v>
      </c>
    </row>
    <row r="9" s="9" customFormat="1" ht="33" customHeight="1" spans="1:5">
      <c r="A9" s="12"/>
      <c r="B9" s="12" t="s">
        <v>253</v>
      </c>
      <c r="C9" s="12" t="s">
        <v>254</v>
      </c>
      <c r="D9" s="13">
        <v>0.05</v>
      </c>
      <c r="E9" s="12" t="s">
        <v>255</v>
      </c>
    </row>
    <row r="10" s="9" customFormat="1" ht="33" customHeight="1" spans="1:5">
      <c r="A10" s="12" t="s">
        <v>213</v>
      </c>
      <c r="B10" s="12" t="s">
        <v>233</v>
      </c>
      <c r="C10" s="12" t="s">
        <v>234</v>
      </c>
      <c r="D10" s="13">
        <v>0.25</v>
      </c>
      <c r="E10" s="12" t="s">
        <v>235</v>
      </c>
    </row>
    <row r="11" s="9" customFormat="1" ht="33" customHeight="1" spans="1:5">
      <c r="A11" s="12"/>
      <c r="B11" s="12" t="s">
        <v>236</v>
      </c>
      <c r="C11" s="12" t="s">
        <v>237</v>
      </c>
      <c r="D11" s="13">
        <v>0.2</v>
      </c>
      <c r="E11" s="12" t="s">
        <v>238</v>
      </c>
    </row>
    <row r="12" s="9" customFormat="1" ht="33" customHeight="1" spans="1:5">
      <c r="A12" s="12"/>
      <c r="B12" s="12" t="s">
        <v>239</v>
      </c>
      <c r="C12" s="12" t="s">
        <v>240</v>
      </c>
      <c r="D12" s="13">
        <v>0.1</v>
      </c>
      <c r="E12" s="12" t="s">
        <v>241</v>
      </c>
    </row>
    <row r="13" s="9" customFormat="1" ht="33" customHeight="1" spans="1:5">
      <c r="A13" s="12"/>
      <c r="B13" s="12" t="s">
        <v>242</v>
      </c>
      <c r="C13" s="12" t="s">
        <v>243</v>
      </c>
      <c r="D13" s="13">
        <v>0.15</v>
      </c>
      <c r="E13" s="12" t="s">
        <v>256</v>
      </c>
    </row>
    <row r="14" s="9" customFormat="1" ht="33" customHeight="1" spans="1:5">
      <c r="A14" s="12"/>
      <c r="B14" s="12" t="s">
        <v>245</v>
      </c>
      <c r="C14" s="12" t="s">
        <v>246</v>
      </c>
      <c r="D14" s="13">
        <v>0.1</v>
      </c>
      <c r="E14" s="12" t="s">
        <v>256</v>
      </c>
    </row>
    <row r="15" s="9" customFormat="1" ht="33" customHeight="1" spans="1:5">
      <c r="A15" s="12"/>
      <c r="B15" s="12" t="s">
        <v>247</v>
      </c>
      <c r="C15" s="12" t="s">
        <v>248</v>
      </c>
      <c r="D15" s="13">
        <v>0.1</v>
      </c>
      <c r="E15" s="12" t="s">
        <v>256</v>
      </c>
    </row>
    <row r="16" s="9" customFormat="1" ht="33" customHeight="1" spans="1:5">
      <c r="A16" s="12"/>
      <c r="B16" s="12" t="s">
        <v>250</v>
      </c>
      <c r="C16" s="12" t="s">
        <v>251</v>
      </c>
      <c r="D16" s="13">
        <v>0.05</v>
      </c>
      <c r="E16" s="12" t="s">
        <v>256</v>
      </c>
    </row>
    <row r="17" s="9" customFormat="1" ht="33" customHeight="1" spans="1:5">
      <c r="A17" s="12"/>
      <c r="B17" s="12" t="s">
        <v>253</v>
      </c>
      <c r="C17" s="12" t="s">
        <v>254</v>
      </c>
      <c r="D17" s="13">
        <v>0.05</v>
      </c>
      <c r="E17" s="12" t="s">
        <v>256</v>
      </c>
    </row>
    <row r="18" s="9" customFormat="1" ht="33" customHeight="1" spans="1:5">
      <c r="A18" s="12" t="s">
        <v>215</v>
      </c>
      <c r="B18" s="12" t="s">
        <v>233</v>
      </c>
      <c r="C18" s="12" t="s">
        <v>234</v>
      </c>
      <c r="D18" s="13">
        <v>0.3</v>
      </c>
      <c r="E18" s="12" t="s">
        <v>235</v>
      </c>
    </row>
    <row r="19" s="9" customFormat="1" ht="33" customHeight="1" spans="1:5">
      <c r="A19" s="12"/>
      <c r="B19" s="12" t="s">
        <v>236</v>
      </c>
      <c r="C19" s="12" t="s">
        <v>237</v>
      </c>
      <c r="D19" s="13">
        <v>0.2</v>
      </c>
      <c r="E19" s="12" t="s">
        <v>256</v>
      </c>
    </row>
    <row r="20" s="9" customFormat="1" ht="33" customHeight="1" spans="1:5">
      <c r="A20" s="12"/>
      <c r="B20" s="12" t="s">
        <v>239</v>
      </c>
      <c r="C20" s="12" t="s">
        <v>240</v>
      </c>
      <c r="D20" s="13">
        <v>0.1</v>
      </c>
      <c r="E20" s="12" t="s">
        <v>256</v>
      </c>
    </row>
    <row r="21" s="9" customFormat="1" ht="33" customHeight="1" spans="1:5">
      <c r="A21" s="12"/>
      <c r="B21" s="12" t="s">
        <v>242</v>
      </c>
      <c r="C21" s="12" t="s">
        <v>243</v>
      </c>
      <c r="D21" s="13">
        <v>0.1</v>
      </c>
      <c r="E21" s="12" t="s">
        <v>256</v>
      </c>
    </row>
    <row r="22" s="9" customFormat="1" ht="33" customHeight="1" spans="1:5">
      <c r="A22" s="12"/>
      <c r="B22" s="12" t="s">
        <v>245</v>
      </c>
      <c r="C22" s="12" t="s">
        <v>246</v>
      </c>
      <c r="D22" s="13">
        <v>0.1</v>
      </c>
      <c r="E22" s="12" t="s">
        <v>256</v>
      </c>
    </row>
    <row r="23" s="9" customFormat="1" ht="33" customHeight="1" spans="1:5">
      <c r="A23" s="12"/>
      <c r="B23" s="12" t="s">
        <v>247</v>
      </c>
      <c r="C23" s="12" t="s">
        <v>248</v>
      </c>
      <c r="D23" s="13">
        <v>0.1</v>
      </c>
      <c r="E23" s="12" t="s">
        <v>256</v>
      </c>
    </row>
    <row r="24" s="9" customFormat="1" ht="33" customHeight="1" spans="1:5">
      <c r="A24" s="12"/>
      <c r="B24" s="12" t="s">
        <v>250</v>
      </c>
      <c r="C24" s="12" t="s">
        <v>251</v>
      </c>
      <c r="D24" s="13">
        <v>0.05</v>
      </c>
      <c r="E24" s="12" t="s">
        <v>256</v>
      </c>
    </row>
    <row r="25" s="9" customFormat="1" ht="30" customHeight="1" spans="1:5">
      <c r="A25" s="12"/>
      <c r="B25" s="12" t="s">
        <v>253</v>
      </c>
      <c r="C25" s="12" t="s">
        <v>254</v>
      </c>
      <c r="D25" s="13">
        <v>0.05</v>
      </c>
      <c r="E25" s="12" t="s">
        <v>256</v>
      </c>
    </row>
  </sheetData>
  <mergeCells count="3">
    <mergeCell ref="A2:A9"/>
    <mergeCell ref="A10:A17"/>
    <mergeCell ref="A18:A25"/>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
  <sheetViews>
    <sheetView workbookViewId="0">
      <selection activeCell="D3" sqref="D3"/>
    </sheetView>
  </sheetViews>
  <sheetFormatPr defaultColWidth="9.23333333333333" defaultRowHeight="13.5" outlineLevelCol="5"/>
  <cols>
    <col min="1" max="1" width="18.7416666666667" style="2" customWidth="1"/>
    <col min="2" max="2" width="24.0416666666667" style="2" customWidth="1"/>
    <col min="3" max="3" width="30.875" style="2" customWidth="1"/>
    <col min="4" max="4" width="28.3583333333333" style="2" customWidth="1"/>
    <col min="5" max="5" width="21" style="2" customWidth="1"/>
    <col min="6" max="6" width="33.75" style="2" customWidth="1"/>
    <col min="7" max="16384" width="9.23333333333333" style="2"/>
  </cols>
  <sheetData>
    <row r="1" s="1" customFormat="1" ht="29" customHeight="1" spans="1:6">
      <c r="A1" s="3" t="s">
        <v>51</v>
      </c>
      <c r="B1" s="3" t="s">
        <v>88</v>
      </c>
      <c r="C1" s="3" t="s">
        <v>89</v>
      </c>
      <c r="D1" s="3" t="s">
        <v>90</v>
      </c>
      <c r="E1" s="3" t="s">
        <v>91</v>
      </c>
      <c r="F1" s="3" t="s">
        <v>79</v>
      </c>
    </row>
    <row r="2" ht="60" customHeight="1" spans="1:6">
      <c r="A2" s="4" t="s">
        <v>191</v>
      </c>
      <c r="B2" s="4" t="s">
        <v>257</v>
      </c>
      <c r="C2" s="4" t="s">
        <v>258</v>
      </c>
      <c r="D2" s="4" t="s">
        <v>259</v>
      </c>
      <c r="E2" s="4" t="s">
        <v>260</v>
      </c>
      <c r="F2" s="4" t="s">
        <v>258</v>
      </c>
    </row>
    <row r="3" ht="60" customHeight="1" spans="1:6">
      <c r="A3" s="4"/>
      <c r="B3" s="4" t="s">
        <v>261</v>
      </c>
      <c r="C3" s="4" t="s">
        <v>262</v>
      </c>
      <c r="D3" s="4" t="s">
        <v>263</v>
      </c>
      <c r="E3" s="4" t="s">
        <v>264</v>
      </c>
      <c r="F3" s="4" t="s">
        <v>265</v>
      </c>
    </row>
    <row r="4" ht="60" customHeight="1" spans="1:6">
      <c r="A4" s="4"/>
      <c r="B4" s="4" t="s">
        <v>266</v>
      </c>
      <c r="C4" s="4" t="s">
        <v>127</v>
      </c>
      <c r="D4" s="4" t="s">
        <v>267</v>
      </c>
      <c r="E4" s="4" t="s">
        <v>268</v>
      </c>
      <c r="F4" s="4" t="s">
        <v>125</v>
      </c>
    </row>
    <row r="5" ht="60" customHeight="1" spans="1:6">
      <c r="A5" s="4" t="s">
        <v>23</v>
      </c>
      <c r="B5" s="4" t="s">
        <v>269</v>
      </c>
      <c r="C5" s="4" t="s">
        <v>270</v>
      </c>
      <c r="D5" s="4" t="s">
        <v>271</v>
      </c>
      <c r="E5" s="4" t="s">
        <v>272</v>
      </c>
      <c r="F5" s="4" t="s">
        <v>270</v>
      </c>
    </row>
    <row r="6" ht="60" customHeight="1" spans="1:6">
      <c r="A6" s="4"/>
      <c r="B6" s="4" t="s">
        <v>273</v>
      </c>
      <c r="C6" s="4" t="s">
        <v>274</v>
      </c>
      <c r="D6" s="4" t="s">
        <v>275</v>
      </c>
      <c r="E6" s="4" t="s">
        <v>276</v>
      </c>
      <c r="F6" s="4" t="s">
        <v>274</v>
      </c>
    </row>
    <row r="7" ht="60" customHeight="1" spans="1:6">
      <c r="A7" s="4"/>
      <c r="B7" s="4" t="s">
        <v>277</v>
      </c>
      <c r="C7" s="4" t="s">
        <v>278</v>
      </c>
      <c r="D7" s="4" t="s">
        <v>279</v>
      </c>
      <c r="E7" s="4" t="s">
        <v>280</v>
      </c>
      <c r="F7" s="4" t="s">
        <v>281</v>
      </c>
    </row>
    <row r="8" customFormat="1" ht="60" customHeight="1" spans="1:6">
      <c r="A8" s="5" t="s">
        <v>27</v>
      </c>
      <c r="B8" s="5" t="s">
        <v>145</v>
      </c>
      <c r="C8" s="6" t="s">
        <v>146</v>
      </c>
      <c r="D8" s="6" t="s">
        <v>147</v>
      </c>
      <c r="E8" s="6" t="s">
        <v>148</v>
      </c>
      <c r="F8" s="6" t="s">
        <v>146</v>
      </c>
    </row>
    <row r="9" customFormat="1" ht="60" customHeight="1" spans="1:6">
      <c r="A9" s="5"/>
      <c r="B9" s="5" t="s">
        <v>149</v>
      </c>
      <c r="C9" s="7" t="s">
        <v>150</v>
      </c>
      <c r="D9" s="5" t="s">
        <v>151</v>
      </c>
      <c r="E9" s="7" t="s">
        <v>152</v>
      </c>
      <c r="F9" s="7" t="s">
        <v>153</v>
      </c>
    </row>
    <row r="10" ht="60" customHeight="1" spans="1:6">
      <c r="A10" s="4" t="s">
        <v>8</v>
      </c>
      <c r="B10" s="5" t="s">
        <v>282</v>
      </c>
      <c r="C10" s="5" t="s">
        <v>99</v>
      </c>
      <c r="D10" s="5" t="s">
        <v>100</v>
      </c>
      <c r="E10" s="5" t="s">
        <v>101</v>
      </c>
      <c r="F10" s="5" t="s">
        <v>102</v>
      </c>
    </row>
    <row r="11" ht="60" customHeight="1" spans="1:6">
      <c r="A11" s="4"/>
      <c r="B11" s="5" t="s">
        <v>283</v>
      </c>
      <c r="C11" s="5" t="s">
        <v>104</v>
      </c>
      <c r="D11" s="5" t="s">
        <v>105</v>
      </c>
      <c r="E11" s="5" t="s">
        <v>106</v>
      </c>
      <c r="F11" s="5" t="s">
        <v>94</v>
      </c>
    </row>
    <row r="12" ht="60" customHeight="1" spans="1:6">
      <c r="A12" s="4" t="s">
        <v>207</v>
      </c>
      <c r="B12" s="4" t="s">
        <v>284</v>
      </c>
      <c r="C12" s="4" t="s">
        <v>285</v>
      </c>
      <c r="D12" s="4" t="s">
        <v>286</v>
      </c>
      <c r="E12" s="4" t="s">
        <v>287</v>
      </c>
      <c r="F12" s="4" t="s">
        <v>288</v>
      </c>
    </row>
    <row r="13" ht="60" customHeight="1" spans="1:6">
      <c r="A13" s="4" t="s">
        <v>210</v>
      </c>
      <c r="B13" s="4" t="s">
        <v>289</v>
      </c>
      <c r="C13" s="4" t="s">
        <v>290</v>
      </c>
      <c r="D13" s="4" t="s">
        <v>291</v>
      </c>
      <c r="E13" s="8" t="s">
        <v>292</v>
      </c>
      <c r="F13" s="4" t="s">
        <v>290</v>
      </c>
    </row>
    <row r="14" ht="60" customHeight="1" spans="1:6">
      <c r="A14" s="4" t="s">
        <v>47</v>
      </c>
      <c r="B14" s="4" t="s">
        <v>293</v>
      </c>
      <c r="C14" s="4" t="s">
        <v>294</v>
      </c>
      <c r="D14" s="4" t="s">
        <v>295</v>
      </c>
      <c r="E14" s="8" t="s">
        <v>296</v>
      </c>
      <c r="F14" s="4" t="s">
        <v>297</v>
      </c>
    </row>
    <row r="15" ht="60" customHeight="1" spans="1:6">
      <c r="A15" s="4" t="s">
        <v>222</v>
      </c>
      <c r="B15" s="4" t="s">
        <v>298</v>
      </c>
      <c r="C15" s="4" t="s">
        <v>299</v>
      </c>
      <c r="D15" s="4" t="s">
        <v>300</v>
      </c>
      <c r="E15" s="8" t="s">
        <v>296</v>
      </c>
      <c r="F15" s="4" t="s">
        <v>299</v>
      </c>
    </row>
  </sheetData>
  <mergeCells count="4">
    <mergeCell ref="A2:A4"/>
    <mergeCell ref="A5:A7"/>
    <mergeCell ref="A8:A9"/>
    <mergeCell ref="A10:A1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vicky&amp;selina跟单岗位</vt:lpstr>
      <vt:lpstr>鑫哥跟单岗位</vt:lpstr>
      <vt:lpstr>丹姐跟单岗位</vt:lpstr>
      <vt:lpstr>vicky&amp;selina业务岗位</vt:lpstr>
      <vt:lpstr>鑫哥业务岗位</vt:lpstr>
      <vt:lpstr>丹姐业务岗位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张莉</cp:lastModifiedBy>
  <dcterms:created xsi:type="dcterms:W3CDTF">2023-05-12T11:15:00Z</dcterms:created>
  <dcterms:modified xsi:type="dcterms:W3CDTF">2025-07-25T01:28:02Z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547650521B674E28B72CD2EF168B9716</vt:lpwstr>
  </property>
</Properties>
</file>