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中小学" sheetId="1" r:id="rId1"/>
    <sheet name="中学 Band" sheetId="3" r:id="rId2"/>
  </sheets>
  <definedNames>
    <definedName name="_xlnm._FilterDatabase" localSheetId="0" hidden="1">中小学!$A$1:$M$1154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<sst xmlns="http://schemas.openxmlformats.org/spreadsheetml/2006/main" count="18320" uniqueCount="6606">
  <si>
    <t>SCHOOL NO.</t>
  </si>
  <si>
    <t>中文類別</t>
  </si>
  <si>
    <t>中文名称</t>
  </si>
  <si>
    <t>校名和主页</t>
  </si>
  <si>
    <t>Band</t>
  </si>
  <si>
    <t>中文地址</t>
  </si>
  <si>
    <t>就讀學生性別</t>
  </si>
  <si>
    <t>學校授課時間</t>
  </si>
  <si>
    <t>分區</t>
  </si>
  <si>
    <t>資助種類</t>
  </si>
  <si>
    <t>學校類型</t>
  </si>
  <si>
    <t>網頁</t>
  </si>
  <si>
    <t>宗教</t>
  </si>
  <si>
    <t>聯絡電話</t>
  </si>
  <si>
    <t>傳真號碼</t>
  </si>
  <si>
    <t>115320000123</t>
  </si>
  <si>
    <t>資助小學</t>
  </si>
  <si>
    <t>香港中文大學校友會聯會張煊昌學校</t>
  </si>
  <si>
    <t>新界沙田顯徑邨嘉田苑</t>
  </si>
  <si>
    <t>男女</t>
  </si>
  <si>
    <t>全日</t>
  </si>
  <si>
    <t>沙田區</t>
  </si>
  <si>
    <t>資助</t>
  </si>
  <si>
    <t>小學</t>
  </si>
  <si>
    <t>http://www.tcps.edu.hk</t>
  </si>
  <si>
    <t>不適用</t>
  </si>
  <si>
    <t>26931898</t>
  </si>
  <si>
    <t>26936538</t>
  </si>
  <si>
    <t>114499000123</t>
  </si>
  <si>
    <t>東華三院高可寧紀念小學</t>
  </si>
  <si>
    <t>新界葵涌麗瑤邨</t>
  </si>
  <si>
    <t>葵青區</t>
  </si>
  <si>
    <t>http://www.twghkhnmp.edu.hk</t>
  </si>
  <si>
    <t>27450511</t>
  </si>
  <si>
    <t>27863085</t>
  </si>
  <si>
    <t>518425000123</t>
  </si>
  <si>
    <t>聖公會李兆強小學</t>
  </si>
  <si>
    <t>九龍觀塘藍田平田邨安田街第一校舍</t>
  </si>
  <si>
    <t>觀塘區</t>
  </si>
  <si>
    <t>http://www.skhlsk.edu.hk</t>
  </si>
  <si>
    <t>基督教</t>
  </si>
  <si>
    <t>23465430</t>
  </si>
  <si>
    <t>27273203</t>
  </si>
  <si>
    <t>113247000123</t>
  </si>
  <si>
    <t>亞斯理衛理小學</t>
  </si>
  <si>
    <t>新界葵涌茘景邨第二校舍</t>
  </si>
  <si>
    <t>http://www.asbury.edu.hk</t>
  </si>
  <si>
    <t>27429444</t>
  </si>
  <si>
    <t>23700675</t>
  </si>
  <si>
    <t>513474000123</t>
  </si>
  <si>
    <t>聖公會基樂小學</t>
  </si>
  <si>
    <t>九龍牛頭角樂華邨第一期</t>
  </si>
  <si>
    <t>http://www.skhklps.edu.hk</t>
  </si>
  <si>
    <t>27555611</t>
  </si>
  <si>
    <t>27508790</t>
  </si>
  <si>
    <t>512176000123</t>
  </si>
  <si>
    <t>合一堂學校</t>
  </si>
  <si>
    <t>九龍公主道七號</t>
  </si>
  <si>
    <t>九龍城區</t>
  </si>
  <si>
    <t>http://www.hycs.edu.hk</t>
  </si>
  <si>
    <t>27111013</t>
  </si>
  <si>
    <t>27142465</t>
  </si>
  <si>
    <t>560642000123</t>
  </si>
  <si>
    <t>中華基督教會基華小學(九龍塘)</t>
  </si>
  <si>
    <t>九龍九龍塘牛津道1號B</t>
  </si>
  <si>
    <t>http://www.kwpskt.edu.hk</t>
  </si>
  <si>
    <t>22676676</t>
  </si>
  <si>
    <t>23360665</t>
  </si>
  <si>
    <t>543233000223</t>
  </si>
  <si>
    <t>基督教培恩小學</t>
  </si>
  <si>
    <t>新界元朗天水圍天業路2號</t>
  </si>
  <si>
    <t>元朗區</t>
  </si>
  <si>
    <t>https://www.cpyps.edu.hk</t>
  </si>
  <si>
    <t>23420555</t>
  </si>
  <si>
    <t>34014724</t>
  </si>
  <si>
    <t>113417000223</t>
  </si>
  <si>
    <t>中華基督教會全完第一小學</t>
  </si>
  <si>
    <t>新界荃灣永順街36號</t>
  </si>
  <si>
    <t>荃灣區</t>
  </si>
  <si>
    <t>http://www.cyf.edu.hk</t>
  </si>
  <si>
    <t>24900336</t>
  </si>
  <si>
    <t>24158627</t>
  </si>
  <si>
    <t>115568000123</t>
  </si>
  <si>
    <t>中華基督教會蒙黃花沃紀念小學</t>
  </si>
  <si>
    <t>新界屯門一區田景邨</t>
  </si>
  <si>
    <t>屯門區</t>
  </si>
  <si>
    <t>http://www.cccmwfys.edu.hk</t>
  </si>
  <si>
    <t>24563678</t>
  </si>
  <si>
    <t>24542863</t>
  </si>
  <si>
    <t>114634000223</t>
  </si>
  <si>
    <t>保良局蕭漢森小學</t>
  </si>
  <si>
    <t>新界沙田火炭坳背灣街3號</t>
  </si>
  <si>
    <t>https://www.plkshs.edu.hk</t>
  </si>
  <si>
    <t>26041966</t>
  </si>
  <si>
    <t>26062304</t>
  </si>
  <si>
    <t>514519000223</t>
  </si>
  <si>
    <t>香港道教聯合會雲泉學校</t>
  </si>
  <si>
    <t>九龍觀塘安茵街2號</t>
  </si>
  <si>
    <t>http://www.hktawts.edu.hk</t>
  </si>
  <si>
    <t>道教</t>
  </si>
  <si>
    <t>27570854,27574884</t>
  </si>
  <si>
    <t>23313420</t>
  </si>
  <si>
    <t>512036000123</t>
  </si>
  <si>
    <t>東華三院鶴山學校</t>
  </si>
  <si>
    <t>香港薄扶林華富邨華林徑5號</t>
  </si>
  <si>
    <t>南區</t>
  </si>
  <si>
    <t>http://www.hokshan.edu.hk</t>
  </si>
  <si>
    <t>25511142</t>
  </si>
  <si>
    <t>25517151</t>
  </si>
  <si>
    <t>115509000123</t>
  </si>
  <si>
    <t>沙田循道衛理小學</t>
  </si>
  <si>
    <t>新界沙田廣源邨</t>
  </si>
  <si>
    <t>http://www.smps.edu.hk</t>
  </si>
  <si>
    <t>26366533</t>
  </si>
  <si>
    <t>26494329</t>
  </si>
  <si>
    <t>536547000223</t>
  </si>
  <si>
    <t>東涌天主教學校</t>
  </si>
  <si>
    <t>新界大嶼山東涌逸東街8號逸東(二)邨</t>
  </si>
  <si>
    <t>離島區</t>
  </si>
  <si>
    <t>http://www.tccs.edu.hk</t>
  </si>
  <si>
    <t>天主教</t>
  </si>
  <si>
    <t>21094962</t>
  </si>
  <si>
    <t>21210166</t>
  </si>
  <si>
    <t>113000000123</t>
  </si>
  <si>
    <t>東莞學校</t>
  </si>
  <si>
    <t>新界上水馬會道</t>
  </si>
  <si>
    <t>北區</t>
  </si>
  <si>
    <t>http://www.tks.edu.hk</t>
  </si>
  <si>
    <t>26700334</t>
  </si>
  <si>
    <t>26684311</t>
  </si>
  <si>
    <t>512176000223</t>
  </si>
  <si>
    <t>九龍何文田巴富街6號</t>
  </si>
  <si>
    <t>623709000123</t>
  </si>
  <si>
    <t>五旬節聖潔會永光小學</t>
  </si>
  <si>
    <t>新界大埔彩蝶街10號</t>
  </si>
  <si>
    <t>大埔區</t>
  </si>
  <si>
    <t>https://wkjs.edu.hk</t>
  </si>
  <si>
    <t>26275600</t>
  </si>
  <si>
    <t>37403290</t>
  </si>
  <si>
    <t>513687000122</t>
  </si>
  <si>
    <t>嘉諾撒聖心學校</t>
  </si>
  <si>
    <t>香港堅道26號</t>
  </si>
  <si>
    <t>女</t>
  </si>
  <si>
    <t>下午</t>
  </si>
  <si>
    <t>中西區</t>
  </si>
  <si>
    <t>http://www.shcs.edu.hk</t>
  </si>
  <si>
    <t>25248679</t>
  </si>
  <si>
    <t>28698154</t>
  </si>
  <si>
    <t>513130000223</t>
  </si>
  <si>
    <t>長沙灣天主教小學</t>
  </si>
  <si>
    <t>九龍長沙灣東京街7號</t>
  </si>
  <si>
    <t>深水埗區</t>
  </si>
  <si>
    <t>https://www.cswcps.edu.hk</t>
  </si>
  <si>
    <t>27761423</t>
  </si>
  <si>
    <t>27766201</t>
  </si>
  <si>
    <t>114871000123</t>
  </si>
  <si>
    <t>救世軍田家炳學校</t>
  </si>
  <si>
    <t>新界沙田博康邨</t>
  </si>
  <si>
    <t>http://satkp.edu.hk</t>
  </si>
  <si>
    <t>26489283</t>
  </si>
  <si>
    <t>26494305</t>
  </si>
  <si>
    <t>150436000123</t>
  </si>
  <si>
    <t>天主教明德學校</t>
  </si>
  <si>
    <t>香港柴灣祥民道11號</t>
  </si>
  <si>
    <t>東區</t>
  </si>
  <si>
    <t>https://www.mengtak.edu.hk</t>
  </si>
  <si>
    <t>25572244</t>
  </si>
  <si>
    <t>25575324</t>
  </si>
  <si>
    <t>513385000123</t>
  </si>
  <si>
    <t>嘉諾撒培德學校</t>
  </si>
  <si>
    <t>香港香港仔大道180號</t>
  </si>
  <si>
    <t>http://www.ptcps.edu.hk</t>
  </si>
  <si>
    <t>25529529</t>
  </si>
  <si>
    <t>25521603</t>
  </si>
  <si>
    <t>579220000123</t>
  </si>
  <si>
    <t>沙田圍胡素貞博士紀念學校</t>
  </si>
  <si>
    <t>新界沙田乙明邨街2號</t>
  </si>
  <si>
    <t>http://www.stwdcfwms.edu.hk</t>
  </si>
  <si>
    <t>26468926</t>
  </si>
  <si>
    <t>26869969</t>
  </si>
  <si>
    <t>170194000223</t>
  </si>
  <si>
    <t>聖士提反女子中學附屬小學</t>
  </si>
  <si>
    <t>香港柏道三十三號</t>
  </si>
  <si>
    <t>http://www.ssgps.edu.hk</t>
  </si>
  <si>
    <t>25405088</t>
  </si>
  <si>
    <t>25414723</t>
  </si>
  <si>
    <t>511439000123</t>
  </si>
  <si>
    <t>中華基督教會長洲堂錦江小學</t>
  </si>
  <si>
    <t>新界長洲山頂道西一號</t>
  </si>
  <si>
    <t>http://www.ccckamkongsch.edu.hk</t>
  </si>
  <si>
    <t>29810435</t>
  </si>
  <si>
    <t>29816341</t>
  </si>
  <si>
    <t>543179000123</t>
  </si>
  <si>
    <t>聖公會青衣主恩小學</t>
  </si>
  <si>
    <t>新界青衣長宏邨</t>
  </si>
  <si>
    <t>http://www.tycy.edu.hk</t>
  </si>
  <si>
    <t>24332225</t>
  </si>
  <si>
    <t>24339555</t>
  </si>
  <si>
    <t>113190000123</t>
  </si>
  <si>
    <t>聖公會主恩小學</t>
  </si>
  <si>
    <t>新界葵盛葵盛西邨第二號校舍</t>
  </si>
  <si>
    <t>http://www.chuyan.edu.hk</t>
  </si>
  <si>
    <t>24201915</t>
  </si>
  <si>
    <t>24100695</t>
  </si>
  <si>
    <t>115355000123</t>
  </si>
  <si>
    <t>中華傳道會呂明才小學</t>
  </si>
  <si>
    <t>新界青衣長發邨</t>
  </si>
  <si>
    <t>http://www.cneclmc.edu.hk</t>
  </si>
  <si>
    <t>24977557</t>
  </si>
  <si>
    <t>24357445</t>
  </si>
  <si>
    <t>511366000123</t>
  </si>
  <si>
    <t>迦密梁省德學校</t>
  </si>
  <si>
    <t>九龍順安邨第二座校舍</t>
  </si>
  <si>
    <t>http://www.clst.edu.hk</t>
  </si>
  <si>
    <t>23458063</t>
  </si>
  <si>
    <t>23438678</t>
  </si>
  <si>
    <t>114758000123</t>
  </si>
  <si>
    <t>路德會呂祥光小學</t>
  </si>
  <si>
    <t>新界屯門安定邨</t>
  </si>
  <si>
    <t>http://www.lckps.edu.hk</t>
  </si>
  <si>
    <t>24503128</t>
  </si>
  <si>
    <t>24400048</t>
  </si>
  <si>
    <t>115126000123</t>
  </si>
  <si>
    <t>大埔崇德黃建常紀念學校</t>
  </si>
  <si>
    <t>新界大埔東昌街</t>
  </si>
  <si>
    <t>http://www.wks.edu.hk</t>
  </si>
  <si>
    <t>26535565</t>
  </si>
  <si>
    <t>26562856</t>
  </si>
  <si>
    <t>535630000123</t>
  </si>
  <si>
    <t>香港青年協會李兆基小學</t>
  </si>
  <si>
    <t>新界元朗天水圍天榮路十一號</t>
  </si>
  <si>
    <t>http://www.lskps.edu.hk</t>
  </si>
  <si>
    <t>24481011</t>
  </si>
  <si>
    <t>24481823</t>
  </si>
  <si>
    <t>535800000123</t>
  </si>
  <si>
    <t>樂華天主教小學</t>
  </si>
  <si>
    <t>九龍觀塘振華道八十一號</t>
  </si>
  <si>
    <t>http://www.lwcps.edu.hk</t>
  </si>
  <si>
    <t>27585767</t>
  </si>
  <si>
    <t>27583258</t>
  </si>
  <si>
    <t>543195000123</t>
  </si>
  <si>
    <t>聖公會仁立紀念小學</t>
  </si>
  <si>
    <t>新界葵涌上角街十三號</t>
  </si>
  <si>
    <t>http://www.ylm.edu.hk</t>
  </si>
  <si>
    <t>24286600</t>
  </si>
  <si>
    <t>24286111</t>
  </si>
  <si>
    <t>115037000123</t>
  </si>
  <si>
    <t>道教青松小學</t>
  </si>
  <si>
    <t>新界屯門第七及第八區山景邨</t>
  </si>
  <si>
    <t>http://www.tccps.edu.hk</t>
  </si>
  <si>
    <t>24651222</t>
  </si>
  <si>
    <t>24642996</t>
  </si>
  <si>
    <t>522023000123</t>
  </si>
  <si>
    <t>青松侯寶垣小學</t>
  </si>
  <si>
    <t>新界大嶼山東涌富東邨</t>
  </si>
  <si>
    <t>http://www.cchpwps.edu.hk</t>
  </si>
  <si>
    <t>21090070</t>
  </si>
  <si>
    <t>21090013</t>
  </si>
  <si>
    <t>518506000123</t>
  </si>
  <si>
    <t>保良局馮晴紀念小學</t>
  </si>
  <si>
    <t>新界將軍澳培成路2號(101–106 401–406號課室108–109 408–409號洗手間及301電腦室(星期一至六下午3：30至9：00)除外)</t>
  </si>
  <si>
    <t>西貢區</t>
  </si>
  <si>
    <t>http://www.plkfcmps.edu.hk</t>
  </si>
  <si>
    <t>27066620</t>
  </si>
  <si>
    <t>27064742</t>
  </si>
  <si>
    <t>516880000123</t>
  </si>
  <si>
    <t>香海正覺蓮社佛教黃藻森學校</t>
  </si>
  <si>
    <t>新界 將軍澳 景林邨</t>
  </si>
  <si>
    <t>http://www.bwcss.edu.hk</t>
  </si>
  <si>
    <t>佛教</t>
  </si>
  <si>
    <t>26234773</t>
  </si>
  <si>
    <t>26232310</t>
  </si>
  <si>
    <t>115576000123</t>
  </si>
  <si>
    <t>柏立基教育學院校友會何壽基學校</t>
  </si>
  <si>
    <t>新界屯門田景邨屋邨小學Nｏ． 1學校校舍</t>
  </si>
  <si>
    <t>http://www.hosauki.edu.hk</t>
  </si>
  <si>
    <t>24556111</t>
  </si>
  <si>
    <t>24642990</t>
  </si>
  <si>
    <t>511749000123</t>
  </si>
  <si>
    <t>粉嶺公立學校</t>
  </si>
  <si>
    <t>新界粉嶺粉嶺村及有蓋操場</t>
  </si>
  <si>
    <t>http://www.flp.edu.hk</t>
  </si>
  <si>
    <t>26702297</t>
  </si>
  <si>
    <t>26685371</t>
  </si>
  <si>
    <t>115215000123</t>
  </si>
  <si>
    <t>迦密愛禮信小學</t>
  </si>
  <si>
    <t>新界沙田顯徑邨</t>
  </si>
  <si>
    <t>http://www.calps.edu.hk</t>
  </si>
  <si>
    <t>26996945</t>
  </si>
  <si>
    <t>26019441</t>
  </si>
  <si>
    <t>115649000123</t>
  </si>
  <si>
    <t>吳氏宗親總會泰伯紀念學校</t>
  </si>
  <si>
    <t>新界沙田馬鞍山錦英苑</t>
  </si>
  <si>
    <t>http://www.taipak.edu.hk</t>
  </si>
  <si>
    <t>26404033</t>
  </si>
  <si>
    <t>26400972</t>
  </si>
  <si>
    <t>114529000123</t>
  </si>
  <si>
    <t>台山商會學校</t>
  </si>
  <si>
    <t>新界屯門石排頭路14號</t>
  </si>
  <si>
    <t>http://www.ts.edu.hk</t>
  </si>
  <si>
    <t>24622866</t>
  </si>
  <si>
    <t>24693274</t>
  </si>
  <si>
    <t>529540000123</t>
  </si>
  <si>
    <t>五旬節于良發小學</t>
  </si>
  <si>
    <t>新界粉嶺暉明路16號</t>
  </si>
  <si>
    <t>http://www.pylfps.edu.hk</t>
  </si>
  <si>
    <t>26795626</t>
  </si>
  <si>
    <t>26765434</t>
  </si>
  <si>
    <t>115142000123</t>
  </si>
  <si>
    <t>三水同鄉會禤景榮學校</t>
  </si>
  <si>
    <t>新界大埔富善邨屋邨小學第一校舍</t>
  </si>
  <si>
    <t>http://ssnahkws.edu.hk</t>
  </si>
  <si>
    <t>26619383</t>
  </si>
  <si>
    <t>26643320</t>
  </si>
  <si>
    <t>114391000123</t>
  </si>
  <si>
    <t>沙田崇真學校</t>
  </si>
  <si>
    <t>ESTATE SCHOOL 1, LEK YUEN ESTATE SHATIN NT</t>
  </si>
  <si>
    <t>http://www.stts.edu.hk</t>
  </si>
  <si>
    <t>26918194</t>
  </si>
  <si>
    <t>26090597</t>
  </si>
  <si>
    <t>516996000123</t>
  </si>
  <si>
    <t>仁濟醫院陳耀星小學</t>
  </si>
  <si>
    <t>新界 將軍澳 煜明苑</t>
  </si>
  <si>
    <t>http://www.ychcisps.edu.hk</t>
  </si>
  <si>
    <t>27061932</t>
  </si>
  <si>
    <t>27064872</t>
  </si>
  <si>
    <t>115487000123</t>
  </si>
  <si>
    <t>仁濟醫院趙曾學韞小學</t>
  </si>
  <si>
    <t>新界青衣青衣邨第二期屋邨小學</t>
  </si>
  <si>
    <t>http://www.ychcthwps.edu.hk</t>
  </si>
  <si>
    <t>24331788</t>
  </si>
  <si>
    <t>24357023</t>
  </si>
  <si>
    <t>114502000123</t>
  </si>
  <si>
    <t>柏立基教育學院校友會盧光輝紀念學校</t>
  </si>
  <si>
    <t>新界葵涌葵盛圍221號</t>
  </si>
  <si>
    <t>http://www.lynms.edu.hk</t>
  </si>
  <si>
    <t>24290452</t>
  </si>
  <si>
    <t>24801757</t>
  </si>
  <si>
    <t>114820000123</t>
  </si>
  <si>
    <t>保良局王賜豪(田心谷)小學</t>
  </si>
  <si>
    <t>新界沙田二甲地段隆亨邨屋邨小學校舍(4樓406-409室及5樓506-509室星期一至星期五下午3時30分至下午9時星期六、日及公眾假期上午8時至下午7時除外)</t>
  </si>
  <si>
    <t>http://www.plkwch.edu.hk</t>
  </si>
  <si>
    <t>26062363</t>
  </si>
  <si>
    <t>26927711</t>
  </si>
  <si>
    <t>513180000123</t>
  </si>
  <si>
    <t>寶覺小學</t>
  </si>
  <si>
    <t>香港跑馬地山光道9號地下至5樓及山光道11號</t>
  </si>
  <si>
    <t>灣仔區</t>
  </si>
  <si>
    <t>http://www.pokokps.edu.hk</t>
  </si>
  <si>
    <t>25737911</t>
  </si>
  <si>
    <t>25724364</t>
  </si>
  <si>
    <t>112666000123</t>
  </si>
  <si>
    <t>通德學校</t>
  </si>
  <si>
    <t>新界元朗錦田城門新村</t>
  </si>
  <si>
    <t>http://www.ttsch.edu.hk</t>
  </si>
  <si>
    <t>24761101</t>
  </si>
  <si>
    <t>24747045</t>
  </si>
  <si>
    <t>542580000123</t>
  </si>
  <si>
    <t>香港教育大學賽馬會小學</t>
  </si>
  <si>
    <t>新界大埔露屏路10號香港教育大學</t>
  </si>
  <si>
    <t>http://www.edujcps.edu.hk</t>
  </si>
  <si>
    <t>29481122</t>
  </si>
  <si>
    <t>29481121</t>
  </si>
  <si>
    <t>512389000123</t>
  </si>
  <si>
    <t>中華基督教會基華小學</t>
  </si>
  <si>
    <t>九龍黃大仙黃菊路3號彩虹邨</t>
  </si>
  <si>
    <t>黃大仙區</t>
  </si>
  <si>
    <t>http://www.keiwa.edu.hk</t>
  </si>
  <si>
    <t>23200683</t>
  </si>
  <si>
    <t>23259035</t>
  </si>
  <si>
    <t>575720000123</t>
  </si>
  <si>
    <t>石籬聖若望天主教小學</t>
  </si>
  <si>
    <t>新界葵涌大白田街99號</t>
  </si>
  <si>
    <t>http://www.slsj.edu.hk</t>
  </si>
  <si>
    <t>35950036</t>
  </si>
  <si>
    <t>35950163</t>
  </si>
  <si>
    <t>584118000123</t>
  </si>
  <si>
    <t>保良局西區婦女福利會馮李佩瑤小學</t>
  </si>
  <si>
    <t>新界屯門掃管笏管青路11號</t>
  </si>
  <si>
    <t>http://plkflpy.edu.hk</t>
  </si>
  <si>
    <t>24112208</t>
  </si>
  <si>
    <t>24112207</t>
  </si>
  <si>
    <t>610224000123</t>
  </si>
  <si>
    <t>新界婦孺福利會基督教銘恩小學</t>
  </si>
  <si>
    <t>新界大埔大元邨屋邨第一小學</t>
  </si>
  <si>
    <t>http://taipocrgps.edu.hk</t>
  </si>
  <si>
    <t>26686112</t>
  </si>
  <si>
    <t>26686512</t>
  </si>
  <si>
    <t>578320000223</t>
  </si>
  <si>
    <t>東華三院馬錦燦紀念小學</t>
  </si>
  <si>
    <t>新界上水清城路2號</t>
  </si>
  <si>
    <t>http://www.twghmkc.edu.hk</t>
  </si>
  <si>
    <t>26711071</t>
  </si>
  <si>
    <t>26711079</t>
  </si>
  <si>
    <t>579513000123</t>
  </si>
  <si>
    <t>中華基督教會協和小學(長沙灣)</t>
  </si>
  <si>
    <t>九龍深水埗東京街18號</t>
  </si>
  <si>
    <t>http://www.heepwohcsw.edu.hk</t>
  </si>
  <si>
    <t>21119099</t>
  </si>
  <si>
    <t>21119826</t>
  </si>
  <si>
    <t>584126000123</t>
  </si>
  <si>
    <t>順德聯誼總會李金小學</t>
  </si>
  <si>
    <t>新界屯門掃管笏路23號</t>
  </si>
  <si>
    <t>http://www.leekamps.edu.hk</t>
  </si>
  <si>
    <t>24411222</t>
  </si>
  <si>
    <t>24411282</t>
  </si>
  <si>
    <t>579548000123</t>
  </si>
  <si>
    <t>九龍塘天主教華德學校</t>
  </si>
  <si>
    <t>九龍延文禮士道39號</t>
  </si>
  <si>
    <t>http://www.ktbwcs.edu.hk</t>
  </si>
  <si>
    <t>23373768</t>
  </si>
  <si>
    <t>23373776</t>
  </si>
  <si>
    <t>575844000123</t>
  </si>
  <si>
    <t>聖公會阮鄭夢芹銀禧小學</t>
  </si>
  <si>
    <t>新界大埔富亨邨第四期第八區屋邨小學</t>
  </si>
  <si>
    <t>http://www.skhycmcj.edu.hk</t>
  </si>
  <si>
    <t>26660606</t>
  </si>
  <si>
    <t>26678051</t>
  </si>
  <si>
    <t>575500000123</t>
  </si>
  <si>
    <t>道教青松小學(湖景邨)</t>
  </si>
  <si>
    <t>新界屯門第28區湖景邨第一期屋邨小學第1號校舍</t>
  </si>
  <si>
    <t>http://www.tccpswke.edu.hk</t>
  </si>
  <si>
    <t>24652881</t>
  </si>
  <si>
    <t>24656863</t>
  </si>
  <si>
    <t>575607000123</t>
  </si>
  <si>
    <t>深井天主教小學</t>
  </si>
  <si>
    <t>新界荃灣青山公路深井段37號</t>
  </si>
  <si>
    <t>http://www.stcpri.edu.hk</t>
  </si>
  <si>
    <t>24903912</t>
  </si>
  <si>
    <t>24903913</t>
  </si>
  <si>
    <t>579556000123</t>
  </si>
  <si>
    <t>丹拿山循道學校</t>
  </si>
  <si>
    <t>香港北角百福道4號</t>
  </si>
  <si>
    <t>http://www.cmsth.edu.hk</t>
  </si>
  <si>
    <t>25615822</t>
  </si>
  <si>
    <t>25615800</t>
  </si>
  <si>
    <t>572357000123</t>
  </si>
  <si>
    <t>佛教陳榮根紀念學校</t>
  </si>
  <si>
    <t>新界元朗馬田欖口村路23號</t>
  </si>
  <si>
    <t>http://www.bcwkms.edu.hk</t>
  </si>
  <si>
    <t>24753663</t>
  </si>
  <si>
    <t>24753991</t>
  </si>
  <si>
    <t>575534000123</t>
  </si>
  <si>
    <t>瑪利諾神父教會學校(小學部)</t>
  </si>
  <si>
    <t>九龍深水埗海麗街11號</t>
  </si>
  <si>
    <t>http://www.mfsp.edu.hk</t>
  </si>
  <si>
    <t>27788235,27788290</t>
  </si>
  <si>
    <t>27761744</t>
  </si>
  <si>
    <t>575615000123</t>
  </si>
  <si>
    <t>佐敦谷聖若瑟天主教小學</t>
  </si>
  <si>
    <t>九龍彩霞道80號</t>
  </si>
  <si>
    <t>http://www.jvsj.edu.hk</t>
  </si>
  <si>
    <t>23050061</t>
  </si>
  <si>
    <t>23053005</t>
  </si>
  <si>
    <t>510769000123</t>
  </si>
  <si>
    <t>中華基督教會全完第二小學</t>
  </si>
  <si>
    <t>新界荃灣大窩口上角街三號</t>
  </si>
  <si>
    <t>http://www.chuenyuen2.edu.hk</t>
  </si>
  <si>
    <t>24201220</t>
  </si>
  <si>
    <t>24101401</t>
  </si>
  <si>
    <t>514632000123</t>
  </si>
  <si>
    <t>荃灣公立何傳耀紀念小學</t>
  </si>
  <si>
    <t>新界荃灣石圍角邨屋邨第一小學</t>
  </si>
  <si>
    <t>http://www.twpsch.edu.hk</t>
  </si>
  <si>
    <t>24902047</t>
  </si>
  <si>
    <t>24902331</t>
  </si>
  <si>
    <t>510017000123</t>
  </si>
  <si>
    <t>華德學校</t>
  </si>
  <si>
    <t>九龍聯合道150號</t>
  </si>
  <si>
    <t>http://www.bishopwalsh.edu.hk</t>
  </si>
  <si>
    <t>23367804</t>
  </si>
  <si>
    <t>23361664</t>
  </si>
  <si>
    <t>512362000123</t>
  </si>
  <si>
    <t>中華基督教會基全小學</t>
  </si>
  <si>
    <t>九龍大角咀道150號</t>
  </si>
  <si>
    <t>油尖旺區</t>
  </si>
  <si>
    <t>http://www.cccktps.edu.hk</t>
  </si>
  <si>
    <t>23928221</t>
  </si>
  <si>
    <t>23990319</t>
  </si>
  <si>
    <t>510904000223</t>
  </si>
  <si>
    <t>循道學校</t>
  </si>
  <si>
    <t>九龍衛理道12號(包括4樓及5樓天台操場)</t>
  </si>
  <si>
    <t>http://www.kmsch.edu.hk</t>
  </si>
  <si>
    <t>39762200</t>
  </si>
  <si>
    <t>27711422</t>
  </si>
  <si>
    <t>511846000123</t>
  </si>
  <si>
    <t>鮮魚行學校</t>
  </si>
  <si>
    <t>九龍大角咀詩歌舞街33號</t>
  </si>
  <si>
    <t>http://www.ffts.edu.hk</t>
  </si>
  <si>
    <t>23938958</t>
  </si>
  <si>
    <t>23966702</t>
  </si>
  <si>
    <t>512524000123</t>
  </si>
  <si>
    <t>九龍婦女福利會李炳紀念學校</t>
  </si>
  <si>
    <t>九龍衛理道33號</t>
  </si>
  <si>
    <t>http://www.kwwclpms.edu.hk</t>
  </si>
  <si>
    <t>27711695</t>
  </si>
  <si>
    <t>27709664</t>
  </si>
  <si>
    <t>511404000123</t>
  </si>
  <si>
    <t>基督教香港信義會信愛學校</t>
  </si>
  <si>
    <t>香港柴灣漁灣邨第二座校舍</t>
  </si>
  <si>
    <t>http://www.cwflls.edu.hk</t>
  </si>
  <si>
    <t>25562442</t>
  </si>
  <si>
    <t>28984212</t>
  </si>
  <si>
    <t>513318000123</t>
  </si>
  <si>
    <t>寶血小學</t>
  </si>
  <si>
    <t>香港跑馬地成和道72號</t>
  </si>
  <si>
    <t>http://www.preciousbloodhv.edu.hk</t>
  </si>
  <si>
    <t>25723851</t>
  </si>
  <si>
    <t>25724421</t>
  </si>
  <si>
    <t>513326000123</t>
  </si>
  <si>
    <t>華富邨寶血小學</t>
  </si>
  <si>
    <t>香港華富邨瀑布灣道27號</t>
  </si>
  <si>
    <t>http://www.pbps.edu.hk</t>
  </si>
  <si>
    <t>25511211</t>
  </si>
  <si>
    <t>25504313</t>
  </si>
  <si>
    <t>114405000123</t>
  </si>
  <si>
    <t>鳳溪第一小學</t>
  </si>
  <si>
    <t>新界上水馬會道15號及19號</t>
  </si>
  <si>
    <t>http://www.fk1ps.edu.hk</t>
  </si>
  <si>
    <t>26709353</t>
  </si>
  <si>
    <t>26685381</t>
  </si>
  <si>
    <t>134872000123</t>
  </si>
  <si>
    <t>九龍靈光小學</t>
  </si>
  <si>
    <t>九龍馬頭圍盛德街36至38號</t>
  </si>
  <si>
    <t>http://www.eps.edu.hk</t>
  </si>
  <si>
    <t>27111232</t>
  </si>
  <si>
    <t>27141224</t>
  </si>
  <si>
    <t>511609000223</t>
  </si>
  <si>
    <t>中華基督教會元朗真光小學</t>
  </si>
  <si>
    <t>新界元朗鐘聲徑</t>
  </si>
  <si>
    <t>http://www.ckps.edu.hk</t>
  </si>
  <si>
    <t>24762696</t>
  </si>
  <si>
    <t>24430755</t>
  </si>
  <si>
    <t>114901000123</t>
  </si>
  <si>
    <t>循理會白普理基金循理小學</t>
  </si>
  <si>
    <t>新界沙田新翠邨</t>
  </si>
  <si>
    <t>http://www.chunlei.edu.hk</t>
  </si>
  <si>
    <t>26057755</t>
  </si>
  <si>
    <t>26020092</t>
  </si>
  <si>
    <t>115053000123</t>
  </si>
  <si>
    <t>博愛醫院歷屆總理聯誼會鄭任安夫人學校</t>
  </si>
  <si>
    <t>新界屯門屯利街3號</t>
  </si>
  <si>
    <t>http://www.mcyos.edu.hk</t>
  </si>
  <si>
    <t>24512333</t>
  </si>
  <si>
    <t>26183120</t>
  </si>
  <si>
    <t>150550000123</t>
  </si>
  <si>
    <t>長洲聖心學校</t>
  </si>
  <si>
    <t>新界長洲教堂路長洲地段第916及1092號</t>
  </si>
  <si>
    <t>http://www.ccshs.edu.hk</t>
  </si>
  <si>
    <t>29810330</t>
  </si>
  <si>
    <t>29819244</t>
  </si>
  <si>
    <t>510343000123</t>
  </si>
  <si>
    <t>東華三院羅裕積小學</t>
  </si>
  <si>
    <t>九龍油麻地碧街51號</t>
  </si>
  <si>
    <t>http://www.twghlycp.edu.hk</t>
  </si>
  <si>
    <t>27800039</t>
  </si>
  <si>
    <t>23841605</t>
  </si>
  <si>
    <t>115746000123</t>
  </si>
  <si>
    <t>東華三院姚達之紀念小學(元朗)</t>
  </si>
  <si>
    <t>新界天水圍天瑞邨第一期屋邨小學</t>
  </si>
  <si>
    <t>http://www.ydc.edu.hk</t>
  </si>
  <si>
    <t>24451264</t>
  </si>
  <si>
    <t>24451358</t>
  </si>
  <si>
    <t>113174000123</t>
  </si>
  <si>
    <t>天佑小學</t>
  </si>
  <si>
    <t>荃灣河背街六十八號</t>
  </si>
  <si>
    <t>http://www.mpschool.edu.hk</t>
  </si>
  <si>
    <t>24922929</t>
  </si>
  <si>
    <t>24906498</t>
  </si>
  <si>
    <t>510947000123</t>
  </si>
  <si>
    <t>聖公會基榮小學</t>
  </si>
  <si>
    <t>九龍荔枝角道23號</t>
  </si>
  <si>
    <t>http://www.skhkwps.edu.hk</t>
  </si>
  <si>
    <t>23800349</t>
  </si>
  <si>
    <t>23811768</t>
  </si>
  <si>
    <t>115061000123</t>
  </si>
  <si>
    <t>聖公會蒙恩小學</t>
  </si>
  <si>
    <t>新界屯門景峰徑1號</t>
  </si>
  <si>
    <t>http://www.skhmungyanps.edu.hk</t>
  </si>
  <si>
    <t>24598909</t>
  </si>
  <si>
    <t>24521214</t>
  </si>
  <si>
    <t>115525000123</t>
  </si>
  <si>
    <t>聖公會榮真小學</t>
  </si>
  <si>
    <t>新界粉嶺吉祥街3號</t>
  </si>
  <si>
    <t>http://www.skhwc.edu.hk</t>
  </si>
  <si>
    <t>26703338</t>
  </si>
  <si>
    <t>26682391</t>
  </si>
  <si>
    <t>114847000123</t>
  </si>
  <si>
    <t>港澳信義會黃陳淑英紀念學校</t>
  </si>
  <si>
    <t>元朗錦繡花園</t>
  </si>
  <si>
    <t>http://www.wcsy.edu.hk</t>
  </si>
  <si>
    <t>24718502</t>
  </si>
  <si>
    <t>24823204</t>
  </si>
  <si>
    <t>529257000123</t>
  </si>
  <si>
    <t>將軍澳天主教小學</t>
  </si>
  <si>
    <t>新界將軍澳唐賢街六號</t>
  </si>
  <si>
    <t>http://www.tkocps.edu.hk</t>
  </si>
  <si>
    <t>26235679</t>
  </si>
  <si>
    <t>26237267</t>
  </si>
  <si>
    <t>317098000123</t>
  </si>
  <si>
    <t>中華基督教會協和小學</t>
  </si>
  <si>
    <t>九龍太子道191號B</t>
  </si>
  <si>
    <t>http://www.heepwoh.edu.hk</t>
  </si>
  <si>
    <t>23819119</t>
  </si>
  <si>
    <t>23819257</t>
  </si>
  <si>
    <t>511161000123</t>
  </si>
  <si>
    <t>浸信會天虹小學</t>
  </si>
  <si>
    <t>九龍黃大仙竹園南邨</t>
  </si>
  <si>
    <t>http://www.rainbow.edu.hk</t>
  </si>
  <si>
    <t>23287971</t>
  </si>
  <si>
    <t>23227419</t>
  </si>
  <si>
    <t>114030000123</t>
  </si>
  <si>
    <t>佛教林炳炎紀念學校(香港佛教聯合會主辦)</t>
  </si>
  <si>
    <t>新界荃灣大厦街33號</t>
  </si>
  <si>
    <t>http://www.blbyms.edu.hk</t>
  </si>
  <si>
    <t>24220125</t>
  </si>
  <si>
    <t>24841417</t>
  </si>
  <si>
    <t>115681000123</t>
  </si>
  <si>
    <t>李志達紀念學校</t>
  </si>
  <si>
    <t>新界上水石湖墟天平路30號</t>
  </si>
  <si>
    <t>http://www.lctms.edu.hk</t>
  </si>
  <si>
    <t>26738581</t>
  </si>
  <si>
    <t>26680223</t>
  </si>
  <si>
    <t>114413000123</t>
  </si>
  <si>
    <t>梨木樹天主教小學</t>
  </si>
  <si>
    <t>新界荃灣梨木樹邨第二號校舍</t>
  </si>
  <si>
    <t>http://www.lmscps.edu.hk</t>
  </si>
  <si>
    <t>24255665</t>
  </si>
  <si>
    <t>24226654</t>
  </si>
  <si>
    <t>513164000123</t>
  </si>
  <si>
    <t>坪石天主教小學</t>
  </si>
  <si>
    <t>九龍觀塘坪石邨屋邨小學第一校舍</t>
  </si>
  <si>
    <t>http://www.psec.edu.hk</t>
  </si>
  <si>
    <t>23212988</t>
  </si>
  <si>
    <t>23260950</t>
  </si>
  <si>
    <t>535621000223</t>
  </si>
  <si>
    <t>金巴崙長老會耀道小學</t>
  </si>
  <si>
    <t>新界元朗天水圍天富苑</t>
  </si>
  <si>
    <t>http://www.cpcyd.edu.hk</t>
  </si>
  <si>
    <t>26177926</t>
  </si>
  <si>
    <t>26177901</t>
  </si>
  <si>
    <t>115428000123</t>
  </si>
  <si>
    <t>保良局莊啟程小學</t>
  </si>
  <si>
    <t>新界沙田馬鞍山耀安邨</t>
  </si>
  <si>
    <t>http://www.plkcktps.edu.hk</t>
  </si>
  <si>
    <t>26410221</t>
  </si>
  <si>
    <t>26414724</t>
  </si>
  <si>
    <t>512249000123</t>
  </si>
  <si>
    <t>錦田公立蒙養學校</t>
  </si>
  <si>
    <t>新界元朗錦田(包括避雨亭)</t>
  </si>
  <si>
    <t>http://www.ktmy.edu.hk</t>
  </si>
  <si>
    <t>24762414</t>
  </si>
  <si>
    <t>24744416</t>
  </si>
  <si>
    <t>535770000123</t>
  </si>
  <si>
    <t>宣道會葉紹蔭紀念小學</t>
  </si>
  <si>
    <t>新界元朗天水圍天澤邨</t>
  </si>
  <si>
    <t>http://www.casyymps.edu.hk</t>
  </si>
  <si>
    <t>31522973</t>
  </si>
  <si>
    <t>29948648</t>
  </si>
  <si>
    <t>113328000123</t>
  </si>
  <si>
    <t>大埔舊墟公立學校</t>
  </si>
  <si>
    <t>新界大埔安祥路10號</t>
  </si>
  <si>
    <t>http://www.tpomps.edu.hk</t>
  </si>
  <si>
    <t>26654610</t>
  </si>
  <si>
    <t>26620590</t>
  </si>
  <si>
    <t>115495000123</t>
  </si>
  <si>
    <t>元朗公立中學校友會小學</t>
  </si>
  <si>
    <t>新界元朗公園北路2號</t>
  </si>
  <si>
    <t>http://www.ylaps.edu.hk</t>
  </si>
  <si>
    <t>24750328</t>
  </si>
  <si>
    <t>24747289</t>
  </si>
  <si>
    <t>113107000123</t>
  </si>
  <si>
    <t>荃灣潮州公學</t>
  </si>
  <si>
    <t>新界荃灣海壩街80號</t>
  </si>
  <si>
    <t>http://www.twccps.edu.hk</t>
  </si>
  <si>
    <t>24905410</t>
  </si>
  <si>
    <t>24904732</t>
  </si>
  <si>
    <t>114545000123</t>
  </si>
  <si>
    <t>郭怡雅神父紀念學校</t>
  </si>
  <si>
    <t>新界青衣長青邨屋邨第2校舍</t>
  </si>
  <si>
    <t>http://www.fcms.edu.hk</t>
  </si>
  <si>
    <t>24951922</t>
  </si>
  <si>
    <t>24977197</t>
  </si>
  <si>
    <t>114936000123</t>
  </si>
  <si>
    <t>青衣商會小學</t>
  </si>
  <si>
    <t>新界青衣長康邨青康路12號</t>
  </si>
  <si>
    <t>http://www.tytaps.edu.hk</t>
  </si>
  <si>
    <t>24979288</t>
  </si>
  <si>
    <t>24970140</t>
  </si>
  <si>
    <t>115290000123</t>
  </si>
  <si>
    <t>港九街坊婦女會孫方中小學</t>
  </si>
  <si>
    <t>新界大埔第十七區富善邨屋邨小學第三校舍</t>
  </si>
  <si>
    <t>http://www.sfc.edu.hk</t>
  </si>
  <si>
    <t>26618896</t>
  </si>
  <si>
    <t>26678037</t>
  </si>
  <si>
    <t>513458000123</t>
  </si>
  <si>
    <t>聖公會奉基小學</t>
  </si>
  <si>
    <t>九龍紅磡黃埔花園德定街4號</t>
  </si>
  <si>
    <t>http://www.fungkei.edu.hk</t>
  </si>
  <si>
    <t>27648909</t>
  </si>
  <si>
    <t>23648612</t>
  </si>
  <si>
    <t>115045000123</t>
  </si>
  <si>
    <t>香港道教聯合會雲泉吳禮和紀念學校</t>
  </si>
  <si>
    <t>新界大埔大元邨</t>
  </si>
  <si>
    <t>http://www.nlw.edu.hk</t>
  </si>
  <si>
    <t>26672111</t>
  </si>
  <si>
    <t>26646563</t>
  </si>
  <si>
    <t>516899000123</t>
  </si>
  <si>
    <t>香港道教聯合會純陽小學</t>
  </si>
  <si>
    <t>新界沙田馬鞍山鞍駿街30號</t>
  </si>
  <si>
    <t>http://www.syps.edu.hk</t>
  </si>
  <si>
    <t>26422355</t>
  </si>
  <si>
    <t>26335202</t>
  </si>
  <si>
    <t>115401000123</t>
  </si>
  <si>
    <t>林村公立黃福鑾紀念學校</t>
  </si>
  <si>
    <t>新界大埔太和邨第一期屋邨第一小學</t>
  </si>
  <si>
    <t>http://www.wfl.edu.hk</t>
  </si>
  <si>
    <t>26503355</t>
  </si>
  <si>
    <t>26568786</t>
  </si>
  <si>
    <t>540188000123</t>
  </si>
  <si>
    <t>十八鄉鄉事委員會公益社小學</t>
  </si>
  <si>
    <t>新界元朗天水圍第27區</t>
  </si>
  <si>
    <t>http://www.kysps.edu.hk</t>
  </si>
  <si>
    <t>24486623</t>
  </si>
  <si>
    <t>24481160</t>
  </si>
  <si>
    <t>540170000123</t>
  </si>
  <si>
    <t>順德聯誼總會伍冕端小學</t>
  </si>
  <si>
    <t>新界天水圍天恆邨</t>
  </si>
  <si>
    <t>http://www.stfawmtps.edu.hk</t>
  </si>
  <si>
    <t>31570630</t>
  </si>
  <si>
    <t>31570629</t>
  </si>
  <si>
    <t>529591000123</t>
  </si>
  <si>
    <t>東華三院李東海小學</t>
  </si>
  <si>
    <t>新界元朗天水圍天壇街19號</t>
  </si>
  <si>
    <t>http://www.twghlthlp.edu.hk</t>
  </si>
  <si>
    <t>24461188</t>
  </si>
  <si>
    <t>24482332</t>
  </si>
  <si>
    <t>510955000123</t>
  </si>
  <si>
    <t>聖公會靈愛小學</t>
  </si>
  <si>
    <t>新界元朗媽廟路15號</t>
  </si>
  <si>
    <t>http://www.lingoi.edu.hk</t>
  </si>
  <si>
    <t>24774109</t>
  </si>
  <si>
    <t>24741700</t>
  </si>
  <si>
    <t>518484000123</t>
  </si>
  <si>
    <t>伊斯蘭鮑伯濤紀念小學</t>
  </si>
  <si>
    <t>九龍慈雲山慈樂邨第一期</t>
  </si>
  <si>
    <t>http://www.idpmps.edu.hk</t>
  </si>
  <si>
    <t>伊斯蘭教</t>
  </si>
  <si>
    <t>23201300</t>
  </si>
  <si>
    <t>23226566</t>
  </si>
  <si>
    <t>511382000123</t>
  </si>
  <si>
    <t>天主教總堂區學校</t>
  </si>
  <si>
    <t>香港律打街</t>
  </si>
  <si>
    <t>http://www.cms.edu.hk</t>
  </si>
  <si>
    <t>25477618</t>
  </si>
  <si>
    <t>25591595</t>
  </si>
  <si>
    <t>543225000123</t>
  </si>
  <si>
    <t>大埔舊墟公立學校(寶湖道)</t>
  </si>
  <si>
    <t>新界大埔寶湖道7號</t>
  </si>
  <si>
    <t>http://www.tpompspc.edu.hk</t>
  </si>
  <si>
    <t>26652333</t>
  </si>
  <si>
    <t>26653113</t>
  </si>
  <si>
    <t>513148000123</t>
  </si>
  <si>
    <t>八鄉中心小學</t>
  </si>
  <si>
    <t>新界元朗八鄉錦田蓮花地199號</t>
  </si>
  <si>
    <t>http://www.phcps.edu.hk</t>
  </si>
  <si>
    <t>24881520</t>
  </si>
  <si>
    <t>24881847</t>
  </si>
  <si>
    <t>531510000123</t>
  </si>
  <si>
    <t>聖公會主愛小學(梨木樹)</t>
  </si>
  <si>
    <t>新界荃灣梨木樹邨</t>
  </si>
  <si>
    <t>http://www.chuoi-lms.edu.hk</t>
  </si>
  <si>
    <t>24011985</t>
  </si>
  <si>
    <t>24223423</t>
  </si>
  <si>
    <t>511412000123</t>
  </si>
  <si>
    <t>柴灣角天主教小學</t>
  </si>
  <si>
    <t>荃灣安賢街2-10號</t>
  </si>
  <si>
    <t>http://cwk.edu.hk</t>
  </si>
  <si>
    <t>24903463</t>
  </si>
  <si>
    <t>24904176</t>
  </si>
  <si>
    <t>115762000123</t>
  </si>
  <si>
    <t>仁濟醫院蔡衍濤小學</t>
  </si>
  <si>
    <t>新界大埔第六區運頭塘邨</t>
  </si>
  <si>
    <t>http://www.ychchtps.edu.hk</t>
  </si>
  <si>
    <t>26566116</t>
  </si>
  <si>
    <t>26578298</t>
  </si>
  <si>
    <t>513628000123</t>
  </si>
  <si>
    <t>聖公會聖彼得小學</t>
  </si>
  <si>
    <t>香港山道70及88號</t>
  </si>
  <si>
    <t>http://www.spps.edu.hk</t>
  </si>
  <si>
    <t>25462624</t>
  </si>
  <si>
    <t>28587052</t>
  </si>
  <si>
    <t>535745000123</t>
  </si>
  <si>
    <t>香港普通話研習社科技創意小學</t>
  </si>
  <si>
    <t>新界元朗天水圍第102區第2期(小學1)</t>
  </si>
  <si>
    <t>http://www.xpypssc.edu.hk</t>
  </si>
  <si>
    <t>24708080</t>
  </si>
  <si>
    <t>24708070</t>
  </si>
  <si>
    <t>115800000123</t>
  </si>
  <si>
    <t>樂善堂梁銶琚學校</t>
  </si>
  <si>
    <t>新界元朗天水圍第四期天瑞邨屋邨小學校舍</t>
  </si>
  <si>
    <t>http://www.lst-lkkps.edu.hk</t>
  </si>
  <si>
    <t>24486022</t>
  </si>
  <si>
    <t>24478359</t>
  </si>
  <si>
    <t>115770000123</t>
  </si>
  <si>
    <t>聖公會何澤芸小學</t>
  </si>
  <si>
    <t>新界青衣長亨邨</t>
  </si>
  <si>
    <t>http://www.skhhcw.edu.hk</t>
  </si>
  <si>
    <t>24322789</t>
  </si>
  <si>
    <t>24327177</t>
  </si>
  <si>
    <t>511625000223</t>
  </si>
  <si>
    <t>鐘聲學校</t>
  </si>
  <si>
    <t>新界元朗舊墟路29號</t>
  </si>
  <si>
    <t>http://www.chungsing.edu.hk</t>
  </si>
  <si>
    <t>24762505</t>
  </si>
  <si>
    <t>24701798</t>
  </si>
  <si>
    <t>114855000123</t>
  </si>
  <si>
    <t>大埔浸信會公立學校</t>
  </si>
  <si>
    <t>新界大埔第24區廣福邨第1期A屋邨小學校舍</t>
  </si>
  <si>
    <t>http://www.tpbps.edu.hk</t>
  </si>
  <si>
    <t>26563933</t>
  </si>
  <si>
    <t>26577361</t>
  </si>
  <si>
    <t>114685000123</t>
  </si>
  <si>
    <t>光明學校</t>
  </si>
  <si>
    <t>元朗水邊圍邨</t>
  </si>
  <si>
    <t>http://www.kms.edu.hk</t>
  </si>
  <si>
    <t>24762616</t>
  </si>
  <si>
    <t>24746722</t>
  </si>
  <si>
    <t>114707000123</t>
  </si>
  <si>
    <t>新界婦孺福利會有限公司梁省德學校</t>
  </si>
  <si>
    <t>http://www.taipolst.edu.hk</t>
  </si>
  <si>
    <t>26641223</t>
  </si>
  <si>
    <t>26651012</t>
  </si>
  <si>
    <t>513636000223</t>
  </si>
  <si>
    <t>聖公會聖多馬小學</t>
  </si>
  <si>
    <t>九龍深水埗東沙島街145號</t>
  </si>
  <si>
    <t>http://www.skhstthomas.edu.hk</t>
  </si>
  <si>
    <t>27793076</t>
  </si>
  <si>
    <t>27761841</t>
  </si>
  <si>
    <t>115274000123</t>
  </si>
  <si>
    <t>元朗朗屏邨惠州學校</t>
  </si>
  <si>
    <t>元朗朗屏邨第二期</t>
  </si>
  <si>
    <t>http://www.hzit.edu.hk</t>
  </si>
  <si>
    <t>24763903</t>
  </si>
  <si>
    <t>24786563</t>
  </si>
  <si>
    <t>513962000223</t>
  </si>
  <si>
    <t>聖安當小學</t>
  </si>
  <si>
    <t>九龍觀塘油塘道1號(幼稚園部份及七樓除外)</t>
  </si>
  <si>
    <t>http://www.saps.edu.hk</t>
  </si>
  <si>
    <t>23484283</t>
  </si>
  <si>
    <t>23496371</t>
  </si>
  <si>
    <t>543241000123</t>
  </si>
  <si>
    <t>保良局錦泰小學</t>
  </si>
  <si>
    <t>九龍黃大仙蒲崗村道180號</t>
  </si>
  <si>
    <t>http://www.grandmont.edu.hk</t>
  </si>
  <si>
    <t>23262886</t>
  </si>
  <si>
    <t>23522353</t>
  </si>
  <si>
    <t>513431000123</t>
  </si>
  <si>
    <t>聖公會置富始南小學</t>
  </si>
  <si>
    <t>香港置富徑3號置富花園地下至6樓</t>
  </si>
  <si>
    <t>http://www.skhcfcn.edu.hk</t>
  </si>
  <si>
    <t>25504004</t>
  </si>
  <si>
    <t>25510495</t>
  </si>
  <si>
    <t>543284000123</t>
  </si>
  <si>
    <t>保良局田家炳千禧小學</t>
  </si>
  <si>
    <t>新界大埔大埔公路大埔滘段4641號</t>
  </si>
  <si>
    <t>http://www.plktkpmps.edu.hk</t>
  </si>
  <si>
    <t>26505551</t>
  </si>
  <si>
    <t>26522608</t>
  </si>
  <si>
    <t>550370000123</t>
  </si>
  <si>
    <t>元朗公立中學校友會鄧英業小學</t>
  </si>
  <si>
    <t>新界元朗天水圍天瑞路86號</t>
  </si>
  <si>
    <t>http://www.alu.edu.hk</t>
  </si>
  <si>
    <t>26178200</t>
  </si>
  <si>
    <t>26176226</t>
  </si>
  <si>
    <t>535702000123</t>
  </si>
  <si>
    <t>保良局雨川小學</t>
  </si>
  <si>
    <t>新界沙田馬鞍山鞍駿街28號</t>
  </si>
  <si>
    <t>http://www.plkrps.edu.hk</t>
  </si>
  <si>
    <t>26333170</t>
  </si>
  <si>
    <t>26303890</t>
  </si>
  <si>
    <t>519596000123</t>
  </si>
  <si>
    <t>聖愛德華天主教小學</t>
  </si>
  <si>
    <t>九龍官塘藍田慶田街8號</t>
  </si>
  <si>
    <t>http://www.stedward.edu.hk</t>
  </si>
  <si>
    <t>27179585</t>
  </si>
  <si>
    <t>23465472</t>
  </si>
  <si>
    <t>115592000123</t>
  </si>
  <si>
    <t>鳳溪廖潤琛紀念學校</t>
  </si>
  <si>
    <t>新界粉嶺華明邨第一期</t>
  </si>
  <si>
    <t>https://www.fklys.edu.hk</t>
  </si>
  <si>
    <t>26772311</t>
  </si>
  <si>
    <t>26757241</t>
  </si>
  <si>
    <t>114995000123</t>
  </si>
  <si>
    <t>聖公會阮鄭夢芹小學</t>
  </si>
  <si>
    <t>新界大埔廣福邨</t>
  </si>
  <si>
    <t>http://www.skhycmcps.edu.hk</t>
  </si>
  <si>
    <t>26589222</t>
  </si>
  <si>
    <t>26506287</t>
  </si>
  <si>
    <t>535605000123</t>
  </si>
  <si>
    <t>馬鞍山循道衛理小學</t>
  </si>
  <si>
    <t>新界沙田馬鞍山恒明街11號</t>
  </si>
  <si>
    <t>http://www.mosmps.edu.hk</t>
  </si>
  <si>
    <t>26309219</t>
  </si>
  <si>
    <t>26309768</t>
  </si>
  <si>
    <t>513598000223</t>
  </si>
  <si>
    <t>聖公會聖約翰曾肇添小學</t>
  </si>
  <si>
    <t>九龍觀塘安翠街11號</t>
  </si>
  <si>
    <t>http://www.skhsjtst.edu.hk</t>
  </si>
  <si>
    <t>23226125</t>
  </si>
  <si>
    <t>23530863</t>
  </si>
  <si>
    <t>510564000123</t>
  </si>
  <si>
    <t>天主教佑華小學</t>
  </si>
  <si>
    <t>九龍觀塘翠屏邨第四期屋邨小學</t>
  </si>
  <si>
    <t>http://www.oloccps.edu.hk</t>
  </si>
  <si>
    <t>23482366</t>
  </si>
  <si>
    <t>27179804</t>
  </si>
  <si>
    <t>136204000223</t>
  </si>
  <si>
    <t>北角衞理小學</t>
  </si>
  <si>
    <t>香港北角百福道2A號</t>
  </si>
  <si>
    <t>http://www.npmps.edu.hk</t>
  </si>
  <si>
    <t>25713599</t>
  </si>
  <si>
    <t>25107285</t>
  </si>
  <si>
    <t>114090000323</t>
  </si>
  <si>
    <t>保良局何壽南小學</t>
  </si>
  <si>
    <t>九龍九龍城沐虹街11號(1樓課室101至110、2樓課室201至210及3樓電腦室(下午3：30至下午6：30除外))</t>
  </si>
  <si>
    <t>http://www.plkhsn.edu.hk</t>
  </si>
  <si>
    <t>23262627</t>
  </si>
  <si>
    <t>23283261</t>
  </si>
  <si>
    <t>115410000123</t>
  </si>
  <si>
    <t>九龍城浸信會禧年小學</t>
  </si>
  <si>
    <t>新界沙田馬鞍山恆信街3號富安花園</t>
  </si>
  <si>
    <t>http://www.haynien.edu.hk</t>
  </si>
  <si>
    <t>26411213</t>
  </si>
  <si>
    <t>26400688</t>
  </si>
  <si>
    <t>112836000123</t>
  </si>
  <si>
    <t>福德學社小學</t>
  </si>
  <si>
    <t>新界沙頭角山咀村</t>
  </si>
  <si>
    <t>http://www.ftesps.edu.hk</t>
  </si>
  <si>
    <t>26742120</t>
  </si>
  <si>
    <t>26592056</t>
  </si>
  <si>
    <t>518441000123</t>
  </si>
  <si>
    <t>香港道教聯合會圓玄學院陳呂重德紀念學校</t>
  </si>
  <si>
    <t>九龍油塘高超道</t>
  </si>
  <si>
    <t>http://www.clcts.edu.hk</t>
  </si>
  <si>
    <t>27099978</t>
  </si>
  <si>
    <t>27720311</t>
  </si>
  <si>
    <t>522066000123</t>
  </si>
  <si>
    <t>寶安商會溫浩根小學</t>
  </si>
  <si>
    <t>新界大嶼山東涌富東邨第二號小學校舍</t>
  </si>
  <si>
    <t>http://www.pocawhk.edu.hk</t>
  </si>
  <si>
    <t>21090045</t>
  </si>
  <si>
    <t>21090047</t>
  </si>
  <si>
    <t>518492000123</t>
  </si>
  <si>
    <t>嗇色園主辦可立小學</t>
  </si>
  <si>
    <t>九龍慈雲山雙鳯街88號</t>
  </si>
  <si>
    <t>http://www.holap-p.edu.hk</t>
  </si>
  <si>
    <t>儒釋道三教</t>
  </si>
  <si>
    <t>23216003</t>
  </si>
  <si>
    <t>23217710</t>
  </si>
  <si>
    <t>115150000123</t>
  </si>
  <si>
    <t>荃灣商會學校</t>
  </si>
  <si>
    <t>新界青衣島青衣邨一區第一屋邨小學</t>
  </si>
  <si>
    <t>http://www.twtaps.edu.hk</t>
  </si>
  <si>
    <t>24977911</t>
  </si>
  <si>
    <t>24951133</t>
  </si>
  <si>
    <t>543187000123</t>
  </si>
  <si>
    <t>天主教柏德學校</t>
  </si>
  <si>
    <t>九龍九龍灣宏照道6號</t>
  </si>
  <si>
    <t>http://bpcs.edu.hk</t>
  </si>
  <si>
    <t>27993003</t>
  </si>
  <si>
    <t>27990208</t>
  </si>
  <si>
    <t>530000000123</t>
  </si>
  <si>
    <t>聖公會田灣始南小學</t>
  </si>
  <si>
    <t>香港香港仔田灣新街五號</t>
  </si>
  <si>
    <t>http://www.tcn.edu.hk</t>
  </si>
  <si>
    <t>25508326</t>
  </si>
  <si>
    <t>25518258</t>
  </si>
  <si>
    <t>530026000123</t>
  </si>
  <si>
    <t>靈糧堂秀德小學</t>
  </si>
  <si>
    <t>新界大嶼山東涌文東路35號(包括停車場內的2個貨櫃)</t>
  </si>
  <si>
    <t>http://www.llcst.edu.hk</t>
  </si>
  <si>
    <t>21094688</t>
  </si>
  <si>
    <t>21094699</t>
  </si>
  <si>
    <t>540196000223</t>
  </si>
  <si>
    <t>嘉諾撒聖家學校(九龍塘)</t>
  </si>
  <si>
    <t>九龍九龍塘添福道8號</t>
  </si>
  <si>
    <t>http://www.holyfamilykt.edu.hk</t>
  </si>
  <si>
    <t>23365981</t>
  </si>
  <si>
    <t>23365598</t>
  </si>
  <si>
    <t>535672000223</t>
  </si>
  <si>
    <t>香港教育工作者聯會黃楚標學校</t>
  </si>
  <si>
    <t>新界大嶼山東涌逸東邨</t>
  </si>
  <si>
    <t>http://www.hkfewwcb.edu.hk</t>
  </si>
  <si>
    <t>21090087</t>
  </si>
  <si>
    <t>21090086</t>
  </si>
  <si>
    <t>540226000123</t>
  </si>
  <si>
    <t>基督教宣道會徐澤林紀念小學</t>
  </si>
  <si>
    <t>新界元朗建德街</t>
  </si>
  <si>
    <t>http://www.ccl.edu.hk</t>
  </si>
  <si>
    <t>23813904</t>
  </si>
  <si>
    <t>29443325</t>
  </si>
  <si>
    <t>513822000123</t>
  </si>
  <si>
    <t>滬江小學</t>
  </si>
  <si>
    <t>香港鰂魚涌康怡花園康盛街14號</t>
  </si>
  <si>
    <t>http://www.sap.edu.hk</t>
  </si>
  <si>
    <t>28844775</t>
  </si>
  <si>
    <t>25398088</t>
  </si>
  <si>
    <t>513857000123</t>
  </si>
  <si>
    <t>筲箕灣崇真學校</t>
  </si>
  <si>
    <t>香港筲箕灣巴色道3號</t>
  </si>
  <si>
    <t>http://www.skwtts.edu.hk</t>
  </si>
  <si>
    <t>25606272</t>
  </si>
  <si>
    <t>25689410</t>
  </si>
  <si>
    <t>513709000123</t>
  </si>
  <si>
    <t>慈幼學校</t>
  </si>
  <si>
    <t>香港筲箕灣柴灣道16號</t>
  </si>
  <si>
    <t>男</t>
  </si>
  <si>
    <t>http://salesian.edu.hk</t>
  </si>
  <si>
    <t>28850032</t>
  </si>
  <si>
    <t>25689450</t>
  </si>
  <si>
    <t>514497000123</t>
  </si>
  <si>
    <t>香港中國婦女會丘佐榮學校</t>
  </si>
  <si>
    <t>香港筲箕灣西灣河街61號</t>
  </si>
  <si>
    <t>http://www.hkcwc-htyps.edu.hk</t>
  </si>
  <si>
    <t>25602051</t>
  </si>
  <si>
    <t>25689445</t>
  </si>
  <si>
    <t>514004000123</t>
  </si>
  <si>
    <t>聖文德天主教小學</t>
  </si>
  <si>
    <t>九龍鑽石山鳳德邨鳳禮道</t>
  </si>
  <si>
    <t>http://www.sbcps.edu.hk</t>
  </si>
  <si>
    <t>23202727</t>
  </si>
  <si>
    <t>23201000</t>
  </si>
  <si>
    <t>514233000123</t>
  </si>
  <si>
    <t>聖伯多祿天主教小學</t>
  </si>
  <si>
    <t>香港鴨脷洲利東邨第二期</t>
  </si>
  <si>
    <t>http://www.spcps.edu.hk</t>
  </si>
  <si>
    <t>28748311</t>
  </si>
  <si>
    <t>28748658</t>
  </si>
  <si>
    <t>513750000123</t>
  </si>
  <si>
    <t>新會商會學校</t>
  </si>
  <si>
    <t>香港上環居賢坊1號</t>
  </si>
  <si>
    <t>http://www.swcss.edu.hk</t>
  </si>
  <si>
    <t>25465712</t>
  </si>
  <si>
    <t>25405830</t>
  </si>
  <si>
    <t>515051000123</t>
  </si>
  <si>
    <t>元朗商會小學</t>
  </si>
  <si>
    <t>新界元朗青山公路244號</t>
  </si>
  <si>
    <t>http://www.ylmaps.edu.hk</t>
  </si>
  <si>
    <t>24762268</t>
  </si>
  <si>
    <t>24747305</t>
  </si>
  <si>
    <t>514683000123</t>
  </si>
  <si>
    <t>惇裕學校</t>
  </si>
  <si>
    <t>元朗新田</t>
  </si>
  <si>
    <t>http://www.tys.edu.hk</t>
  </si>
  <si>
    <t>24711915</t>
  </si>
  <si>
    <t>24823501</t>
  </si>
  <si>
    <t>513059000123</t>
  </si>
  <si>
    <t>天主教伍華小學</t>
  </si>
  <si>
    <t>九龍新蒲崗彩虹道5號</t>
  </si>
  <si>
    <t>http://www.nwcps.edu.hk</t>
  </si>
  <si>
    <t>23838079</t>
  </si>
  <si>
    <t>23827592</t>
  </si>
  <si>
    <t>515086000123</t>
  </si>
  <si>
    <t>育賢學校</t>
  </si>
  <si>
    <t>http://www.yukyinschool.edu.hk</t>
  </si>
  <si>
    <t>26729917</t>
  </si>
  <si>
    <t>26685879</t>
  </si>
  <si>
    <t>512559000123</t>
  </si>
  <si>
    <t>國民學校</t>
  </si>
  <si>
    <t>新界長洲國民路30號</t>
  </si>
  <si>
    <t>http://www.cckms.edu.hk</t>
  </si>
  <si>
    <t>29810432</t>
  </si>
  <si>
    <t>29816345</t>
  </si>
  <si>
    <t>512729000123</t>
  </si>
  <si>
    <t>樂善堂楊仲明學校</t>
  </si>
  <si>
    <t>九龍觀塘牛頭角樂華南邨</t>
  </si>
  <si>
    <t>http://www.ycmps.edu.hk</t>
  </si>
  <si>
    <t>27559195</t>
  </si>
  <si>
    <t>27961057</t>
  </si>
  <si>
    <t>513105000123</t>
  </si>
  <si>
    <t>南丫北段公立小學</t>
  </si>
  <si>
    <t>新界南丫島榕樹灣榕樹嶺一號</t>
  </si>
  <si>
    <t>http://www.nls.edu.hk</t>
  </si>
  <si>
    <t>29820242</t>
  </si>
  <si>
    <t>29822484</t>
  </si>
  <si>
    <t>512257000123</t>
  </si>
  <si>
    <t>金錢村何東學校</t>
  </si>
  <si>
    <t>新界上水金錢村</t>
  </si>
  <si>
    <t>http://www.ktvhts.edu.hk</t>
  </si>
  <si>
    <t>26703849</t>
  </si>
  <si>
    <t>26685391</t>
  </si>
  <si>
    <t>511293000123</t>
  </si>
  <si>
    <t>佛教黃焯菴小學</t>
  </si>
  <si>
    <t>香港銅鑼灣東院道11號</t>
  </si>
  <si>
    <t>http://www.bwcups.edu.hk</t>
  </si>
  <si>
    <t>25762638</t>
  </si>
  <si>
    <t>28824449</t>
  </si>
  <si>
    <t>513334000123</t>
  </si>
  <si>
    <t>天主教博智小學</t>
  </si>
  <si>
    <t>九龍黃大仙竹園道53號天馬苑</t>
  </si>
  <si>
    <t>http://www.pmcps.edu.hk</t>
  </si>
  <si>
    <t>23288033</t>
  </si>
  <si>
    <t>23202604</t>
  </si>
  <si>
    <t>513512000123</t>
  </si>
  <si>
    <t>聖公會基德小學</t>
  </si>
  <si>
    <t>九龍黃大仙大成街</t>
  </si>
  <si>
    <t>http://www.skhkt.edu.hk</t>
  </si>
  <si>
    <t>23203077</t>
  </si>
  <si>
    <t>23202449</t>
  </si>
  <si>
    <t>513601000123</t>
  </si>
  <si>
    <t>聖公會聖馬太小學</t>
  </si>
  <si>
    <t>香港新街12-20號</t>
  </si>
  <si>
    <t>http://www.stmatthew.edu.hk</t>
  </si>
  <si>
    <t>25483368</t>
  </si>
  <si>
    <t>29754641</t>
  </si>
  <si>
    <t>511250000123</t>
  </si>
  <si>
    <t>佛教中華康山學校</t>
  </si>
  <si>
    <t>香港鰂魚涌康愉街二號</t>
  </si>
  <si>
    <t>http://www.bcwkps.edu.hk</t>
  </si>
  <si>
    <t>28844115</t>
  </si>
  <si>
    <t>25679897</t>
  </si>
  <si>
    <t>511323000123</t>
  </si>
  <si>
    <t>中華基督教會拔臣小學</t>
  </si>
  <si>
    <t>新界屯門新墟青山公路28號</t>
  </si>
  <si>
    <t>http://www.butsan.edu.hk</t>
  </si>
  <si>
    <t>24596221</t>
  </si>
  <si>
    <t>24400266</t>
  </si>
  <si>
    <t>115584000123</t>
  </si>
  <si>
    <t>培基小學</t>
  </si>
  <si>
    <t>新界沙田火炭樂霞坊第四十三區標準小學校舍</t>
  </si>
  <si>
    <t>http://www.pooikei.edu.hk</t>
  </si>
  <si>
    <t>26025353</t>
  </si>
  <si>
    <t>26973808</t>
  </si>
  <si>
    <t>170062000223</t>
  </si>
  <si>
    <t>嘉諾撒聖方濟各學校</t>
  </si>
  <si>
    <t>香港灣仔聖佛蘭士街42及44號</t>
  </si>
  <si>
    <t>http://www.sfcs.edu.hk</t>
  </si>
  <si>
    <t>25281763</t>
  </si>
  <si>
    <t>28657681</t>
  </si>
  <si>
    <t>170151000123</t>
  </si>
  <si>
    <t>聖若瑟小學</t>
  </si>
  <si>
    <t>香港灣仔活道48號新翼及舊翼地下至7樓(天台除外)</t>
  </si>
  <si>
    <t>http://www.sjps.edu.hk</t>
  </si>
  <si>
    <t>25742259</t>
  </si>
  <si>
    <t>25916537</t>
  </si>
  <si>
    <t>115789000123</t>
  </si>
  <si>
    <t>慈幼葉漢小學</t>
  </si>
  <si>
    <t>新界葵涌安蔭邨屋邨小學</t>
  </si>
  <si>
    <t>http://www.syhps.edu.hk</t>
  </si>
  <si>
    <t>24202727</t>
  </si>
  <si>
    <t>24254133</t>
  </si>
  <si>
    <t>510149000123</t>
  </si>
  <si>
    <t>梅窩學校</t>
  </si>
  <si>
    <t>新界大嶼山銀礦灣</t>
  </si>
  <si>
    <t>http://www.mws.edu.hk</t>
  </si>
  <si>
    <t>29848461</t>
  </si>
  <si>
    <t>29842484</t>
  </si>
  <si>
    <t>114928000123</t>
  </si>
  <si>
    <t>仁愛堂劉皇發夫人小學</t>
  </si>
  <si>
    <t>新界屯門13區安定邨屋邨小學第六校舍</t>
  </si>
  <si>
    <t>http://www.yotps.edu.hk</t>
  </si>
  <si>
    <t>24510372</t>
  </si>
  <si>
    <t>24417784</t>
  </si>
  <si>
    <t>511730000223</t>
  </si>
  <si>
    <t>基督教香港信義會深信學校</t>
  </si>
  <si>
    <t>九龍石硤尾南昌街221號</t>
  </si>
  <si>
    <t>http://fls.edu.hk</t>
  </si>
  <si>
    <t>27792744</t>
  </si>
  <si>
    <t>27795833</t>
  </si>
  <si>
    <t>115517000123</t>
  </si>
  <si>
    <t>僑港伍氏宗親會伍時暢紀念學校</t>
  </si>
  <si>
    <t>新界屯門建生邨屋邨小學校舍</t>
  </si>
  <si>
    <t>http://www.wusichong.edu.hk</t>
  </si>
  <si>
    <t>24544122</t>
  </si>
  <si>
    <t>24544622</t>
  </si>
  <si>
    <t>114596000123</t>
  </si>
  <si>
    <t>基督教香港信義會禾輋信義學校</t>
  </si>
  <si>
    <t>新界沙田禾輋邨第三座小學</t>
  </si>
  <si>
    <t>http://wcl.edu.hk</t>
  </si>
  <si>
    <t>26911426</t>
  </si>
  <si>
    <t>26911824</t>
  </si>
  <si>
    <t>511862000123</t>
  </si>
  <si>
    <t>聖公會牧愛小學</t>
  </si>
  <si>
    <t>九龍馬頭圍道171號</t>
  </si>
  <si>
    <t>http://www.gsps.edu.hk</t>
  </si>
  <si>
    <t>27123094</t>
  </si>
  <si>
    <t>27141552</t>
  </si>
  <si>
    <t>516864000123</t>
  </si>
  <si>
    <t>西貢中心李少欽紀念學校</t>
  </si>
  <si>
    <t>新界西貢惠民路18號</t>
  </si>
  <si>
    <t>http://lsy.edu.hk</t>
  </si>
  <si>
    <t>27916681</t>
  </si>
  <si>
    <t>27917656</t>
  </si>
  <si>
    <t>511340000123</t>
  </si>
  <si>
    <t>嘉諾撒小學</t>
  </si>
  <si>
    <t>九龍黃大仙親仁街5號</t>
  </si>
  <si>
    <t>http://www.cpswts.edu.hk</t>
  </si>
  <si>
    <t>23222445</t>
  </si>
  <si>
    <t>23203044</t>
  </si>
  <si>
    <t>511730000123</t>
  </si>
  <si>
    <t>九龍石硤尾培德街8號</t>
  </si>
  <si>
    <t>http://www.fls.edu.hk</t>
  </si>
  <si>
    <t>27790106</t>
  </si>
  <si>
    <t>27761743</t>
  </si>
  <si>
    <t>522163000123</t>
  </si>
  <si>
    <t>基督教神召會梁省德小學</t>
  </si>
  <si>
    <t>新界將軍澳文曲里2號</t>
  </si>
  <si>
    <t>http://www.lsttko.edu.hk</t>
  </si>
  <si>
    <t>21911929</t>
  </si>
  <si>
    <t>21911611</t>
  </si>
  <si>
    <t>115258000123</t>
  </si>
  <si>
    <t>仁濟醫院羅陳楚思小學</t>
  </si>
  <si>
    <t>新界屯門湖景路29號</t>
  </si>
  <si>
    <t>http://www.lccs.edu.hk</t>
  </si>
  <si>
    <t>24413366</t>
  </si>
  <si>
    <t>24040289</t>
  </si>
  <si>
    <t>535737000123</t>
  </si>
  <si>
    <t>聖公會青衣邨何澤芸小學</t>
  </si>
  <si>
    <t>新界青衣青綠街3號</t>
  </si>
  <si>
    <t>http://www.tyehcw.edu.hk</t>
  </si>
  <si>
    <t>24327331</t>
  </si>
  <si>
    <t>24956734</t>
  </si>
  <si>
    <t>115371000123</t>
  </si>
  <si>
    <t>世界龍岡學校黃耀南小學</t>
  </si>
  <si>
    <t>新界沙田53A區廣源邨第一期屋邨小學</t>
  </si>
  <si>
    <t>http://www.wynps.edu.hk</t>
  </si>
  <si>
    <t>26378637</t>
  </si>
  <si>
    <t>26494301</t>
  </si>
  <si>
    <t>522015000123</t>
  </si>
  <si>
    <t>香港浸信會聯會小學</t>
  </si>
  <si>
    <t>新界荃灣麗城花園麗順路2號</t>
  </si>
  <si>
    <t>http://www.hkbcps.edu.hk</t>
  </si>
  <si>
    <t>24932494</t>
  </si>
  <si>
    <t>24920922</t>
  </si>
  <si>
    <t>114170000123</t>
  </si>
  <si>
    <t>中華傳道會許大同學校</t>
  </si>
  <si>
    <t>新界葵涌葵興邨第一座校舍</t>
  </si>
  <si>
    <t>http://cnectt.squarespace.com</t>
  </si>
  <si>
    <t>24219159</t>
  </si>
  <si>
    <t>24283310</t>
  </si>
  <si>
    <t>114642000123</t>
  </si>
  <si>
    <t>伊斯蘭學校</t>
  </si>
  <si>
    <t>新界屯門友愛邨愛德里2號</t>
  </si>
  <si>
    <t>http://www.islamps.edu.hk</t>
  </si>
  <si>
    <t>24502270</t>
  </si>
  <si>
    <t>26186424</t>
  </si>
  <si>
    <t>513580000123</t>
  </si>
  <si>
    <t>聖公會聖雅各小學</t>
  </si>
  <si>
    <t>香港堅尼地道110號</t>
  </si>
  <si>
    <t>http://skhsjps.edu.hk</t>
  </si>
  <si>
    <t>25749369</t>
  </si>
  <si>
    <t>28348709</t>
  </si>
  <si>
    <t>114006000223</t>
  </si>
  <si>
    <t>石籬天主教小學</t>
  </si>
  <si>
    <t>新界葵涌石排街11號</t>
  </si>
  <si>
    <t>http://www.sheklei.edu.hk</t>
  </si>
  <si>
    <t>24203186</t>
  </si>
  <si>
    <t>24841426</t>
  </si>
  <si>
    <t>512214000223</t>
  </si>
  <si>
    <t>寶血會嘉靈學校</t>
  </si>
  <si>
    <t>九龍深水埗海壇街280號</t>
  </si>
  <si>
    <t>http://www.kalingpb.edu.hk</t>
  </si>
  <si>
    <t>23864542</t>
  </si>
  <si>
    <t>27089924</t>
  </si>
  <si>
    <t>115614000123</t>
  </si>
  <si>
    <t>路德會梁鉅鏐小學</t>
  </si>
  <si>
    <t>新界沙田安景街五號</t>
  </si>
  <si>
    <t>http://www.lkklps.edu.hk</t>
  </si>
  <si>
    <t>26379023</t>
  </si>
  <si>
    <t>26494379</t>
  </si>
  <si>
    <t>550400000123</t>
  </si>
  <si>
    <t>聖公會德田李兆強小學</t>
  </si>
  <si>
    <t>九龍觀塘藍田慶田街3號</t>
  </si>
  <si>
    <t>http://www.skhttlsk.edu.hk</t>
  </si>
  <si>
    <t>27759338</t>
  </si>
  <si>
    <t>27759882</t>
  </si>
  <si>
    <t>511129000123</t>
  </si>
  <si>
    <t>大坑東宣道小學</t>
  </si>
  <si>
    <t>九龍大坑東棠蔭街十三及廿三號</t>
  </si>
  <si>
    <t>http://www.apstht.edu.hk</t>
  </si>
  <si>
    <t>N.A.</t>
  </si>
  <si>
    <t>27778949</t>
  </si>
  <si>
    <t>27761585</t>
  </si>
  <si>
    <t>115169000123</t>
  </si>
  <si>
    <t>五旬節靳茂生小學</t>
  </si>
  <si>
    <t>新界粉嶺璧峰路四號</t>
  </si>
  <si>
    <t>http://www.pgms.edu.hk</t>
  </si>
  <si>
    <t>26700103</t>
  </si>
  <si>
    <t>26685422</t>
  </si>
  <si>
    <t>543306000123</t>
  </si>
  <si>
    <t>中華基督教會基灣小學(愛蝶灣)</t>
  </si>
  <si>
    <t>香港筲箕灣愛信道39號</t>
  </si>
  <si>
    <t>http://www.ccckeiwan.edu.hk</t>
  </si>
  <si>
    <t>29154140</t>
  </si>
  <si>
    <t>25390988</t>
  </si>
  <si>
    <t>543322000223</t>
  </si>
  <si>
    <t>樂善堂梁銶琚學校(分校)</t>
  </si>
  <si>
    <t>新界元朗天水圍第101區第2小學校舍</t>
  </si>
  <si>
    <t>http://lst-lkkb.edu.hk</t>
  </si>
  <si>
    <t>24456880</t>
  </si>
  <si>
    <t>24456533</t>
  </si>
  <si>
    <t>543217000123</t>
  </si>
  <si>
    <t>保良局世德小學</t>
  </si>
  <si>
    <t>新界青衣青綠街23號</t>
  </si>
  <si>
    <t>http://www.plkcastar.edu.hk</t>
  </si>
  <si>
    <t>24363923</t>
  </si>
  <si>
    <t>24364113</t>
  </si>
  <si>
    <t>543250000123</t>
  </si>
  <si>
    <t>聖博德天主教小學(蒲崗村道)</t>
  </si>
  <si>
    <t>九龍黃大仙蒲崗村道178號</t>
  </si>
  <si>
    <t>http://www.spcpspkv.edu.hk</t>
  </si>
  <si>
    <t>22460783</t>
  </si>
  <si>
    <t>22460780</t>
  </si>
  <si>
    <t>535753000223</t>
  </si>
  <si>
    <t>救世軍林拔中紀念學校</t>
  </si>
  <si>
    <t>大嶼山東涌逸東街8號逸東邨</t>
  </si>
  <si>
    <t>http://www.salbcms.edu.hk</t>
  </si>
  <si>
    <t>21090328</t>
  </si>
  <si>
    <t>21090223</t>
  </si>
  <si>
    <t>540242000123</t>
  </si>
  <si>
    <t>路德會聖馬太學校(秀茂坪)</t>
  </si>
  <si>
    <t>九龍觀塘秀茂坪秀明道123號</t>
  </si>
  <si>
    <t>http://www.smssmp.edu.hk</t>
  </si>
  <si>
    <t>27723797</t>
  </si>
  <si>
    <t>27723779</t>
  </si>
  <si>
    <t>549371000223</t>
  </si>
  <si>
    <t>聖公會天水圍靈愛小學</t>
  </si>
  <si>
    <t>新界元朗天水圍天瑞路82號</t>
  </si>
  <si>
    <t>http://www.skhtswlo.edu.hk</t>
  </si>
  <si>
    <t>24461633</t>
  </si>
  <si>
    <t>24461630</t>
  </si>
  <si>
    <t>539953000123</t>
  </si>
  <si>
    <t>基督教粉嶺神召會小學</t>
  </si>
  <si>
    <t>新界粉嶺和鳴里2號</t>
  </si>
  <si>
    <t>http://www.fagps.edu.hk</t>
  </si>
  <si>
    <t>29479966</t>
  </si>
  <si>
    <t>29479922</t>
  </si>
  <si>
    <t>533882000123</t>
  </si>
  <si>
    <t>浸信會沙田圍呂明才小學</t>
  </si>
  <si>
    <t>新界沙田圓洲角路8號</t>
  </si>
  <si>
    <t>http://www.bstwlmc.edu.hk</t>
  </si>
  <si>
    <t>26476242</t>
  </si>
  <si>
    <t>26350132</t>
  </si>
  <si>
    <t>535729000123</t>
  </si>
  <si>
    <t>聖公會馬鞍山主風小學</t>
  </si>
  <si>
    <t>新界沙田馬鞍山寧泰路35號</t>
  </si>
  <si>
    <t>http://www.skhmoshs.edu.hk</t>
  </si>
  <si>
    <t>26048487</t>
  </si>
  <si>
    <t>26309855</t>
  </si>
  <si>
    <t>514551000123</t>
  </si>
  <si>
    <t>救世軍韋理夫人紀念學校</t>
  </si>
  <si>
    <t>香港杏花邨平台盛泰道100號</t>
  </si>
  <si>
    <t>http://www.annwyllie.edu.hk</t>
  </si>
  <si>
    <t>25582111</t>
  </si>
  <si>
    <t>28984377</t>
  </si>
  <si>
    <t>522031000123</t>
  </si>
  <si>
    <t>佛教林金殿紀念小學</t>
  </si>
  <si>
    <t>新界葵涌葵芳村第五期</t>
  </si>
  <si>
    <t>http://www.lkt.edu.hk</t>
  </si>
  <si>
    <t>24221747</t>
  </si>
  <si>
    <t>24841419</t>
  </si>
  <si>
    <t>518476000123</t>
  </si>
  <si>
    <t>順德聯誼總會梁潔華小學</t>
  </si>
  <si>
    <t>新界將軍澳第十九區</t>
  </si>
  <si>
    <t>http://www.lkw.edu.hk</t>
  </si>
  <si>
    <t>26233628</t>
  </si>
  <si>
    <t>26233618</t>
  </si>
  <si>
    <t>522074000223</t>
  </si>
  <si>
    <t>嗇色園主辦可譽中學暨可譽小學</t>
  </si>
  <si>
    <t>新界東涌健東路4–6號</t>
  </si>
  <si>
    <t>http://www.hoyu.edu.hk</t>
  </si>
  <si>
    <t>21091001</t>
  </si>
  <si>
    <t>21092002</t>
  </si>
  <si>
    <t>515248000123</t>
  </si>
  <si>
    <t>勵志會梁李秀娛紀念小學</t>
  </si>
  <si>
    <t>香港筲箕灣耀興道25號</t>
  </si>
  <si>
    <t>http://www.llsy.edu.hk</t>
  </si>
  <si>
    <t>29679622</t>
  </si>
  <si>
    <t>28843277</t>
  </si>
  <si>
    <t>535591000123</t>
  </si>
  <si>
    <t>海怡寶血小學</t>
  </si>
  <si>
    <t>香港鴨脷洲鴨脷洲橋道355號</t>
  </si>
  <si>
    <t>http://www.pbpssh.edu.hk</t>
  </si>
  <si>
    <t>25511378</t>
  </si>
  <si>
    <t>25807125</t>
  </si>
  <si>
    <t>534242000123</t>
  </si>
  <si>
    <t>中西區聖安多尼學校</t>
  </si>
  <si>
    <t>香港醫院道2號</t>
  </si>
  <si>
    <t>http://www.cwsa.edu.hk</t>
  </si>
  <si>
    <t>25460369</t>
  </si>
  <si>
    <t>25460302</t>
  </si>
  <si>
    <t>535648000123</t>
  </si>
  <si>
    <t>基督教聖約教會堅樂小學</t>
  </si>
  <si>
    <t>九龍觀塘秀茂坪邨秀明道77號</t>
  </si>
  <si>
    <t>http://www.hgps.edu.hk</t>
  </si>
  <si>
    <t>27574566</t>
  </si>
  <si>
    <t>29523110</t>
  </si>
  <si>
    <t>514055000323</t>
  </si>
  <si>
    <t>聖方濟愛德小學</t>
  </si>
  <si>
    <t>九龍深水埗石硤尾偉智街7號</t>
  </si>
  <si>
    <t>http://www.sfacs.edu.hk</t>
  </si>
  <si>
    <t>27772752</t>
  </si>
  <si>
    <t>27761814</t>
  </si>
  <si>
    <t>514500000123</t>
  </si>
  <si>
    <t>香港四邑商工總會新會商會學校</t>
  </si>
  <si>
    <t>九龍大坑東棠蔭街21號</t>
  </si>
  <si>
    <t>http://www.sycias.edu.hk</t>
  </si>
  <si>
    <t>27779515</t>
  </si>
  <si>
    <t>27761344</t>
  </si>
  <si>
    <t>512303000123</t>
  </si>
  <si>
    <t>中華基督教會基法小學</t>
  </si>
  <si>
    <t>觀塘月華街34號</t>
  </si>
  <si>
    <t>http://www.kfp.edu.hk</t>
  </si>
  <si>
    <t>23418088</t>
  </si>
  <si>
    <t>23424326</t>
  </si>
  <si>
    <t>514250000123</t>
  </si>
  <si>
    <t>聖羅撒學校</t>
  </si>
  <si>
    <t>九龍基堤道4號</t>
  </si>
  <si>
    <t>http://www.srols.edu.hk</t>
  </si>
  <si>
    <t>23382807</t>
  </si>
  <si>
    <t>23363158</t>
  </si>
  <si>
    <t>516872000123</t>
  </si>
  <si>
    <t>天水圍天主教小學</t>
  </si>
  <si>
    <t>新界元朗天水圍天柏路28號</t>
  </si>
  <si>
    <t>http://www.tswcps.edu.hk</t>
  </si>
  <si>
    <t>26178212</t>
  </si>
  <si>
    <t>26178252</t>
  </si>
  <si>
    <t>514160000123</t>
  </si>
  <si>
    <t>聖博德學校</t>
  </si>
  <si>
    <t>九龍橫頭磡富美東街12號</t>
  </si>
  <si>
    <t>http://www.sps.edu.hk</t>
  </si>
  <si>
    <t>23370133</t>
  </si>
  <si>
    <t>23379549</t>
  </si>
  <si>
    <t>513490000123</t>
  </si>
  <si>
    <t>聖公會基愛小學</t>
  </si>
  <si>
    <t>九龍廣利道15號</t>
  </si>
  <si>
    <t>http://www.keioi.edu.hk</t>
  </si>
  <si>
    <t>23862463</t>
  </si>
  <si>
    <t>23877613</t>
  </si>
  <si>
    <t>513687000123</t>
  </si>
  <si>
    <t>512370000123</t>
  </si>
  <si>
    <t>中華基督教會基慈小學</t>
  </si>
  <si>
    <t>九龍慈雲山道152號</t>
  </si>
  <si>
    <t>http://www.keitsz.edu.hk</t>
  </si>
  <si>
    <t>23225122</t>
  </si>
  <si>
    <t>23286489</t>
  </si>
  <si>
    <t>513954000123</t>
  </si>
  <si>
    <t>聖安多尼學校</t>
  </si>
  <si>
    <t>香港薄扶林道69號A</t>
  </si>
  <si>
    <t>http://www.stanthonys.edu.hk</t>
  </si>
  <si>
    <t>25466263</t>
  </si>
  <si>
    <t>25405908</t>
  </si>
  <si>
    <t>513539000223</t>
  </si>
  <si>
    <t>聖公會基恩小學</t>
  </si>
  <si>
    <t>香港荷李活道109號</t>
  </si>
  <si>
    <t>http://www.skhkyps.edu.hk</t>
  </si>
  <si>
    <t>25240896</t>
  </si>
  <si>
    <t>25217247</t>
  </si>
  <si>
    <t>566462000123</t>
  </si>
  <si>
    <t>鳳溪創新小學</t>
  </si>
  <si>
    <t>新界上水馬會道19A號</t>
  </si>
  <si>
    <t>http://www.fkis.edu.hk</t>
  </si>
  <si>
    <t>26392201</t>
  </si>
  <si>
    <t>26727090</t>
  </si>
  <si>
    <t>512850000123</t>
  </si>
  <si>
    <t>瑪利曼小學</t>
  </si>
  <si>
    <t>香港灣仔大坑道336號地庫1樓、地下、1樓、2樓、3樓及4樓</t>
  </si>
  <si>
    <t>http://www.mps.edu.hk</t>
  </si>
  <si>
    <t>25728728</t>
  </si>
  <si>
    <t>25724131</t>
  </si>
  <si>
    <t>514080000123</t>
  </si>
  <si>
    <t>聖若翰天主教小學</t>
  </si>
  <si>
    <t>九龍觀塘宜安街29號</t>
  </si>
  <si>
    <t>http://www.sjbcps.edu.hk</t>
  </si>
  <si>
    <t>23890428</t>
  </si>
  <si>
    <t>23574693</t>
  </si>
  <si>
    <t>569631000123</t>
  </si>
  <si>
    <t>獻主會聖馬善樂小學</t>
  </si>
  <si>
    <t>九龍土瓜灣天光道24號</t>
  </si>
  <si>
    <t>http://www.semops.edu.hk</t>
  </si>
  <si>
    <t>27151011</t>
  </si>
  <si>
    <t>27151012</t>
  </si>
  <si>
    <t>572365000123</t>
  </si>
  <si>
    <t>救世軍中原慈善基金學校</t>
  </si>
  <si>
    <t>香港柴灣華廈街九號</t>
  </si>
  <si>
    <t>http://www.saccf.edu.hk</t>
  </si>
  <si>
    <t>25562292</t>
  </si>
  <si>
    <t>25562722</t>
  </si>
  <si>
    <t>571962000123</t>
  </si>
  <si>
    <t>香港九龍塘基督教中華宣道會台山陳元喜小學</t>
  </si>
  <si>
    <t>新界沙田馬鞍山頌安邨</t>
  </si>
  <si>
    <t>http://www.catshcc.edu.hk</t>
  </si>
  <si>
    <t>26339277</t>
  </si>
  <si>
    <t>26339080</t>
  </si>
  <si>
    <t>560448000123</t>
  </si>
  <si>
    <t>中華基督教會基法小學(油塘)</t>
  </si>
  <si>
    <t>九龍油塘油塘道25號</t>
  </si>
  <si>
    <t>http://www.kfps.edu.hk</t>
  </si>
  <si>
    <t>23895458</t>
  </si>
  <si>
    <t>23424459</t>
  </si>
  <si>
    <t>575526000123</t>
  </si>
  <si>
    <t>寶血會思源學校</t>
  </si>
  <si>
    <t>新界荃灣城門道2號</t>
  </si>
  <si>
    <t>http://www.sys.edu.hk</t>
  </si>
  <si>
    <t>35906061</t>
  </si>
  <si>
    <t>35906064</t>
  </si>
  <si>
    <t>560430000123</t>
  </si>
  <si>
    <t>聖公會油塘基顯小學</t>
  </si>
  <si>
    <t>九龍油塘油塘道23號</t>
  </si>
  <si>
    <t>http://www.skhykh.edu.hk</t>
  </si>
  <si>
    <t>27570322</t>
  </si>
  <si>
    <t>27170029</t>
  </si>
  <si>
    <t>558672000123</t>
  </si>
  <si>
    <t>聖公會將軍澳基德小學</t>
  </si>
  <si>
    <t>新界將軍澳寶康路82號</t>
  </si>
  <si>
    <t>http://www.tkokt.edu.hk</t>
  </si>
  <si>
    <t>23206066</t>
  </si>
  <si>
    <t>21911551</t>
  </si>
  <si>
    <t>556483000123</t>
  </si>
  <si>
    <t>將軍澳循道衛理小學</t>
  </si>
  <si>
    <t>新界將軍澳唐俊街15號</t>
  </si>
  <si>
    <t>http://www.tkomps.edu.hk</t>
  </si>
  <si>
    <t>27060770</t>
  </si>
  <si>
    <t>27062207</t>
  </si>
  <si>
    <t>554596000123</t>
  </si>
  <si>
    <t>曾梅千禧學校</t>
  </si>
  <si>
    <t>新界上水清城路1號</t>
  </si>
  <si>
    <t>http://www.tmms.edu.hk</t>
  </si>
  <si>
    <t>26703111</t>
  </si>
  <si>
    <t>26707117</t>
  </si>
  <si>
    <t>560685000123</t>
  </si>
  <si>
    <t>東華三院周演森小學</t>
  </si>
  <si>
    <t>新界青衣青芊街8號</t>
  </si>
  <si>
    <t>http://twghscysps.edu.hk</t>
  </si>
  <si>
    <t>24331081</t>
  </si>
  <si>
    <t>24331091</t>
  </si>
  <si>
    <t>554685000123</t>
  </si>
  <si>
    <t>光明英來學校</t>
  </si>
  <si>
    <t>新界元朗元政路12號</t>
  </si>
  <si>
    <t>http://www.kmyls.edu.hk</t>
  </si>
  <si>
    <t>24762610</t>
  </si>
  <si>
    <t>24739829</t>
  </si>
  <si>
    <t>560529000123</t>
  </si>
  <si>
    <t>香港仔聖伯多祿天主教小學</t>
  </si>
  <si>
    <t>香港石排灣邨</t>
  </si>
  <si>
    <t>http://www.aspcps.edu.hk</t>
  </si>
  <si>
    <t>28735101</t>
  </si>
  <si>
    <t>28735100</t>
  </si>
  <si>
    <t>514411000123</t>
  </si>
  <si>
    <t>中華基督教會大澳小學</t>
  </si>
  <si>
    <t>新界大嶼山大澳街市街24-26號</t>
  </si>
  <si>
    <t>http://www.ccctaiops.edu.hk</t>
  </si>
  <si>
    <t>29857515</t>
  </si>
  <si>
    <t>29857907</t>
  </si>
  <si>
    <t>512125000123</t>
  </si>
  <si>
    <t>真鐸學校</t>
  </si>
  <si>
    <t>九龍鑽石山斧山道171號</t>
  </si>
  <si>
    <t>http://www.cts.edu.hk</t>
  </si>
  <si>
    <t>23265111</t>
  </si>
  <si>
    <t>23517244</t>
  </si>
  <si>
    <t>512290000223</t>
  </si>
  <si>
    <t>中華基督教會基真小學</t>
  </si>
  <si>
    <t>新界葵涌華荔徑11號</t>
  </si>
  <si>
    <t>http://www.keichun.edu.hk</t>
  </si>
  <si>
    <t>27419907</t>
  </si>
  <si>
    <t>27853732</t>
  </si>
  <si>
    <t>510734000123</t>
  </si>
  <si>
    <t>浸信會呂明才小學</t>
  </si>
  <si>
    <t>新界沙田得榮街2號</t>
  </si>
  <si>
    <t>http://www.baptist-lmc-primary.edu.hk</t>
  </si>
  <si>
    <t>26483132</t>
  </si>
  <si>
    <t>26480533</t>
  </si>
  <si>
    <t>510858000123</t>
  </si>
  <si>
    <t>中華基督教會基灣小學</t>
  </si>
  <si>
    <t>香港筲箕灣西灣河街63號</t>
  </si>
  <si>
    <t>http://www.keiwan.edu.hk</t>
  </si>
  <si>
    <t>25608007</t>
  </si>
  <si>
    <t>28854050</t>
  </si>
  <si>
    <t>150720000123</t>
  </si>
  <si>
    <t>慈航學校</t>
  </si>
  <si>
    <t>新界沙田源昌里1號</t>
  </si>
  <si>
    <t>http://www.chihong.edu.hk</t>
  </si>
  <si>
    <t>26486834</t>
  </si>
  <si>
    <t>26364129</t>
  </si>
  <si>
    <t>115819000123</t>
  </si>
  <si>
    <t>聖公會偉倫小學</t>
  </si>
  <si>
    <t>新界大嶼山愉景灣第十三區</t>
  </si>
  <si>
    <t>http://www.skhweilun.edu.hk</t>
  </si>
  <si>
    <t>29878608</t>
  </si>
  <si>
    <t>29871978</t>
  </si>
  <si>
    <t>511315000123</t>
  </si>
  <si>
    <t>杯澳公立學校</t>
  </si>
  <si>
    <t>新界大嶼山貝澳羅屋村2號第316約第2724號地段(部份)(儲物室包括在內)</t>
  </si>
  <si>
    <t>http://www.buiosch.edu.hk</t>
  </si>
  <si>
    <t>29841189</t>
  </si>
  <si>
    <t>29842445</t>
  </si>
  <si>
    <t>115720000123</t>
  </si>
  <si>
    <t>伊利沙伯中學舊生會小學</t>
  </si>
  <si>
    <t>新界天水圍天耀邨第一期屋邨小學</t>
  </si>
  <si>
    <t>http://www.qesosaps.edu.hk</t>
  </si>
  <si>
    <t>24480883</t>
  </si>
  <si>
    <t>24480997</t>
  </si>
  <si>
    <t>510190000123</t>
  </si>
  <si>
    <t>保良局金銀業貿易場張凝文學校</t>
  </si>
  <si>
    <t>香港銅鑼灣連道2及12號</t>
  </si>
  <si>
    <t>http://www.plkgspts.edu.hk</t>
  </si>
  <si>
    <t>28908131</t>
  </si>
  <si>
    <t>28824516</t>
  </si>
  <si>
    <t>511552000123</t>
  </si>
  <si>
    <t>香港潮商學校</t>
  </si>
  <si>
    <t>香港薄扶林道79號B</t>
  </si>
  <si>
    <t>http://www.csshk.edu.hk</t>
  </si>
  <si>
    <t>25461644</t>
  </si>
  <si>
    <t>25172483</t>
  </si>
  <si>
    <t>510335000123</t>
  </si>
  <si>
    <t>東華三院李賜豪小學</t>
  </si>
  <si>
    <t>香港皇后大道東280號</t>
  </si>
  <si>
    <t>http://www.twghlchps.edu.hk</t>
  </si>
  <si>
    <t>25750470</t>
  </si>
  <si>
    <t>28348141</t>
  </si>
  <si>
    <t>510963000123</t>
  </si>
  <si>
    <t>聖公會聖紀文小學</t>
  </si>
  <si>
    <t>九龍長沙灣幸福街五號</t>
  </si>
  <si>
    <t>http://www.skhscps.edu.hk</t>
  </si>
  <si>
    <t>23615663</t>
  </si>
  <si>
    <t>23605166</t>
  </si>
  <si>
    <t>115665000123</t>
  </si>
  <si>
    <t>保良局田家炳小學</t>
  </si>
  <si>
    <t>http://www.plktkp.edu.hk</t>
  </si>
  <si>
    <t>26521222</t>
  </si>
  <si>
    <t>26518832</t>
  </si>
  <si>
    <t>511560000123</t>
  </si>
  <si>
    <t>祖堯天主教小學</t>
  </si>
  <si>
    <t>新界葵涌祖堯邨敬祖路10號</t>
  </si>
  <si>
    <t>http://www.choyiu.edu.hk</t>
  </si>
  <si>
    <t>27423701</t>
  </si>
  <si>
    <t>27423704</t>
  </si>
  <si>
    <t>115070000123</t>
  </si>
  <si>
    <t>東莞工商總會張煌偉小學</t>
  </si>
  <si>
    <t>新界沙田新翠邨第三期</t>
  </si>
  <si>
    <t>http://www.cwwps.edu.hk</t>
  </si>
  <si>
    <t>26992566</t>
  </si>
  <si>
    <t>26020490</t>
  </si>
  <si>
    <t>114987000123</t>
  </si>
  <si>
    <t>九龍城浸信會禧年(恩平)小學</t>
  </si>
  <si>
    <t>http://www.hnyp.edu.hk</t>
  </si>
  <si>
    <t>26053811</t>
  </si>
  <si>
    <t>26949781</t>
  </si>
  <si>
    <t>115010000123</t>
  </si>
  <si>
    <t>保良局陳溢小學</t>
  </si>
  <si>
    <t>新界青衣長康邨第二小學</t>
  </si>
  <si>
    <t>http://www.plkcy.edu.hk</t>
  </si>
  <si>
    <t>24976073</t>
  </si>
  <si>
    <t>24354695</t>
  </si>
  <si>
    <t>115118000123</t>
  </si>
  <si>
    <t>保良局朱正賢小學</t>
  </si>
  <si>
    <t>新界沙田博康邨二期屋邨第2小學</t>
  </si>
  <si>
    <t>http://www.plkcjy.edu.hk</t>
  </si>
  <si>
    <t>26469181</t>
  </si>
  <si>
    <t>26472056</t>
  </si>
  <si>
    <t>554650000123</t>
  </si>
  <si>
    <t>聖公會聖安德烈小學</t>
  </si>
  <si>
    <t>九龍深水埗海麗街3號</t>
  </si>
  <si>
    <t>http://www.skhstandrews.edu.hk</t>
  </si>
  <si>
    <t>29591551</t>
  </si>
  <si>
    <t>29596353</t>
  </si>
  <si>
    <t>115347000123</t>
  </si>
  <si>
    <t>博愛醫院歷屆總理聯誼會梁省德學校</t>
  </si>
  <si>
    <t>新界元朗朗屏邨第三期屋邨小學</t>
  </si>
  <si>
    <t>http://www.yuenlonglsts.edu.hk</t>
  </si>
  <si>
    <t>24745566</t>
  </si>
  <si>
    <t>24746487</t>
  </si>
  <si>
    <t>550450000123</t>
  </si>
  <si>
    <t>香海正覺蓮社佛教正慧小學</t>
  </si>
  <si>
    <t>新界上水清城路6號</t>
  </si>
  <si>
    <t>http://www.wisdom.edu.hk</t>
  </si>
  <si>
    <t>26689088</t>
  </si>
  <si>
    <t>26680278</t>
  </si>
  <si>
    <t>115185000123</t>
  </si>
  <si>
    <t>基督教香港信義會馬鞍山信義學校</t>
  </si>
  <si>
    <t>新界沙田馬鞍山恆安邨</t>
  </si>
  <si>
    <t>http://www.mluthps.edu.hk</t>
  </si>
  <si>
    <t>26429118</t>
  </si>
  <si>
    <t>26433927</t>
  </si>
  <si>
    <t>554634000123</t>
  </si>
  <si>
    <t>潮陽百欣小學</t>
  </si>
  <si>
    <t>新界天水圍天華路55號</t>
  </si>
  <si>
    <t>http://www.cypy.edu.hk</t>
  </si>
  <si>
    <t>24451666</t>
  </si>
  <si>
    <t>24487866</t>
  </si>
  <si>
    <t>554618000123</t>
  </si>
  <si>
    <t>聖公會柴灣聖米迦勒小學</t>
  </si>
  <si>
    <t>香港柴灣柴灣道380號</t>
  </si>
  <si>
    <t>http://www.skhcwsms.edu.hk</t>
  </si>
  <si>
    <t>31028101</t>
  </si>
  <si>
    <t>31022023</t>
  </si>
  <si>
    <t>554626000123</t>
  </si>
  <si>
    <t>聖公會基福小學</t>
  </si>
  <si>
    <t>九龍深水埗長沙灣道555號</t>
  </si>
  <si>
    <t>http://www.keifook.edu.hk</t>
  </si>
  <si>
    <t>23871121</t>
  </si>
  <si>
    <t>23871131</t>
  </si>
  <si>
    <t>554669000123</t>
  </si>
  <si>
    <t>慈幼葉漢千禧小學</t>
  </si>
  <si>
    <t>新界葵涌石排街9號</t>
  </si>
  <si>
    <t>http://www.syh.edu.hk</t>
  </si>
  <si>
    <t>24291177</t>
  </si>
  <si>
    <t>24233616</t>
  </si>
  <si>
    <t>550469000123</t>
  </si>
  <si>
    <t>中華基督教會基慧小學(馬灣)</t>
  </si>
  <si>
    <t>新界荃灣馬灣珀林路12號</t>
  </si>
  <si>
    <t>http://www.kwmwps.edu.hk</t>
  </si>
  <si>
    <t>29863111</t>
  </si>
  <si>
    <t>29863617</t>
  </si>
  <si>
    <t>554600000123</t>
  </si>
  <si>
    <t>天主教聖安德肋小學</t>
  </si>
  <si>
    <t>新界將軍澳翠嶺路30號</t>
  </si>
  <si>
    <t>http://www.sacps.edu.hk</t>
  </si>
  <si>
    <t>22463313</t>
  </si>
  <si>
    <t>22463535</t>
  </si>
  <si>
    <t>550426000123</t>
  </si>
  <si>
    <t>博愛醫院歷屆總理聯誼會鄭任安夫人千禧小學</t>
  </si>
  <si>
    <t>新界屯門掃管笏路111號</t>
  </si>
  <si>
    <t>http://www.mcyoms.edu.hk</t>
  </si>
  <si>
    <t>24510088</t>
  </si>
  <si>
    <t>24510022</t>
  </si>
  <si>
    <t>510939000223</t>
  </si>
  <si>
    <t>聖公會聖十架小學</t>
  </si>
  <si>
    <t>九龍九龍城沐虹街9號</t>
  </si>
  <si>
    <t>https://www.skhhcps.edu.hk/it-school/php/webcms/public/mainpage/main.php3</t>
  </si>
  <si>
    <t>23276286,23204931</t>
  </si>
  <si>
    <t>23277104</t>
  </si>
  <si>
    <t>511692000223</t>
  </si>
  <si>
    <t>浸信宣道會呂明才小學</t>
  </si>
  <si>
    <t>九龍彩霞道78號</t>
  </si>
  <si>
    <t>http://www.lmc.edu.hk</t>
  </si>
  <si>
    <t>27547024,27547058</t>
  </si>
  <si>
    <t>23313417</t>
  </si>
  <si>
    <t>512010000123</t>
  </si>
  <si>
    <t>旅港開平商會學校</t>
  </si>
  <si>
    <t>九龍荔枝角道700號</t>
  </si>
  <si>
    <t>http://www.hpccps.edu.hk</t>
  </si>
  <si>
    <t>23875605,27285716</t>
  </si>
  <si>
    <t>27254961</t>
  </si>
  <si>
    <t>514926000123</t>
  </si>
  <si>
    <t>黃大仙天主教小學</t>
  </si>
  <si>
    <t>九龍黃大仙正德街102號</t>
  </si>
  <si>
    <t>http://www.e-wong.edu.hk</t>
  </si>
  <si>
    <t>23208367,23255316</t>
  </si>
  <si>
    <t>23208620</t>
  </si>
  <si>
    <t>550418000223</t>
  </si>
  <si>
    <t>嘉諾撒小學(新蒲崗)</t>
  </si>
  <si>
    <t>九龍新蒲崗彩頤里9號</t>
  </si>
  <si>
    <t>http://www.cps.edu.hk</t>
  </si>
  <si>
    <t>23238883</t>
  </si>
  <si>
    <t>23236665</t>
  </si>
  <si>
    <t>511579000123</t>
  </si>
  <si>
    <t>彩雲聖若瑟小學</t>
  </si>
  <si>
    <t>九龍彩雲邨房屋署第二小學</t>
  </si>
  <si>
    <t>http://www.cwsj.edu.hk</t>
  </si>
  <si>
    <t>27557180,27557181</t>
  </si>
  <si>
    <t>23050067</t>
  </si>
  <si>
    <t>112836000223</t>
  </si>
  <si>
    <t>新界沙頭角崗下村</t>
  </si>
  <si>
    <t>22923376</t>
  </si>
  <si>
    <t>513814000123</t>
  </si>
  <si>
    <t>深水埔街坊福利會小學</t>
  </si>
  <si>
    <t>九龍汝州街88號3樓至6樓</t>
  </si>
  <si>
    <t>http://www.sspkw.edu.hk</t>
  </si>
  <si>
    <t>23819504,23816909</t>
  </si>
  <si>
    <t>23914112</t>
  </si>
  <si>
    <t>521990000123</t>
  </si>
  <si>
    <t>葛量洪校友會黃埔學校</t>
  </si>
  <si>
    <t>九龍紅磡黃埔花園德安街三十號</t>
  </si>
  <si>
    <t>http://www.gcewps.edu.hk</t>
  </si>
  <si>
    <t>23343673</t>
  </si>
  <si>
    <t>23337689</t>
  </si>
  <si>
    <t>115193000123</t>
  </si>
  <si>
    <t>東華三院冼次雲小學</t>
  </si>
  <si>
    <t>新界沙田大圍積福街38號</t>
  </si>
  <si>
    <t>http://www.scwps.edu.hk</t>
  </si>
  <si>
    <t>26949272</t>
  </si>
  <si>
    <t>26027661</t>
  </si>
  <si>
    <t>114146000123</t>
  </si>
  <si>
    <t>青山天主教小學</t>
  </si>
  <si>
    <t>新界屯門屯門鄉事會路2號</t>
  </si>
  <si>
    <t>http://cpcps.edu.hk</t>
  </si>
  <si>
    <t>24574634,24573473</t>
  </si>
  <si>
    <t>24586055</t>
  </si>
  <si>
    <t>115240000123</t>
  </si>
  <si>
    <t>馬鞍山聖若瑟小學</t>
  </si>
  <si>
    <t>http://www.mossjps.edu.hk</t>
  </si>
  <si>
    <t>26429186</t>
  </si>
  <si>
    <t>26433929</t>
  </si>
  <si>
    <t>115134000123</t>
  </si>
  <si>
    <t>胡素貞博士紀念學校</t>
  </si>
  <si>
    <t>新界沙田第一城得寶街8號</t>
  </si>
  <si>
    <t>http://www.dcfwms.edu.hk</t>
  </si>
  <si>
    <t>26468902</t>
  </si>
  <si>
    <t>26494296</t>
  </si>
  <si>
    <t>114863000123</t>
  </si>
  <si>
    <t>寶血會伍季明紀念學校</t>
  </si>
  <si>
    <t>新界荃灣蕙荃路22-66號綠楊新邨</t>
  </si>
  <si>
    <t>http://www.kmw.edu.hk</t>
  </si>
  <si>
    <t>24989119</t>
  </si>
  <si>
    <t>24153326</t>
  </si>
  <si>
    <t>115177000123</t>
  </si>
  <si>
    <t>世界龍岡學校劉德容紀念小學</t>
  </si>
  <si>
    <t>新界屯門湖翠路263號標準小學</t>
  </si>
  <si>
    <t>http://www.ltyschool.edu.hk</t>
  </si>
  <si>
    <t>24045333</t>
  </si>
  <si>
    <t>26183123</t>
  </si>
  <si>
    <t>114960000123</t>
  </si>
  <si>
    <t>香港路德會增城兆霖學校</t>
  </si>
  <si>
    <t>新界屯門第28區蝴蝶邨第3期屋邨小學第五校舍</t>
  </si>
  <si>
    <t>http://www.siuleunsch.edu.hk</t>
  </si>
  <si>
    <t>24665885</t>
  </si>
  <si>
    <t>24643082</t>
  </si>
  <si>
    <t>114944000123</t>
  </si>
  <si>
    <t>五邑鄒振猷學校</t>
  </si>
  <si>
    <t>新界屯門蝴蝶邨兆山苑</t>
  </si>
  <si>
    <t>http://www.fdccys.edu.hk</t>
  </si>
  <si>
    <t>24671882</t>
  </si>
  <si>
    <t>24642977</t>
  </si>
  <si>
    <t>114790000123</t>
  </si>
  <si>
    <t>中華基督教會基慧小學</t>
  </si>
  <si>
    <t>新界荃灣荃景圍167-185號</t>
  </si>
  <si>
    <t>http://www.kws.edu.hk</t>
  </si>
  <si>
    <t>24980383</t>
  </si>
  <si>
    <t>24158656</t>
  </si>
  <si>
    <t>113409000223</t>
  </si>
  <si>
    <t>上水宣道小學</t>
  </si>
  <si>
    <t>新界粉嶺第18區和睦路2號</t>
  </si>
  <si>
    <t>http://www.apsss.edu.hk</t>
  </si>
  <si>
    <t>26702257</t>
  </si>
  <si>
    <t>26685357</t>
  </si>
  <si>
    <t>114561000123</t>
  </si>
  <si>
    <t>天主教聖華學校</t>
  </si>
  <si>
    <t>新界沙田禾輋邨第一期第一號校舍</t>
  </si>
  <si>
    <t>http://www.littleflowerschool.edu.hk</t>
  </si>
  <si>
    <t>26924593</t>
  </si>
  <si>
    <t>26057950</t>
  </si>
  <si>
    <t>114979000223</t>
  </si>
  <si>
    <t>上水惠州公立學校</t>
  </si>
  <si>
    <t>新界上水天平路51號</t>
  </si>
  <si>
    <t>http://www.waichow.edu.hk</t>
  </si>
  <si>
    <t>26731183</t>
  </si>
  <si>
    <t>26685875</t>
  </si>
  <si>
    <t>114804000123</t>
  </si>
  <si>
    <t>香海正覺蓮社佛教陳式宏學校</t>
  </si>
  <si>
    <t>新界上水彩園邨</t>
  </si>
  <si>
    <t>http://www.bcsw.edu.hk</t>
  </si>
  <si>
    <t>26716665</t>
  </si>
  <si>
    <t>26685352</t>
  </si>
  <si>
    <t>113972000123</t>
  </si>
  <si>
    <t>聖公會仁立小學</t>
  </si>
  <si>
    <t>新界葵涌葵盛圍399號</t>
  </si>
  <si>
    <t>http://www.yanlaap.edu.hk</t>
  </si>
  <si>
    <t>24207986</t>
  </si>
  <si>
    <t>24940469</t>
  </si>
  <si>
    <t>114430000123</t>
  </si>
  <si>
    <t>嗇色園主辦可信學校</t>
  </si>
  <si>
    <t>新界梨木樹邨屋邨第3校舍</t>
  </si>
  <si>
    <t>http://www.hoshun.edu.hk</t>
  </si>
  <si>
    <t>24248861</t>
  </si>
  <si>
    <t>24289296</t>
  </si>
  <si>
    <t>114774000123</t>
  </si>
  <si>
    <t>香港道教聯合會圓玄學院石圍角小學</t>
  </si>
  <si>
    <t>新界荃灣石圍角邨第二小學</t>
  </si>
  <si>
    <t>http://www.swk.edu.hk</t>
  </si>
  <si>
    <t>24165447</t>
  </si>
  <si>
    <t>24920024</t>
  </si>
  <si>
    <t>550396000123</t>
  </si>
  <si>
    <t>聖公會九龍灣基樂小學</t>
  </si>
  <si>
    <t>九龍九龍灣啓仁街六號</t>
  </si>
  <si>
    <t>http://www.kbkeilok.edu.hk</t>
  </si>
  <si>
    <t>27969393</t>
  </si>
  <si>
    <t>27963777</t>
  </si>
  <si>
    <t>114715000123</t>
  </si>
  <si>
    <t>東華三院鄧肇堅小學</t>
  </si>
  <si>
    <t>http://www.twghtskp.edu.hk</t>
  </si>
  <si>
    <t>24030311</t>
  </si>
  <si>
    <t>24597235</t>
  </si>
  <si>
    <t>510181000223</t>
  </si>
  <si>
    <t>保良局陳南昌夫人小學</t>
  </si>
  <si>
    <t>九龍新蒲崗康強街30號</t>
  </si>
  <si>
    <t>https://www.plkcnc.edu.hk/index/index25.aspx?nnnid=1</t>
  </si>
  <si>
    <t>27599365</t>
  </si>
  <si>
    <t>27999830</t>
  </si>
  <si>
    <t>114910000123</t>
  </si>
  <si>
    <t>保良局梁周順琴小學</t>
  </si>
  <si>
    <t>新界屯門湖景邨</t>
  </si>
  <si>
    <t>https://www.plklcsk.edu.hk</t>
  </si>
  <si>
    <t>24678107</t>
  </si>
  <si>
    <t>24633321</t>
  </si>
  <si>
    <t>529532000123</t>
  </si>
  <si>
    <t>伊利沙伯中學舊生會小學分校</t>
  </si>
  <si>
    <t>新界元朗天水圍三區第四期</t>
  </si>
  <si>
    <t>https://www.qbps.edu.hk</t>
  </si>
  <si>
    <t>24478686</t>
  </si>
  <si>
    <t>26174488</t>
  </si>
  <si>
    <t>115622000123</t>
  </si>
  <si>
    <t>方樹福堂基金方樹泉小學</t>
  </si>
  <si>
    <t>新界粉嶺華明邨第二期</t>
  </si>
  <si>
    <t>http://www.fsc.edu.hk</t>
  </si>
  <si>
    <t>27082211</t>
  </si>
  <si>
    <t>27082882</t>
  </si>
  <si>
    <t>535796000123</t>
  </si>
  <si>
    <t>油蔴地天主教小學(海泓道)</t>
  </si>
  <si>
    <t>九龍油麻地海泓道10號</t>
  </si>
  <si>
    <t>http://www.ycps.edu.hk</t>
  </si>
  <si>
    <t>26250766</t>
  </si>
  <si>
    <t>26250262</t>
  </si>
  <si>
    <t>510920000223</t>
  </si>
  <si>
    <t>番禺會所華仁小學</t>
  </si>
  <si>
    <t>香港北角百福道2號</t>
  </si>
  <si>
    <t>http://www.puwy.edu.hk</t>
  </si>
  <si>
    <t>25722140</t>
  </si>
  <si>
    <t>25724970</t>
  </si>
  <si>
    <t>112992000123</t>
  </si>
  <si>
    <t>寶血會培靈學校</t>
  </si>
  <si>
    <t>新界粉嶺安樂村安樂門街13號</t>
  </si>
  <si>
    <t>http://www.plpb.edu.hk</t>
  </si>
  <si>
    <t>26756617</t>
  </si>
  <si>
    <t>26776207</t>
  </si>
  <si>
    <t>113980000223</t>
  </si>
  <si>
    <t>聖公會主愛小學</t>
  </si>
  <si>
    <t>新界葵涌石蔭童子街45號</t>
  </si>
  <si>
    <t>http://www.chuoi.edu.hk</t>
  </si>
  <si>
    <t>24267424</t>
  </si>
  <si>
    <t>24272233</t>
  </si>
  <si>
    <t>114200000223</t>
  </si>
  <si>
    <t>中華基督教會何福堂小學</t>
  </si>
  <si>
    <t>新界屯門龍門路41號</t>
  </si>
  <si>
    <t>http://www.hft.edu.hk</t>
  </si>
  <si>
    <t>24597156</t>
  </si>
  <si>
    <t>24521903</t>
  </si>
  <si>
    <t>528986000123</t>
  </si>
  <si>
    <t>西貢崇真天主教學校(小學部)</t>
  </si>
  <si>
    <t>新界西貢普通道F座G座及附屬房舍(第221約第1762號地段)</t>
  </si>
  <si>
    <t>http://www.stcps.edu.hk</t>
  </si>
  <si>
    <t>27922246</t>
  </si>
  <si>
    <t>27926448</t>
  </si>
  <si>
    <t>535664000123</t>
  </si>
  <si>
    <t>秀明小學</t>
  </si>
  <si>
    <t>九龍觀塘秀茂坪秀豐街5號</t>
  </si>
  <si>
    <t>http://www.saumingps.edu.hk</t>
  </si>
  <si>
    <t>23493478</t>
  </si>
  <si>
    <t>23796807</t>
  </si>
  <si>
    <t>511242000223</t>
  </si>
  <si>
    <t>佛教慈敬學校</t>
  </si>
  <si>
    <t>九龍九龍灣啓禮道12號</t>
  </si>
  <si>
    <t>http://www.bckps.edu.hk</t>
  </si>
  <si>
    <t>27597722</t>
  </si>
  <si>
    <t>27507448</t>
  </si>
  <si>
    <t>511196000123</t>
  </si>
  <si>
    <t>福德學校</t>
  </si>
  <si>
    <t>九龍東頭村培民街20號</t>
  </si>
  <si>
    <t>http://www.bfordms.edu.hk</t>
  </si>
  <si>
    <t>23360206</t>
  </si>
  <si>
    <t>23368325</t>
  </si>
  <si>
    <t>514446000223</t>
  </si>
  <si>
    <t>太古小學</t>
  </si>
  <si>
    <t>香港英皇道1100號</t>
  </si>
  <si>
    <t>http://www.tps.edu.hk</t>
  </si>
  <si>
    <t>25615555</t>
  </si>
  <si>
    <t>28563550</t>
  </si>
  <si>
    <t>512192000123</t>
  </si>
  <si>
    <t>基督教香港信義會紅磡信義學校</t>
  </si>
  <si>
    <t>九龍炮仗街39號</t>
  </si>
  <si>
    <t>http://www.hhlps.edu.hk</t>
  </si>
  <si>
    <t>27121543</t>
  </si>
  <si>
    <t>27142476</t>
  </si>
  <si>
    <t>132853000123</t>
  </si>
  <si>
    <t>聖嘉祿學校</t>
  </si>
  <si>
    <t>香港堅尼地城蒲飛路25號</t>
  </si>
  <si>
    <t>http://www.stcharles.edu.hk</t>
  </si>
  <si>
    <t>28173325</t>
  </si>
  <si>
    <t>28177813</t>
  </si>
  <si>
    <t>511676000123</t>
  </si>
  <si>
    <t>孔教學院大成小學</t>
  </si>
  <si>
    <t>九龍黃大仙大成街10號</t>
  </si>
  <si>
    <t>http://www.taishingprimary.edu.hk</t>
  </si>
  <si>
    <t>孔教</t>
  </si>
  <si>
    <t>23203301</t>
  </si>
  <si>
    <t>23202943</t>
  </si>
  <si>
    <t>115398000123</t>
  </si>
  <si>
    <t>東華三院港九電器商聯會小學</t>
  </si>
  <si>
    <t>新界上水智昌路2號標準小學校舍</t>
  </si>
  <si>
    <t>http://www.eama.edu.hk</t>
  </si>
  <si>
    <t>26723285</t>
  </si>
  <si>
    <t>26737741</t>
  </si>
  <si>
    <t>513253000123</t>
  </si>
  <si>
    <t>獻主會溥仁小學</t>
  </si>
  <si>
    <t>九龍樂善道15號</t>
  </si>
  <si>
    <t>http://www.poyan.edu.hk</t>
  </si>
  <si>
    <t>23823474</t>
  </si>
  <si>
    <t>23834403</t>
  </si>
  <si>
    <t>115703000123</t>
  </si>
  <si>
    <t>大埔循道衛理小學</t>
  </si>
  <si>
    <t>新界大埔棟樑路10號</t>
  </si>
  <si>
    <t>http://www.tpms.edu.hk</t>
  </si>
  <si>
    <t>26622011</t>
  </si>
  <si>
    <t>26678035</t>
  </si>
  <si>
    <t>511137000123</t>
  </si>
  <si>
    <t>鴨脷洲街坊學校</t>
  </si>
  <si>
    <t>香港鴨脷洲利東邨利東邨道9號</t>
  </si>
  <si>
    <t>http://www.akps.edu.hk</t>
  </si>
  <si>
    <t>28711669</t>
  </si>
  <si>
    <t>28711716</t>
  </si>
  <si>
    <t>115533000123</t>
  </si>
  <si>
    <t>佛教榮茵學校</t>
  </si>
  <si>
    <t>新界元朗鳳攸南街6號</t>
  </si>
  <si>
    <t>http://www.bwys.edu.hk</t>
  </si>
  <si>
    <t>24750433</t>
  </si>
  <si>
    <t>24746497</t>
  </si>
  <si>
    <t>150819000123</t>
  </si>
  <si>
    <t>靈光小學</t>
  </si>
  <si>
    <t>新界深井青山公路13咪</t>
  </si>
  <si>
    <t>http://www.emm.edu.hk</t>
  </si>
  <si>
    <t>24910256</t>
  </si>
  <si>
    <t>24915752</t>
  </si>
  <si>
    <t>512044000123</t>
  </si>
  <si>
    <t>天神嘉諾撒學校</t>
  </si>
  <si>
    <t>九龍紅磡鶴園街21號</t>
  </si>
  <si>
    <t>http://www.hacs.edu.hk</t>
  </si>
  <si>
    <t>23624448</t>
  </si>
  <si>
    <t>23646665</t>
  </si>
  <si>
    <t>113778000123</t>
  </si>
  <si>
    <t>路德會聖十架學校</t>
  </si>
  <si>
    <t>新界荃灣路德圍31號</t>
  </si>
  <si>
    <t>http://www.hcls.edu.hk</t>
  </si>
  <si>
    <t>24157878</t>
  </si>
  <si>
    <t>24900049</t>
  </si>
  <si>
    <t>113433000123</t>
  </si>
  <si>
    <t>聖家學校</t>
  </si>
  <si>
    <t>新界坪洲聖家路1號</t>
  </si>
  <si>
    <t>http://www.holyfamily.edu.hk</t>
  </si>
  <si>
    <t>29830785</t>
  </si>
  <si>
    <t>29831247</t>
  </si>
  <si>
    <t>522040000123</t>
  </si>
  <si>
    <t>博愛醫院陳國威小學</t>
  </si>
  <si>
    <t>新界將軍澳尚德邨</t>
  </si>
  <si>
    <t>http://www.pohckwps.edu.hk</t>
  </si>
  <si>
    <t>21785700</t>
  </si>
  <si>
    <t>21785775</t>
  </si>
  <si>
    <t>535788000123</t>
  </si>
  <si>
    <t>慈雲山聖文德天主教小學</t>
  </si>
  <si>
    <t>九龍慈雲山慈正邨寧華街</t>
  </si>
  <si>
    <t>http://www.tsbcps.edu.hk</t>
  </si>
  <si>
    <t>23206226</t>
  </si>
  <si>
    <t>23255707</t>
  </si>
  <si>
    <t>512060000123</t>
  </si>
  <si>
    <t>嘉諾撒聖家學校</t>
  </si>
  <si>
    <t>九龍九龍城聯合道102號</t>
  </si>
  <si>
    <t>http://www.hfkc.edu.hk</t>
  </si>
  <si>
    <t>23821035</t>
  </si>
  <si>
    <t>23824406</t>
  </si>
  <si>
    <t>522171000123</t>
  </si>
  <si>
    <t>基督教宣道會宣基小學</t>
  </si>
  <si>
    <t>http://www.sunkei.edu.hk</t>
  </si>
  <si>
    <t>21916996</t>
  </si>
  <si>
    <t>21916995</t>
  </si>
  <si>
    <t>113751000123</t>
  </si>
  <si>
    <t>荃灣天主教小學</t>
  </si>
  <si>
    <t>新界荃灣德華街37-41號</t>
  </si>
  <si>
    <t>http://www.twcps.edu.hk</t>
  </si>
  <si>
    <t>24923460</t>
  </si>
  <si>
    <t>24926395</t>
  </si>
  <si>
    <t>524581000123</t>
  </si>
  <si>
    <t>佛教志蓮小學</t>
  </si>
  <si>
    <t>新界西貢將軍澳唐俊街一號</t>
  </si>
  <si>
    <t>http://www.chilinbps.edu.hk</t>
  </si>
  <si>
    <t>22463959</t>
  </si>
  <si>
    <t>22463972</t>
  </si>
  <si>
    <t>536377000123</t>
  </si>
  <si>
    <t>英皇書院同學會小學第二校</t>
  </si>
  <si>
    <t>香港上環普慶坊40號</t>
  </si>
  <si>
    <t>http://www.kcobaps2.edu.hk</t>
  </si>
  <si>
    <t>25477575</t>
  </si>
  <si>
    <t>25473555</t>
  </si>
  <si>
    <t>514365000123</t>
  </si>
  <si>
    <t>打鼓嶺嶺英公立學校</t>
  </si>
  <si>
    <t>新界北區打鼓嶺週田村</t>
  </si>
  <si>
    <t>http://www.lyps.edu.hk</t>
  </si>
  <si>
    <t>26740538</t>
  </si>
  <si>
    <t>26592061</t>
  </si>
  <si>
    <t>115657000123</t>
  </si>
  <si>
    <t>天主教聖母聖心小學</t>
  </si>
  <si>
    <t>新界大埔富亨邨第一期</t>
  </si>
  <si>
    <t>http://www.shmcps.edu.hk</t>
  </si>
  <si>
    <t>26606161</t>
  </si>
  <si>
    <t>26667048</t>
  </si>
  <si>
    <t>514454000123</t>
  </si>
  <si>
    <t>德信學校</t>
  </si>
  <si>
    <t>九龍柯士甸道103號及柯士甸道103號後座3樓及4樓部分</t>
  </si>
  <si>
    <t>http://www.taksun.edu.hk</t>
  </si>
  <si>
    <t>23673446</t>
  </si>
  <si>
    <t>23661589</t>
  </si>
  <si>
    <t>514390000123</t>
  </si>
  <si>
    <t>大角嘴天主教小學</t>
  </si>
  <si>
    <t>九龍大角咀道148號(學校改善工程計劃)</t>
  </si>
  <si>
    <t>http://www.tktcps.edu.hk</t>
  </si>
  <si>
    <t>23933559</t>
  </si>
  <si>
    <t>23911906</t>
  </si>
  <si>
    <t>511358000123</t>
  </si>
  <si>
    <t>香港嘉諾撒學校</t>
  </si>
  <si>
    <t>香港鰂魚涌海澤街8號</t>
  </si>
  <si>
    <t>http://www.canossahk.edu.hk</t>
  </si>
  <si>
    <t>25610115</t>
  </si>
  <si>
    <t>25627840</t>
  </si>
  <si>
    <t>510971000123</t>
  </si>
  <si>
    <t>天主教善導小學</t>
  </si>
  <si>
    <t>九龍深水埗廣利道9號</t>
  </si>
  <si>
    <t>http://www.gccps.edu.hk</t>
  </si>
  <si>
    <t>23865392</t>
  </si>
  <si>
    <t>27089954</t>
  </si>
  <si>
    <t>115606000123</t>
  </si>
  <si>
    <t>景林天主教小學</t>
  </si>
  <si>
    <t>新界將軍澳寶琳北路38號景林邨</t>
  </si>
  <si>
    <t>http://www.klcps.edu.hk</t>
  </si>
  <si>
    <t>27030499</t>
  </si>
  <si>
    <t>27040977</t>
  </si>
  <si>
    <t>515000000123</t>
  </si>
  <si>
    <t>油蔴地街坊會學校</t>
  </si>
  <si>
    <t>九龍油麻地眾坊街80號</t>
  </si>
  <si>
    <t>http://www.ymtkfas.edu.hk</t>
  </si>
  <si>
    <t>23888327</t>
  </si>
  <si>
    <t>27830854</t>
  </si>
  <si>
    <t>513113000123</t>
  </si>
  <si>
    <t>獻主會小學</t>
  </si>
  <si>
    <t>九龍土瓜灣順風街一號</t>
  </si>
  <si>
    <t>http://www.ops.edu.hk</t>
  </si>
  <si>
    <t>23648375</t>
  </si>
  <si>
    <t>23648335</t>
  </si>
  <si>
    <t>115223000123</t>
  </si>
  <si>
    <t>元朗朗屏邨東莞學校</t>
  </si>
  <si>
    <t>元朗朗屏邨</t>
  </si>
  <si>
    <t>http://www.tkps.edu.hk</t>
  </si>
  <si>
    <t>24762433</t>
  </si>
  <si>
    <t>24747225</t>
  </si>
  <si>
    <t>115304000123</t>
  </si>
  <si>
    <t>保良局方王錦全小學</t>
  </si>
  <si>
    <t>新界屯門良景邨</t>
  </si>
  <si>
    <t>http://www.plkfwkc.edu.hk</t>
  </si>
  <si>
    <t>24661882</t>
  </si>
  <si>
    <t>24532395</t>
  </si>
  <si>
    <t>511722000123</t>
  </si>
  <si>
    <t>拔萃小學</t>
  </si>
  <si>
    <t>九龍塘志士達道一及三號</t>
  </si>
  <si>
    <t>http://www.dps.edu.hk</t>
  </si>
  <si>
    <t>23361448</t>
  </si>
  <si>
    <t>23367854</t>
  </si>
  <si>
    <t>115479000123</t>
  </si>
  <si>
    <t>樂善堂劉德學校</t>
  </si>
  <si>
    <t>新界西貢將軍澳寶林邨</t>
  </si>
  <si>
    <t>http://www.lautak.edu.hk</t>
  </si>
  <si>
    <t>27013072</t>
  </si>
  <si>
    <t>27016203</t>
  </si>
  <si>
    <t>115266000123</t>
  </si>
  <si>
    <t>石湖墟公立學校</t>
  </si>
  <si>
    <t>新界上水天平邨</t>
  </si>
  <si>
    <t>http://www.swhps.edu.hk</t>
  </si>
  <si>
    <t>26721225</t>
  </si>
  <si>
    <t>26685507</t>
  </si>
  <si>
    <t>150770000223</t>
  </si>
  <si>
    <t>聖公會聖約瑟小學</t>
  </si>
  <si>
    <t>新界元朗錦田波地路12號</t>
  </si>
  <si>
    <t>http://www.skhsjs.edu.hk</t>
  </si>
  <si>
    <t>24764962</t>
  </si>
  <si>
    <t>24794699</t>
  </si>
  <si>
    <t>114723000123</t>
  </si>
  <si>
    <t>循理會美林小學</t>
  </si>
  <si>
    <t>新界沙田大圍美城苑</t>
  </si>
  <si>
    <t>http://www.fmml.edu.hk</t>
  </si>
  <si>
    <t>26052868</t>
  </si>
  <si>
    <t>26022709</t>
  </si>
  <si>
    <t>115738000123</t>
  </si>
  <si>
    <t>香港潮陽小學</t>
  </si>
  <si>
    <t>新界元朗天水圍天耀邨第三期</t>
  </si>
  <si>
    <t>http://www.cyps.edu.hk</t>
  </si>
  <si>
    <t>24463018</t>
  </si>
  <si>
    <t>24486756</t>
  </si>
  <si>
    <t>512664000123</t>
  </si>
  <si>
    <t>天主教領島學校</t>
  </si>
  <si>
    <t>九龍何文田俊民苑屋邨小學</t>
  </si>
  <si>
    <t>http://www.lingto.edu.hk</t>
  </si>
  <si>
    <t>27139233</t>
  </si>
  <si>
    <t>27142640</t>
  </si>
  <si>
    <t>114839000123</t>
  </si>
  <si>
    <t>仁德天主教小學</t>
  </si>
  <si>
    <t>新界屯門蝴蝶邨第二期屋邨小學第二校舍</t>
  </si>
  <si>
    <t>http://www.yantak.edu.hk</t>
  </si>
  <si>
    <t>24636171</t>
  </si>
  <si>
    <t>24663660</t>
  </si>
  <si>
    <t>530409000123</t>
  </si>
  <si>
    <t>天水圍循道衞理小學</t>
  </si>
  <si>
    <t>新界天水圍三十一區第一期</t>
  </si>
  <si>
    <t>http://www.tswmps.edu.hk</t>
  </si>
  <si>
    <t>24480373</t>
  </si>
  <si>
    <t>24480877</t>
  </si>
  <si>
    <t>513768000223</t>
  </si>
  <si>
    <t>秀茂坪天主教小學</t>
  </si>
  <si>
    <t>九龍觀塘寶達邨</t>
  </si>
  <si>
    <t>http://www.smpcps.edu.hk</t>
  </si>
  <si>
    <t>23484218</t>
  </si>
  <si>
    <t>23496359</t>
  </si>
  <si>
    <t>512770000123</t>
  </si>
  <si>
    <t>閩僑小學</t>
  </si>
  <si>
    <t>九龍觀塘牛頭角上邨第三校舍</t>
  </si>
  <si>
    <t>http://www.mkaps.edu.hk</t>
  </si>
  <si>
    <t>27570490</t>
  </si>
  <si>
    <t>23313422</t>
  </si>
  <si>
    <t>518433000123</t>
  </si>
  <si>
    <t>藍田循道衛理小學</t>
  </si>
  <si>
    <t>九龍觀塘藍田平田邨安田街</t>
  </si>
  <si>
    <t>http://www.ltmps.edu.hk</t>
  </si>
  <si>
    <t>23461033</t>
  </si>
  <si>
    <t>23496346</t>
  </si>
  <si>
    <t>512826000123</t>
  </si>
  <si>
    <t>瑪利諾修院學校(小學部)</t>
  </si>
  <si>
    <t>九龍窩打老道130號</t>
  </si>
  <si>
    <t>http://www.mcsps.edu.hk</t>
  </si>
  <si>
    <t>23360611</t>
  </si>
  <si>
    <t>23363154</t>
  </si>
  <si>
    <t>115363000123</t>
  </si>
  <si>
    <t>東華三院黃士心小學</t>
  </si>
  <si>
    <t>新界青衣長安邨</t>
  </si>
  <si>
    <t>http://www.twghwssp.edu.hk</t>
  </si>
  <si>
    <t>24978784</t>
  </si>
  <si>
    <t>24352947</t>
  </si>
  <si>
    <t>513466000123</t>
  </si>
  <si>
    <t>聖公會基顯小學</t>
  </si>
  <si>
    <t>九龍牛頭角上邨安善道</t>
  </si>
  <si>
    <t>http://www.skhkeihin.edu.hk</t>
  </si>
  <si>
    <t>27507771</t>
  </si>
  <si>
    <t>27951274</t>
  </si>
  <si>
    <t>114898000123</t>
  </si>
  <si>
    <t>順德聯誼總會何日東小學</t>
  </si>
  <si>
    <t>新界屯門第15區友愛邨屋邨小學第5號</t>
  </si>
  <si>
    <t>http://www.hytps.edu.hk</t>
  </si>
  <si>
    <t>24586111</t>
  </si>
  <si>
    <t>24581834</t>
  </si>
  <si>
    <t>511021000123</t>
  </si>
  <si>
    <t>油蔴地天主教小學</t>
  </si>
  <si>
    <t>九龍油麻地東莞街41號</t>
  </si>
  <si>
    <t>http://www.ymtcps.edu.hk</t>
  </si>
  <si>
    <t>27807311</t>
  </si>
  <si>
    <t>27807313</t>
  </si>
  <si>
    <t>115630000123</t>
  </si>
  <si>
    <t>港澳信義會小學</t>
  </si>
  <si>
    <t>將軍澳集福路4號</t>
  </si>
  <si>
    <t>http://www.hkmlcps.edu.hk</t>
  </si>
  <si>
    <t>27019803</t>
  </si>
  <si>
    <t>27040066</t>
  </si>
  <si>
    <t>114766000123</t>
  </si>
  <si>
    <t>順德聯誼總會胡少渠紀念小學</t>
  </si>
  <si>
    <t>新界屯門安定邨屋邨小學第三校舍</t>
  </si>
  <si>
    <t>http://www.wsk.edu.hk</t>
  </si>
  <si>
    <t>24503833</t>
  </si>
  <si>
    <t>26183132</t>
  </si>
  <si>
    <t>511927000223</t>
  </si>
  <si>
    <t>協恩中學附屬小學</t>
  </si>
  <si>
    <t>九龍農圃道1號</t>
  </si>
  <si>
    <t>http://www.hyps.edu.hk</t>
  </si>
  <si>
    <t>27111263</t>
  </si>
  <si>
    <t>27141958</t>
  </si>
  <si>
    <t>510750000123</t>
  </si>
  <si>
    <t>北角循道學校</t>
  </si>
  <si>
    <t>香港北角百福道15號</t>
  </si>
  <si>
    <t>http://www.cmsnp.edu.hk</t>
  </si>
  <si>
    <t>25619693</t>
  </si>
  <si>
    <t>25627860</t>
  </si>
  <si>
    <t>115711000223</t>
  </si>
  <si>
    <t>嗇色園主辦可銘學校</t>
  </si>
  <si>
    <t>新界元朗天水圍天柏路2號</t>
  </si>
  <si>
    <t>http://www.homing.edu.hk</t>
  </si>
  <si>
    <t>24450101</t>
  </si>
  <si>
    <t>24459247</t>
  </si>
  <si>
    <t>115339000123</t>
  </si>
  <si>
    <t>香海正覺蓮社佛教正覺蓮社學校</t>
  </si>
  <si>
    <t>新界粉嶺一鳴路12號</t>
  </si>
  <si>
    <t>http://www.bcklas.edu.hk</t>
  </si>
  <si>
    <t>26754411</t>
  </si>
  <si>
    <t>26754066</t>
  </si>
  <si>
    <t>511790000123</t>
  </si>
  <si>
    <t>五邑工商總會學校</t>
  </si>
  <si>
    <t>九龍深水埗永康街70號</t>
  </si>
  <si>
    <t>http://www.fdbwa.edu.hk</t>
  </si>
  <si>
    <t>23071017</t>
  </si>
  <si>
    <t>23700692</t>
  </si>
  <si>
    <t>115380000123</t>
  </si>
  <si>
    <t>香港紅卍字會屯門卍慈小學</t>
  </si>
  <si>
    <t>http://www.hkrsstmps.edu.hk</t>
  </si>
  <si>
    <t>24611968</t>
  </si>
  <si>
    <t>24632537</t>
  </si>
  <si>
    <t>522007000123</t>
  </si>
  <si>
    <t>黃埔宣道小學</t>
  </si>
  <si>
    <t>九龍紅磡黃埔花園德豐街21號</t>
  </si>
  <si>
    <t>http://www.apsw.edu.hk</t>
  </si>
  <si>
    <t>23367742</t>
  </si>
  <si>
    <t>21428096</t>
  </si>
  <si>
    <t>550248000123</t>
  </si>
  <si>
    <t>九龍灣聖若翰天主教小學</t>
  </si>
  <si>
    <t>九龍觀塘啓業道23號</t>
  </si>
  <si>
    <t>http://www.kbsjb.edu.hk</t>
  </si>
  <si>
    <t>23432311</t>
  </si>
  <si>
    <t>23433011</t>
  </si>
  <si>
    <t>529770000123</t>
  </si>
  <si>
    <t>獅子會何德心小學</t>
  </si>
  <si>
    <t>新界元朗天水圍三區第四期(第二小學)</t>
  </si>
  <si>
    <t>http://www.htsps.edu.hk</t>
  </si>
  <si>
    <t>26179682</t>
  </si>
  <si>
    <t>26179121</t>
  </si>
  <si>
    <t>114316000123</t>
  </si>
  <si>
    <t>基督教香港信義會葵盛信義學校</t>
  </si>
  <si>
    <t>新界葵涌葵盛邨屋邨學校第六座校舍</t>
  </si>
  <si>
    <t>http://www.kslps.edu.hk</t>
  </si>
  <si>
    <t>24225180</t>
  </si>
  <si>
    <t>24199470</t>
  </si>
  <si>
    <t>539520000123</t>
  </si>
  <si>
    <t>大角嘴天主教小學(海帆道)</t>
  </si>
  <si>
    <t>九龍大角嘴海帆道20號</t>
  </si>
  <si>
    <t>http://www.tktcpshfr.edu.hk</t>
  </si>
  <si>
    <t>21914270</t>
  </si>
  <si>
    <t>21914252</t>
  </si>
  <si>
    <t>538809000123</t>
  </si>
  <si>
    <t>港澳信義會明道小學</t>
  </si>
  <si>
    <t>新界將軍澳彩明苑彩明街7號</t>
  </si>
  <si>
    <t>http://www.hkmlc-mtps.edu.hk</t>
  </si>
  <si>
    <t>31294294</t>
  </si>
  <si>
    <t>31294194</t>
  </si>
  <si>
    <t>529249000123</t>
  </si>
  <si>
    <t>保良局黃永樹小學</t>
  </si>
  <si>
    <t>新界將軍澳唐賢街2號</t>
  </si>
  <si>
    <t>http://www.plkwws.edu.hk</t>
  </si>
  <si>
    <t>21770050</t>
  </si>
  <si>
    <t>21770406</t>
  </si>
  <si>
    <t>522180000223</t>
  </si>
  <si>
    <t>天主教石鐘山紀念小學</t>
  </si>
  <si>
    <t>新界荃灣海濱花園永順街三十九號</t>
  </si>
  <si>
    <t>http://www.scs.edu.hk</t>
  </si>
  <si>
    <t>24086373</t>
  </si>
  <si>
    <t>24077180</t>
  </si>
  <si>
    <t>535680000123</t>
  </si>
  <si>
    <t>聖公會嘉福榮真小學</t>
  </si>
  <si>
    <t>新界粉嶺嘉福邨小學校舍</t>
  </si>
  <si>
    <t>http://www.skhkfwc.edu.hk</t>
  </si>
  <si>
    <t>29476888</t>
  </si>
  <si>
    <t>29473838</t>
  </si>
  <si>
    <t>540200000123</t>
  </si>
  <si>
    <t>保良局志豪小學</t>
  </si>
  <si>
    <t>新界屯門興富街3號</t>
  </si>
  <si>
    <t>http://www.plkheps.edu.hk</t>
  </si>
  <si>
    <t>27020707</t>
  </si>
  <si>
    <t>27027772</t>
  </si>
  <si>
    <t>535613000123</t>
  </si>
  <si>
    <t>培僑小學</t>
  </si>
  <si>
    <t>香港柴灣小西灣富怡道12號</t>
  </si>
  <si>
    <t>http://www.pkps.edu.hk</t>
  </si>
  <si>
    <t>28977866</t>
  </si>
  <si>
    <t>28977883</t>
  </si>
  <si>
    <t>524824000123</t>
  </si>
  <si>
    <t>仁愛堂田家炳小學</t>
  </si>
  <si>
    <t>新界將軍澳唐俊街3號</t>
  </si>
  <si>
    <t>http://www.yottkpps.edu.hk</t>
  </si>
  <si>
    <t>24571302</t>
  </si>
  <si>
    <t>22463506</t>
  </si>
  <si>
    <t>513849000123</t>
  </si>
  <si>
    <t>路德會沙崙學校</t>
  </si>
  <si>
    <t>九龍櫻桃街18號</t>
  </si>
  <si>
    <t>http://www.sharonlu.edu.hk</t>
  </si>
  <si>
    <t>23920221</t>
  </si>
  <si>
    <t>23981856</t>
  </si>
  <si>
    <t>543276000123</t>
  </si>
  <si>
    <t>荔枝角天主教小學</t>
  </si>
  <si>
    <t>九龍深水埗興華街西6號</t>
  </si>
  <si>
    <t>http://www.lcps.edu.hk</t>
  </si>
  <si>
    <t>27433836</t>
  </si>
  <si>
    <t>27432026</t>
  </si>
  <si>
    <t>514136000123</t>
  </si>
  <si>
    <t>嘉諾撒聖瑪利學校</t>
  </si>
  <si>
    <t>九龍柯士甸道162號</t>
  </si>
  <si>
    <t>http://www.smcs.edu.hk</t>
  </si>
  <si>
    <t>27390081</t>
  </si>
  <si>
    <t>23141966</t>
  </si>
  <si>
    <t>535699000123</t>
  </si>
  <si>
    <t>中華基督教青年會小學</t>
  </si>
  <si>
    <t>新界元朗天水圍102區第四期(第二學校)</t>
  </si>
  <si>
    <t>http://www.cymcaps.edu.hk</t>
  </si>
  <si>
    <t>24450580</t>
  </si>
  <si>
    <t>24483960</t>
  </si>
  <si>
    <t>514713000123</t>
  </si>
  <si>
    <t>東莞同鄉會方樹泉學校</t>
  </si>
  <si>
    <t>九龍油麻地東莞街43號</t>
  </si>
  <si>
    <t>http://www.tkfsc-school.edu.hk</t>
  </si>
  <si>
    <t>27802295</t>
  </si>
  <si>
    <t>27707590</t>
  </si>
  <si>
    <t>512052000123</t>
  </si>
  <si>
    <t>聖公會聖匠小學</t>
  </si>
  <si>
    <t>九龍貴州街14號</t>
  </si>
  <si>
    <t>http://www.hcps.edu.hk</t>
  </si>
  <si>
    <t>23332313</t>
  </si>
  <si>
    <t>23647757</t>
  </si>
  <si>
    <t>514837000123</t>
  </si>
  <si>
    <t>中華基督教會灣仔堂基道小學</t>
  </si>
  <si>
    <t>九龍東莞街45號</t>
  </si>
  <si>
    <t>http://keito.school.hk</t>
  </si>
  <si>
    <t>27804455</t>
  </si>
  <si>
    <t>27712224</t>
  </si>
  <si>
    <t>518468000123</t>
  </si>
  <si>
    <t>東華三院王余家潔紀念小學</t>
  </si>
  <si>
    <t>新界將軍澳學林里八號</t>
  </si>
  <si>
    <t>http://www.wyjjmps.edu.hk</t>
  </si>
  <si>
    <t>27061336</t>
  </si>
  <si>
    <t>27069336</t>
  </si>
  <si>
    <t>513083000123</t>
  </si>
  <si>
    <t>啓基學校(港島)</t>
  </si>
  <si>
    <t>香港北角馬寶道82號</t>
  </si>
  <si>
    <t>http://www.ccshki.edu.hk</t>
  </si>
  <si>
    <t>25614302</t>
  </si>
  <si>
    <t>25610839</t>
  </si>
  <si>
    <t>512443000123</t>
  </si>
  <si>
    <t>英皇書院同學會小學</t>
  </si>
  <si>
    <t>香港必列者士街58號</t>
  </si>
  <si>
    <t>http://www.kcobaps1.edu.hk</t>
  </si>
  <si>
    <t>25477468</t>
  </si>
  <si>
    <t>25405634</t>
  </si>
  <si>
    <t>115797000123</t>
  </si>
  <si>
    <t>馬鞍山靈糧小學</t>
  </si>
  <si>
    <t>新界沙田馬鞍山利安邨</t>
  </si>
  <si>
    <t>http://www.mosllps.edu.hk/it-school/php/webcms/public/mainpage/main.php3</t>
  </si>
  <si>
    <t>26430707</t>
  </si>
  <si>
    <t>26432077</t>
  </si>
  <si>
    <t>513555000123</t>
  </si>
  <si>
    <t>聖公會呂明才紀念小學</t>
  </si>
  <si>
    <t>香港堅尼地城加惠民道31號</t>
  </si>
  <si>
    <t>http://www.skhlmcmps.edu.hk</t>
  </si>
  <si>
    <t>28172305</t>
  </si>
  <si>
    <t>28173950</t>
  </si>
  <si>
    <t>112550000323</t>
  </si>
  <si>
    <t>圓玄學院陳國超興德小學</t>
  </si>
  <si>
    <t>新界屯門慶平路</t>
  </si>
  <si>
    <t>http://www.ckcps.edu.hk/tc/index</t>
  </si>
  <si>
    <t>24482211</t>
  </si>
  <si>
    <t>24483098</t>
  </si>
  <si>
    <t>114472000123</t>
  </si>
  <si>
    <t>聖公會主風小學</t>
  </si>
  <si>
    <t>新界沙田瀝源邨</t>
  </si>
  <si>
    <t>http://www.skhhsps.edu.hk</t>
  </si>
  <si>
    <t>26048987</t>
  </si>
  <si>
    <t>26020789</t>
  </si>
  <si>
    <t>115002000223</t>
  </si>
  <si>
    <t>香港九龍塘基督教中華宣道會陳元喜小學</t>
  </si>
  <si>
    <t>新界沙田美林邨第三小學</t>
  </si>
  <si>
    <t>https://www.cahcc.edu.hk</t>
  </si>
  <si>
    <t>26998030</t>
  </si>
  <si>
    <t>26031446</t>
  </si>
  <si>
    <t>112755000123</t>
  </si>
  <si>
    <t>元朗寶覺小學</t>
  </si>
  <si>
    <t>新界元朗洪水橋丹桂村路55號</t>
  </si>
  <si>
    <t>https://ylpokok.edu.hk</t>
  </si>
  <si>
    <t>24762258</t>
  </si>
  <si>
    <t>24746894</t>
  </si>
  <si>
    <t>170054000123</t>
  </si>
  <si>
    <t>聖保祿天主教小學</t>
  </si>
  <si>
    <t>香港跑馬地黃泥涌道81A號</t>
  </si>
  <si>
    <t>https://www.sppcs.edu.hk</t>
  </si>
  <si>
    <t>25763181</t>
  </si>
  <si>
    <t>28824530</t>
  </si>
  <si>
    <t>114510000223</t>
  </si>
  <si>
    <t>保良局莊啓程第二小學</t>
  </si>
  <si>
    <t>新界屯門良才里2號(氣體儲存房除外)</t>
  </si>
  <si>
    <t>https://www.plkvktc2.edu.hk/index/index44.aspx</t>
  </si>
  <si>
    <t>24621722</t>
  </si>
  <si>
    <t>24627901</t>
  </si>
  <si>
    <t>114880000123</t>
  </si>
  <si>
    <t>樂善堂梁黃蕙芳紀念學校</t>
  </si>
  <si>
    <t>新界屯門第7及第8區山景邨</t>
  </si>
  <si>
    <t>http://www.lstlwwfms.edu.hk</t>
  </si>
  <si>
    <t>24666712</t>
  </si>
  <si>
    <t>24541756</t>
  </si>
  <si>
    <t>513644000123</t>
  </si>
  <si>
    <t>聖公會聖提摩太小學</t>
  </si>
  <si>
    <t>九龍紅磡鶴園街14號及19號</t>
  </si>
  <si>
    <t>https://www.stps.edu.hk</t>
  </si>
  <si>
    <t>23625953</t>
  </si>
  <si>
    <t>23652050</t>
  </si>
  <si>
    <t>511420000123</t>
  </si>
  <si>
    <t>陳瑞祺(喇沙)小學</t>
  </si>
  <si>
    <t>九龍何文田常盛街22號</t>
  </si>
  <si>
    <t>https://www.cskps.edu.hk</t>
  </si>
  <si>
    <t>27116278</t>
  </si>
  <si>
    <t>27140854</t>
  </si>
  <si>
    <t>560634000123</t>
  </si>
  <si>
    <t>中華基督教會灣仔堂基道小學(九龍城)</t>
  </si>
  <si>
    <t>九龍九龍城靠背壟道170號</t>
  </si>
  <si>
    <t>https://ktkc.edu.hk</t>
  </si>
  <si>
    <t>27147000</t>
  </si>
  <si>
    <t>27147744</t>
  </si>
  <si>
    <t>112950000223</t>
  </si>
  <si>
    <t>聖母無玷聖心學校</t>
  </si>
  <si>
    <t>新界沙田大圍美田路1號</t>
  </si>
  <si>
    <t>https://www.ihms.edu.hk/it-school/php/webcms/public/mainpage/main.php3</t>
  </si>
  <si>
    <t>26912171</t>
  </si>
  <si>
    <t>26021110</t>
  </si>
  <si>
    <t>115100000123</t>
  </si>
  <si>
    <t>仁濟醫院何式南小學</t>
  </si>
  <si>
    <t>新界屯門第16區標準小學</t>
  </si>
  <si>
    <t>https://www.hosiknam.edu.hk</t>
  </si>
  <si>
    <t>24510325</t>
  </si>
  <si>
    <t>24508514</t>
  </si>
  <si>
    <t>115460000123</t>
  </si>
  <si>
    <t>沙頭角中心小學</t>
  </si>
  <si>
    <t>新界沙頭角沙頭角墟</t>
  </si>
  <si>
    <t>https://www.stkcps.edu.hk/it-school/php/webcms/public/mainpage/main.php3</t>
  </si>
  <si>
    <t>26749080</t>
  </si>
  <si>
    <t>26592055</t>
  </si>
  <si>
    <t>540218000123</t>
  </si>
  <si>
    <t>聖公會奉基千禧小學</t>
  </si>
  <si>
    <t>九龍紅磡黃埔花園德定街2號</t>
  </si>
  <si>
    <t>https://www.fkmps.edu.hk</t>
  </si>
  <si>
    <t>23627123,23627229</t>
  </si>
  <si>
    <t>23637898</t>
  </si>
  <si>
    <t>543268000123</t>
  </si>
  <si>
    <t>慈雲山天主教小學</t>
  </si>
  <si>
    <t>九龍黃大仙蒲崗村道172號</t>
  </si>
  <si>
    <t>http://www.twscps.edu.hk</t>
  </si>
  <si>
    <t>23273332</t>
  </si>
  <si>
    <t>23276662</t>
  </si>
  <si>
    <t>512648000123</t>
  </si>
  <si>
    <t>李陞大坑學校</t>
  </si>
  <si>
    <t>香港大坑浣紗街73號</t>
  </si>
  <si>
    <t>https://www.lsths.edu.hk/lishing</t>
  </si>
  <si>
    <t>25775188</t>
  </si>
  <si>
    <t>28824510</t>
  </si>
  <si>
    <t>513610000123</t>
  </si>
  <si>
    <t>聖公會聖米迦勒小學</t>
  </si>
  <si>
    <t>香港北角炮台山道23號</t>
  </si>
  <si>
    <t>http://www.skhsms.edu.hk</t>
  </si>
  <si>
    <t>25709473</t>
  </si>
  <si>
    <t>25034378</t>
  </si>
  <si>
    <t>512591000123</t>
  </si>
  <si>
    <t>喇沙小學</t>
  </si>
  <si>
    <t>九龍喇沙利道1D號</t>
  </si>
  <si>
    <t>https://www.la-salle.edu.hk</t>
  </si>
  <si>
    <t>23362609</t>
  </si>
  <si>
    <t>23363153</t>
  </si>
  <si>
    <t>610160000223</t>
  </si>
  <si>
    <t>東華三院蔡榮星小學</t>
  </si>
  <si>
    <t>新界沙田博泉街19號</t>
  </si>
  <si>
    <t>https://www.twghtwsps.edu.hk</t>
  </si>
  <si>
    <t>29593606</t>
  </si>
  <si>
    <t>29593615</t>
  </si>
  <si>
    <t>618128000123</t>
  </si>
  <si>
    <t>救世軍中原慈善基金皇后山學校</t>
  </si>
  <si>
    <t>新界粉嶺龍峻路2號</t>
  </si>
  <si>
    <t>https://www.saccfqhs.edu.hk</t>
  </si>
  <si>
    <t>31510323</t>
  </si>
  <si>
    <t>31510333</t>
  </si>
  <si>
    <t>617407000123</t>
  </si>
  <si>
    <t>東華三院曾憲備小學</t>
  </si>
  <si>
    <t>新界粉嶺龍馬路53號</t>
  </si>
  <si>
    <t>https://www.thpps.edu.hk</t>
  </si>
  <si>
    <t>23709811</t>
  </si>
  <si>
    <t>23709819</t>
  </si>
  <si>
    <t>131806000123</t>
  </si>
  <si>
    <t>耀山學校</t>
  </si>
  <si>
    <t>九龍嘉林邊道24號</t>
  </si>
  <si>
    <t>http://www.iushan.edu.hk</t>
  </si>
  <si>
    <t>23362115</t>
  </si>
  <si>
    <t>23363144</t>
  </si>
  <si>
    <t>115584000223</t>
  </si>
  <si>
    <t>新界沙田樂蓮徑生態花園暨植物苗圃</t>
  </si>
  <si>
    <t>2697 3808</t>
  </si>
  <si>
    <t>512060000223</t>
  </si>
  <si>
    <t>九龍九龍城福佬村道99號地下</t>
  </si>
  <si>
    <t>190500000133</t>
  </si>
  <si>
    <t>資助中學</t>
  </si>
  <si>
    <t>東華三院吳祥川紀念中學</t>
  </si>
  <si>
    <t>新界青衣市中心清心街</t>
  </si>
  <si>
    <t>中學</t>
  </si>
  <si>
    <t>https://www.twghscgms.edu.hk</t>
  </si>
  <si>
    <t>24950226</t>
  </si>
  <si>
    <t>24954019</t>
  </si>
  <si>
    <t>190454000133</t>
  </si>
  <si>
    <t>仁愛堂陳黃淑芳紀念中學</t>
  </si>
  <si>
    <t>新界屯門旺賢街8號</t>
  </si>
  <si>
    <t>https://yotcwsf.edu.hk/index/indexR01.aspx?nnnid=1</t>
  </si>
  <si>
    <t>24666802</t>
  </si>
  <si>
    <t>24629369</t>
  </si>
  <si>
    <t>230774000133</t>
  </si>
  <si>
    <t>保良局百周年李兆忠紀念中學</t>
  </si>
  <si>
    <t>新界屯門大興邨</t>
  </si>
  <si>
    <t>https://www.plkc.edu.hk</t>
  </si>
  <si>
    <t>24623945</t>
  </si>
  <si>
    <t>24533094</t>
  </si>
  <si>
    <t>170461000133</t>
  </si>
  <si>
    <t>保良局第一張永慶中學</t>
  </si>
  <si>
    <t>九龍慈雲山蒲崗村道173號</t>
  </si>
  <si>
    <t>https://www.plkno1.edu.hk</t>
  </si>
  <si>
    <t>23212167</t>
  </si>
  <si>
    <t>23284301</t>
  </si>
  <si>
    <t>623857000133</t>
  </si>
  <si>
    <t>香港真光中學</t>
  </si>
  <si>
    <t>香港大坑道50號中學部東翼及西翼、1座(地下至5樓)、2座(地下部分)、百齡堂(小學課室除外)、運動場、主入口、噴水池、天井及百齡堂空地</t>
  </si>
  <si>
    <t>http://tlmshk.edu.hk</t>
  </si>
  <si>
    <t>25760703</t>
  </si>
  <si>
    <t>25771473</t>
  </si>
  <si>
    <t>511170000133</t>
  </si>
  <si>
    <t>伯特利中學</t>
  </si>
  <si>
    <t>新界元朗錦繡花園F段四街11號</t>
  </si>
  <si>
    <t>http://www.bethel.edu.hk</t>
  </si>
  <si>
    <t>24712622</t>
  </si>
  <si>
    <t>24715171</t>
  </si>
  <si>
    <t>283495000333</t>
  </si>
  <si>
    <t>明愛胡振中書院</t>
  </si>
  <si>
    <t>新界大嶼山東涌松逸街4號</t>
  </si>
  <si>
    <t>https://www.cwcc.edu.hk/en/index</t>
  </si>
  <si>
    <t>28172318</t>
  </si>
  <si>
    <t>28172320</t>
  </si>
  <si>
    <t>270148000133</t>
  </si>
  <si>
    <t>明愛粉嶺陳震夏中學</t>
  </si>
  <si>
    <t>新界粉嶺新運路二十八號</t>
  </si>
  <si>
    <t>https://www.cfs.edu.hk</t>
  </si>
  <si>
    <t>26699966</t>
  </si>
  <si>
    <t>26776213</t>
  </si>
  <si>
    <t>230820000133</t>
  </si>
  <si>
    <t>浸信會呂明才中學</t>
  </si>
  <si>
    <t>新界沙田瀝源邨屋邨第二中學</t>
  </si>
  <si>
    <t>https://www.blmcss.edu.hk/main</t>
  </si>
  <si>
    <t>26922161</t>
  </si>
  <si>
    <t>26915406</t>
  </si>
  <si>
    <t>512818000133</t>
  </si>
  <si>
    <t>瑪利諾修院學校(中學部)</t>
  </si>
  <si>
    <t>九龍塘何東道5號</t>
  </si>
  <si>
    <t>http://www.mcs.edu.hk</t>
  </si>
  <si>
    <t>23362378</t>
  </si>
  <si>
    <t>23387943</t>
  </si>
  <si>
    <t>536547000233</t>
  </si>
  <si>
    <t>21210884</t>
  </si>
  <si>
    <t>21094803</t>
  </si>
  <si>
    <t>524557000133</t>
  </si>
  <si>
    <t>宣道會陳朱素華紀念中學</t>
  </si>
  <si>
    <t>新界粉嶺暉明路十二號</t>
  </si>
  <si>
    <t>https://www.caswcmc.edu.hk</t>
  </si>
  <si>
    <t>26709229</t>
  </si>
  <si>
    <t>26763870</t>
  </si>
  <si>
    <t>510912000133</t>
  </si>
  <si>
    <t>香港培正中學</t>
  </si>
  <si>
    <t>九龍培正道20號</t>
  </si>
  <si>
    <t>http://www.puiching.edu.hk</t>
  </si>
  <si>
    <t>27119222</t>
  </si>
  <si>
    <t>27113201</t>
  </si>
  <si>
    <t>270067000133</t>
  </si>
  <si>
    <t>紡織學會美國商會胡漢輝中學</t>
  </si>
  <si>
    <t>新界荃灣安賢街7號</t>
  </si>
  <si>
    <t>https://tiaccwhf.edu.hk</t>
  </si>
  <si>
    <t>24908773</t>
  </si>
  <si>
    <t>24908330</t>
  </si>
  <si>
    <t>230782000133</t>
  </si>
  <si>
    <t>佛教沈香林紀念中學</t>
  </si>
  <si>
    <t>新界屯門大興邨屋邨中學第1號地下至4樓及5樓610-616室及2間實驗室(包括2個地下露天操場組合屋)</t>
  </si>
  <si>
    <t>http://www.bshlmc.edu.hk</t>
  </si>
  <si>
    <t>24377000</t>
  </si>
  <si>
    <t>24377099</t>
  </si>
  <si>
    <t>270083000133</t>
  </si>
  <si>
    <t>保良局朱敬文中學</t>
  </si>
  <si>
    <t>新界沙田大圍隆亨邨(地下09WR室 4樓45-45A室及5樓57-57A室(星期一至五下午3時30分至下午9時30分 星期六、日及公眾假期上午8時至下午7時)除外)</t>
  </si>
  <si>
    <t>https://www.plkcwc.edu.hk/it-school/php/webcms/public/mainpage/main.php</t>
  </si>
  <si>
    <t>26991031</t>
  </si>
  <si>
    <t>26030743</t>
  </si>
  <si>
    <t>530247000133</t>
  </si>
  <si>
    <t>基督教宣道會宣基中學</t>
  </si>
  <si>
    <t>新界 將軍澳 唐俊街6號</t>
  </si>
  <si>
    <t>https://www.skss.edu.hk</t>
  </si>
  <si>
    <t>21916022</t>
  </si>
  <si>
    <t>21916601</t>
  </si>
  <si>
    <t>512842000233</t>
  </si>
  <si>
    <t>瑪利諾中學</t>
  </si>
  <si>
    <t>九龍觀塘安秀道27號</t>
  </si>
  <si>
    <t>https://www.maryknoll.edu.hk</t>
  </si>
  <si>
    <t>27583102</t>
  </si>
  <si>
    <t>27557634</t>
  </si>
  <si>
    <t>511854000133</t>
  </si>
  <si>
    <t>鳳溪第一中學</t>
  </si>
  <si>
    <t>新界上水馬會道17號</t>
  </si>
  <si>
    <t>http://www.fk1ss.edu.hk</t>
  </si>
  <si>
    <t>26700366</t>
  </si>
  <si>
    <t>26703051</t>
  </si>
  <si>
    <t>190411000133</t>
  </si>
  <si>
    <t>迦密唐賓南紀念中學</t>
  </si>
  <si>
    <t>https://www.cbtmss.edu.hk</t>
  </si>
  <si>
    <t>24651585</t>
  </si>
  <si>
    <t>24663528</t>
  </si>
  <si>
    <t>113794000133</t>
  </si>
  <si>
    <t>天主教母佑會蕭明中學</t>
  </si>
  <si>
    <t>新界葵涌葵葉街六號</t>
  </si>
  <si>
    <t>https://www.dmhcsm.edu.hk</t>
  </si>
  <si>
    <t>24241796</t>
  </si>
  <si>
    <t>24841434</t>
  </si>
  <si>
    <t>519006000133</t>
  </si>
  <si>
    <t>獅子會蔣翠琼中學</t>
  </si>
  <si>
    <t>新界葵芳興盛路90號</t>
  </si>
  <si>
    <t>http://www.lionscollege.edu.hk</t>
  </si>
  <si>
    <t>26147938</t>
  </si>
  <si>
    <t>26145117</t>
  </si>
  <si>
    <t>190187000233</t>
  </si>
  <si>
    <t>沙田循道衞理中學</t>
  </si>
  <si>
    <t>新界沙田秦石邨屋邨小學第一校舍地下(自修室及校務處)、1樓、3樓及4樓(樓梯、天台及高層天台與天主教郭得勝中學共用)</t>
  </si>
  <si>
    <t>https://www.stmc.edu.hk</t>
  </si>
  <si>
    <t>190667000133</t>
  </si>
  <si>
    <t>天主教郭得勝中學</t>
  </si>
  <si>
    <t>新界沙田秦石邨</t>
  </si>
  <si>
    <t>https://www.ktscss.edu.hk</t>
  </si>
  <si>
    <t>26059033</t>
  </si>
  <si>
    <t>26057956</t>
  </si>
  <si>
    <t>230839000133</t>
  </si>
  <si>
    <t>沙田培英中學</t>
  </si>
  <si>
    <t>新界沙田禾輋邨豐順街九號</t>
  </si>
  <si>
    <t>http://www.pyc.edu.hk</t>
  </si>
  <si>
    <t>26917217</t>
  </si>
  <si>
    <t>26020411</t>
  </si>
  <si>
    <t>213195000133</t>
  </si>
  <si>
    <t>聖士提反堂中學</t>
  </si>
  <si>
    <t>香港薄扶林道62號</t>
  </si>
  <si>
    <t>http://www.sscc.edu.hk</t>
  </si>
  <si>
    <t>25466111</t>
  </si>
  <si>
    <t>25407518</t>
  </si>
  <si>
    <t>270040000133</t>
  </si>
  <si>
    <t>明愛柴灣馬登基金中學</t>
  </si>
  <si>
    <t>香港新廈街330號 工作室座 課室座(地下201A 201B 205及206室除外)及禮堂座(1樓311及312室除外)</t>
  </si>
  <si>
    <t>http://www.ccm.edu.hk</t>
  </si>
  <si>
    <t>25584133</t>
  </si>
  <si>
    <t>28984423</t>
  </si>
  <si>
    <t>170267000233</t>
  </si>
  <si>
    <t>聖伯多祿中學</t>
  </si>
  <si>
    <t>香港香港仔香港仔水塘道21號</t>
  </si>
  <si>
    <t>http://www.stpeter.edu.hk</t>
  </si>
  <si>
    <t>25529206</t>
  </si>
  <si>
    <t>25547845</t>
  </si>
  <si>
    <t>190152000133</t>
  </si>
  <si>
    <t>新界西貢坑口區鄭植之中學</t>
  </si>
  <si>
    <t>新界西貢竹角竹角路8號 及 新界西貢公路運動場</t>
  </si>
  <si>
    <t>http://www.cccss.edu.hk</t>
  </si>
  <si>
    <t>27198598</t>
  </si>
  <si>
    <t>27194078</t>
  </si>
  <si>
    <t>190195000133</t>
  </si>
  <si>
    <t>聖母無玷聖心書院</t>
  </si>
  <si>
    <t>新界沙田乙明邨乙明邨街4號</t>
  </si>
  <si>
    <t>http://www.ihmc.edu.hk</t>
  </si>
  <si>
    <t>26471358</t>
  </si>
  <si>
    <t>26479606</t>
  </si>
  <si>
    <t>230456000133</t>
  </si>
  <si>
    <t>石籬天主教中學</t>
  </si>
  <si>
    <t>新界葵涌石蔭安捷街23-31號(地下校監室 1樓小教堂及4樓校長宿舍除外)</t>
  </si>
  <si>
    <t>http://www.slc.edu.hk</t>
  </si>
  <si>
    <t>24291221</t>
  </si>
  <si>
    <t>24227104</t>
  </si>
  <si>
    <t>230758000133</t>
  </si>
  <si>
    <t>嶺南鍾榮光博士紀念中學</t>
  </si>
  <si>
    <t>新界葵涌荔景邨屋邨中學第二校舍(包括009 010及011室)</t>
  </si>
  <si>
    <t>http://www.ldcwkmss.edu.hk</t>
  </si>
  <si>
    <t>27439488</t>
  </si>
  <si>
    <t>27443725</t>
  </si>
  <si>
    <t>170852000233</t>
  </si>
  <si>
    <t>德貞女子中學</t>
  </si>
  <si>
    <t>九龍深水埗興華街西9號及5樓513 514 515及516室</t>
  </si>
  <si>
    <t>http://www.tackching.edu.hk</t>
  </si>
  <si>
    <t>27293211</t>
  </si>
  <si>
    <t>27251779</t>
  </si>
  <si>
    <t>190578000133</t>
  </si>
  <si>
    <t>東華三院盧幹庭紀念中學</t>
  </si>
  <si>
    <t>新界元朗朗屏邨第三期屋邨中學A(下層禮堂)地下至4樓及5樓實驗室(包括G21 G22及G23室)</t>
  </si>
  <si>
    <t>http://www.lktmc.edu.hk</t>
  </si>
  <si>
    <t>24742678</t>
  </si>
  <si>
    <t>24425385</t>
  </si>
  <si>
    <t>190470000133</t>
  </si>
  <si>
    <t>聖公會白約翰會督中學</t>
  </si>
  <si>
    <t>新界元朗鳳攸南街(包括G3 G4及G5室)</t>
  </si>
  <si>
    <t>http://www.skhbbss.edu.hk</t>
  </si>
  <si>
    <t>24754778</t>
  </si>
  <si>
    <t>24799150</t>
  </si>
  <si>
    <t>524816000133</t>
  </si>
  <si>
    <t>馬錦明慈善基金馬陳端喜紀念中學</t>
  </si>
  <si>
    <t>新界 將軍澳 運隆路2號</t>
  </si>
  <si>
    <t>http://www.mcdhmc.edu.hk</t>
  </si>
  <si>
    <t>27067477</t>
  </si>
  <si>
    <t>27064177</t>
  </si>
  <si>
    <t>230855000133</t>
  </si>
  <si>
    <t>葵涌循道中學</t>
  </si>
  <si>
    <t>新界下葵涌麗瑤邨屋邨中學(包括P001 P002及P003室)</t>
  </si>
  <si>
    <t>http://www.kcmc.edu.hk</t>
  </si>
  <si>
    <t>27450010</t>
  </si>
  <si>
    <t>23108900</t>
  </si>
  <si>
    <t>270180000133</t>
  </si>
  <si>
    <t>仁濟醫院董之英紀念中學</t>
  </si>
  <si>
    <t>新界沙田馬鞍山路210號</t>
  </si>
  <si>
    <t>http://www.ychtcy.edu.hk</t>
  </si>
  <si>
    <t>26409822</t>
  </si>
  <si>
    <t>26432808</t>
  </si>
  <si>
    <t>545228000133</t>
  </si>
  <si>
    <t>中華基督教會方潤華中學</t>
  </si>
  <si>
    <t>新界元朗天水圍天業路6號(下午6：00後課室101-106 401-406及501-506除外)</t>
  </si>
  <si>
    <t>http://www.fywss.edu.hk</t>
  </si>
  <si>
    <t>24455833</t>
  </si>
  <si>
    <t>24455252</t>
  </si>
  <si>
    <t>190560000133</t>
  </si>
  <si>
    <t>迦密主恩中學</t>
  </si>
  <si>
    <t>ESTATE SECONDARY SCHOOL, PO LAM ESTATE, TSEUNG KWAN O, AREA 14, SAI KUNG, NEW TERRITORIES</t>
  </si>
  <si>
    <t>http://www.cdgfss.edu.hk</t>
  </si>
  <si>
    <t>27010908</t>
  </si>
  <si>
    <t>27040404</t>
  </si>
  <si>
    <t>170577000133</t>
  </si>
  <si>
    <t>香港四邑商工總會黃棣珊紀念中學</t>
  </si>
  <si>
    <t>九龍南昌街250號</t>
  </si>
  <si>
    <t>http://www.wtsmc.edu.hk</t>
  </si>
  <si>
    <t>27788982</t>
  </si>
  <si>
    <t>27773690</t>
  </si>
  <si>
    <t>170720000133</t>
  </si>
  <si>
    <t>聖公會基孝中學</t>
  </si>
  <si>
    <t>G/F-6/F AND ANNEX BLOCK 5 KAI TIN ROAD LAM TIN KOWLOON</t>
  </si>
  <si>
    <t>http://www.keihau.edu.hk</t>
  </si>
  <si>
    <t>23460252</t>
  </si>
  <si>
    <t>23464648</t>
  </si>
  <si>
    <t>316628000133</t>
  </si>
  <si>
    <t>天主教鳴遠中學</t>
  </si>
  <si>
    <t>STANDARD SCHOOL NO. 1, HAU TAK ESTATE, PHASE I, TSEUNG KWAN O, SAI KUNG, N.T.</t>
  </si>
  <si>
    <t>http://www.mingyuen.edu.hk</t>
  </si>
  <si>
    <t>27027102</t>
  </si>
  <si>
    <t>27027370</t>
  </si>
  <si>
    <t>560499000133</t>
  </si>
  <si>
    <t>金巴崙長老會耀道中學</t>
  </si>
  <si>
    <t>新界元朗康業街28號</t>
  </si>
  <si>
    <t>http://www.cpcydss.edu.hk</t>
  </si>
  <si>
    <t>24730777</t>
  </si>
  <si>
    <t>24730177</t>
  </si>
  <si>
    <t>230790000133</t>
  </si>
  <si>
    <t>聖公會曾肇添中學</t>
  </si>
  <si>
    <t>ESTATE SECONDARY SCHOOL 1, WO CHE ESTATE, SHATIN, N.T..</t>
  </si>
  <si>
    <t>http://www.skhtst.edu.hk</t>
  </si>
  <si>
    <t>26975566</t>
  </si>
  <si>
    <t>26922146</t>
  </si>
  <si>
    <t>512869000133</t>
  </si>
  <si>
    <t>瑪利曼中學</t>
  </si>
  <si>
    <t>香港跑馬地藍塘道123號</t>
  </si>
  <si>
    <t>http://www.mss.edu.hk</t>
  </si>
  <si>
    <t>25728221</t>
  </si>
  <si>
    <t>25729371</t>
  </si>
  <si>
    <t>529761000133</t>
  </si>
  <si>
    <t>元朗公立中學校友會鄧兆棠中學</t>
  </si>
  <si>
    <t>新界元朗天水圍第三區屏廈路</t>
  </si>
  <si>
    <t>http://www.tstss.edu.hk</t>
  </si>
  <si>
    <t>24461661</t>
  </si>
  <si>
    <t>24706380</t>
  </si>
  <si>
    <t>212318000133</t>
  </si>
  <si>
    <t>神召會康樂中學</t>
  </si>
  <si>
    <t>新界大埔寶雅苑</t>
  </si>
  <si>
    <t>http://www.hebron.edu.hk</t>
  </si>
  <si>
    <t>26520698</t>
  </si>
  <si>
    <t>26522070</t>
  </si>
  <si>
    <t>529990000233</t>
  </si>
  <si>
    <t>中華傳道會劉永生中學</t>
  </si>
  <si>
    <t>香港柴灣新廈街323號</t>
  </si>
  <si>
    <t>http://www.lws.edu.hk</t>
  </si>
  <si>
    <t>27156333</t>
  </si>
  <si>
    <t>25569126</t>
  </si>
  <si>
    <t>133078000133</t>
  </si>
  <si>
    <t>樂道中學</t>
  </si>
  <si>
    <t>新界沙田美林邨</t>
  </si>
  <si>
    <t>http://www.locktao.edu.hk</t>
  </si>
  <si>
    <t>26021000</t>
  </si>
  <si>
    <t>26927712</t>
  </si>
  <si>
    <t>130893000233</t>
  </si>
  <si>
    <t>九龍真光中學</t>
  </si>
  <si>
    <t>九龍沙福道真光里1號</t>
  </si>
  <si>
    <t>http://www.ktlms.edu.hk</t>
  </si>
  <si>
    <t>36550000</t>
  </si>
  <si>
    <t>36550110</t>
  </si>
  <si>
    <t>190268000133</t>
  </si>
  <si>
    <t>佛教黃允畋中學</t>
  </si>
  <si>
    <t>http://www.bwwtc.edu.hk</t>
  </si>
  <si>
    <t>26058369</t>
  </si>
  <si>
    <t>26020776</t>
  </si>
  <si>
    <t>510580000233</t>
  </si>
  <si>
    <t>天主教培聖中學</t>
  </si>
  <si>
    <t>新界元朗天水圍天河路9號</t>
  </si>
  <si>
    <t>http://www.puishing.edu.hk</t>
  </si>
  <si>
    <t>24450800</t>
  </si>
  <si>
    <t>24452018</t>
  </si>
  <si>
    <t>190683000133</t>
  </si>
  <si>
    <t>香港道教聯合會圓玄學院第二中學</t>
  </si>
  <si>
    <t>新界大埔富善邨</t>
  </si>
  <si>
    <t>http://www.yy2.edu.hk</t>
  </si>
  <si>
    <t>26616038</t>
  </si>
  <si>
    <t>26613337</t>
  </si>
  <si>
    <t>190209000133</t>
  </si>
  <si>
    <t>聖公會林裘謀中學</t>
  </si>
  <si>
    <t>新界沙田第一城得寶街10號</t>
  </si>
  <si>
    <t>http://www.skhlkmss.edu.hk</t>
  </si>
  <si>
    <t>26488222</t>
  </si>
  <si>
    <t>26376489</t>
  </si>
  <si>
    <t>283002000133</t>
  </si>
  <si>
    <t>聖公會聖匠中學</t>
  </si>
  <si>
    <t>九龍紅磡大環道10號</t>
  </si>
  <si>
    <t>http://www.hcs.edu.hk</t>
  </si>
  <si>
    <t>23642730</t>
  </si>
  <si>
    <t>23648708</t>
  </si>
  <si>
    <t>114120000133</t>
  </si>
  <si>
    <t>恩主教書院</t>
  </si>
  <si>
    <t>新界大埔培賢里</t>
  </si>
  <si>
    <t>http://www.valtorta.edu.hk</t>
  </si>
  <si>
    <t>26560017</t>
  </si>
  <si>
    <t>26546224</t>
  </si>
  <si>
    <t>170755000133</t>
  </si>
  <si>
    <t>保良局胡忠中學</t>
  </si>
  <si>
    <t>沙田馬鞍山恆安邨</t>
  </si>
  <si>
    <t>http://www.plkwcc.edu.hk</t>
  </si>
  <si>
    <t>26415866</t>
  </si>
  <si>
    <t>26415777</t>
  </si>
  <si>
    <t>210129000133</t>
  </si>
  <si>
    <t>救恩書院</t>
  </si>
  <si>
    <t>http://www.kyc.edu.hk</t>
  </si>
  <si>
    <t>26608308</t>
  </si>
  <si>
    <t>26620377</t>
  </si>
  <si>
    <t>190764000133</t>
  </si>
  <si>
    <t>博愛醫院陳楷紀念中學</t>
  </si>
  <si>
    <t>新界沙田隆亨邨</t>
  </si>
  <si>
    <t>http://www.pohck.edu.hk</t>
  </si>
  <si>
    <t>26044118</t>
  </si>
  <si>
    <t>26031087</t>
  </si>
  <si>
    <t>190241000133</t>
  </si>
  <si>
    <t>中華基督教會基元中學</t>
  </si>
  <si>
    <t>新界元朗鳳攸東街</t>
  </si>
  <si>
    <t>http://www.ccckyc.edu.hk</t>
  </si>
  <si>
    <t>24750331</t>
  </si>
  <si>
    <t>24745663</t>
  </si>
  <si>
    <t>514047000133</t>
  </si>
  <si>
    <t>嘉諾撒聖方濟各書院</t>
  </si>
  <si>
    <t>香港堅尼地道9-13號禮堂大樓地下至3樓</t>
  </si>
  <si>
    <t>http://www.sfcc.edu.hk</t>
  </si>
  <si>
    <t>25271007</t>
  </si>
  <si>
    <t>25291758</t>
  </si>
  <si>
    <t>190420000133</t>
  </si>
  <si>
    <t>香港道教聯合會鄧顯紀念中學</t>
  </si>
  <si>
    <t>http://www.tanghin.edu.hk</t>
  </si>
  <si>
    <t>26726820</t>
  </si>
  <si>
    <t>26720711</t>
  </si>
  <si>
    <t>190497000133</t>
  </si>
  <si>
    <t>香港九龍塘基督教中華宣道會鄭榮之中學</t>
  </si>
  <si>
    <t>新界沙田大圍積運街12至14號</t>
  </si>
  <si>
    <t>http://www.cwgc.edu.hk</t>
  </si>
  <si>
    <t>26049762</t>
  </si>
  <si>
    <t>26016758</t>
  </si>
  <si>
    <t>270091000133</t>
  </si>
  <si>
    <t>東華三院邱金元中學</t>
  </si>
  <si>
    <t>新界沙田第一城</t>
  </si>
  <si>
    <t>http://www.twyky.edu.hk</t>
  </si>
  <si>
    <t>26497385</t>
  </si>
  <si>
    <t>26494688</t>
  </si>
  <si>
    <t>213845000133</t>
  </si>
  <si>
    <t>寶血會上智英文書院</t>
  </si>
  <si>
    <t>九龍石硤尾偉智街3號</t>
  </si>
  <si>
    <t>http://www.htc.edu.hk</t>
  </si>
  <si>
    <t>27793220</t>
  </si>
  <si>
    <t>27789273</t>
  </si>
  <si>
    <t>190390000133</t>
  </si>
  <si>
    <t>台山商會中學</t>
  </si>
  <si>
    <t>新界沙田圓洲角路10號</t>
  </si>
  <si>
    <t>http://www.tsac.edu.hk</t>
  </si>
  <si>
    <t>26487871</t>
  </si>
  <si>
    <t>26489307</t>
  </si>
  <si>
    <t>322857000133</t>
  </si>
  <si>
    <t>新亞中學</t>
  </si>
  <si>
    <t>九龍土瓜灣農圃道6號</t>
  </si>
  <si>
    <t>http://www.nams.edu.hk</t>
  </si>
  <si>
    <t>27112206</t>
  </si>
  <si>
    <t>27621334</t>
  </si>
  <si>
    <t>530441000133</t>
  </si>
  <si>
    <t>仁濟醫院王華湘中學</t>
  </si>
  <si>
    <t>新界將軍澳唐俊街8號</t>
  </si>
  <si>
    <t>http://www.ychwwsss.edu.hk</t>
  </si>
  <si>
    <t>27060477</t>
  </si>
  <si>
    <t>27060455</t>
  </si>
  <si>
    <t>529656000133</t>
  </si>
  <si>
    <t>靈糧堂劉梅軒中學</t>
  </si>
  <si>
    <t>新界大埔雍宜路3號</t>
  </si>
  <si>
    <t>http://www.llcmhlau.edu.hk</t>
  </si>
  <si>
    <t>26531234</t>
  </si>
  <si>
    <t>26532111</t>
  </si>
  <si>
    <t>190144000133</t>
  </si>
  <si>
    <t>荃灣公立何傳耀紀念中學</t>
  </si>
  <si>
    <t>新界荃灣石圍角邨屋邨中學第1號</t>
  </si>
  <si>
    <t>http://www.twphcymc.edu.hk</t>
  </si>
  <si>
    <t>24966000</t>
  </si>
  <si>
    <t>24158686</t>
  </si>
  <si>
    <t>170437000133</t>
  </si>
  <si>
    <t>世界龍岡學校劉皇發中學</t>
  </si>
  <si>
    <t>九龍大角咀詩歌舞街66號</t>
  </si>
  <si>
    <t>http://www.lwfss.edu.hk</t>
  </si>
  <si>
    <t>23944186</t>
  </si>
  <si>
    <t>23914799</t>
  </si>
  <si>
    <t>516988000233</t>
  </si>
  <si>
    <t>東華三院呂潤財紀念中學</t>
  </si>
  <si>
    <t>新界將軍澳毓雅里八號</t>
  </si>
  <si>
    <t>http://www.lycmc.edu.hk</t>
  </si>
  <si>
    <t>27060743</t>
  </si>
  <si>
    <t>27024592</t>
  </si>
  <si>
    <t>518409000133</t>
  </si>
  <si>
    <t>仁濟醫院靚次伯紀念中學</t>
  </si>
  <si>
    <t>新界將軍澳毓雅里十號</t>
  </si>
  <si>
    <t>http://www.lcp.edu.hk</t>
  </si>
  <si>
    <t>27029033</t>
  </si>
  <si>
    <t>27021170</t>
  </si>
  <si>
    <t>210277000133</t>
  </si>
  <si>
    <t>聖芳濟書院</t>
  </si>
  <si>
    <t>九龍大角咀詩歌舞街45號</t>
  </si>
  <si>
    <t>http://www.sfxc.edu.hk</t>
  </si>
  <si>
    <t>23932271</t>
  </si>
  <si>
    <t>23916101</t>
  </si>
  <si>
    <t>135712000133</t>
  </si>
  <si>
    <t>基督教香港信義會信義中學</t>
  </si>
  <si>
    <t>九龍窩打老道52號</t>
  </si>
  <si>
    <t>http://www.lss.edu.hk</t>
  </si>
  <si>
    <t>27802291</t>
  </si>
  <si>
    <t>27823374</t>
  </si>
  <si>
    <t>170593000133</t>
  </si>
  <si>
    <t>順德聯誼總會胡兆熾中學</t>
  </si>
  <si>
    <t>九龍何文田巴富街22號</t>
  </si>
  <si>
    <t>http://www.stfaswc.edu.hk</t>
  </si>
  <si>
    <t>27621183</t>
  </si>
  <si>
    <t>27114743</t>
  </si>
  <si>
    <t>132209000133</t>
  </si>
  <si>
    <t>鄧鏡波學校</t>
  </si>
  <si>
    <t>九龍天光道16號</t>
  </si>
  <si>
    <t>http://www.tangkingpo.edu.hk</t>
  </si>
  <si>
    <t>27125171</t>
  </si>
  <si>
    <t>27137727</t>
  </si>
  <si>
    <t>170801000233</t>
  </si>
  <si>
    <t>路德會西門英才中學</t>
  </si>
  <si>
    <t>新界元朗公園北路1號</t>
  </si>
  <si>
    <t>http://www.gslc.edu.hk</t>
  </si>
  <si>
    <t>24782424</t>
  </si>
  <si>
    <t>24748173</t>
  </si>
  <si>
    <t>522155000133</t>
  </si>
  <si>
    <t>威靈頓教育機構張沛松紀念中學</t>
  </si>
  <si>
    <t>新界將軍澳運隆路3號</t>
  </si>
  <si>
    <t>http://www.cpc.edu.hk</t>
  </si>
  <si>
    <t>27047002</t>
  </si>
  <si>
    <t>26237885</t>
  </si>
  <si>
    <t>214965000133</t>
  </si>
  <si>
    <t>佛教葉紀南紀念中學</t>
  </si>
  <si>
    <t>新界青衣長青邨</t>
  </si>
  <si>
    <t>http://www.byknmc.edu.hk</t>
  </si>
  <si>
    <t>24953363</t>
  </si>
  <si>
    <t>24339009</t>
  </si>
  <si>
    <t>170305000133</t>
  </si>
  <si>
    <t>中華基督教會銘基書院</t>
  </si>
  <si>
    <t>九龍大角咀橡樹街16號</t>
  </si>
  <si>
    <t>http://cccmkc.edu.hk</t>
  </si>
  <si>
    <t>23923963</t>
  </si>
  <si>
    <t>21427376</t>
  </si>
  <si>
    <t>114111000133</t>
  </si>
  <si>
    <t>中華傳道會安柱中學</t>
  </si>
  <si>
    <t>新界葵涌梨貝街六號</t>
  </si>
  <si>
    <t>http://www.cneccc.edu.hk</t>
  </si>
  <si>
    <t>24230365</t>
  </si>
  <si>
    <t>24801429</t>
  </si>
  <si>
    <t>316377000133</t>
  </si>
  <si>
    <t>嘉諾撒培德書院</t>
  </si>
  <si>
    <t>香港香港仔貝璐道200號</t>
  </si>
  <si>
    <t>http://www.ptcc.edu.hk</t>
  </si>
  <si>
    <t>25540780</t>
  </si>
  <si>
    <t>25521802</t>
  </si>
  <si>
    <t>512583000133</t>
  </si>
  <si>
    <t>喇沙書院</t>
  </si>
  <si>
    <t>九龍喇沙利道18號</t>
  </si>
  <si>
    <t>http://www.lasalle.edu.hk</t>
  </si>
  <si>
    <t>23387171</t>
  </si>
  <si>
    <t>23362586</t>
  </si>
  <si>
    <t>230510000133</t>
  </si>
  <si>
    <t>元朗商會中學</t>
  </si>
  <si>
    <t>新界元朗豐年路20號</t>
  </si>
  <si>
    <t>http://www.ylmass.edu.hk</t>
  </si>
  <si>
    <t>24787348</t>
  </si>
  <si>
    <t>24730076</t>
  </si>
  <si>
    <t>537152000233</t>
  </si>
  <si>
    <t>寶覺中學</t>
  </si>
  <si>
    <t>新界將軍澳彩明街9號彩明苑</t>
  </si>
  <si>
    <t>http://www.pokok.edu.hk</t>
  </si>
  <si>
    <t>27022863</t>
  </si>
  <si>
    <t>27022337</t>
  </si>
  <si>
    <t>190250000133</t>
  </si>
  <si>
    <t>中華基督教會基朗中學</t>
  </si>
  <si>
    <t>新界元朗鳳攸南街8號</t>
  </si>
  <si>
    <t>http://www.keilong.edu.hk</t>
  </si>
  <si>
    <t>24754781</t>
  </si>
  <si>
    <t>24747344</t>
  </si>
  <si>
    <t>270105000133</t>
  </si>
  <si>
    <t>嗇色園主辦可藝中學</t>
  </si>
  <si>
    <t>新界屯門愛明里八號</t>
  </si>
  <si>
    <t>http://www.hongai.edu.hk</t>
  </si>
  <si>
    <t>24417100</t>
  </si>
  <si>
    <t>24416753</t>
  </si>
  <si>
    <t>230928000133</t>
  </si>
  <si>
    <t>裘錦秋中學﹝屯門﹞</t>
  </si>
  <si>
    <t>新界屯門楊青路28號</t>
  </si>
  <si>
    <t>http://www.jcctm.edu.hk</t>
  </si>
  <si>
    <t>24611555</t>
  </si>
  <si>
    <t>24646161</t>
  </si>
  <si>
    <t>190691000133</t>
  </si>
  <si>
    <t>新會商會中學</t>
  </si>
  <si>
    <t>新界屯門一區良景邨</t>
  </si>
  <si>
    <t>http://www.swcs.edu.hk</t>
  </si>
  <si>
    <t>24632660</t>
  </si>
  <si>
    <t>24643232</t>
  </si>
  <si>
    <t>190594000133</t>
  </si>
  <si>
    <t>恩平工商會李琳明中學</t>
  </si>
  <si>
    <t>新界屯門山景邨</t>
  </si>
  <si>
    <t>http://www.ypicallmc.edu.hk</t>
  </si>
  <si>
    <t>24670652</t>
  </si>
  <si>
    <t>24670775</t>
  </si>
  <si>
    <t>511030000133</t>
  </si>
  <si>
    <t>英華女學校</t>
  </si>
  <si>
    <t>香港羅便臣道76號</t>
  </si>
  <si>
    <t>http://www.ywgs.edu.hk</t>
  </si>
  <si>
    <t>25463151</t>
  </si>
  <si>
    <t>28588669</t>
  </si>
  <si>
    <t>190080000133</t>
  </si>
  <si>
    <t>聖公會莫壽增會督中學</t>
  </si>
  <si>
    <t>新界大埔運頭角里二十六號</t>
  </si>
  <si>
    <t>http://www.mst.edu.hk</t>
  </si>
  <si>
    <t>26567805</t>
  </si>
  <si>
    <t>26507265</t>
  </si>
  <si>
    <t>513407000133</t>
  </si>
  <si>
    <t>培英中學</t>
  </si>
  <si>
    <t>香港薄扶林華富道55號</t>
  </si>
  <si>
    <t>http://www.puiying.edu.hk</t>
  </si>
  <si>
    <t>25503632,25504061</t>
  </si>
  <si>
    <t>28758633</t>
  </si>
  <si>
    <t>132756000133</t>
  </si>
  <si>
    <t>路德會協同中學</t>
  </si>
  <si>
    <t>九龍大坑東道12號</t>
  </si>
  <si>
    <t>http://www.cls.edu.hk</t>
  </si>
  <si>
    <t>23808837,23818708</t>
  </si>
  <si>
    <t>23990143</t>
  </si>
  <si>
    <t>190373000133</t>
  </si>
  <si>
    <t>東華三院甲寅年總理中學</t>
  </si>
  <si>
    <t>http://www.twghkyds.edu.hk</t>
  </si>
  <si>
    <t>26727395</t>
  </si>
  <si>
    <t>26790330</t>
  </si>
  <si>
    <t>190110000133</t>
  </si>
  <si>
    <t>東華三院陳兆民中學</t>
  </si>
  <si>
    <t>新界葵涌葵盛葵合街1-5號</t>
  </si>
  <si>
    <t>http://www.twghczm.edu.hk</t>
  </si>
  <si>
    <t>24245318</t>
  </si>
  <si>
    <t>21496144</t>
  </si>
  <si>
    <t>190055000133</t>
  </si>
  <si>
    <t>天主教慈幼會伍少梅中學</t>
  </si>
  <si>
    <t>新界葵涌葵合街30號</t>
  </si>
  <si>
    <t>http://www.sdbnsm.edu.hk</t>
  </si>
  <si>
    <t>24258223</t>
  </si>
  <si>
    <t>24890921</t>
  </si>
  <si>
    <t>536580000133</t>
  </si>
  <si>
    <t>天水圍循道衞理中學</t>
  </si>
  <si>
    <t>新界元朗天水圍第102區第4期(中學1)</t>
  </si>
  <si>
    <t>http://www.tswmc.edu.hk</t>
  </si>
  <si>
    <t>31562500</t>
  </si>
  <si>
    <t>31562505</t>
  </si>
  <si>
    <t>170135000133</t>
  </si>
  <si>
    <t>天主教伍華中學</t>
  </si>
  <si>
    <t>九龍彩虹道5號</t>
  </si>
  <si>
    <t>http://www.ngwahsec.edu.hk</t>
  </si>
  <si>
    <t>23838077</t>
  </si>
  <si>
    <t>27182543</t>
  </si>
  <si>
    <t>214973000133</t>
  </si>
  <si>
    <t>佛教孔仙洲紀念中學</t>
  </si>
  <si>
    <t>九龍斧山平定道10號</t>
  </si>
  <si>
    <t>http://www.bhscmc.edu.hk</t>
  </si>
  <si>
    <t>23226915,23203771</t>
  </si>
  <si>
    <t>23513614</t>
  </si>
  <si>
    <t>190705000133</t>
  </si>
  <si>
    <t>賽馬會體藝中學</t>
  </si>
  <si>
    <t>新界沙田火炭樂景街</t>
  </si>
  <si>
    <t>http://www.tic.edu.hk</t>
  </si>
  <si>
    <t>26917150</t>
  </si>
  <si>
    <t>26932941</t>
  </si>
  <si>
    <t>170526000133</t>
  </si>
  <si>
    <t>張振興伉儷書院</t>
  </si>
  <si>
    <t>香港柴灣祥民道12號</t>
  </si>
  <si>
    <t>http://www.cghc.edu.hk</t>
  </si>
  <si>
    <t>25566081</t>
  </si>
  <si>
    <t>28984494</t>
  </si>
  <si>
    <t>541168000133</t>
  </si>
  <si>
    <t>順德聯誼總會翁祐中學</t>
  </si>
  <si>
    <t>新界元朗天水圍天恒邨</t>
  </si>
  <si>
    <t>http://www.stfa-yyc.edu.hk</t>
  </si>
  <si>
    <t>31570636</t>
  </si>
  <si>
    <t>31570635</t>
  </si>
  <si>
    <t>190780000133</t>
  </si>
  <si>
    <t>曾璧山(崇蘭)中學</t>
  </si>
  <si>
    <t>新界沙田馬鞍山恆光街12號</t>
  </si>
  <si>
    <t>http://www.tpsss.edu.hk</t>
  </si>
  <si>
    <t>26404933</t>
  </si>
  <si>
    <t>26403680</t>
  </si>
  <si>
    <t>513997000133</t>
  </si>
  <si>
    <t>聖公會聖本德中學</t>
  </si>
  <si>
    <t>九龍黃大仙藍鐘道11號彩虹邨</t>
  </si>
  <si>
    <t>http://www.skhsbs.edu.hk</t>
  </si>
  <si>
    <t>23200011,23261242</t>
  </si>
  <si>
    <t>23501094</t>
  </si>
  <si>
    <t>284955000133</t>
  </si>
  <si>
    <t>香港聖公會何明華會督中學</t>
  </si>
  <si>
    <t>九龍秀茂坪曉光街八十二號</t>
  </si>
  <si>
    <t>http://www.bhss.edu.hk</t>
  </si>
  <si>
    <t>23479224,23479225</t>
  </si>
  <si>
    <t>23488639</t>
  </si>
  <si>
    <t>215139000133</t>
  </si>
  <si>
    <t>香港中國婦女會中學</t>
  </si>
  <si>
    <t>香港西灣河太祥街2號B</t>
  </si>
  <si>
    <t>http://www.hkcwcc.edu.hk</t>
  </si>
  <si>
    <t>25684817,25685715</t>
  </si>
  <si>
    <t>25680336</t>
  </si>
  <si>
    <t>510459000133</t>
  </si>
  <si>
    <t>聖若瑟書院</t>
  </si>
  <si>
    <t>香港堅尼地道7號</t>
  </si>
  <si>
    <t>http://www.sjc.edu.hk</t>
  </si>
  <si>
    <t>36524888</t>
  </si>
  <si>
    <t>28770232</t>
  </si>
  <si>
    <t>310042000133</t>
  </si>
  <si>
    <t>德雅中學</t>
  </si>
  <si>
    <t>九龍又一邨達之路18號</t>
  </si>
  <si>
    <t>http://www.taknga.edu.hk</t>
  </si>
  <si>
    <t>23803788,23814483</t>
  </si>
  <si>
    <t>27871917</t>
  </si>
  <si>
    <t>541842000233</t>
  </si>
  <si>
    <t>仁濟醫院羅陳楚思中學</t>
  </si>
  <si>
    <t>九龍九龍灣啓禮道10號</t>
  </si>
  <si>
    <t>http://www.ychlccsc.edu.hk</t>
  </si>
  <si>
    <t>26821315,26826335</t>
  </si>
  <si>
    <t>31294752</t>
  </si>
  <si>
    <t>513288000133</t>
  </si>
  <si>
    <t>香港培道中學</t>
  </si>
  <si>
    <t>九龍延文禮士道2-8號</t>
  </si>
  <si>
    <t>http://www.pooito.edu.hk</t>
  </si>
  <si>
    <t>23369446,23361706</t>
  </si>
  <si>
    <t>23379762</t>
  </si>
  <si>
    <t>230910000133</t>
  </si>
  <si>
    <t>博愛醫院歷屆總理聯誼會梁省德中學</t>
  </si>
  <si>
    <t>新界荃灣石圍角邨屋邨中學第2號</t>
  </si>
  <si>
    <t>http://www.lstc.edu.hk</t>
  </si>
  <si>
    <t>24145151,24145252</t>
  </si>
  <si>
    <t>24158226</t>
  </si>
  <si>
    <t>212067000133</t>
  </si>
  <si>
    <t>天主教新民書院</t>
  </si>
  <si>
    <t>九龍石壁道2號</t>
  </si>
  <si>
    <t>http://www.newman.edu.hk</t>
  </si>
  <si>
    <t>23857812,23857328</t>
  </si>
  <si>
    <t>23854502</t>
  </si>
  <si>
    <t>170666000133</t>
  </si>
  <si>
    <t>聖公會聖三一堂中學</t>
  </si>
  <si>
    <t>九龍愛民邨孝民街2號地下至5樓及6樓(只包括活動室)</t>
  </si>
  <si>
    <t>http://www.skhhtcss.edu.hk</t>
  </si>
  <si>
    <t>27144137,27144138</t>
  </si>
  <si>
    <t>27621157</t>
  </si>
  <si>
    <t>190519000133</t>
  </si>
  <si>
    <t>東莞工商總會劉百樂中學</t>
  </si>
  <si>
    <t>新界沙田積泰里1號</t>
  </si>
  <si>
    <t>http://lplss.edu.hk</t>
  </si>
  <si>
    <t>26951336/26042336</t>
  </si>
  <si>
    <t>26026165</t>
  </si>
  <si>
    <t>170364000133</t>
  </si>
  <si>
    <t>可立中學(嗇色園主辦)</t>
  </si>
  <si>
    <t>九龍爵祿街15號</t>
  </si>
  <si>
    <t>http://www.holap.edu.hk</t>
  </si>
  <si>
    <t>23222220,23222229</t>
  </si>
  <si>
    <t>23202414</t>
  </si>
  <si>
    <t>170410000133</t>
  </si>
  <si>
    <t>聖安當女書院</t>
  </si>
  <si>
    <t>九龍油塘高超道1號</t>
  </si>
  <si>
    <t>http://www.sagc.edu.hk</t>
  </si>
  <si>
    <t>23481379,27753548</t>
  </si>
  <si>
    <t>23481090</t>
  </si>
  <si>
    <t>170372000133</t>
  </si>
  <si>
    <t>佛教大雄中學</t>
  </si>
  <si>
    <t>九龍蘇屋深水埗長發街38號</t>
  </si>
  <si>
    <t>http://www.bthc.edu.hk</t>
  </si>
  <si>
    <t>23862988,23876808</t>
  </si>
  <si>
    <t>23869365</t>
  </si>
  <si>
    <t>171000000233</t>
  </si>
  <si>
    <t>嶺南衡怡紀念中學</t>
  </si>
  <si>
    <t>香港柴灣小西灣道31號</t>
  </si>
  <si>
    <t>http://www.lhymss.edu.hk</t>
  </si>
  <si>
    <t>25764852,25764517</t>
  </si>
  <si>
    <t>28824540</t>
  </si>
  <si>
    <t>170658000133</t>
  </si>
  <si>
    <t>聖公會蔡功譜中學</t>
  </si>
  <si>
    <t>九龍何文田忠孝街101號</t>
  </si>
  <si>
    <t>http://www.tkp.edu.hk</t>
  </si>
  <si>
    <t>27600463,27601603</t>
  </si>
  <si>
    <t>26245117</t>
  </si>
  <si>
    <t>133469000133</t>
  </si>
  <si>
    <t>聖貞德中學</t>
  </si>
  <si>
    <t>香港北角寶馬山道55號</t>
  </si>
  <si>
    <t>http://www.sja.edu.hk</t>
  </si>
  <si>
    <t>25785984,25785994</t>
  </si>
  <si>
    <t>25785725</t>
  </si>
  <si>
    <t>210528000133</t>
  </si>
  <si>
    <t>慈幼英文學校</t>
  </si>
  <si>
    <t>香港柴灣道16號</t>
  </si>
  <si>
    <t>http://www.ssshk.edu.hk</t>
  </si>
  <si>
    <t>25602134,28843581</t>
  </si>
  <si>
    <t>25689697</t>
  </si>
  <si>
    <t>170089000133</t>
  </si>
  <si>
    <t>東華三院黃笏南中學</t>
  </si>
  <si>
    <t>九龍九龍塘牛津道1C</t>
  </si>
  <si>
    <t>http://www.twghwfns.edu.hk</t>
  </si>
  <si>
    <t>23369151,23369644</t>
  </si>
  <si>
    <t>23363114</t>
  </si>
  <si>
    <t>170500000133</t>
  </si>
  <si>
    <t>聖母玫瑰書院</t>
  </si>
  <si>
    <t>九龍又一村玫瑰街22號</t>
  </si>
  <si>
    <t>http://www.olr.edu.hk</t>
  </si>
  <si>
    <t>23806468,23816543</t>
  </si>
  <si>
    <t>23812639</t>
  </si>
  <si>
    <t>190233000133</t>
  </si>
  <si>
    <t>順德聯誼總會梁銶琚中學</t>
  </si>
  <si>
    <t>新界屯門第13區安定邨屋邨中學第六校舍</t>
  </si>
  <si>
    <t>http://www.lkkc.edu.hk</t>
  </si>
  <si>
    <t>24580766</t>
  </si>
  <si>
    <t>24400692</t>
  </si>
  <si>
    <t>514144000233</t>
  </si>
  <si>
    <t>聖公會聖馬利亞堂莫慶堯中學</t>
  </si>
  <si>
    <t>九龍深水埗海麗街1號</t>
  </si>
  <si>
    <t>http://www.smcc.edu.hk</t>
  </si>
  <si>
    <t>25775347</t>
  </si>
  <si>
    <t>25775514</t>
  </si>
  <si>
    <t>135968000233</t>
  </si>
  <si>
    <t>迦密中學</t>
  </si>
  <si>
    <t>九龍何文田忠孝街55號</t>
  </si>
  <si>
    <t>http://www.carmelss.edu.hk</t>
  </si>
  <si>
    <t>27149385,27140841</t>
  </si>
  <si>
    <t>27620275</t>
  </si>
  <si>
    <t>514276000133</t>
  </si>
  <si>
    <t>德蘭中學</t>
  </si>
  <si>
    <t>九龍何文田常盛街21號</t>
  </si>
  <si>
    <t>http://www.stteresa.edu.hk</t>
  </si>
  <si>
    <t>27115202</t>
  </si>
  <si>
    <t>27154509</t>
  </si>
  <si>
    <t>524530000133</t>
  </si>
  <si>
    <t>佛教茂峰法師紀念中學</t>
  </si>
  <si>
    <t>新界天水圍天柏路18號</t>
  </si>
  <si>
    <t>http://www.bmf.edu.hk</t>
  </si>
  <si>
    <t>24457171</t>
  </si>
  <si>
    <t>26171038</t>
  </si>
  <si>
    <t>510890000133</t>
  </si>
  <si>
    <t>循道中學</t>
  </si>
  <si>
    <t>九龍加士居道50號</t>
  </si>
  <si>
    <t>http://www.mckln.edu.hk</t>
  </si>
  <si>
    <t>23843543</t>
  </si>
  <si>
    <t>23889466</t>
  </si>
  <si>
    <t>170100000133</t>
  </si>
  <si>
    <t>何明華會督銀禧中學</t>
  </si>
  <si>
    <t>九龍九龍塘牛津道2C號</t>
  </si>
  <si>
    <t>http://www.bhjs.edu.hk</t>
  </si>
  <si>
    <t>23363034,23372340</t>
  </si>
  <si>
    <t>23379401</t>
  </si>
  <si>
    <t>519111000233</t>
  </si>
  <si>
    <t>保良局唐乃勤初中書院</t>
  </si>
  <si>
    <t>九龍深水埗美荔道11號</t>
  </si>
  <si>
    <t>http://www.plktnkjsc.edu.hk</t>
  </si>
  <si>
    <t>21945707</t>
  </si>
  <si>
    <t>21945718</t>
  </si>
  <si>
    <t>171042000233</t>
  </si>
  <si>
    <t>嶺南中學</t>
  </si>
  <si>
    <t>香港杏花邨盛康里6號</t>
  </si>
  <si>
    <t>http://www.lingnan.edu.hk</t>
  </si>
  <si>
    <t>28916966</t>
  </si>
  <si>
    <t>25747597</t>
  </si>
  <si>
    <t>513300000233</t>
  </si>
  <si>
    <t>寶血女子中學</t>
  </si>
  <si>
    <t>香港柴灣新廈街338號</t>
  </si>
  <si>
    <t>http://www.pbss.edu.hk</t>
  </si>
  <si>
    <t>25704172,25783840</t>
  </si>
  <si>
    <t>25782491</t>
  </si>
  <si>
    <t>517011000133</t>
  </si>
  <si>
    <t>東華三院郭一葦中學</t>
  </si>
  <si>
    <t>新界元朗天水圍聚星路3號</t>
  </si>
  <si>
    <t>http://www.twghkywc.edu.hk</t>
  </si>
  <si>
    <t>24477164</t>
  </si>
  <si>
    <t>24474927</t>
  </si>
  <si>
    <t>511650000133</t>
  </si>
  <si>
    <t>中華基督教會扶輪中學</t>
  </si>
  <si>
    <t>九龍龍翔道157號</t>
  </si>
  <si>
    <t>http://www2.rotary.edu.hk</t>
  </si>
  <si>
    <t>23381971</t>
  </si>
  <si>
    <t>23383748</t>
  </si>
  <si>
    <t>230936000133</t>
  </si>
  <si>
    <t>裘錦秋中學(葵涌)</t>
  </si>
  <si>
    <t>新界葵涌安捷街1-11號</t>
  </si>
  <si>
    <t>http://www.jccsskc.edu.hk/newweb</t>
  </si>
  <si>
    <t>24285858</t>
  </si>
  <si>
    <t>24815574</t>
  </si>
  <si>
    <t>270024000133</t>
  </si>
  <si>
    <t>廠商會中學</t>
  </si>
  <si>
    <t>九龍白田南昌街298號</t>
  </si>
  <si>
    <t>http://www.cmass.edu.hk</t>
  </si>
  <si>
    <t>27796851</t>
  </si>
  <si>
    <t>27884434</t>
  </si>
  <si>
    <t>250740000133</t>
  </si>
  <si>
    <t>東華三院馬振玉紀念中學</t>
  </si>
  <si>
    <t>新界元朗坳頭友善街</t>
  </si>
  <si>
    <t>http://www.cyma.edu.hk</t>
  </si>
  <si>
    <t>24439833</t>
  </si>
  <si>
    <t>24432882</t>
  </si>
  <si>
    <t>230847000133</t>
  </si>
  <si>
    <t>路德會呂明才中學</t>
  </si>
  <si>
    <t>新界荃灣象山邨中學第一校舍</t>
  </si>
  <si>
    <t>http://www.llc.edu.hk</t>
  </si>
  <si>
    <t>24920195</t>
  </si>
  <si>
    <t>24172394</t>
  </si>
  <si>
    <t>190810000133</t>
  </si>
  <si>
    <t>孔教學院大成何郭佩珍中學</t>
  </si>
  <si>
    <t>新界大埔富善邨第十七區</t>
  </si>
  <si>
    <t>http://www.ctshkpcc.edu.hk</t>
  </si>
  <si>
    <t>26665926</t>
  </si>
  <si>
    <t>26607988</t>
  </si>
  <si>
    <t>510203000133</t>
  </si>
  <si>
    <t>嘉諾撒聖心書院</t>
  </si>
  <si>
    <t>香港薄扶林置富花園置富徑2號地下下層至6樓(不包括小教堂及宿舍)</t>
  </si>
  <si>
    <t>http://www.shcc.edu.hk</t>
  </si>
  <si>
    <t>25506111</t>
  </si>
  <si>
    <t>28753242</t>
  </si>
  <si>
    <t>170534000133</t>
  </si>
  <si>
    <t>潔心林炳炎中學</t>
  </si>
  <si>
    <t>九龍橫頭磡富美街9號</t>
  </si>
  <si>
    <t>http://www.kitsam.edu.hk</t>
  </si>
  <si>
    <t>23379594</t>
  </si>
  <si>
    <t>23363549</t>
  </si>
  <si>
    <t>171018000133</t>
  </si>
  <si>
    <t>樂善堂梁銶琚書院</t>
  </si>
  <si>
    <t>香港西營盤醫院道28號</t>
  </si>
  <si>
    <t>http://lstlkkc.edu.hk</t>
  </si>
  <si>
    <t>28587002</t>
  </si>
  <si>
    <t>28572705</t>
  </si>
  <si>
    <t>510831000133</t>
  </si>
  <si>
    <t>中華基督教會基協中學</t>
  </si>
  <si>
    <t>九龍黃大仙東頭村道161號</t>
  </si>
  <si>
    <t>http://www.keiheep.edu.hk</t>
  </si>
  <si>
    <t>23204557</t>
  </si>
  <si>
    <t>23251715</t>
  </si>
  <si>
    <t>190802000133</t>
  </si>
  <si>
    <t>香港中國婦女會馮堯敬紀念中學</t>
  </si>
  <si>
    <t>新界沙田馬鞍山恆光街10號</t>
  </si>
  <si>
    <t>http://www.fyk.edu.hk</t>
  </si>
  <si>
    <t>26404968</t>
  </si>
  <si>
    <t>26421896</t>
  </si>
  <si>
    <t>510998000133</t>
  </si>
  <si>
    <t>聖保祿中學</t>
  </si>
  <si>
    <t>香港跑馬地雲地利道18A號</t>
  </si>
  <si>
    <t>http://www.spss.edu.hk</t>
  </si>
  <si>
    <t>25773836</t>
  </si>
  <si>
    <t>28824552</t>
  </si>
  <si>
    <t>190098000133</t>
  </si>
  <si>
    <t>可風中學(嗇色園主辦)</t>
  </si>
  <si>
    <t>新界葵涌和宜合道448號</t>
  </si>
  <si>
    <t>http://www.hofung.edu.hk</t>
  </si>
  <si>
    <t>24253563</t>
  </si>
  <si>
    <t>24259165</t>
  </si>
  <si>
    <t>519162000233</t>
  </si>
  <si>
    <t>明愛陳震夏郊野學園</t>
  </si>
  <si>
    <t>新界長洲芝麻坑芝麻坑路</t>
  </si>
  <si>
    <t>http://www.caritasfsc.edu.hk</t>
  </si>
  <si>
    <t>29811899</t>
  </si>
  <si>
    <t>29813767</t>
  </si>
  <si>
    <t>170542000133</t>
  </si>
  <si>
    <t>聖公會林護紀念中學</t>
  </si>
  <si>
    <t>新界葵涌葵盛圍397號</t>
  </si>
  <si>
    <t>http://www.lamwoo.edu.hk</t>
  </si>
  <si>
    <t>24208893</t>
  </si>
  <si>
    <t>24205850</t>
  </si>
  <si>
    <t>260312000133</t>
  </si>
  <si>
    <t>香港航海學校</t>
  </si>
  <si>
    <t>香港赤柱東頭灣道13-15號</t>
  </si>
  <si>
    <t>http://www.hkss.edu.hk</t>
  </si>
  <si>
    <t>28131561</t>
  </si>
  <si>
    <t>28132587</t>
  </si>
  <si>
    <t>527467000233</t>
  </si>
  <si>
    <t>佛教志蓮中學</t>
  </si>
  <si>
    <t>九龍鑽石山志蓮道九號</t>
  </si>
  <si>
    <t>http://www.clbss.edu.hk</t>
  </si>
  <si>
    <t>23218511</t>
  </si>
  <si>
    <t>23212776</t>
  </si>
  <si>
    <t>190888000233</t>
  </si>
  <si>
    <t>香港管理專業協會羅桂祥中學</t>
  </si>
  <si>
    <t>新界元朗天水圍天柏路26號</t>
  </si>
  <si>
    <t>http://www.hkmakslo.edu.hk</t>
  </si>
  <si>
    <t>24703363</t>
  </si>
  <si>
    <t>24701106</t>
  </si>
  <si>
    <t>510475000133</t>
  </si>
  <si>
    <t>華仁書院(九龍)</t>
  </si>
  <si>
    <t>九龍窩打老道56號</t>
  </si>
  <si>
    <t>http://www.wyk.edu.hk</t>
  </si>
  <si>
    <t>23841038</t>
  </si>
  <si>
    <t>27705095</t>
  </si>
  <si>
    <t>524808000133</t>
  </si>
  <si>
    <t>香港道教聯合會圓玄學院第三中學</t>
  </si>
  <si>
    <t>新界將軍澳唐明街2號尚德邨</t>
  </si>
  <si>
    <t>http://www.hktayy3.edu.hk</t>
  </si>
  <si>
    <t>21783223</t>
  </si>
  <si>
    <t>21783636</t>
  </si>
  <si>
    <t>516970000133</t>
  </si>
  <si>
    <t>元朗天主教中學</t>
  </si>
  <si>
    <t>新界元朗屏山青山道水邊圍邨201號新界元朗屏山青山道201號副翼</t>
  </si>
  <si>
    <t>http://www.ylcss.edu.hk</t>
  </si>
  <si>
    <t>24431363</t>
  </si>
  <si>
    <t>24439772</t>
  </si>
  <si>
    <t>170763000233</t>
  </si>
  <si>
    <t>中華基督教會燕京書院</t>
  </si>
  <si>
    <t>青衣牙鷹洲街12號</t>
  </si>
  <si>
    <t>http://www.yenching.edu.hk</t>
  </si>
  <si>
    <t>23879988</t>
  </si>
  <si>
    <t>23868814</t>
  </si>
  <si>
    <t>514110000233</t>
  </si>
  <si>
    <t>聖馬可中學</t>
  </si>
  <si>
    <t>香港筲箕灣愛秩序灣愛賢街18號</t>
  </si>
  <si>
    <t>http://www.stmarks.edu.hk</t>
  </si>
  <si>
    <t>25601262,25605570</t>
  </si>
  <si>
    <t>25675809</t>
  </si>
  <si>
    <t>511617000133</t>
  </si>
  <si>
    <t>鐘聲慈善社胡陳金枝中學</t>
  </si>
  <si>
    <t>新界屯門兆麟街20號標準中學校舍'B'地下至4樓及5樓的實驗室新界屯門兆麟街20號標準中學校舍'B'5樓501A-506A室</t>
  </si>
  <si>
    <t>http://www.csbs.edu.hk</t>
  </si>
  <si>
    <t>24524688/24524696</t>
  </si>
  <si>
    <t>24588130</t>
  </si>
  <si>
    <t>170445000233</t>
  </si>
  <si>
    <t>聖言中學</t>
  </si>
  <si>
    <t>九龍新清水灣道38號(包括4樓天台操場)</t>
  </si>
  <si>
    <t>http://www.singyin.edu.hk</t>
  </si>
  <si>
    <t>23496281,23496282</t>
  </si>
  <si>
    <t>23484096</t>
  </si>
  <si>
    <t>516961000133</t>
  </si>
  <si>
    <t>炮台山循道衛理中學</t>
  </si>
  <si>
    <t>香港北角炮台山道19號</t>
  </si>
  <si>
    <t>http://www.fhms.edu.hk</t>
  </si>
  <si>
    <t>25107688</t>
  </si>
  <si>
    <t>25109677</t>
  </si>
  <si>
    <t>170810000233</t>
  </si>
  <si>
    <t>衞理中學</t>
  </si>
  <si>
    <t>香港柴灣小西灣道</t>
  </si>
  <si>
    <t>http://www.mcw.edu.hk</t>
  </si>
  <si>
    <t>28965079,28967705</t>
  </si>
  <si>
    <t>25057601</t>
  </si>
  <si>
    <t>170569000133</t>
  </si>
  <si>
    <t>嘉諾撒聖家書院</t>
  </si>
  <si>
    <t>九龍延文禮士道33號</t>
  </si>
  <si>
    <t>http://www.hfcc.edu.hk</t>
  </si>
  <si>
    <t>23379123,23379080</t>
  </si>
  <si>
    <t>23370827</t>
  </si>
  <si>
    <t>170607000133</t>
  </si>
  <si>
    <t>旅港開平商會中學</t>
  </si>
  <si>
    <t>九龍何文田石鼓街22號</t>
  </si>
  <si>
    <t>http://www.hpccss.edu.hk</t>
  </si>
  <si>
    <t>27123107,27122626</t>
  </si>
  <si>
    <t>27127190</t>
  </si>
  <si>
    <t>284939000133</t>
  </si>
  <si>
    <t>棉紡會中學</t>
  </si>
  <si>
    <t>新界葵涌葵盛圍350號A座B座C座及禮堂座</t>
  </si>
  <si>
    <t>http://www.csa.edu.hk</t>
  </si>
  <si>
    <t>24220028,24221669</t>
  </si>
  <si>
    <t>24012705</t>
  </si>
  <si>
    <t>530450000133</t>
  </si>
  <si>
    <t>博愛醫院八十週年鄧英喜中學</t>
  </si>
  <si>
    <t>新界將軍澳唐賢里二號</t>
  </si>
  <si>
    <t>http://www.pohtyh.edu.hk</t>
  </si>
  <si>
    <t>22463221</t>
  </si>
  <si>
    <t>22464514</t>
  </si>
  <si>
    <t>213209000133</t>
  </si>
  <si>
    <t>余振強紀念中學</t>
  </si>
  <si>
    <t>九龍何文田窩打老道山文福道27號</t>
  </si>
  <si>
    <t>http://www.yckmc.edu.hk</t>
  </si>
  <si>
    <t>27144161</t>
  </si>
  <si>
    <t>27601488</t>
  </si>
  <si>
    <t>512605000133</t>
  </si>
  <si>
    <t>麗澤中學</t>
  </si>
  <si>
    <t>九龍廣東道180號</t>
  </si>
  <si>
    <t>http://www.laichack.edu.hk</t>
  </si>
  <si>
    <t>27213086</t>
  </si>
  <si>
    <t>27215946</t>
  </si>
  <si>
    <t>511307000133</t>
  </si>
  <si>
    <t>佛教黃鳳翎中學</t>
  </si>
  <si>
    <t>香港銅鑼灣東院道11號及新翼地下至七樓天台操場</t>
  </si>
  <si>
    <t>http://www.bwflc.edu.hk</t>
  </si>
  <si>
    <t>25779485</t>
  </si>
  <si>
    <t>28810148</t>
  </si>
  <si>
    <t>211265000133</t>
  </si>
  <si>
    <t>高主教書院</t>
  </si>
  <si>
    <t>羅便臣道二號</t>
  </si>
  <si>
    <t>http://www.raimondi.edu.hk</t>
  </si>
  <si>
    <t>25222159</t>
  </si>
  <si>
    <t>25256725</t>
  </si>
  <si>
    <t>552666000133</t>
  </si>
  <si>
    <t>香海正覺蓮社佛教正覺中學</t>
  </si>
  <si>
    <t>新界將軍澳調景嶺翠嶺路38號</t>
  </si>
  <si>
    <t>http://www.bckss.edu.hk</t>
  </si>
  <si>
    <t>22463383</t>
  </si>
  <si>
    <t>22463283</t>
  </si>
  <si>
    <t>530352000133</t>
  </si>
  <si>
    <t>新生命教育協會平安福音中學</t>
  </si>
  <si>
    <t>新界屯門恒貴街3號</t>
  </si>
  <si>
    <t>http://web.nlsipess.edu.hk</t>
  </si>
  <si>
    <t>24401828</t>
  </si>
  <si>
    <t>24407611</t>
  </si>
  <si>
    <t>545201000133</t>
  </si>
  <si>
    <t>港九街坊婦女會孫方中書院</t>
  </si>
  <si>
    <t>新界大埔大埔公路大埔滘段4643號</t>
  </si>
  <si>
    <t>http://www.sunfc.edu.hk</t>
  </si>
  <si>
    <t>26567123</t>
  </si>
  <si>
    <t>26546886</t>
  </si>
  <si>
    <t>190403000133</t>
  </si>
  <si>
    <t>東華三院李嘉誠中學</t>
  </si>
  <si>
    <t>新界粉嶺祥華邨</t>
  </si>
  <si>
    <t>http://www.twghlkss.edu.hk</t>
  </si>
  <si>
    <t>26697455</t>
  </si>
  <si>
    <t>26699631</t>
  </si>
  <si>
    <t>171026000133</t>
  </si>
  <si>
    <t>保良局莊啓程預科書院</t>
  </si>
  <si>
    <t>九龍大角咀柳樹街12號(看更宿舍及地下體育儲物室除外)</t>
  </si>
  <si>
    <t>http://sfc-plk.edu.hk</t>
  </si>
  <si>
    <t>23905010</t>
  </si>
  <si>
    <t>23962926</t>
  </si>
  <si>
    <t>170631000133</t>
  </si>
  <si>
    <t>真光女書院</t>
  </si>
  <si>
    <t>九龍窩打老道54號A</t>
  </si>
  <si>
    <t>http://www.tlgc.edu.hk</t>
  </si>
  <si>
    <t>23851491</t>
  </si>
  <si>
    <t>27825300</t>
  </si>
  <si>
    <t>113182000133</t>
  </si>
  <si>
    <t>中華基督教會基新中學</t>
  </si>
  <si>
    <t>新界粉嶺蝴蝶山路8號</t>
  </si>
  <si>
    <t>http://www.ks.edu.hk</t>
  </si>
  <si>
    <t>26693906</t>
  </si>
  <si>
    <t>26693583</t>
  </si>
  <si>
    <t>230901000133</t>
  </si>
  <si>
    <t>香港四邑商工總會陳南昌紀念中學</t>
  </si>
  <si>
    <t>新界葵涌祖堯邨敬祖路12號</t>
  </si>
  <si>
    <t>http://www.cnc.edu.hk</t>
  </si>
  <si>
    <t>27410326</t>
  </si>
  <si>
    <t>27859831</t>
  </si>
  <si>
    <t>230472000133</t>
  </si>
  <si>
    <t>李惠利中學</t>
  </si>
  <si>
    <t>新界葵涌葵葉街2-4號</t>
  </si>
  <si>
    <t>http://www.lwlc.edu.hk</t>
  </si>
  <si>
    <t>24279121</t>
  </si>
  <si>
    <t>24245157</t>
  </si>
  <si>
    <t>517020000133</t>
  </si>
  <si>
    <t>保良局馬錦明中學</t>
  </si>
  <si>
    <t>粉嶺華明路三十八號</t>
  </si>
  <si>
    <t>http://www.plkmkmc.edu.hk</t>
  </si>
  <si>
    <t>26794545</t>
  </si>
  <si>
    <t>26797125</t>
  </si>
  <si>
    <t>514330000133</t>
  </si>
  <si>
    <t>西貢崇真天主教學校(中學部)</t>
  </si>
  <si>
    <t>新界西貢普通道A-E座(第221約第1762號地段)</t>
  </si>
  <si>
    <t>http://www.sts.edu.hk</t>
  </si>
  <si>
    <t>27921014</t>
  </si>
  <si>
    <t>27910401</t>
  </si>
  <si>
    <t>170488000133</t>
  </si>
  <si>
    <t>藍田聖保祿中學</t>
  </si>
  <si>
    <t>九龍藍田安田街10號</t>
  </si>
  <si>
    <t>http://www.spslt.edu.hk</t>
  </si>
  <si>
    <t>23472991</t>
  </si>
  <si>
    <t>23497892</t>
  </si>
  <si>
    <t>170690000133</t>
  </si>
  <si>
    <t>聖公會呂明才中學</t>
  </si>
  <si>
    <t>香港薄扶林華富邨華富道57號地下二層至六樓</t>
  </si>
  <si>
    <t>http://www.skhlmc.edu.hk</t>
  </si>
  <si>
    <t>25514121</t>
  </si>
  <si>
    <t>28752344</t>
  </si>
  <si>
    <t>170780000133</t>
  </si>
  <si>
    <t>東華三院黃鳳翎中學</t>
  </si>
  <si>
    <t>新界沙田馬鞍山路208號</t>
  </si>
  <si>
    <t>http://www.twghwflc.edu.hk</t>
  </si>
  <si>
    <t>26416238</t>
  </si>
  <si>
    <t>26414853</t>
  </si>
  <si>
    <t>190330000133</t>
  </si>
  <si>
    <t>保良局李城璧中學</t>
  </si>
  <si>
    <t>新界荃灣柴灣角荃景圍安賢街12-20號</t>
  </si>
  <si>
    <t>http://www.plklsp.edu.hk</t>
  </si>
  <si>
    <t>24983393</t>
  </si>
  <si>
    <t>24142077</t>
  </si>
  <si>
    <t>514802000133</t>
  </si>
  <si>
    <t>香港華仁書院</t>
  </si>
  <si>
    <t>香港灣仔皇后大道東281號</t>
  </si>
  <si>
    <t>http://www.wahyan.edu.hk</t>
  </si>
  <si>
    <t>25722251</t>
  </si>
  <si>
    <t>25729370</t>
  </si>
  <si>
    <t>517160000233</t>
  </si>
  <si>
    <t>可觀自然教育中心暨天文館</t>
  </si>
  <si>
    <t>新界荃灣曹公潭公園荃錦公路101號</t>
  </si>
  <si>
    <t>http://www.hokoon.edu.hk</t>
  </si>
  <si>
    <t>24137122</t>
  </si>
  <si>
    <t>24936612</t>
  </si>
  <si>
    <t>170984000133</t>
  </si>
  <si>
    <t>寧波第二中學</t>
  </si>
  <si>
    <t>九龍觀塘順天邨屋邨中學校舍</t>
  </si>
  <si>
    <t>http://www.np2c.edu.hk</t>
  </si>
  <si>
    <t>23467465</t>
  </si>
  <si>
    <t>27723377</t>
  </si>
  <si>
    <t>135011000133</t>
  </si>
  <si>
    <t>港九潮州公會中學</t>
  </si>
  <si>
    <t>九龍洗衣街150號</t>
  </si>
  <si>
    <t>http://www.ccpass.edu.hk</t>
  </si>
  <si>
    <t>23964189</t>
  </si>
  <si>
    <t>23944087</t>
  </si>
  <si>
    <t>524573000133</t>
  </si>
  <si>
    <t>迦密聖道中學</t>
  </si>
  <si>
    <t>新界大埔太和路10號</t>
  </si>
  <si>
    <t>http://www.chw.edu.hk</t>
  </si>
  <si>
    <t>26539786</t>
  </si>
  <si>
    <t>26532583</t>
  </si>
  <si>
    <t>535761000133</t>
  </si>
  <si>
    <t>香港中文大學校友會聯會陳震夏中學</t>
  </si>
  <si>
    <t>新界沙田馬鞍山西沙路632號</t>
  </si>
  <si>
    <t>http://www.cch.edu.hk</t>
  </si>
  <si>
    <t>26305006</t>
  </si>
  <si>
    <t>26305299</t>
  </si>
  <si>
    <t>190071000133</t>
  </si>
  <si>
    <t>聖公會聖西門呂明才中學</t>
  </si>
  <si>
    <t>新界屯門屯門鄉事會路85號</t>
  </si>
  <si>
    <t>http://www.skhsslmc.edu.hk</t>
  </si>
  <si>
    <t>24598236</t>
  </si>
  <si>
    <t>26183155</t>
  </si>
  <si>
    <t>170968000133</t>
  </si>
  <si>
    <t>順利天主教中學</t>
  </si>
  <si>
    <t>九龍順利邨順緻街7號</t>
  </si>
  <si>
    <t>http://www.slcss.edu.hk</t>
  </si>
  <si>
    <t>23898667</t>
  </si>
  <si>
    <t>23894111</t>
  </si>
  <si>
    <t>190063000133</t>
  </si>
  <si>
    <t>妙法寺劉金龍中學</t>
  </si>
  <si>
    <t>新界屯門青山公路藍地段22號</t>
  </si>
  <si>
    <t>http://www.lkl.edu.hk</t>
  </si>
  <si>
    <t>24619566</t>
  </si>
  <si>
    <t>24643133</t>
  </si>
  <si>
    <t>190020000133</t>
  </si>
  <si>
    <t>新界喇沙中學</t>
  </si>
  <si>
    <t>http://www.delasalle.edu.hk</t>
  </si>
  <si>
    <t>26700443</t>
  </si>
  <si>
    <t>26790161</t>
  </si>
  <si>
    <t>170518000133</t>
  </si>
  <si>
    <t>觀塘瑪利諾書院</t>
  </si>
  <si>
    <t>九龍觀塘翠屏道100號</t>
  </si>
  <si>
    <t>http://www.ktmc.edu.hk</t>
  </si>
  <si>
    <t>27171485</t>
  </si>
  <si>
    <t>27272788</t>
  </si>
  <si>
    <t>133124000133</t>
  </si>
  <si>
    <t>嘉諾撒書院</t>
  </si>
  <si>
    <t>香港鰂魚涌海澤街10號</t>
  </si>
  <si>
    <t>http://www.canossa.edu.hk</t>
  </si>
  <si>
    <t>25630272</t>
  </si>
  <si>
    <t>25628910</t>
  </si>
  <si>
    <t>170925000133</t>
  </si>
  <si>
    <t>新生命教育協會呂郭碧鳳中學</t>
  </si>
  <si>
    <t>觀塘翠屏道102號</t>
  </si>
  <si>
    <t>http://www.lkpfc.edu.hk</t>
  </si>
  <si>
    <t>23480103</t>
  </si>
  <si>
    <t>23409716</t>
  </si>
  <si>
    <t>170844000233</t>
  </si>
  <si>
    <t>聖若瑟英文中學</t>
  </si>
  <si>
    <t>九龍新清水灣道46號</t>
  </si>
  <si>
    <t>http://www.sjacs.edu.hk</t>
  </si>
  <si>
    <t>37524500</t>
  </si>
  <si>
    <t>23252358</t>
  </si>
  <si>
    <t>113840000133</t>
  </si>
  <si>
    <t>中華基督教會全完中學</t>
  </si>
  <si>
    <t>新界葵涌邨上角街十五號</t>
  </si>
  <si>
    <t>http://www.chuenyuen.edu.hk</t>
  </si>
  <si>
    <t>24205050</t>
  </si>
  <si>
    <t>24818954</t>
  </si>
  <si>
    <t>132918000133</t>
  </si>
  <si>
    <t>加拿大神召會嘉智中學</t>
  </si>
  <si>
    <t>新界屯門湖翠路273號</t>
  </si>
  <si>
    <t>http://www.kachi.edu.hk</t>
  </si>
  <si>
    <t>24413818</t>
  </si>
  <si>
    <t>24048394</t>
  </si>
  <si>
    <t>131709000133</t>
  </si>
  <si>
    <t>聖母書院</t>
  </si>
  <si>
    <t>九龍黃大仙龍鳳街3號</t>
  </si>
  <si>
    <t>http://www.olc.edu.hk</t>
  </si>
  <si>
    <t>23275860</t>
  </si>
  <si>
    <t>27527645</t>
  </si>
  <si>
    <t>170097000133</t>
  </si>
  <si>
    <t>中華基督教會銘賢書院</t>
  </si>
  <si>
    <t>九龍石硤尾偉智街1號</t>
  </si>
  <si>
    <t>http://www.cccmyc.edu.hk</t>
  </si>
  <si>
    <t>27784512</t>
  </si>
  <si>
    <t>27883729</t>
  </si>
  <si>
    <t>522082000133</t>
  </si>
  <si>
    <t>伊斯蘭脫維善紀念中學</t>
  </si>
  <si>
    <t>香港柴灣翠灣街22號</t>
  </si>
  <si>
    <t>http://www.iktmc.edu.hk</t>
  </si>
  <si>
    <t>25709066</t>
  </si>
  <si>
    <t>28873164</t>
  </si>
  <si>
    <t>190381000133</t>
  </si>
  <si>
    <t>東華三院邱子田紀念中學</t>
  </si>
  <si>
    <t>新界屯門兆康苑</t>
  </si>
  <si>
    <t>http://www.ytt.edu.hk</t>
  </si>
  <si>
    <t>24652205</t>
  </si>
  <si>
    <t>24559466</t>
  </si>
  <si>
    <t>545198000133</t>
  </si>
  <si>
    <t>風采中學(教育評議會主辦)</t>
  </si>
  <si>
    <t>新界上水清城路八號</t>
  </si>
  <si>
    <t>http://www.elegantia.edu.hk</t>
  </si>
  <si>
    <t>24683680</t>
  </si>
  <si>
    <t>24683935</t>
  </si>
  <si>
    <t>524590000133</t>
  </si>
  <si>
    <t>福建中學(小西灣)</t>
  </si>
  <si>
    <t>香港柴灣小西灣富怡道二號</t>
  </si>
  <si>
    <t>http://www.fss.edu.hk</t>
  </si>
  <si>
    <t>25669223</t>
  </si>
  <si>
    <t>25669020</t>
  </si>
  <si>
    <t>230120000133</t>
  </si>
  <si>
    <t>中華基督教會何福堂書院</t>
  </si>
  <si>
    <t>http://www.hftc.edu.hk</t>
  </si>
  <si>
    <t>24596354</t>
  </si>
  <si>
    <t>24572648</t>
  </si>
  <si>
    <t>230812000133</t>
  </si>
  <si>
    <t>東華三院馮黃鳳亭中學</t>
  </si>
  <si>
    <t>http://www.twghfwfts.edu.hk</t>
  </si>
  <si>
    <t>26913738</t>
  </si>
  <si>
    <t>26026734</t>
  </si>
  <si>
    <t>230804000133</t>
  </si>
  <si>
    <t>沙田蘇浙公學</t>
  </si>
  <si>
    <t>新界沙田禾輋邨豐順街7號</t>
  </si>
  <si>
    <t>http://www.kccshatin.edu.hk</t>
  </si>
  <si>
    <t>26972179</t>
  </si>
  <si>
    <t>26025293</t>
  </si>
  <si>
    <t>230421000133</t>
  </si>
  <si>
    <t>香港道教聯合會圓玄學院第一中學</t>
  </si>
  <si>
    <t>新界葵涌和宜合道四十二號</t>
  </si>
  <si>
    <t>http://www.yy1.edu.hk</t>
  </si>
  <si>
    <t>24271641</t>
  </si>
  <si>
    <t>24261644</t>
  </si>
  <si>
    <t>230430000133</t>
  </si>
  <si>
    <t>葵涌蘇浙公學</t>
  </si>
  <si>
    <t>新界葵涌興盛路83號</t>
  </si>
  <si>
    <t>http://www.kcckc.edu.hk</t>
  </si>
  <si>
    <t>24202103</t>
  </si>
  <si>
    <t>24250500</t>
  </si>
  <si>
    <t>230880000133</t>
  </si>
  <si>
    <t>迦密柏雨中學</t>
  </si>
  <si>
    <t>http://www.cpu.edu.hk</t>
  </si>
  <si>
    <t>26650078</t>
  </si>
  <si>
    <t>26621785</t>
  </si>
  <si>
    <t>230766000133</t>
  </si>
  <si>
    <t>樂善堂顧超文中學</t>
  </si>
  <si>
    <t>新界葵涌葵盛圍301號</t>
  </si>
  <si>
    <t>http://www.lstkcmss.edu.hk</t>
  </si>
  <si>
    <t>24295171</t>
  </si>
  <si>
    <t>24191552</t>
  </si>
  <si>
    <t>270156000133</t>
  </si>
  <si>
    <t>明愛元朗陳震夏中學</t>
  </si>
  <si>
    <t>新界元朗西裕街66號(014及015室除外)</t>
  </si>
  <si>
    <t>http://www.cys.edu.hk</t>
  </si>
  <si>
    <t>24755491</t>
  </si>
  <si>
    <t>24747318</t>
  </si>
  <si>
    <t>514268000133</t>
  </si>
  <si>
    <t>聖士提反女子中學</t>
  </si>
  <si>
    <t>香港列堤頓道2號</t>
  </si>
  <si>
    <t>http://www.ssgc.edu.hk</t>
  </si>
  <si>
    <t>25492522</t>
  </si>
  <si>
    <t>25596994</t>
  </si>
  <si>
    <t>270032000133</t>
  </si>
  <si>
    <t>明愛屯門馬登基金中學</t>
  </si>
  <si>
    <t>新界屯門旺賢街3號</t>
  </si>
  <si>
    <t>http://www.tmmarden.edu.hk</t>
  </si>
  <si>
    <t>24610304</t>
  </si>
  <si>
    <t>30138634</t>
  </si>
  <si>
    <t>270202000133</t>
  </si>
  <si>
    <t>中華基督教會譚李麗芬紀念中學</t>
  </si>
  <si>
    <t>新界屯門新墟新和里10號</t>
  </si>
  <si>
    <t>http://www.tllf.edu.hk</t>
  </si>
  <si>
    <t>24522422</t>
  </si>
  <si>
    <t>24400304</t>
  </si>
  <si>
    <t>270172000133</t>
  </si>
  <si>
    <t>佛教何南金中學</t>
  </si>
  <si>
    <t>九龍油塘高超道三號</t>
  </si>
  <si>
    <t>http://www.bhnkc.edu.hk</t>
  </si>
  <si>
    <t>23400871</t>
  </si>
  <si>
    <t>23473665</t>
  </si>
  <si>
    <t>270121000133</t>
  </si>
  <si>
    <t>香港布廠商會朱石麟中學</t>
  </si>
  <si>
    <t>九龍九龍灣啓樂街11號</t>
  </si>
  <si>
    <t>http://www.hkwmacsl.edu.hk</t>
  </si>
  <si>
    <t>27968323</t>
  </si>
  <si>
    <t>27554009</t>
  </si>
  <si>
    <t>170186000133</t>
  </si>
  <si>
    <t>張祝珊英文中學</t>
  </si>
  <si>
    <t>香港北角雲景道11號</t>
  </si>
  <si>
    <t>http://www.ccsc.edu.hk</t>
  </si>
  <si>
    <t>25706665</t>
  </si>
  <si>
    <t>25120429</t>
  </si>
  <si>
    <t>311863000133</t>
  </si>
  <si>
    <t>港澳信義會慕德中學</t>
  </si>
  <si>
    <t>新界將軍澳厚德邨第三期</t>
  </si>
  <si>
    <t>http://www.qmss.edu.hk</t>
  </si>
  <si>
    <t>27026509</t>
  </si>
  <si>
    <t>27019865</t>
  </si>
  <si>
    <t>170046000133</t>
  </si>
  <si>
    <t>彩虹邨天主教英文中學</t>
  </si>
  <si>
    <t>九龍彩虹邨紫葳路ｌ號</t>
  </si>
  <si>
    <t>http://www.choihung.edu.hk</t>
  </si>
  <si>
    <t>23203594</t>
  </si>
  <si>
    <t>23256405</t>
  </si>
  <si>
    <t>170313000133</t>
  </si>
  <si>
    <t>華英中學</t>
  </si>
  <si>
    <t>九龍何文田常和街8號</t>
  </si>
  <si>
    <t>http://www.waying.edu.hk</t>
  </si>
  <si>
    <t>27115421</t>
  </si>
  <si>
    <t>27142944</t>
  </si>
  <si>
    <t>214957000133</t>
  </si>
  <si>
    <t>基督教聖約教會堅樂中學</t>
  </si>
  <si>
    <t>九龍觀塘曉明街26號</t>
  </si>
  <si>
    <t>http://www.holmglad.edu.hk</t>
  </si>
  <si>
    <t>27274311</t>
  </si>
  <si>
    <t>23473916</t>
  </si>
  <si>
    <t>552917000133</t>
  </si>
  <si>
    <t>香港教育工作者聯會黃楚標中學</t>
  </si>
  <si>
    <t>http://www.wcbss.edu.hk</t>
  </si>
  <si>
    <t>21094005</t>
  </si>
  <si>
    <t>21094006</t>
  </si>
  <si>
    <t>170585000133</t>
  </si>
  <si>
    <t>救世軍卜維廉中學</t>
  </si>
  <si>
    <t>九龍慈雲山毓華街100號</t>
  </si>
  <si>
    <t>http://www.wbss.edu.hk</t>
  </si>
  <si>
    <t>23269068</t>
  </si>
  <si>
    <t>23280052</t>
  </si>
  <si>
    <t>170470000133</t>
  </si>
  <si>
    <t>中華基督教會協和書院</t>
  </si>
  <si>
    <t>九龍慈雲山蒲崗村道171號</t>
  </si>
  <si>
    <t>http://www.ccchwc.edu.hk</t>
  </si>
  <si>
    <t>23234265</t>
  </si>
  <si>
    <t>23233258</t>
  </si>
  <si>
    <t>190837000133</t>
  </si>
  <si>
    <t>香港中文大學校友會聯會張煊昌中學</t>
  </si>
  <si>
    <t>新界元朗天水圍天瑞邨</t>
  </si>
  <si>
    <t>http://www.tcss.edu.hk</t>
  </si>
  <si>
    <t>24483111</t>
  </si>
  <si>
    <t>24454746</t>
  </si>
  <si>
    <t>190527000233</t>
  </si>
  <si>
    <t>沙田崇真中學</t>
  </si>
  <si>
    <t>新界沙田大圍美田路一號</t>
  </si>
  <si>
    <t>http://www.sttss.edu.hk</t>
  </si>
  <si>
    <t>26073881</t>
  </si>
  <si>
    <t>26047350</t>
  </si>
  <si>
    <t>190349000133</t>
  </si>
  <si>
    <t>保良局姚連生中學</t>
  </si>
  <si>
    <t>新界荃灣石圍角邨屋邨中學第三校舍</t>
  </si>
  <si>
    <t>http://www.plkylsc.edu.hk</t>
  </si>
  <si>
    <t>24983331</t>
  </si>
  <si>
    <t>24995136</t>
  </si>
  <si>
    <t>190136000133</t>
  </si>
  <si>
    <t>東華三院伍若瑜夫人紀念中學</t>
  </si>
  <si>
    <t>新界葵涌安捷街13-21號</t>
  </si>
  <si>
    <t>http://www.twghwyyms.edu.hk</t>
  </si>
  <si>
    <t>24285129</t>
  </si>
  <si>
    <t>24803015</t>
  </si>
  <si>
    <t>170704000133</t>
  </si>
  <si>
    <t>中華基督教會蒙民偉書院</t>
  </si>
  <si>
    <t>九龍觀塘曉明街20號</t>
  </si>
  <si>
    <t>http://www.cccmmwc.edu.hk</t>
  </si>
  <si>
    <t>27276372</t>
  </si>
  <si>
    <t>23483900</t>
  </si>
  <si>
    <t>522058000133</t>
  </si>
  <si>
    <t>保良局馬錦明夫人章馥仙中學</t>
  </si>
  <si>
    <t>http://www.plkcfs.edu.hk</t>
  </si>
  <si>
    <t>21091133</t>
  </si>
  <si>
    <t>21091118</t>
  </si>
  <si>
    <t>522074000233</t>
  </si>
  <si>
    <t>190306000133</t>
  </si>
  <si>
    <t>仁濟醫院林百欣中學</t>
  </si>
  <si>
    <t>新界荃灣荃景圍145-165號標準中學校舍</t>
  </si>
  <si>
    <t>http://www.ychlpyss.edu.hk</t>
  </si>
  <si>
    <t>24937258</t>
  </si>
  <si>
    <t>24922496</t>
  </si>
  <si>
    <t>190659000133</t>
  </si>
  <si>
    <t>博愛醫院鄧佩瓊紀念中學</t>
  </si>
  <si>
    <t>新界元朗朗屏邨第三期</t>
  </si>
  <si>
    <t>http://www.tpk.edu.hk</t>
  </si>
  <si>
    <t>24741576</t>
  </si>
  <si>
    <t>24757933</t>
  </si>
  <si>
    <t>518417000133</t>
  </si>
  <si>
    <t>十八鄉鄉事委員會公益社中學</t>
  </si>
  <si>
    <t>新界元朗天水圍天城路20號</t>
  </si>
  <si>
    <t>http://www.sphrc.edu.hk</t>
  </si>
  <si>
    <t>24478123</t>
  </si>
  <si>
    <t>24478242</t>
  </si>
  <si>
    <t>190535000133</t>
  </si>
  <si>
    <t>樂善堂梁植偉紀念中學</t>
  </si>
  <si>
    <t>新界青衣長康邨</t>
  </si>
  <si>
    <t>http://www.lstlcw.edu.hk</t>
  </si>
  <si>
    <t>24955890</t>
  </si>
  <si>
    <t>24342358</t>
  </si>
  <si>
    <t>230740000133</t>
  </si>
  <si>
    <t>順德聯誼總會李兆基中學</t>
  </si>
  <si>
    <t>新界葵涌葵盛圍303號</t>
  </si>
  <si>
    <t>http://www.lskc.edu.hk</t>
  </si>
  <si>
    <t>24294051</t>
  </si>
  <si>
    <t>24207693</t>
  </si>
  <si>
    <t>282758000233</t>
  </si>
  <si>
    <t>明愛莊月明中學</t>
  </si>
  <si>
    <t>香港薄扶林華富邨華富道53號</t>
  </si>
  <si>
    <t>http://www.ccym.edu.hk</t>
  </si>
  <si>
    <t>25510200</t>
  </si>
  <si>
    <t>25521703</t>
  </si>
  <si>
    <t>190632000133</t>
  </si>
  <si>
    <t>皇仁舊生會中學</t>
  </si>
  <si>
    <t>新界青衣島長安邨第一期</t>
  </si>
  <si>
    <t>http://www.qcobass.edu.hk</t>
  </si>
  <si>
    <t>24975688</t>
  </si>
  <si>
    <t>24336598</t>
  </si>
  <si>
    <t>170402000133</t>
  </si>
  <si>
    <t>聖文德書院</t>
  </si>
  <si>
    <t>九龍慈雲山雙鳳街47號</t>
  </si>
  <si>
    <t>http://www.sbc.edu.hk</t>
  </si>
  <si>
    <t>23238217</t>
  </si>
  <si>
    <t>23228786</t>
  </si>
  <si>
    <t>214590000133</t>
  </si>
  <si>
    <t>閩僑中學</t>
  </si>
  <si>
    <t>香港雲景道81號</t>
  </si>
  <si>
    <t>http://www.mkc.edu.hk</t>
  </si>
  <si>
    <t>25784523</t>
  </si>
  <si>
    <t>25128349</t>
  </si>
  <si>
    <t>190616000133</t>
  </si>
  <si>
    <t>潮州會館中學</t>
  </si>
  <si>
    <t>http://www.ccass.edu.hk</t>
  </si>
  <si>
    <t>26418033</t>
  </si>
  <si>
    <t>26835164</t>
  </si>
  <si>
    <t>170550000133</t>
  </si>
  <si>
    <t>陳瑞祺(喇沙)書院</t>
  </si>
  <si>
    <t>九龍何文田常和街4號</t>
  </si>
  <si>
    <t>http://www.csklsc.edu.hk</t>
  </si>
  <si>
    <t>27118175</t>
  </si>
  <si>
    <t>27621550</t>
  </si>
  <si>
    <t>212431000133</t>
  </si>
  <si>
    <t>文理書院(香港)</t>
  </si>
  <si>
    <t>香港柴灣萃文道4號</t>
  </si>
  <si>
    <t>http://www.cognitiohk.edu.hk</t>
  </si>
  <si>
    <t>25567413</t>
  </si>
  <si>
    <t>28977177</t>
  </si>
  <si>
    <t>190870000133</t>
  </si>
  <si>
    <t>田家炳中學</t>
  </si>
  <si>
    <t>粉嶺維翰路一號</t>
  </si>
  <si>
    <t>http://web.tkpss.edu.hk</t>
  </si>
  <si>
    <t>26731778</t>
  </si>
  <si>
    <t>26737730</t>
  </si>
  <si>
    <t>190756000133</t>
  </si>
  <si>
    <t>樂善堂楊葛小琳中學</t>
  </si>
  <si>
    <t>沙田隆亨邨</t>
  </si>
  <si>
    <t>http://www.lstyoungkhl.edu.hk</t>
  </si>
  <si>
    <t>26056632</t>
  </si>
  <si>
    <t>26025433</t>
  </si>
  <si>
    <t>170615000133</t>
  </si>
  <si>
    <t>新會商會陳白沙紀念中學</t>
  </si>
  <si>
    <t>香港香港仔深灣道1號</t>
  </si>
  <si>
    <t>http://www.cpss.edu.hk</t>
  </si>
  <si>
    <t>25535324</t>
  </si>
  <si>
    <t>28700536</t>
  </si>
  <si>
    <t>230871000133</t>
  </si>
  <si>
    <t>聖公會李炳中學</t>
  </si>
  <si>
    <t>葵涌和宜合道450號</t>
  </si>
  <si>
    <t>http://liping.edu.hk</t>
  </si>
  <si>
    <t>24238806</t>
  </si>
  <si>
    <t>24850734</t>
  </si>
  <si>
    <t>214990000133</t>
  </si>
  <si>
    <t>聖公會梁季彜中學</t>
  </si>
  <si>
    <t>九龍曉明街28號</t>
  </si>
  <si>
    <t>http://www.skhlkyss.edu.hk</t>
  </si>
  <si>
    <t>27274321</t>
  </si>
  <si>
    <t>23481627</t>
  </si>
  <si>
    <t>230286000233</t>
  </si>
  <si>
    <t>裘錦秋中學(元朗)</t>
  </si>
  <si>
    <t>新界元朗天水圍天湖路5號</t>
  </si>
  <si>
    <t>http://www.jccssyl.edu.hk</t>
  </si>
  <si>
    <t>24450228</t>
  </si>
  <si>
    <t>24451637</t>
  </si>
  <si>
    <t>270199000133</t>
  </si>
  <si>
    <t>保良局甲子何玉清中學</t>
  </si>
  <si>
    <t>新界 將軍澳 集福路2號</t>
  </si>
  <si>
    <t>http://www.plk1984.edu.hk</t>
  </si>
  <si>
    <t>27037363</t>
  </si>
  <si>
    <t>27049602</t>
  </si>
  <si>
    <t>170216000133</t>
  </si>
  <si>
    <t>中華基督教會桂華山中學</t>
  </si>
  <si>
    <t>香港雲景道62號</t>
  </si>
  <si>
    <t>http://www.ccckws.edu.hk</t>
  </si>
  <si>
    <t>25711285</t>
  </si>
  <si>
    <t>28070085</t>
  </si>
  <si>
    <t>511943000133</t>
  </si>
  <si>
    <t>顯理中學</t>
  </si>
  <si>
    <t>香港北角城市花園道二號</t>
  </si>
  <si>
    <t>http://www.henrietta.edu.hk</t>
  </si>
  <si>
    <t>25701466</t>
  </si>
  <si>
    <t>25034603</t>
  </si>
  <si>
    <t>190489000133</t>
  </si>
  <si>
    <t>保良局羅傑承(一九八三)中學</t>
  </si>
  <si>
    <t>http://www.plk83.edu.hk</t>
  </si>
  <si>
    <t>24977110</t>
  </si>
  <si>
    <t>24311156</t>
  </si>
  <si>
    <t>519162000133</t>
  </si>
  <si>
    <t>新界長洲長洲地段1139號龍仔村(不包括非學校部份)</t>
  </si>
  <si>
    <t>190799000133</t>
  </si>
  <si>
    <t>可道中學(嗇色園主辦)</t>
  </si>
  <si>
    <t>新界元朗洪順路11號</t>
  </si>
  <si>
    <t>http://www.hodao.edu.hk</t>
  </si>
  <si>
    <t>24799885</t>
  </si>
  <si>
    <t>24747324</t>
  </si>
  <si>
    <t>214485000233</t>
  </si>
  <si>
    <t>香港仔浸信會呂明才書院</t>
  </si>
  <si>
    <t>香港鴨脷洲利東邨道十八號</t>
  </si>
  <si>
    <t>http://www.ablmcc.edu.hk</t>
  </si>
  <si>
    <t>25526875</t>
  </si>
  <si>
    <t>25180302</t>
  </si>
  <si>
    <t>512141000233</t>
  </si>
  <si>
    <t>香港真光書院</t>
  </si>
  <si>
    <t>香港鴨脷洲利東邨道一號</t>
  </si>
  <si>
    <t>http://www.hktlc.edu.hk</t>
  </si>
  <si>
    <t>28711214</t>
  </si>
  <si>
    <t>28713110</t>
  </si>
  <si>
    <t>320609000133</t>
  </si>
  <si>
    <t>香港神託會培敦中學</t>
  </si>
  <si>
    <t>九龍斧山道162號</t>
  </si>
  <si>
    <t>http://www.pooitun.edu.hk</t>
  </si>
  <si>
    <t>23265211</t>
  </si>
  <si>
    <t>23201344</t>
  </si>
  <si>
    <t>511102000133</t>
  </si>
  <si>
    <t>香港仔工業學校</t>
  </si>
  <si>
    <t>香港香港仔黃竹坑道1號</t>
  </si>
  <si>
    <t>http://www.ats.edu.hk</t>
  </si>
  <si>
    <t>25524141</t>
  </si>
  <si>
    <t>25521702</t>
  </si>
  <si>
    <t>214426000133</t>
  </si>
  <si>
    <t>五旬節中學</t>
  </si>
  <si>
    <t>九龍巴富街14號</t>
  </si>
  <si>
    <t>http://www.pentecostalschool.edu.hk</t>
  </si>
  <si>
    <t>27132772</t>
  </si>
  <si>
    <t>27142854</t>
  </si>
  <si>
    <t>213764000133</t>
  </si>
  <si>
    <t>九龍塘學校(中學部)</t>
  </si>
  <si>
    <t>九龍九龍塘舒梨道10號</t>
  </si>
  <si>
    <t>http://www.ktsss.edu.hk</t>
  </si>
  <si>
    <t>23370680</t>
  </si>
  <si>
    <t>23362967</t>
  </si>
  <si>
    <t>213195000233</t>
  </si>
  <si>
    <t>香港般咸道71號</t>
  </si>
  <si>
    <t>213705000133</t>
  </si>
  <si>
    <t>香港鄧鏡波書院</t>
  </si>
  <si>
    <t>香港堅尼地道25＆27號</t>
  </si>
  <si>
    <t>http://www.hktkpc.edu.hk</t>
  </si>
  <si>
    <t>25272426</t>
  </si>
  <si>
    <t>25285954</t>
  </si>
  <si>
    <t>230057000133</t>
  </si>
  <si>
    <t>天主教崇德英文書院</t>
  </si>
  <si>
    <t>新界元朗洪水橋洪德路1號</t>
  </si>
  <si>
    <t>http://www.stc.edu.hk</t>
  </si>
  <si>
    <t>24764263</t>
  </si>
  <si>
    <t>24734437</t>
  </si>
  <si>
    <t>190551000133</t>
  </si>
  <si>
    <t>香海正覺蓮社佛教梁植偉中學</t>
  </si>
  <si>
    <t>新界屯門湖景邨屋邨中學第三校舍</t>
  </si>
  <si>
    <t>http://www.blcwc.edu.hk</t>
  </si>
  <si>
    <t>24676672</t>
  </si>
  <si>
    <t>24552060</t>
  </si>
  <si>
    <t>212725000133</t>
  </si>
  <si>
    <t>聖公會鄧肇堅中學</t>
  </si>
  <si>
    <t>香港灣仔愛群道9號</t>
  </si>
  <si>
    <t>http://www.tsk.edu.hk</t>
  </si>
  <si>
    <t>25742326</t>
  </si>
  <si>
    <t>25744048</t>
  </si>
  <si>
    <t>213292000133</t>
  </si>
  <si>
    <t>五旬節聖潔會永光書院</t>
  </si>
  <si>
    <t>九龍橫頭磡龍翔道155號</t>
  </si>
  <si>
    <t>http://www.wingkwong.edu.hk</t>
  </si>
  <si>
    <t>23370137</t>
  </si>
  <si>
    <t>23363142</t>
  </si>
  <si>
    <t>190721000133</t>
  </si>
  <si>
    <t>聖公會陳融中學</t>
  </si>
  <si>
    <t>新界上水智昌路六號</t>
  </si>
  <si>
    <t>http://www.skhcyss.edu.hk</t>
  </si>
  <si>
    <t>26718989</t>
  </si>
  <si>
    <t>26793399</t>
  </si>
  <si>
    <t>190730000133</t>
  </si>
  <si>
    <t>香港紅卍字會大埔卍慈中學</t>
  </si>
  <si>
    <t>新界大埔富亨邨</t>
  </si>
  <si>
    <t>http://www.hkrsstpss.edu.hk</t>
  </si>
  <si>
    <t>26666821</t>
  </si>
  <si>
    <t>26678029</t>
  </si>
  <si>
    <t>190462000133</t>
  </si>
  <si>
    <t>廖寶珊紀念書院</t>
  </si>
  <si>
    <t>新界荃灣蕙荃路22-66號標準中學</t>
  </si>
  <si>
    <t>http://www.lpsmc.edu.hk</t>
  </si>
  <si>
    <t>24996711</t>
  </si>
  <si>
    <t>24909392</t>
  </si>
  <si>
    <t>190586000133</t>
  </si>
  <si>
    <t>保良局董玉娣中學</t>
  </si>
  <si>
    <t>新界屯門28區湖景邨屋邨中學第四校舍及新翼大樓</t>
  </si>
  <si>
    <t>http://www.plktytc.edu.hk</t>
  </si>
  <si>
    <t>24631766</t>
  </si>
  <si>
    <t>24616900</t>
  </si>
  <si>
    <t>190748000133</t>
  </si>
  <si>
    <t>佛教大光慈航中學</t>
  </si>
  <si>
    <t>新界大埔翠怡街四號</t>
  </si>
  <si>
    <t>http://www.btkchc.edu.hk</t>
  </si>
  <si>
    <t>26640833</t>
  </si>
  <si>
    <t>26646687</t>
  </si>
  <si>
    <t>190772000133</t>
  </si>
  <si>
    <t>馬鞍山崇真中學</t>
  </si>
  <si>
    <t>新界沙田馬鞍山恆信街5號</t>
  </si>
  <si>
    <t>http://www.mosttss.edu.hk</t>
  </si>
  <si>
    <t>26404938</t>
  </si>
  <si>
    <t>26404965</t>
  </si>
  <si>
    <t>170771000233</t>
  </si>
  <si>
    <t>聖芳濟各書院</t>
  </si>
  <si>
    <t>新界粉嶺欣盛里一號</t>
  </si>
  <si>
    <t>http://www.sfac.edu.hk</t>
  </si>
  <si>
    <t>26779702</t>
  </si>
  <si>
    <t>26779759</t>
  </si>
  <si>
    <t>190179000133</t>
  </si>
  <si>
    <t>順德聯誼總會譚伯羽中學</t>
  </si>
  <si>
    <t>新界屯門友愛邨</t>
  </si>
  <si>
    <t>http://www.tpyc.edu.hk</t>
  </si>
  <si>
    <t>24501402</t>
  </si>
  <si>
    <t>24401994</t>
  </si>
  <si>
    <t>190217000133</t>
  </si>
  <si>
    <t>佛教覺光法師中學</t>
  </si>
  <si>
    <t>新界沙田沙角邨</t>
  </si>
  <si>
    <t>http://www.bkkss.edu.hk</t>
  </si>
  <si>
    <t>26473737</t>
  </si>
  <si>
    <t>26364050</t>
  </si>
  <si>
    <t>151335000133</t>
  </si>
  <si>
    <t>基督教香港信義會元朗信義中學</t>
  </si>
  <si>
    <t>新界元朗天水圍天耀邨</t>
  </si>
  <si>
    <t>http://www.yll.edu.hk</t>
  </si>
  <si>
    <t>24480622</t>
  </si>
  <si>
    <t>24480698</t>
  </si>
  <si>
    <t>170933000133</t>
  </si>
  <si>
    <t>香港道教聯合會青松中學</t>
  </si>
  <si>
    <t>九龍觀塘秀茂坪曉育徑四號</t>
  </si>
  <si>
    <t>http://www.ccss.edu.hk</t>
  </si>
  <si>
    <t>27274315</t>
  </si>
  <si>
    <t>23477376</t>
  </si>
  <si>
    <t>530778000133</t>
  </si>
  <si>
    <t>青松侯寶垣中學</t>
  </si>
  <si>
    <t>新界屯門恒富街21號</t>
  </si>
  <si>
    <t>http://www.cchpwss.edu.hk</t>
  </si>
  <si>
    <t>24577154</t>
  </si>
  <si>
    <t>24597785</t>
  </si>
  <si>
    <t>512281000133</t>
  </si>
  <si>
    <t>中華基督教會基智中學</t>
  </si>
  <si>
    <t>九龍觀塘瑞寧街20號</t>
  </si>
  <si>
    <t>http://www.keichi.edu.hk</t>
  </si>
  <si>
    <t>23422934</t>
  </si>
  <si>
    <t>23445392</t>
  </si>
  <si>
    <t>270130000133</t>
  </si>
  <si>
    <t>中華基督教會馮梁結紀念中學</t>
  </si>
  <si>
    <t>新界大埔寶湖道22號</t>
  </si>
  <si>
    <t>http://www.flk.edu.hk</t>
  </si>
  <si>
    <t>26516033</t>
  </si>
  <si>
    <t>26509629</t>
  </si>
  <si>
    <t>521981000133</t>
  </si>
  <si>
    <t>馬錦明慈善基金馬可賓紀念中學</t>
  </si>
  <si>
    <t>新界屯門石排頭路17號</t>
  </si>
  <si>
    <t>http://www.makopan.edu.hk</t>
  </si>
  <si>
    <t>24077440</t>
  </si>
  <si>
    <t>24077443</t>
  </si>
  <si>
    <t>510599000133</t>
  </si>
  <si>
    <t>深培中學</t>
  </si>
  <si>
    <t>新界屯門兆麟街18號</t>
  </si>
  <si>
    <t>http://www.semple.edu.hk</t>
  </si>
  <si>
    <t>24524702</t>
  </si>
  <si>
    <t>24517154</t>
  </si>
  <si>
    <t>190896000233</t>
  </si>
  <si>
    <t>香港教師會李興貴中學</t>
  </si>
  <si>
    <t>新界大埔運頭塘邨</t>
  </si>
  <si>
    <t>http://www.hktalhk.edu.hk</t>
  </si>
  <si>
    <t>26317556</t>
  </si>
  <si>
    <t>26517911</t>
  </si>
  <si>
    <t>524549000133</t>
  </si>
  <si>
    <t>中華聖潔會靈風中學</t>
  </si>
  <si>
    <t>新界大埔棟樑里一號</t>
  </si>
  <si>
    <t>http://www.lsc.edu.hk</t>
  </si>
  <si>
    <t>29589694</t>
  </si>
  <si>
    <t>29589846</t>
  </si>
  <si>
    <t>170682000133</t>
  </si>
  <si>
    <t>梁式芝書院</t>
  </si>
  <si>
    <t>九龍觀塘曉光街80號</t>
  </si>
  <si>
    <t>http://www.lscc.edu.hk</t>
  </si>
  <si>
    <t>23496626</t>
  </si>
  <si>
    <t>23496390</t>
  </si>
  <si>
    <t>170143000133</t>
  </si>
  <si>
    <t>李求恩紀念中學</t>
  </si>
  <si>
    <t>九龍新蒲崗九龍內地段4644號</t>
  </si>
  <si>
    <t>http://www.lkyms.edu.hk</t>
  </si>
  <si>
    <t>23834814</t>
  </si>
  <si>
    <t>27185334</t>
  </si>
  <si>
    <t>132764000133</t>
  </si>
  <si>
    <t>基督書院</t>
  </si>
  <si>
    <t>http://www.christcollege.edu.hk</t>
  </si>
  <si>
    <t>26353330</t>
  </si>
  <si>
    <t>26364588</t>
  </si>
  <si>
    <t>190438000133</t>
  </si>
  <si>
    <t>五旬節林漢光中學</t>
  </si>
  <si>
    <t>新界沙田愉田苑</t>
  </si>
  <si>
    <t>http://www.plhks.edu.hk</t>
  </si>
  <si>
    <t>26488291</t>
  </si>
  <si>
    <t>26473324</t>
  </si>
  <si>
    <t>170429000233</t>
  </si>
  <si>
    <t>天主教普照中學</t>
  </si>
  <si>
    <t>九龍油塘普照路一號</t>
  </si>
  <si>
    <t>http://www.pochiu.edu.hk</t>
  </si>
  <si>
    <t>23479928</t>
  </si>
  <si>
    <t>27175293</t>
  </si>
  <si>
    <t>518360000133</t>
  </si>
  <si>
    <t>浸信會永隆中學</t>
  </si>
  <si>
    <t>新界屯門河興街6A大興花園第二期</t>
  </si>
  <si>
    <t>http://www.bwlss.edu.hk</t>
  </si>
  <si>
    <t>24643638</t>
  </si>
  <si>
    <t>24634382</t>
  </si>
  <si>
    <t>530034000133</t>
  </si>
  <si>
    <t>粉嶺禮賢會中學</t>
  </si>
  <si>
    <t>新界粉嶺聯和墟聯益街1號</t>
  </si>
  <si>
    <t>http://www.frcss.edu.hk</t>
  </si>
  <si>
    <t>29473698</t>
  </si>
  <si>
    <t>29474698</t>
  </si>
  <si>
    <t>514101000133</t>
  </si>
  <si>
    <t>聖類斯中學</t>
  </si>
  <si>
    <t>香港第三街179號</t>
  </si>
  <si>
    <t>http://www.stlouis.edu.hk</t>
  </si>
  <si>
    <t>25460117</t>
  </si>
  <si>
    <t>25407341</t>
  </si>
  <si>
    <t>210137000133</t>
  </si>
  <si>
    <t>崇真書院</t>
  </si>
  <si>
    <t>新界屯門良才里9號</t>
  </si>
  <si>
    <t>http://www.ttc.edu.hk</t>
  </si>
  <si>
    <t>24637373</t>
  </si>
  <si>
    <t>24637535</t>
  </si>
  <si>
    <t>545147000133</t>
  </si>
  <si>
    <t>靈糧堂怡文中學</t>
  </si>
  <si>
    <t>新界東涌文東路37號</t>
  </si>
  <si>
    <t>http://www.llcew.edu.hk</t>
  </si>
  <si>
    <t>21094000</t>
  </si>
  <si>
    <t>21094066</t>
  </si>
  <si>
    <t>518379000133</t>
  </si>
  <si>
    <t>鳳溪廖萬石堂中學</t>
  </si>
  <si>
    <t>新界上水鳳南路6號</t>
  </si>
  <si>
    <t>http://www.fklmstss.edu.hk</t>
  </si>
  <si>
    <t>26736106</t>
  </si>
  <si>
    <t>26736810</t>
  </si>
  <si>
    <t>541850000233</t>
  </si>
  <si>
    <t>保良局何蔭棠中學</t>
  </si>
  <si>
    <t>九龍黃大仙蒲崗村道176號</t>
  </si>
  <si>
    <t>http://www.plkchc.edu.hk</t>
  </si>
  <si>
    <t>26269930</t>
  </si>
  <si>
    <t>26269339</t>
  </si>
  <si>
    <t>514020000133</t>
  </si>
  <si>
    <t>聖嘉勒女書院</t>
  </si>
  <si>
    <t>香港摩星嶺道50號</t>
  </si>
  <si>
    <t>http://www.stclare.edu.hk</t>
  </si>
  <si>
    <t>28171764</t>
  </si>
  <si>
    <t>28558420</t>
  </si>
  <si>
    <t>523208000133</t>
  </si>
  <si>
    <t>東華三院鄺錫坤伉儷中學</t>
  </si>
  <si>
    <t>新界屯門松齡徑</t>
  </si>
  <si>
    <t>http://www.twghsksk.edu.hk</t>
  </si>
  <si>
    <t>24699010</t>
  </si>
  <si>
    <t>24699008</t>
  </si>
  <si>
    <t>530689000133</t>
  </si>
  <si>
    <t>聖羅撒書院</t>
  </si>
  <si>
    <t>新界沙田銀城街29號</t>
  </si>
  <si>
    <t>http://www.hksrl.edu.hk</t>
  </si>
  <si>
    <t>23371867</t>
  </si>
  <si>
    <t>23380915</t>
  </si>
  <si>
    <t>518310000133</t>
  </si>
  <si>
    <t>馬鞍山聖若瑟中學</t>
  </si>
  <si>
    <t>新界沙田馬鞍山恆光街8號</t>
  </si>
  <si>
    <t>http://www.mossjss.edu.hk</t>
  </si>
  <si>
    <t>26339913</t>
  </si>
  <si>
    <t>26339990</t>
  </si>
  <si>
    <t>230898000133</t>
  </si>
  <si>
    <t>寶安商會王少清中學</t>
  </si>
  <si>
    <t>新界荃灣大壩街2號</t>
  </si>
  <si>
    <t>http://pocawsc.edu.hk</t>
  </si>
  <si>
    <t>24140157</t>
  </si>
  <si>
    <t>24123843</t>
  </si>
  <si>
    <t>214981000133</t>
  </si>
  <si>
    <t>余振強紀念第二中學</t>
  </si>
  <si>
    <t>香港薄扶林置富徑1號</t>
  </si>
  <si>
    <t>http://www.yck2.edu.hk</t>
  </si>
  <si>
    <t>25518285</t>
  </si>
  <si>
    <t>28753867</t>
  </si>
  <si>
    <t>512710000133</t>
  </si>
  <si>
    <t>樂善堂王仲銘中學</t>
  </si>
  <si>
    <t>九龍樂善道161號</t>
  </si>
  <si>
    <t>http://www.lstwcm.edu.hk</t>
  </si>
  <si>
    <t>23820002</t>
  </si>
  <si>
    <t>27184649</t>
  </si>
  <si>
    <t>285285000133</t>
  </si>
  <si>
    <t>明愛聖若瑟中學</t>
  </si>
  <si>
    <t>新界青衣青衣邨楓樹窩路10號</t>
  </si>
  <si>
    <t>http://www.csjss.edu.hk</t>
  </si>
  <si>
    <t>24331282</t>
  </si>
  <si>
    <t>24351349</t>
  </si>
  <si>
    <t>190284000133</t>
  </si>
  <si>
    <t>路德會呂祥光中學</t>
  </si>
  <si>
    <t>http://www.lck.edu.hk</t>
  </si>
  <si>
    <t>24503618</t>
  </si>
  <si>
    <t>24400104</t>
  </si>
  <si>
    <t>170623000133</t>
  </si>
  <si>
    <t>東華三院張明添中學</t>
  </si>
  <si>
    <t>九龍深水埗南昌街300號</t>
  </si>
  <si>
    <t>http://www.twghcmts.edu.hk</t>
  </si>
  <si>
    <t>27792986</t>
  </si>
  <si>
    <t>27881677</t>
  </si>
  <si>
    <t>190292000133</t>
  </si>
  <si>
    <t>東華三院辛亥年總理中學</t>
  </si>
  <si>
    <t>http://www.shd.edu.hk</t>
  </si>
  <si>
    <t>24645220</t>
  </si>
  <si>
    <t>24614724</t>
  </si>
  <si>
    <t>190160000133</t>
  </si>
  <si>
    <t>香港九龍塘基督教中華宣道會陳瑞芝紀念中學</t>
  </si>
  <si>
    <t>新界屯門友愛邨友愛路7號</t>
  </si>
  <si>
    <t>http://www.scc.edu.hk</t>
  </si>
  <si>
    <t>24591166</t>
  </si>
  <si>
    <t>24402141</t>
  </si>
  <si>
    <t>190357000133</t>
  </si>
  <si>
    <t>迦密愛禮信中學</t>
  </si>
  <si>
    <t>新界葵涌華景山道4號</t>
  </si>
  <si>
    <t>http://www.calfss.edu.hk</t>
  </si>
  <si>
    <t>27445117</t>
  </si>
  <si>
    <t>27854153</t>
  </si>
  <si>
    <t>170453000133</t>
  </si>
  <si>
    <t>樂善堂余近卿中學</t>
  </si>
  <si>
    <t>九龍橫頭磡富裕街3號</t>
  </si>
  <si>
    <t>http://www.ykh.edu.hk</t>
  </si>
  <si>
    <t>23362657</t>
  </si>
  <si>
    <t>23385504</t>
  </si>
  <si>
    <t>190012000133</t>
  </si>
  <si>
    <t>荃灣聖芳濟中學</t>
  </si>
  <si>
    <t>新界荃灣咸田街60-64號</t>
  </si>
  <si>
    <t>http://www.sfxs.edu.hk</t>
  </si>
  <si>
    <t>24920226</t>
  </si>
  <si>
    <t>24149634</t>
  </si>
  <si>
    <t>170321000133</t>
  </si>
  <si>
    <t>聖傑靈女子中學</t>
  </si>
  <si>
    <t>九龍觀塘康利道26號</t>
  </si>
  <si>
    <t>http://www.scsg.edu.hk</t>
  </si>
  <si>
    <t>23453039</t>
  </si>
  <si>
    <t>27902381</t>
  </si>
  <si>
    <t>170283000133</t>
  </si>
  <si>
    <t>東華三院李潤田紀念中學</t>
  </si>
  <si>
    <t>香港北角雲景道18號</t>
  </si>
  <si>
    <t>http://www.lcdmc.edu.hk</t>
  </si>
  <si>
    <t>25715718</t>
  </si>
  <si>
    <t>25662767</t>
  </si>
  <si>
    <t>170178000133</t>
  </si>
  <si>
    <t>北角協同中學</t>
  </si>
  <si>
    <t>香港雲景道二十號</t>
  </si>
  <si>
    <t>http://www.clsnp.edu.hk</t>
  </si>
  <si>
    <t>25700331</t>
  </si>
  <si>
    <t>25663603</t>
  </si>
  <si>
    <t>170380000133</t>
  </si>
  <si>
    <t>基督教女青年會丘佐榮中學</t>
  </si>
  <si>
    <t>九龍何文田常和街6號</t>
  </si>
  <si>
    <t>http://www.htyc.edu.hk</t>
  </si>
  <si>
    <t>27117159</t>
  </si>
  <si>
    <t>27142958</t>
  </si>
  <si>
    <t>152196000133</t>
  </si>
  <si>
    <t>圓玄學院妙法寺內明陳呂重德紀念中學</t>
  </si>
  <si>
    <t>新界元朗天水圍天瑞邨第一期</t>
  </si>
  <si>
    <t>http://www.clctmc.edu.hk</t>
  </si>
  <si>
    <t>24458899</t>
  </si>
  <si>
    <t>24456838</t>
  </si>
  <si>
    <t>512834000133</t>
  </si>
  <si>
    <t>瑪利諾神父教會學校</t>
  </si>
  <si>
    <t>九龍深水埗桃源街2號</t>
  </si>
  <si>
    <t>http://www.mfs.edu.hk</t>
  </si>
  <si>
    <t>27775117</t>
  </si>
  <si>
    <t>27785871</t>
  </si>
  <si>
    <t>190446000133</t>
  </si>
  <si>
    <t>南亞路德會沐恩中學</t>
  </si>
  <si>
    <t>http://www.ilc.edu.hk</t>
  </si>
  <si>
    <t>26673129</t>
  </si>
  <si>
    <t>26650600</t>
  </si>
  <si>
    <t>536539000133</t>
  </si>
  <si>
    <t>粉嶺救恩書院</t>
  </si>
  <si>
    <t>新界粉嶺欣盛里3號</t>
  </si>
  <si>
    <t>http://www.fkyc.edu.hk</t>
  </si>
  <si>
    <t>26608405</t>
  </si>
  <si>
    <t>26608435</t>
  </si>
  <si>
    <t>190640000133</t>
  </si>
  <si>
    <t>仁愛堂田家炳中學</t>
  </si>
  <si>
    <t>新界屯門山景邨屋邨中學第1校舍</t>
  </si>
  <si>
    <t>http://www.yottkp.edu.hk</t>
  </si>
  <si>
    <t>24665270</t>
  </si>
  <si>
    <t>24643243</t>
  </si>
  <si>
    <t>112810000133</t>
  </si>
  <si>
    <t>王肇枝中學</t>
  </si>
  <si>
    <t>新界大埔廣福道182號</t>
  </si>
  <si>
    <t>http://www.wscss.edu.hk</t>
  </si>
  <si>
    <t>26561270</t>
  </si>
  <si>
    <t>26507256</t>
  </si>
  <si>
    <t>518395000133</t>
  </si>
  <si>
    <t>聖公會李福慶中學</t>
  </si>
  <si>
    <t>香港柴灣翠灣街翠灣邨</t>
  </si>
  <si>
    <t>http://www.lfh.edu.hk</t>
  </si>
  <si>
    <t>25605678</t>
  </si>
  <si>
    <t>28865730</t>
  </si>
  <si>
    <t>191671000133</t>
  </si>
  <si>
    <t>仁濟醫院第二中學</t>
  </si>
  <si>
    <t>新界屯門第三十一區標準中學校舍</t>
  </si>
  <si>
    <t>http://www.ych2ss.edu.hk</t>
  </si>
  <si>
    <t>24673736</t>
  </si>
  <si>
    <t>24562302</t>
  </si>
  <si>
    <t>170291000133</t>
  </si>
  <si>
    <t>長沙灣天主教英文中學</t>
  </si>
  <si>
    <t>九龍長沙灣福榮街533號</t>
  </si>
  <si>
    <t>http://www.cswcss.edu.hk</t>
  </si>
  <si>
    <t>27415034</t>
  </si>
  <si>
    <t>27444810</t>
  </si>
  <si>
    <t>114081000133</t>
  </si>
  <si>
    <t>保祿六世書院</t>
  </si>
  <si>
    <t>新界葵涌梨貝街8號</t>
  </si>
  <si>
    <t>http://www.ppaulvi.edu.hk</t>
  </si>
  <si>
    <t>24208155</t>
  </si>
  <si>
    <t>24812504</t>
  </si>
  <si>
    <t>270075000133</t>
  </si>
  <si>
    <t>廠商會蔡章閣中學</t>
  </si>
  <si>
    <t>新界屯門青海圍一號</t>
  </si>
  <si>
    <t>http://www.cmacck.edu.hk</t>
  </si>
  <si>
    <t>24580936</t>
  </si>
  <si>
    <t>24589083</t>
  </si>
  <si>
    <t>190101000133</t>
  </si>
  <si>
    <t>佛教善德英文中學</t>
  </si>
  <si>
    <t>新界葵涌興盛路5號</t>
  </si>
  <si>
    <t>http://www.bstc.edu.hk</t>
  </si>
  <si>
    <t>24212580</t>
  </si>
  <si>
    <t>24940104</t>
  </si>
  <si>
    <t>513067000133</t>
  </si>
  <si>
    <t>五育中學</t>
  </si>
  <si>
    <t>http://www.nyss.edu.hk</t>
  </si>
  <si>
    <t>26923522</t>
  </si>
  <si>
    <t>26950029</t>
  </si>
  <si>
    <t>523305000133</t>
  </si>
  <si>
    <t>明愛馬鞍山中學</t>
  </si>
  <si>
    <t>新界沙田馬鞍山錦英路2號</t>
  </si>
  <si>
    <t>http://www.cmos.edu.hk</t>
  </si>
  <si>
    <t>26419733</t>
  </si>
  <si>
    <t>26435704</t>
  </si>
  <si>
    <t>313076000133</t>
  </si>
  <si>
    <t>天主教南華中學</t>
  </si>
  <si>
    <t>九龍深水埗永明街5號</t>
  </si>
  <si>
    <t>http://www.nwcss.edu.hk</t>
  </si>
  <si>
    <t>27411174</t>
  </si>
  <si>
    <t>27454538</t>
  </si>
  <si>
    <t>190225000133</t>
  </si>
  <si>
    <t>中華傳道會李賢堯紀念中學</t>
  </si>
  <si>
    <t>新界葵盛盛福街1號</t>
  </si>
  <si>
    <t>http://www.liymss.edu.hk</t>
  </si>
  <si>
    <t>24204141</t>
  </si>
  <si>
    <t>24257518</t>
  </si>
  <si>
    <t>214477000133</t>
  </si>
  <si>
    <t>寧波公學</t>
  </si>
  <si>
    <t>九龍觀塘功樂道7號</t>
  </si>
  <si>
    <t>http://www.npc.edu.hk</t>
  </si>
  <si>
    <t>23455633</t>
  </si>
  <si>
    <t>23418282</t>
  </si>
  <si>
    <t>190853000233</t>
  </si>
  <si>
    <t>景嶺書院</t>
  </si>
  <si>
    <t>新界將軍澳林盛路1號</t>
  </si>
  <si>
    <t>http://www.kingling.edu.hk</t>
  </si>
  <si>
    <t>27043322</t>
  </si>
  <si>
    <t>27043244</t>
  </si>
  <si>
    <t>170976000133</t>
  </si>
  <si>
    <t>高雷中學</t>
  </si>
  <si>
    <t>九龍觀塘和康徑九號</t>
  </si>
  <si>
    <t>http://www.klss.edu.hk</t>
  </si>
  <si>
    <t>23890213</t>
  </si>
  <si>
    <t>27635927</t>
  </si>
  <si>
    <t>230863000133</t>
  </si>
  <si>
    <t>荔景天主教中學</t>
  </si>
  <si>
    <t>新界葵涌荔景邨屋邨學校第1號校舍</t>
  </si>
  <si>
    <t>http://www.lkcss.edu.hk</t>
  </si>
  <si>
    <t>27441610</t>
  </si>
  <si>
    <t>27449134</t>
  </si>
  <si>
    <t>210536000133</t>
  </si>
  <si>
    <t>民生書院</t>
  </si>
  <si>
    <t>九龍九龍城東寶庭道8號(A-C座、D座D201-D202、D301-D302、D401及D501、E-F座、G座G103、運動場及火牛房除外)</t>
  </si>
  <si>
    <t>http://munsang.edu.hk</t>
  </si>
  <si>
    <t>36553300</t>
  </si>
  <si>
    <t>36553324</t>
  </si>
  <si>
    <t>190187000133</t>
  </si>
  <si>
    <t>ESTATE SECONDARY SCHOOL, SUN TIN WAI ESTATE, SHATIN, AREA 10, NEW TERRITORIES</t>
  </si>
  <si>
    <t>26021300</t>
  </si>
  <si>
    <t>26091477</t>
  </si>
  <si>
    <t>529788000133</t>
  </si>
  <si>
    <t>賽馬會萬鈞毅智書院</t>
  </si>
  <si>
    <t>新界天水圍天榮路5號</t>
  </si>
  <si>
    <t>http://www.jcmkec.edu.hk</t>
  </si>
  <si>
    <t>24472322</t>
  </si>
  <si>
    <t>24473058</t>
  </si>
  <si>
    <t>212636000133</t>
  </si>
  <si>
    <t>獻主會聖母院書院</t>
  </si>
  <si>
    <t>九龍馬頭圍盛德街51號</t>
  </si>
  <si>
    <t>https://www.ndc.edu.hk</t>
  </si>
  <si>
    <t>27115291</t>
  </si>
  <si>
    <t>27142847</t>
  </si>
  <si>
    <t>170208000133</t>
  </si>
  <si>
    <t>禮賢會彭學高紀念中學</t>
  </si>
  <si>
    <t>九龍九龍塘禧福道30號</t>
  </si>
  <si>
    <t>http://www.rcphkmc.edu.hk</t>
  </si>
  <si>
    <t>23370283,23382971</t>
  </si>
  <si>
    <t>23360953</t>
  </si>
  <si>
    <t>211990000233</t>
  </si>
  <si>
    <t>中華基督教會基道中學</t>
  </si>
  <si>
    <t>九龍土瓜灣崇安街28號</t>
  </si>
  <si>
    <t>https://www.ccckeito.edu.hk</t>
  </si>
  <si>
    <t>26271028</t>
  </si>
  <si>
    <t>26270555</t>
  </si>
  <si>
    <t>514128000133</t>
  </si>
  <si>
    <t>嘉諾撒聖瑪利書院</t>
  </si>
  <si>
    <t>http://www.smcc.hk</t>
  </si>
  <si>
    <t>27242771</t>
  </si>
  <si>
    <t>27242719</t>
  </si>
  <si>
    <t>560480000133</t>
  </si>
  <si>
    <t>伊利沙伯中學舊生會湯國華中學</t>
  </si>
  <si>
    <t>新界元朗天水圍天華路57號</t>
  </si>
  <si>
    <t>https://www.qts.edu.hk/index/index43.aspx</t>
  </si>
  <si>
    <t>26175000</t>
  </si>
  <si>
    <t>26175222</t>
  </si>
  <si>
    <t>214752000233</t>
  </si>
  <si>
    <t>文理書院(九龍)</t>
  </si>
  <si>
    <t>九龍九龍城沐虹街6號</t>
  </si>
  <si>
    <t>http://www.cckln.edu.hk</t>
  </si>
  <si>
    <t>23231741,23231742</t>
  </si>
  <si>
    <t>23255465</t>
  </si>
  <si>
    <t>215040000133</t>
  </si>
  <si>
    <t>五邑司徒浩中學</t>
  </si>
  <si>
    <t>九龍藍田啓田道7號</t>
  </si>
  <si>
    <t>http://www.szetoho.edu.hk</t>
  </si>
  <si>
    <t>23405916</t>
  </si>
  <si>
    <t>23496376</t>
  </si>
  <si>
    <t>518387000133</t>
  </si>
  <si>
    <t>伊利沙伯中學舊生會中學</t>
  </si>
  <si>
    <t>新界元朗天水圍天城路18號</t>
  </si>
  <si>
    <t>https://qos.edu.hk/tc</t>
  </si>
  <si>
    <t>23386122</t>
  </si>
  <si>
    <t>24482783</t>
  </si>
  <si>
    <t>170496000133</t>
  </si>
  <si>
    <t>德愛中學</t>
  </si>
  <si>
    <t>九龍慈雲山道8號</t>
  </si>
  <si>
    <t>https://www.takoi.edu.hk</t>
  </si>
  <si>
    <t>23238504</t>
  </si>
  <si>
    <t>27261153</t>
  </si>
  <si>
    <t>210390000133</t>
  </si>
  <si>
    <t>青年會書院</t>
  </si>
  <si>
    <t>http://www.cymcac.edu.hk</t>
  </si>
  <si>
    <t>26419588</t>
  </si>
  <si>
    <t>26419566</t>
  </si>
  <si>
    <t>311103000233</t>
  </si>
  <si>
    <t>宣道中學</t>
  </si>
  <si>
    <t>新界屯門良才里十一號</t>
  </si>
  <si>
    <t>https://www.cactm.edu.hk/~home</t>
  </si>
  <si>
    <t>24692080</t>
  </si>
  <si>
    <t>24637225</t>
  </si>
  <si>
    <t>190624000133</t>
  </si>
  <si>
    <t>屯門天主教中學</t>
  </si>
  <si>
    <t>新界屯門建生邨</t>
  </si>
  <si>
    <t>https://www.tmcss.edu.hk/tmcss/?lang=en</t>
  </si>
  <si>
    <t>24632082</t>
  </si>
  <si>
    <t>24676036</t>
  </si>
  <si>
    <t>522090000133</t>
  </si>
  <si>
    <t>順德聯誼總會鄭裕彤中學</t>
  </si>
  <si>
    <t>新界 將軍澳 學林里9號</t>
  </si>
  <si>
    <t>https://cyt.edu.hk</t>
  </si>
  <si>
    <t>21910291</t>
  </si>
  <si>
    <t>21910290</t>
  </si>
  <si>
    <t>530018000133</t>
  </si>
  <si>
    <t>港島民生書院</t>
  </si>
  <si>
    <t>香港西灣河太安街26號</t>
  </si>
  <si>
    <t>http://www.imsc.edu.hk</t>
  </si>
  <si>
    <t>25671666</t>
  </si>
  <si>
    <t>25671338</t>
  </si>
  <si>
    <t>190845000133</t>
  </si>
  <si>
    <t>香海正覺蓮社佛教馬錦燦紀念英文中學</t>
  </si>
  <si>
    <t>新界粉嶺聯和墟聯益街九號</t>
  </si>
  <si>
    <t>https://www.bmkc.edu.hk</t>
  </si>
  <si>
    <t>26699208</t>
  </si>
  <si>
    <t>26698103</t>
  </si>
  <si>
    <t>190667000233</t>
  </si>
  <si>
    <t>新界沙田秦石邨屋邨小學第一校舍地下(家教會資源室、圖書館及校務處除外)、2樓、5樓及6樓(樓梯、天台及高層天台與沙田循道衞理中學共用)</t>
  </si>
  <si>
    <t>512869000233</t>
  </si>
  <si>
    <t>香港灣仔大坑道336號地庫2樓、地庫3樓及地庫4樓</t>
  </si>
  <si>
    <t>https://www.mss.edu.hk/en</t>
  </si>
  <si>
    <t>190780000233</t>
  </si>
  <si>
    <t>7/F 12 HANG KWONG STREET MA ON SHAN SHATIN NEW TERRITORIES</t>
  </si>
  <si>
    <t>511030000333</t>
  </si>
  <si>
    <t>香港卑利士道二號</t>
  </si>
  <si>
    <t>512605000233</t>
  </si>
  <si>
    <t>九龍童軍徑新翼大樓</t>
  </si>
  <si>
    <t>134724000133</t>
  </si>
  <si>
    <t>按位津貼中學</t>
  </si>
  <si>
    <t>滙基書院</t>
  </si>
  <si>
    <t>九龍大坑東棠蔭街9及11號</t>
  </si>
  <si>
    <t>按位津貼</t>
  </si>
  <si>
    <t>http://www.ucc.edu.hk</t>
  </si>
  <si>
    <t>27778344</t>
  </si>
  <si>
    <t>27882116</t>
  </si>
  <si>
    <t>133183000133</t>
  </si>
  <si>
    <t>聖公會諸聖中學</t>
  </si>
  <si>
    <t>九龍何文田白布街11號</t>
  </si>
  <si>
    <t>http://www.skhasms.edu.hk</t>
  </si>
  <si>
    <t>27800147</t>
  </si>
  <si>
    <t>23846399</t>
  </si>
  <si>
    <t>514187000323</t>
  </si>
  <si>
    <t>直接資助計劃小學</t>
  </si>
  <si>
    <t>聖保羅男女中學附屬小學</t>
  </si>
  <si>
    <t>香港黄竹坑南風徑11號</t>
  </si>
  <si>
    <t>直接資助計劃</t>
  </si>
  <si>
    <t>http://www.spcc.edu.hk</t>
  </si>
  <si>
    <t>25261882</t>
  </si>
  <si>
    <t>25262133</t>
  </si>
  <si>
    <t>571504000223</t>
  </si>
  <si>
    <t>保良局林文燦英文小學</t>
  </si>
  <si>
    <t>九龍農圃道2號(地下小食部除外)</t>
  </si>
  <si>
    <t>http://www.plklmceps.edu.hk</t>
  </si>
  <si>
    <t>27121270</t>
  </si>
  <si>
    <t>27142658</t>
  </si>
  <si>
    <t>170070000323</t>
  </si>
  <si>
    <t>聖保羅書院小學</t>
  </si>
  <si>
    <t>香港域多利道777號</t>
  </si>
  <si>
    <t>http://www.spc-ps.edu.hk</t>
  </si>
  <si>
    <t>37101777</t>
  </si>
  <si>
    <t>37101851</t>
  </si>
  <si>
    <t>560553000123</t>
  </si>
  <si>
    <t>培僑書院</t>
  </si>
  <si>
    <t>新界沙田大圍大圍新村路1號</t>
  </si>
  <si>
    <t>http://www.puikiu.edu.hk</t>
  </si>
  <si>
    <t>26023166</t>
  </si>
  <si>
    <t>26023177</t>
  </si>
  <si>
    <t>510777000123</t>
  </si>
  <si>
    <t>拔萃男書院</t>
  </si>
  <si>
    <t>九龍旺角亞皆老街131號(包括宿舍部分 宿舍及體育綜合大樓 IB大樓及藝術大樓)</t>
  </si>
  <si>
    <t>http://www.dbspd.edu.hk</t>
  </si>
  <si>
    <t>31594200</t>
  </si>
  <si>
    <t>26247292</t>
  </si>
  <si>
    <t>579319000123</t>
  </si>
  <si>
    <t>福建中學附屬學校</t>
  </si>
  <si>
    <t>九龍觀塘油塘邨第二期</t>
  </si>
  <si>
    <t>http://www.fssas.edu.hk</t>
  </si>
  <si>
    <t>26060670</t>
  </si>
  <si>
    <t>31940349</t>
  </si>
  <si>
    <t>567337000123</t>
  </si>
  <si>
    <t>播道書院</t>
  </si>
  <si>
    <t>新界 將軍澳 至善街7號</t>
  </si>
  <si>
    <t>http://www.evangel.edu.hk</t>
  </si>
  <si>
    <t>23661802</t>
  </si>
  <si>
    <t>23661732</t>
  </si>
  <si>
    <t>579530000123</t>
  </si>
  <si>
    <t>基督教香港信義會宏信書院</t>
  </si>
  <si>
    <t>新界元朗欖口村路25號</t>
  </si>
  <si>
    <t>http://www.luac.edu.hk</t>
  </si>
  <si>
    <t>82082092</t>
  </si>
  <si>
    <t>24431400</t>
  </si>
  <si>
    <t>569895000123</t>
  </si>
  <si>
    <t>嶺南大學香港同學會小學</t>
  </si>
  <si>
    <t>九龍深水埗白田街33號</t>
  </si>
  <si>
    <t>http://www.luaaps.edu.hk</t>
  </si>
  <si>
    <t>27768453</t>
  </si>
  <si>
    <t>27768452</t>
  </si>
  <si>
    <t>550477000123</t>
  </si>
  <si>
    <t>英華小學</t>
  </si>
  <si>
    <t>九龍深水埗英華街3號</t>
  </si>
  <si>
    <t>http://www.yingwaps.edu.hk</t>
  </si>
  <si>
    <t>27283320</t>
  </si>
  <si>
    <t>27286266</t>
  </si>
  <si>
    <t>115207000123</t>
  </si>
  <si>
    <t>保良局陸慶濤小學</t>
  </si>
  <si>
    <t>新界將軍澳寶林邨</t>
  </si>
  <si>
    <t>http://www.plklht.edu.hk</t>
  </si>
  <si>
    <t>27010011</t>
  </si>
  <si>
    <t>27040400</t>
  </si>
  <si>
    <t>512079000223</t>
  </si>
  <si>
    <t>漢華中學</t>
  </si>
  <si>
    <t>香港小西灣富欣道3號</t>
  </si>
  <si>
    <t>http://www.honwah.edu.hk</t>
  </si>
  <si>
    <t>28171746</t>
  </si>
  <si>
    <t>28176453</t>
  </si>
  <si>
    <t>529796000123</t>
  </si>
  <si>
    <t>保良局陳守仁小學</t>
  </si>
  <si>
    <t>九龍油麻地海庭道6號</t>
  </si>
  <si>
    <t>http://www.plkctslps.edu.hk</t>
  </si>
  <si>
    <t>23673318</t>
  </si>
  <si>
    <t>23141873</t>
  </si>
  <si>
    <t>567353000123</t>
  </si>
  <si>
    <t>香港浸會大學附屬學校王錦輝中小學</t>
  </si>
  <si>
    <t>新界沙田石門安睦里6號</t>
  </si>
  <si>
    <t>http://www.hkbuas.edu.hk</t>
  </si>
  <si>
    <t>26372277</t>
  </si>
  <si>
    <t>26372077</t>
  </si>
  <si>
    <t>539961000123</t>
  </si>
  <si>
    <t>和富慈善基金李宗德小學</t>
  </si>
  <si>
    <t>新界元朗天水圍天暉路9號(101區)</t>
  </si>
  <si>
    <t>http://www.wfjlps.edu.hk</t>
  </si>
  <si>
    <t>34014995</t>
  </si>
  <si>
    <t>34014689</t>
  </si>
  <si>
    <t>571504000123</t>
  </si>
  <si>
    <t>九龍土瓜灣上鄉道24號(3樓302室除外)</t>
  </si>
  <si>
    <t>567000000123</t>
  </si>
  <si>
    <t>保良局香港道教聯合會圓玄小學</t>
  </si>
  <si>
    <t>新界屯門青山公路青海圍26號(1樓105室除外)</t>
  </si>
  <si>
    <t>http://www.yyps.edu.hk</t>
  </si>
  <si>
    <t>24501588</t>
  </si>
  <si>
    <t>24042714</t>
  </si>
  <si>
    <t>542105000323</t>
  </si>
  <si>
    <t>聖瑪加利男女英文中小學</t>
  </si>
  <si>
    <t>九龍深水埗深旺道33號</t>
  </si>
  <si>
    <t>http://www.smcesps.edu.hk</t>
  </si>
  <si>
    <t>23966675</t>
  </si>
  <si>
    <t>27890485</t>
  </si>
  <si>
    <t>540234000123</t>
  </si>
  <si>
    <t>港大同學會小學</t>
  </si>
  <si>
    <t>香港柴灣怡盛街9號</t>
  </si>
  <si>
    <t>http://www.hkugaps.edu.hk</t>
  </si>
  <si>
    <t>22023922</t>
  </si>
  <si>
    <t>22023914</t>
  </si>
  <si>
    <t>543314000223</t>
  </si>
  <si>
    <t>香港華人基督教聯會真道書院</t>
  </si>
  <si>
    <t>新界將軍澳嶺光街五號</t>
  </si>
  <si>
    <t>http://www.logosacademy.edu.hk</t>
  </si>
  <si>
    <t>23372126</t>
  </si>
  <si>
    <t>23376848</t>
  </si>
  <si>
    <t>569909000123</t>
  </si>
  <si>
    <t>地利亞(閩僑)英文小學</t>
  </si>
  <si>
    <t>新界青衣長安邨第二期屋邨第二小學</t>
  </si>
  <si>
    <t>http://www.deliamk.edu.hk</t>
  </si>
  <si>
    <t>24325123</t>
  </si>
  <si>
    <t>24321218</t>
  </si>
  <si>
    <t>543292000323</t>
  </si>
  <si>
    <t>優才(楊殷有娣)書院</t>
  </si>
  <si>
    <t>九龍旺角洗衣街31號(1樓校務處、校長室及印務室除外)</t>
  </si>
  <si>
    <t>https://main.gtschool.hk</t>
  </si>
  <si>
    <t>23849855</t>
  </si>
  <si>
    <t>27709224</t>
  </si>
  <si>
    <t>543292000223</t>
  </si>
  <si>
    <t>新界將軍澳嶺光街10號</t>
  </si>
  <si>
    <t>25356869</t>
  </si>
  <si>
    <t>28949828</t>
  </si>
  <si>
    <t>151807000133</t>
  </si>
  <si>
    <t>直接資助計劃中學</t>
  </si>
  <si>
    <t>基督教香港信義會心誠中學</t>
  </si>
  <si>
    <t>新界粉嶺馬會道270號</t>
  </si>
  <si>
    <t>http://www.flss.edu.hk</t>
  </si>
  <si>
    <t>26700541</t>
  </si>
  <si>
    <t>26700640</t>
  </si>
  <si>
    <t>211338000133</t>
  </si>
  <si>
    <t>蘇浙公學</t>
  </si>
  <si>
    <t>香港寶馬山道20號</t>
  </si>
  <si>
    <t>https://www.kccnp.info</t>
  </si>
  <si>
    <t>25702261,25702312</t>
  </si>
  <si>
    <t>25100264</t>
  </si>
  <si>
    <t>564419000133</t>
  </si>
  <si>
    <t>啓思中學</t>
  </si>
  <si>
    <t>新界將軍澳蓬萊路3號</t>
  </si>
  <si>
    <t>http://www.css.edu.hk</t>
  </si>
  <si>
    <t>23360233</t>
  </si>
  <si>
    <t>27013277</t>
  </si>
  <si>
    <t>513369000133</t>
  </si>
  <si>
    <t>培僑中學</t>
  </si>
  <si>
    <t>香港北角天后廟道190號</t>
  </si>
  <si>
    <t>http://www.pkms.edu.hk</t>
  </si>
  <si>
    <t>25662317</t>
  </si>
  <si>
    <t>28878737</t>
  </si>
  <si>
    <t>560553000133</t>
  </si>
  <si>
    <t>560472000133</t>
  </si>
  <si>
    <t>港大同學會書院</t>
  </si>
  <si>
    <t>香港黃竹坑南風道9號</t>
  </si>
  <si>
    <t>http://www.hkugac.edu.hk</t>
  </si>
  <si>
    <t>28708815</t>
  </si>
  <si>
    <t>28708825</t>
  </si>
  <si>
    <t>568287000133</t>
  </si>
  <si>
    <t>香港青年協會李兆基書院</t>
  </si>
  <si>
    <t>新界元朗天水圍天葵路12號</t>
  </si>
  <si>
    <t>http://www.hlc.edu.hk</t>
  </si>
  <si>
    <t>21461128</t>
  </si>
  <si>
    <t>21461662</t>
  </si>
  <si>
    <t>558044000233</t>
  </si>
  <si>
    <t>保良局羅氏基金中學</t>
  </si>
  <si>
    <t>新界將軍澳陶樂路8號</t>
  </si>
  <si>
    <t>http://www.plklfc.edu.hk</t>
  </si>
  <si>
    <t>27018778</t>
  </si>
  <si>
    <t>27013866</t>
  </si>
  <si>
    <t>536598000133</t>
  </si>
  <si>
    <t>中華基金中學</t>
  </si>
  <si>
    <t>香港柴灣小西灣富欣道9號</t>
  </si>
  <si>
    <t>http://www.cfss.edu.hk</t>
  </si>
  <si>
    <t>29047322</t>
  </si>
  <si>
    <t>28922777</t>
  </si>
  <si>
    <t>558567000133</t>
  </si>
  <si>
    <t>香港神託會培基書院</t>
  </si>
  <si>
    <t>新界沙田小瀝源路56號</t>
  </si>
  <si>
    <t>http://www.spkc.edu.hk</t>
  </si>
  <si>
    <t>23454567</t>
  </si>
  <si>
    <t>26350100</t>
  </si>
  <si>
    <t>543314000333</t>
  </si>
  <si>
    <t>新界將軍澳勤學里一號</t>
  </si>
  <si>
    <t>23372123</t>
  </si>
  <si>
    <t>542105000333</t>
  </si>
  <si>
    <t>514209000133</t>
  </si>
  <si>
    <t>聖保羅書院</t>
  </si>
  <si>
    <t>香港般咸道67-69號</t>
  </si>
  <si>
    <t>http://www.spc.edu.hk</t>
  </si>
  <si>
    <t>25462241</t>
  </si>
  <si>
    <t>25597075</t>
  </si>
  <si>
    <t>552801000233</t>
  </si>
  <si>
    <t>保良局顏寶鈴書院</t>
  </si>
  <si>
    <t>九龍土瓜灣崇安街26號</t>
  </si>
  <si>
    <t>http://www.npl.edu.hk</t>
  </si>
  <si>
    <t>24623932</t>
  </si>
  <si>
    <t>24623929</t>
  </si>
  <si>
    <t>216143000133</t>
  </si>
  <si>
    <t>地利亞修女紀念學校(協和)</t>
  </si>
  <si>
    <t>九龍協和街221號</t>
  </si>
  <si>
    <t>http://www.deliahw.edu.hk</t>
  </si>
  <si>
    <t>23423198</t>
  </si>
  <si>
    <t>27973560</t>
  </si>
  <si>
    <t>558060000233</t>
  </si>
  <si>
    <t>林大輝中學</t>
  </si>
  <si>
    <t>地下室內游泳池 一樓健身中心 二樓圖書館 三樓多用途空間 四樓學生飯堂 五樓多用途健身室 新界沙田銀城街25號</t>
  </si>
  <si>
    <t>http://www.ltfc.edu.hk</t>
  </si>
  <si>
    <t>27861990</t>
  </si>
  <si>
    <t>27869617</t>
  </si>
  <si>
    <t>190829000133</t>
  </si>
  <si>
    <t>羅定邦中學</t>
  </si>
  <si>
    <t>新界大埔馬聰路八號</t>
  </si>
  <si>
    <t>http://www.ltpss.edu.hk</t>
  </si>
  <si>
    <t>26851210</t>
  </si>
  <si>
    <t>26851212</t>
  </si>
  <si>
    <t>552836000133</t>
  </si>
  <si>
    <t>基督教中國佈道會聖道迦南書院</t>
  </si>
  <si>
    <t>九龍 觀塘 利安里六號</t>
  </si>
  <si>
    <t>http://www.stcc.edu.hk</t>
  </si>
  <si>
    <t>23720033</t>
  </si>
  <si>
    <t>23720055</t>
  </si>
  <si>
    <t>133477000133</t>
  </si>
  <si>
    <t>慕光英文書院</t>
  </si>
  <si>
    <t>九龍觀塘功樂道55號</t>
  </si>
  <si>
    <t>http://www.mukuang.edu.hk</t>
  </si>
  <si>
    <t>23412932</t>
  </si>
  <si>
    <t>23434854</t>
  </si>
  <si>
    <t>558079000133</t>
  </si>
  <si>
    <t>基督教崇真中學</t>
  </si>
  <si>
    <t>九龍深水埗荔康街8號及新翼大樓</t>
  </si>
  <si>
    <t>http://www.ttca.edu.hk</t>
  </si>
  <si>
    <t>27288727</t>
  </si>
  <si>
    <t>27288021</t>
  </si>
  <si>
    <t>567337000133</t>
  </si>
  <si>
    <t>510777000133</t>
  </si>
  <si>
    <t>http://www.dbs.edu.hk</t>
  </si>
  <si>
    <t>27115191</t>
  </si>
  <si>
    <t>27611026</t>
  </si>
  <si>
    <t>579530000133</t>
  </si>
  <si>
    <t>552828000333</t>
  </si>
  <si>
    <t>將軍澳香島中學</t>
  </si>
  <si>
    <t>新界 將軍澳 勤學里4號</t>
  </si>
  <si>
    <t>http://www.tko.heungto.net</t>
  </si>
  <si>
    <t>26233039</t>
  </si>
  <si>
    <t>26233193</t>
  </si>
  <si>
    <t>553700000133</t>
  </si>
  <si>
    <t>中華基督教會公理書院</t>
  </si>
  <si>
    <t>香港銅鑼灣大坑徑17號</t>
  </si>
  <si>
    <t>http://www.cccklc.edu.hk</t>
  </si>
  <si>
    <t>25775778</t>
  </si>
  <si>
    <t>25775016</t>
  </si>
  <si>
    <t>213039000133</t>
  </si>
  <si>
    <t>地利亞修女紀念學校(協和二中)</t>
  </si>
  <si>
    <t>九龍觀塘協和街223號</t>
  </si>
  <si>
    <t>http://www.deliahw2.edu.hk</t>
  </si>
  <si>
    <t>23450469</t>
  </si>
  <si>
    <t>27973618</t>
  </si>
  <si>
    <t>230030000533</t>
  </si>
  <si>
    <t>萬鈞伯裘書院</t>
  </si>
  <si>
    <t>新界元朗天水圍天華路51號</t>
  </si>
  <si>
    <t>http://www.pakkau.edu.hk</t>
  </si>
  <si>
    <t>24482122</t>
  </si>
  <si>
    <t>24471924</t>
  </si>
  <si>
    <t>552844000233</t>
  </si>
  <si>
    <t>萬鈞匯知中學</t>
  </si>
  <si>
    <t>新界將軍澳勤學里2號</t>
  </si>
  <si>
    <t>http://www.qualiedcollege.edu.hk</t>
  </si>
  <si>
    <t>27066969</t>
  </si>
  <si>
    <t>27069906</t>
  </si>
  <si>
    <t>214930000133</t>
  </si>
  <si>
    <t>地利亞修女紀念學校﹝百老匯﹞</t>
  </si>
  <si>
    <t>九龍美孚新邨百老匯街80-86號</t>
  </si>
  <si>
    <t>http://www.deliabw.edu.hk</t>
  </si>
  <si>
    <t>27422028,27422029</t>
  </si>
  <si>
    <t>27851895</t>
  </si>
  <si>
    <t>214906000133</t>
  </si>
  <si>
    <t>地利亞修女紀念學校(吉利徑)</t>
  </si>
  <si>
    <t>九龍美孚新邨吉利徑1-3號</t>
  </si>
  <si>
    <t>http://www.dmsgp.edu.hk</t>
  </si>
  <si>
    <t>27415239,27419171</t>
  </si>
  <si>
    <t>27452250</t>
  </si>
  <si>
    <t>131318000133</t>
  </si>
  <si>
    <t>惠僑英文中學</t>
  </si>
  <si>
    <t>九龍石硤尾偉智街17號</t>
  </si>
  <si>
    <t>http://www.wkc.edu.hk</t>
  </si>
  <si>
    <t>27776289,27776168</t>
  </si>
  <si>
    <t>27767727</t>
  </si>
  <si>
    <t>231622000133</t>
  </si>
  <si>
    <t>李寶椿聯合世界書院</t>
  </si>
  <si>
    <t>新界沙田西沙路落禾沙里10號(包括禮堂)</t>
  </si>
  <si>
    <t>http://www.lpcuwc.edu.hk</t>
  </si>
  <si>
    <t>26400441</t>
  </si>
  <si>
    <t>26434088</t>
  </si>
  <si>
    <t>536571000133</t>
  </si>
  <si>
    <t>德信中學</t>
  </si>
  <si>
    <t>新界沙田馬鞍山寧泰路27號</t>
  </si>
  <si>
    <t>http://www.tsss.edu.hk</t>
  </si>
  <si>
    <t>23174339</t>
  </si>
  <si>
    <t>23174335</t>
  </si>
  <si>
    <t>134333000133</t>
  </si>
  <si>
    <t>中聖書院</t>
  </si>
  <si>
    <t>九龍深水埗懷惠道18號</t>
  </si>
  <si>
    <t>http://www.chc.edu.hk</t>
  </si>
  <si>
    <t>23864734,23864883</t>
  </si>
  <si>
    <t>23864883</t>
  </si>
  <si>
    <t>511536000333</t>
  </si>
  <si>
    <t>中華基督教青年會中學</t>
  </si>
  <si>
    <t>新界元朗天水圍第102區第6期(2號校舍)天富苑</t>
  </si>
  <si>
    <t>http://www.cymcass.edu.hk</t>
  </si>
  <si>
    <t>25408650</t>
  </si>
  <si>
    <t>24488763</t>
  </si>
  <si>
    <t>558095000233</t>
  </si>
  <si>
    <t>香港兆基創意書院(李兆基基金會贊助、香港當代文化中心主辦)</t>
  </si>
  <si>
    <t>九龍聯合道135號</t>
  </si>
  <si>
    <t>http://www.creativehk.edu.hk</t>
  </si>
  <si>
    <t>21809595</t>
  </si>
  <si>
    <t>21809540</t>
  </si>
  <si>
    <t>515027000233</t>
  </si>
  <si>
    <t>英華書院</t>
  </si>
  <si>
    <t>九龍深水埗英華街1號</t>
  </si>
  <si>
    <t>http://www.yingwa.edu.hk</t>
  </si>
  <si>
    <t>23368838</t>
  </si>
  <si>
    <t>23361920</t>
  </si>
  <si>
    <t>511960000533</t>
  </si>
  <si>
    <t>香島中學</t>
  </si>
  <si>
    <t>九龍大坑東桃源街33號</t>
  </si>
  <si>
    <t>http://www.heungto.edu.hk</t>
  </si>
  <si>
    <t>27790182</t>
  </si>
  <si>
    <t>27790731</t>
  </si>
  <si>
    <t>131814000133</t>
  </si>
  <si>
    <t>九龍三育中學</t>
  </si>
  <si>
    <t>九龍界限街52號地下至4樓</t>
  </si>
  <si>
    <t>http://www.ksyss.edu.hk</t>
  </si>
  <si>
    <t>23973181</t>
  </si>
  <si>
    <t>23973631</t>
  </si>
  <si>
    <t>511935000133</t>
  </si>
  <si>
    <t>協恩中學</t>
  </si>
  <si>
    <t>http://www.hys.edu.hk</t>
  </si>
  <si>
    <t>27110862</t>
  </si>
  <si>
    <t>27153755</t>
  </si>
  <si>
    <t>536563000133</t>
  </si>
  <si>
    <t>香港管理專業協會李國寶中學</t>
  </si>
  <si>
    <t>九龍旺角(西)海泓道8號</t>
  </si>
  <si>
    <t>http://www.hkmadavidli.edu.hk</t>
  </si>
  <si>
    <t>26269100</t>
  </si>
  <si>
    <t>26269311</t>
  </si>
  <si>
    <t>552810000133</t>
  </si>
  <si>
    <t>滙基書院(東九龍)</t>
  </si>
  <si>
    <t>九龍觀塘利安里2號(包括學生宿舍及綜合大樓)</t>
  </si>
  <si>
    <t>http://www.uccke.edu.hk</t>
  </si>
  <si>
    <t>23436677</t>
  </si>
  <si>
    <t>27900077</t>
  </si>
  <si>
    <t>512079000233</t>
  </si>
  <si>
    <t>511714000133</t>
  </si>
  <si>
    <t>拔萃女書院</t>
  </si>
  <si>
    <t>九龍佐敦道1號</t>
  </si>
  <si>
    <t>http://www.dgs.edu.hk</t>
  </si>
  <si>
    <t>22779100</t>
  </si>
  <si>
    <t>27807149</t>
  </si>
  <si>
    <t>190128000133</t>
  </si>
  <si>
    <t>佛教筏可紀念中學</t>
  </si>
  <si>
    <t>新界大嶼山大澳大澳道99號</t>
  </si>
  <si>
    <t>http://www.bfhmc.edu.hk</t>
  </si>
  <si>
    <t>29855365</t>
  </si>
  <si>
    <t>29855371</t>
  </si>
  <si>
    <t>567353000133</t>
  </si>
  <si>
    <t>26372270</t>
  </si>
  <si>
    <t>26372043</t>
  </si>
  <si>
    <t>510980000133</t>
  </si>
  <si>
    <t>聖保羅男女中學</t>
  </si>
  <si>
    <t>香港中環麥當勞道33號及麥當勞道35號威豪閣附翼校舍</t>
  </si>
  <si>
    <t>25231123</t>
  </si>
  <si>
    <t>28770442</t>
  </si>
  <si>
    <t>514217000133</t>
  </si>
  <si>
    <t>聖保祿學校</t>
  </si>
  <si>
    <t>香港銅鑼灣禮頓道140號</t>
  </si>
  <si>
    <t>http://www.spcs.edu.hk</t>
  </si>
  <si>
    <t>25761692</t>
  </si>
  <si>
    <t>28828464</t>
  </si>
  <si>
    <t>132837000133</t>
  </si>
  <si>
    <t>德望學校</t>
  </si>
  <si>
    <t>九龍清水灣道303號</t>
  </si>
  <si>
    <t>http://www.ghs.edu.hk</t>
  </si>
  <si>
    <t>23210250</t>
  </si>
  <si>
    <t>23248242</t>
  </si>
  <si>
    <t>170712000133</t>
  </si>
  <si>
    <t>聖士提反書院</t>
  </si>
  <si>
    <t>香港赤柱東頭灣道22號</t>
  </si>
  <si>
    <t>http://www.ssc.edu.hk</t>
  </si>
  <si>
    <t>28130360</t>
  </si>
  <si>
    <t>28137311</t>
  </si>
  <si>
    <t>536857000133</t>
  </si>
  <si>
    <t>福建中學</t>
  </si>
  <si>
    <t>九龍觀塘振華道中學校舍</t>
  </si>
  <si>
    <t>http://www.fms.edu.hk</t>
  </si>
  <si>
    <t>25781745</t>
  </si>
  <si>
    <t>25120659</t>
  </si>
  <si>
    <t>150894000133</t>
  </si>
  <si>
    <t>大埔三育中學</t>
  </si>
  <si>
    <t>新界大埔大埔頭徑2號</t>
  </si>
  <si>
    <t>http://www.tpsy.edu.hk</t>
  </si>
  <si>
    <t>26653459</t>
  </si>
  <si>
    <t>26642717</t>
  </si>
  <si>
    <t>543292000233</t>
  </si>
  <si>
    <t>https://gtcollege.edu.hk</t>
  </si>
  <si>
    <t>25356867</t>
  </si>
  <si>
    <t>26236550</t>
  </si>
  <si>
    <t>541532000133</t>
  </si>
  <si>
    <t>天水圍香島中學</t>
  </si>
  <si>
    <t>新界元朗天水圍第101區</t>
  </si>
  <si>
    <t>http://www.heungto.net/index/customIndex.aspx</t>
  </si>
  <si>
    <t>26500016</t>
  </si>
  <si>
    <t>26380223</t>
  </si>
  <si>
    <t>512915000133</t>
  </si>
  <si>
    <t>創知中學</t>
  </si>
  <si>
    <t>九龍何文田公主道14號第一期(不包括6樓員工宿舍及南翼)及第二期校舍</t>
  </si>
  <si>
    <t>http://www.scientia.edu.hk</t>
  </si>
  <si>
    <t>27144115</t>
  </si>
  <si>
    <t>27610050</t>
  </si>
  <si>
    <t>212865000233</t>
  </si>
  <si>
    <t>陳樹渠紀念中學</t>
  </si>
  <si>
    <t>九龍深水埗青山道99號</t>
  </si>
  <si>
    <t>http://www.cskms.edu.hk/new_web/index.php</t>
  </si>
  <si>
    <t>23800241</t>
  </si>
  <si>
    <t>23973539</t>
  </si>
  <si>
    <t>131385000133</t>
  </si>
  <si>
    <t>孔聖堂禮仁書院</t>
  </si>
  <si>
    <t>香港銅鑼灣加路連山道77號(新翼地下及1樓除外、孔聖堂、籃球場、新翼地下樓梯及1樓樓梯(與禮仁小學共用))</t>
  </si>
  <si>
    <t>http://www.chss.edu.hk</t>
  </si>
  <si>
    <t>25766427</t>
  </si>
  <si>
    <t>28828658</t>
  </si>
  <si>
    <t>549487000133</t>
  </si>
  <si>
    <t>港青基信書院</t>
  </si>
  <si>
    <t>新界東涌松逸街2號及第40區政府用地</t>
  </si>
  <si>
    <t>http://www.yhkcc.edu.hk</t>
  </si>
  <si>
    <t>29888123</t>
  </si>
  <si>
    <t>29882000</t>
  </si>
  <si>
    <t>131814000333</t>
  </si>
  <si>
    <t>九龍詩歌舞街14號</t>
  </si>
  <si>
    <t>23944081</t>
  </si>
  <si>
    <t>23944082</t>
  </si>
  <si>
    <t>190543000123</t>
  </si>
  <si>
    <t>英基學校協會（小學）</t>
  </si>
  <si>
    <t>SHATIN JUNIOR SCHOOL</t>
  </si>
  <si>
    <t>新界沙田火炭麗禾里3A號及1號新大樓地下、1樓、3樓部份及2樓全層</t>
  </si>
  <si>
    <t>英基學校協會</t>
  </si>
  <si>
    <t>http://www.sjs.edu.hk</t>
  </si>
  <si>
    <t>26922721</t>
  </si>
  <si>
    <t>26025572</t>
  </si>
  <si>
    <t>170887000123</t>
  </si>
  <si>
    <t>己連拿小學</t>
  </si>
  <si>
    <t>香港半山香雪道7號</t>
  </si>
  <si>
    <t>http://www.glenealy.edu.hk</t>
  </si>
  <si>
    <t>25221919</t>
  </si>
  <si>
    <t>25217838</t>
  </si>
  <si>
    <t>171034000123</t>
  </si>
  <si>
    <t>CLEARWATER BAY SCHOOL</t>
  </si>
  <si>
    <t>D.D. 229, LOT 235, CLEAR WATER BAY ROAD, SAI KUNG, N.T.</t>
  </si>
  <si>
    <t>http://www.cwbs.edu.hk</t>
  </si>
  <si>
    <t>23583221</t>
  </si>
  <si>
    <t>23583246</t>
  </si>
  <si>
    <t>170879000123</t>
  </si>
  <si>
    <t>KENNEDY SCHOOL</t>
  </si>
  <si>
    <t>香港大口環沙灣徑19號(第8635號地段)</t>
  </si>
  <si>
    <t>http://ks.esf.edu.hk</t>
  </si>
  <si>
    <t>28550711</t>
  </si>
  <si>
    <t>28177471</t>
  </si>
  <si>
    <t>170860000123</t>
  </si>
  <si>
    <t>PEAK SCHOOL</t>
  </si>
  <si>
    <t>香港山頂賓吉道20號</t>
  </si>
  <si>
    <t>http://www.ps.edu.hk</t>
  </si>
  <si>
    <t>28497211</t>
  </si>
  <si>
    <t>28497151</t>
  </si>
  <si>
    <t>171034000223</t>
  </si>
  <si>
    <t>新界西貢大埔仔地段235號約分229</t>
  </si>
  <si>
    <t>170348000123</t>
  </si>
  <si>
    <t>BEACON HILL SCHOOL</t>
  </si>
  <si>
    <t>九龍九龍塘義德道23號</t>
  </si>
  <si>
    <t>http://www.beaconhill.edu.hk</t>
  </si>
  <si>
    <t>23365221</t>
  </si>
  <si>
    <t>23387895</t>
  </si>
  <si>
    <t>250686000223</t>
  </si>
  <si>
    <t>賽馬會善樂學校</t>
  </si>
  <si>
    <t>九龍何文田天光道2B號賽馬會善樂樓地下及1樓(不包括儲物櫃房)</t>
  </si>
  <si>
    <t>http://www.jcsrs.edu.hk</t>
  </si>
  <si>
    <t>27619893</t>
  </si>
  <si>
    <t>23814081</t>
  </si>
  <si>
    <t>170895000123</t>
  </si>
  <si>
    <t>鰂魚涌小學</t>
  </si>
  <si>
    <t>香港北角寶馬山道校園徑6號</t>
  </si>
  <si>
    <t>http://www.qbs.edu.hk</t>
  </si>
  <si>
    <t>25664242</t>
  </si>
  <si>
    <t>28879849</t>
  </si>
  <si>
    <t>170909000123</t>
  </si>
  <si>
    <t>KOWLOON JUNIOR SCHOOL</t>
  </si>
  <si>
    <t>九龍巴富街20號</t>
  </si>
  <si>
    <t>http://www.kjs.edu.hk</t>
  </si>
  <si>
    <t>37658700</t>
  </si>
  <si>
    <t>37658701</t>
  </si>
  <si>
    <t>170747000123</t>
  </si>
  <si>
    <t>白普理小學</t>
  </si>
  <si>
    <t>香港司徒拔道43號C及43號B三樓及延伸通道由司徒拔道43號C一樓至43號B三樓</t>
  </si>
  <si>
    <t>https://www.bradbury.edu.hk</t>
  </si>
  <si>
    <t>25748249</t>
  </si>
  <si>
    <t>28347880</t>
  </si>
  <si>
    <t>190314000233</t>
  </si>
  <si>
    <t>英基學校協會（中學）</t>
  </si>
  <si>
    <t>SHATIN COLLEGE</t>
  </si>
  <si>
    <t>新界沙田火炭麗禾里1號第1期及2期、新大樓地庫、天台、四樓全層、地下、1樓及3樓部份</t>
  </si>
  <si>
    <t>https://shatincollege.esf.edu.hk</t>
  </si>
  <si>
    <t>26991811</t>
  </si>
  <si>
    <t>26950592</t>
  </si>
  <si>
    <t>190314000133</t>
  </si>
  <si>
    <t>新界沙田火炭麗禾里1號、沙田市區地段211及234</t>
  </si>
  <si>
    <t>http://www.shatincollege.esf.edu.hk</t>
  </si>
  <si>
    <t>170836000133</t>
  </si>
  <si>
    <t>THE SOUTH ISLAND SCHOOL</t>
  </si>
  <si>
    <t>香港南風道50號</t>
  </si>
  <si>
    <t>http://www.sis.edu.hk</t>
  </si>
  <si>
    <t>25559313</t>
  </si>
  <si>
    <t>25538811</t>
  </si>
  <si>
    <t>250686000233</t>
  </si>
  <si>
    <t>170992000133</t>
  </si>
  <si>
    <t>WEST ISLAND SCHOOL</t>
  </si>
  <si>
    <t>香港薄扶林域多利道250號</t>
  </si>
  <si>
    <t>http://www.wis.edu.hk</t>
  </si>
  <si>
    <t>28191962</t>
  </si>
  <si>
    <t>28167257</t>
  </si>
  <si>
    <t>170917000133</t>
  </si>
  <si>
    <t>KING GEORGE V SCHOOL</t>
  </si>
  <si>
    <t>九龍天光道2號及2B號</t>
  </si>
  <si>
    <t>http://www.kgv.edu.hk</t>
  </si>
  <si>
    <t>27113029</t>
  </si>
  <si>
    <t>27607116</t>
  </si>
  <si>
    <t>170399000133</t>
  </si>
  <si>
    <t>ISLAND SCHOOL</t>
  </si>
  <si>
    <t>香港波老道20號</t>
  </si>
  <si>
    <t>http://www.island.edu.hk</t>
  </si>
  <si>
    <t>25247135</t>
  </si>
  <si>
    <t>28401673</t>
  </si>
  <si>
    <t>572403000123</t>
  </si>
  <si>
    <t>官立小學</t>
  </si>
  <si>
    <t>南元朗官立小學</t>
  </si>
  <si>
    <t>欖口村路二十一號</t>
  </si>
  <si>
    <t>官立</t>
  </si>
  <si>
    <t>http://www.sylgps.edu.hk</t>
  </si>
  <si>
    <t>無</t>
  </si>
  <si>
    <t>24781230</t>
  </si>
  <si>
    <t>24780323</t>
  </si>
  <si>
    <t>543551000123</t>
  </si>
  <si>
    <t>深水埗官立小學</t>
  </si>
  <si>
    <t>九龍深水埗深旺道101號</t>
  </si>
  <si>
    <t>http://www.sspgps.edu.hk</t>
  </si>
  <si>
    <t>29590555</t>
  </si>
  <si>
    <t>29590566</t>
  </si>
  <si>
    <t>510823000123</t>
  </si>
  <si>
    <t>佐敦道官立小學</t>
  </si>
  <si>
    <t>九龍佐敦道南京街1號B</t>
  </si>
  <si>
    <t>http://www.jrgps.edu.hk</t>
  </si>
  <si>
    <t>23324249</t>
  </si>
  <si>
    <t>27709559</t>
  </si>
  <si>
    <t>510254000223</t>
  </si>
  <si>
    <t>大埔官立小學</t>
  </si>
  <si>
    <t>新界大埔大埔太和路八號</t>
  </si>
  <si>
    <t>http://www.tpgps.edu.hk</t>
  </si>
  <si>
    <t>26562382</t>
  </si>
  <si>
    <t>26507109</t>
  </si>
  <si>
    <t>536989000123</t>
  </si>
  <si>
    <t>香港南區官立小學</t>
  </si>
  <si>
    <t>香港鴨脷洲鴨脷洲橋道325號</t>
  </si>
  <si>
    <t>http://www.hksdgps.edu.hk</t>
  </si>
  <si>
    <t>25510030</t>
  </si>
  <si>
    <t>25517793</t>
  </si>
  <si>
    <t>572373000123</t>
  </si>
  <si>
    <t>觀塘官立小學〈秀明道〉</t>
  </si>
  <si>
    <t>九龍官塘秀茂坪秀明道一百三十號</t>
  </si>
  <si>
    <t>http://www.ktgps-smr.edu.hk</t>
  </si>
  <si>
    <t>27092220</t>
  </si>
  <si>
    <t>27092660</t>
  </si>
  <si>
    <t>510157000123</t>
  </si>
  <si>
    <t>北角官立小學</t>
  </si>
  <si>
    <t>香港北角英皇道888號</t>
  </si>
  <si>
    <t>http://www.npgps.edu.hk</t>
  </si>
  <si>
    <t>25617130</t>
  </si>
  <si>
    <t>25628814</t>
  </si>
  <si>
    <t>510530000123</t>
  </si>
  <si>
    <t>觀塘官立小學</t>
  </si>
  <si>
    <t>牛頭角道240號</t>
  </si>
  <si>
    <t>http://www.ktgps.edu.hk</t>
  </si>
  <si>
    <t>27560762</t>
  </si>
  <si>
    <t>23313421</t>
  </si>
  <si>
    <t>510238000123</t>
  </si>
  <si>
    <t>官立嘉道理爵士小學</t>
  </si>
  <si>
    <t>香港掃桿埔東院道9號</t>
  </si>
  <si>
    <t>http://www.sekps.edu.hk</t>
  </si>
  <si>
    <t>25773489</t>
  </si>
  <si>
    <t>28824520</t>
  </si>
  <si>
    <t>510360000123</t>
  </si>
  <si>
    <t>元朗官立小學</t>
  </si>
  <si>
    <t>元朗坳頭</t>
  </si>
  <si>
    <t>http://www.ylgps.edu.hk</t>
  </si>
  <si>
    <t>24761160</t>
  </si>
  <si>
    <t>24747316</t>
  </si>
  <si>
    <t>510084000123</t>
  </si>
  <si>
    <t>軒尼詩道官立小學</t>
  </si>
  <si>
    <t>香港灣仔譚臣道169號</t>
  </si>
  <si>
    <t>http://www.hrgps.edu.hk</t>
  </si>
  <si>
    <t>25726633</t>
  </si>
  <si>
    <t>25723735</t>
  </si>
  <si>
    <t>534196000123</t>
  </si>
  <si>
    <t>愛秩序灣官立小學</t>
  </si>
  <si>
    <t>香港筲箕灣愛禮街1號</t>
  </si>
  <si>
    <t>http://www.abgps.edu.hk</t>
  </si>
  <si>
    <t>25611118</t>
  </si>
  <si>
    <t>25628437</t>
  </si>
  <si>
    <t>571180000123</t>
  </si>
  <si>
    <t>北角官立小學(雲景道)</t>
  </si>
  <si>
    <t>雲景道22號</t>
  </si>
  <si>
    <t>http://www.npcvr.edu.hk</t>
  </si>
  <si>
    <t>21229494</t>
  </si>
  <si>
    <t>21229422</t>
  </si>
  <si>
    <t>510513000123</t>
  </si>
  <si>
    <t>海壩街官立小學</t>
  </si>
  <si>
    <t>新界荃灣啓志街1號</t>
  </si>
  <si>
    <t>http://www.hpsgps.edu.hk</t>
  </si>
  <si>
    <t>24902828</t>
  </si>
  <si>
    <t>24906272</t>
  </si>
  <si>
    <t>510718000123</t>
  </si>
  <si>
    <t>黃大仙官立小學</t>
  </si>
  <si>
    <t>九龍黃大仙正德街100號</t>
  </si>
  <si>
    <t>http://www.wtsgps.edu.hk</t>
  </si>
  <si>
    <t>23202437</t>
  </si>
  <si>
    <t>23202440</t>
  </si>
  <si>
    <t>510874000123</t>
  </si>
  <si>
    <t>李鄭屋官立小學</t>
  </si>
  <si>
    <t>九龍深水埗東京街43號</t>
  </si>
  <si>
    <t>http://www.lcu.edu.hk</t>
  </si>
  <si>
    <t>23868486,23868049</t>
  </si>
  <si>
    <t>27089950</t>
  </si>
  <si>
    <t>528773000123</t>
  </si>
  <si>
    <t>荃灣官立小學</t>
  </si>
  <si>
    <t>荃灣青山公路六佰號</t>
  </si>
  <si>
    <t>http://www.twgps.edu.hk</t>
  </si>
  <si>
    <t>24156313</t>
  </si>
  <si>
    <t>24156013</t>
  </si>
  <si>
    <t>510742000123</t>
  </si>
  <si>
    <t>廣東道官立小學</t>
  </si>
  <si>
    <t>九龍廣東道178號</t>
  </si>
  <si>
    <t>https://crgps.edu.hk</t>
  </si>
  <si>
    <t>23661530</t>
  </si>
  <si>
    <t>23141850</t>
  </si>
  <si>
    <t>528781000123</t>
  </si>
  <si>
    <t>般咸道官立小學</t>
  </si>
  <si>
    <t>香港般咸道9號A</t>
  </si>
  <si>
    <t>http://www.brgps.edu.hk</t>
  </si>
  <si>
    <t>25171216</t>
  </si>
  <si>
    <t>28576743</t>
  </si>
  <si>
    <t>510602000123</t>
  </si>
  <si>
    <t>沙田官立小學</t>
  </si>
  <si>
    <t>沙田新田圍邨</t>
  </si>
  <si>
    <t>http://www.stgps.edu.hk</t>
  </si>
  <si>
    <t>26053304</t>
  </si>
  <si>
    <t>26022489</t>
  </si>
  <si>
    <t>516848000123</t>
  </si>
  <si>
    <t>天水圍官立小學</t>
  </si>
  <si>
    <t>元朗天水圍天瑞路10號</t>
  </si>
  <si>
    <t>http://www.tswgps.edu.hk</t>
  </si>
  <si>
    <t>24474288</t>
  </si>
  <si>
    <t>24488579</t>
  </si>
  <si>
    <t>510289000123</t>
  </si>
  <si>
    <t>屯門官立小學</t>
  </si>
  <si>
    <t>http://www.tmgps.edu.hk</t>
  </si>
  <si>
    <t>24651662</t>
  </si>
  <si>
    <t>24643083</t>
  </si>
  <si>
    <t>510696000123</t>
  </si>
  <si>
    <t>將軍澳官立小學</t>
  </si>
  <si>
    <t>將軍澳厚德邨</t>
  </si>
  <si>
    <t>http://www.tkogps.edu.hk</t>
  </si>
  <si>
    <t>27013194,27013249</t>
  </si>
  <si>
    <t>27060884</t>
  </si>
  <si>
    <t>510882000123</t>
  </si>
  <si>
    <t>李陞小學</t>
  </si>
  <si>
    <t>香港西營盤高街119號</t>
  </si>
  <si>
    <t>http://www.lsps.edu.hk</t>
  </si>
  <si>
    <t>25408966</t>
  </si>
  <si>
    <t>25405819</t>
  </si>
  <si>
    <t>510050000123</t>
  </si>
  <si>
    <t>農圃道官立小學</t>
  </si>
  <si>
    <t>九龍土瓜灣農圃道8號</t>
  </si>
  <si>
    <t>http://www.frgps.edu.hk</t>
  </si>
  <si>
    <t>27110682</t>
  </si>
  <si>
    <t>27144224</t>
  </si>
  <si>
    <t>539180000123</t>
  </si>
  <si>
    <t>九龍塘官立小學</t>
  </si>
  <si>
    <t>九龍塘添福路六號</t>
  </si>
  <si>
    <t>https://www.klntong.edu.hk</t>
  </si>
  <si>
    <t>23360991</t>
  </si>
  <si>
    <t>23374673</t>
  </si>
  <si>
    <t>510629000123</t>
  </si>
  <si>
    <t>筲箕灣官立小學</t>
  </si>
  <si>
    <t>香港筲箕灣東大街19號</t>
  </si>
  <si>
    <t>https://www.skwgps.edu.hk</t>
  </si>
  <si>
    <t>25692532</t>
  </si>
  <si>
    <t>25689504</t>
  </si>
  <si>
    <t>510785000123</t>
  </si>
  <si>
    <t>粉嶺官立小學</t>
  </si>
  <si>
    <t>https://www.fgps.edu.hk</t>
  </si>
  <si>
    <t>26695890</t>
  </si>
  <si>
    <t>26776202</t>
  </si>
  <si>
    <t>539171000123</t>
  </si>
  <si>
    <t>馬頭涌官立小學(紅磡灣)</t>
  </si>
  <si>
    <t>九龍紅磡灣愛景街3號</t>
  </si>
  <si>
    <t>https://www.mtchhb.edu.hk</t>
  </si>
  <si>
    <t>23638989</t>
  </si>
  <si>
    <t>27731919</t>
  </si>
  <si>
    <t>601667000123</t>
  </si>
  <si>
    <t>軒尼詩道官立小學(銅鑼灣)</t>
  </si>
  <si>
    <t>銅鑼灣東院道3號</t>
  </si>
  <si>
    <t>https://www.hrgpscwb.edu.hk</t>
  </si>
  <si>
    <t>21572788</t>
  </si>
  <si>
    <t>21572789</t>
  </si>
  <si>
    <t>510505000123</t>
  </si>
  <si>
    <t>福榮街官立小學</t>
  </si>
  <si>
    <t>九龍深水埗福榮街231號</t>
  </si>
  <si>
    <t>https://www.fwsgps.edu.hk</t>
  </si>
  <si>
    <t>23869426</t>
  </si>
  <si>
    <t>27089854</t>
  </si>
  <si>
    <t>510130000123</t>
  </si>
  <si>
    <t>馬頭涌官立小學</t>
  </si>
  <si>
    <t>九龍土瓜灣福祥街一號</t>
  </si>
  <si>
    <t>https://www.mtcgps.edu.hk</t>
  </si>
  <si>
    <t>27115548</t>
  </si>
  <si>
    <t>27144258</t>
  </si>
  <si>
    <t>510688000123</t>
  </si>
  <si>
    <t>塘尾道官立小學</t>
  </si>
  <si>
    <t>九龍塘尾道170號</t>
  </si>
  <si>
    <t>https://www.tmr.edu.hk</t>
  </si>
  <si>
    <t>23930800</t>
  </si>
  <si>
    <t>23914777</t>
  </si>
  <si>
    <t>510556000133</t>
  </si>
  <si>
    <t>官立中學</t>
  </si>
  <si>
    <t>新界鄉議局大埔區中學</t>
  </si>
  <si>
    <t>https://www.nthyktpdss.edu.hk</t>
  </si>
  <si>
    <t>26643032</t>
  </si>
  <si>
    <t>26678085</t>
  </si>
  <si>
    <t>536997000133</t>
  </si>
  <si>
    <t>官立嘉道理爵士中學(西九龍)</t>
  </si>
  <si>
    <t>九龍大角咀西九龍海帆道二十二號</t>
  </si>
  <si>
    <t>http://www.seksswk.edu.hk</t>
  </si>
  <si>
    <t>25761871</t>
  </si>
  <si>
    <t>28824548</t>
  </si>
  <si>
    <t>510661000133</t>
  </si>
  <si>
    <t>南屯門官立中學</t>
  </si>
  <si>
    <t>屯門湖山路218號</t>
  </si>
  <si>
    <t>http://www.stmgss.edu.hk</t>
  </si>
  <si>
    <t>24045506</t>
  </si>
  <si>
    <t>26183151</t>
  </si>
  <si>
    <t>510483000133</t>
  </si>
  <si>
    <t>元朗公立中學</t>
  </si>
  <si>
    <t>元朗水牛嶺公園南路二十二號</t>
  </si>
  <si>
    <t>http://www.ylpss.edu.hk</t>
  </si>
  <si>
    <t>24762357</t>
  </si>
  <si>
    <t>24747119</t>
  </si>
  <si>
    <t>510092000133</t>
  </si>
  <si>
    <t>賽馬會官立中學</t>
  </si>
  <si>
    <t>九龍塘牛津道2號B</t>
  </si>
  <si>
    <t>http://www.jcgss.edu.hk</t>
  </si>
  <si>
    <t>23366761,23376868</t>
  </si>
  <si>
    <t>23363479</t>
  </si>
  <si>
    <t>510467000133</t>
  </si>
  <si>
    <t>荃灣官立中學</t>
  </si>
  <si>
    <t>荃灣海壩街70號</t>
  </si>
  <si>
    <t>http://www.twgss.edu.hk</t>
  </si>
  <si>
    <t>24903307,24902901</t>
  </si>
  <si>
    <t>24906645</t>
  </si>
  <si>
    <t>510440000133</t>
  </si>
  <si>
    <t>筲箕灣官立中學</t>
  </si>
  <si>
    <t>香港筲箕灣柴灣道四十二號</t>
  </si>
  <si>
    <t>http://www.sgss.edu.hk</t>
  </si>
  <si>
    <t>25603544,25604433</t>
  </si>
  <si>
    <t>25689708</t>
  </si>
  <si>
    <t>510394000133</t>
  </si>
  <si>
    <t>何文田官立中學</t>
  </si>
  <si>
    <t>九龍何文田巴富街8號</t>
  </si>
  <si>
    <t>http://www.hmtgss.edu.hk</t>
  </si>
  <si>
    <t>27112680</t>
  </si>
  <si>
    <t>27142846</t>
  </si>
  <si>
    <t>510432000133</t>
  </si>
  <si>
    <t>皇仁書院</t>
  </si>
  <si>
    <t>銅鑼灣高士威道120號</t>
  </si>
  <si>
    <t>http://www.qc.edu.hk</t>
  </si>
  <si>
    <t>25761992</t>
  </si>
  <si>
    <t>28824546</t>
  </si>
  <si>
    <t>510645000133</t>
  </si>
  <si>
    <t>上水官立中學</t>
  </si>
  <si>
    <t>新界上水百和路21號</t>
  </si>
  <si>
    <t>http://www.ssgss.edu.hk</t>
  </si>
  <si>
    <t>26680628</t>
  </si>
  <si>
    <t>26685885</t>
  </si>
  <si>
    <t>510424000133</t>
  </si>
  <si>
    <t>伊利沙伯中學</t>
  </si>
  <si>
    <t>九龍洗衣街152號</t>
  </si>
  <si>
    <t>http://www.qes.edu.hk</t>
  </si>
  <si>
    <t>23809621</t>
  </si>
  <si>
    <t>23914949</t>
  </si>
  <si>
    <t>510408000133</t>
  </si>
  <si>
    <t>英皇書院</t>
  </si>
  <si>
    <t>香港般咸道63號A</t>
  </si>
  <si>
    <t>http://www.kings.edu.hk</t>
  </si>
  <si>
    <t>25470310</t>
  </si>
  <si>
    <t>25406908</t>
  </si>
  <si>
    <t>510165000133</t>
  </si>
  <si>
    <t>新界鄉議局元朗區中學</t>
  </si>
  <si>
    <t>元朗教育路123號</t>
  </si>
  <si>
    <t>http://www.nthykyldss.edu.hk</t>
  </si>
  <si>
    <t>24766226</t>
  </si>
  <si>
    <t>24747376</t>
  </si>
  <si>
    <t>510700000133</t>
  </si>
  <si>
    <t>將軍澳官立中學</t>
  </si>
  <si>
    <t>將軍澳敬賢里二號</t>
  </si>
  <si>
    <t>http://www.tkogss.edu.hk</t>
  </si>
  <si>
    <t>27040051</t>
  </si>
  <si>
    <t>27040777</t>
  </si>
  <si>
    <t>510297000133</t>
  </si>
  <si>
    <t>屯門官立中學</t>
  </si>
  <si>
    <t>屯門青山公路393號青山灣段</t>
  </si>
  <si>
    <t>http://www.tmgss.edu.hk</t>
  </si>
  <si>
    <t>24580459</t>
  </si>
  <si>
    <t>26183160</t>
  </si>
  <si>
    <t>510076000133</t>
  </si>
  <si>
    <t>梁文燕紀念中學(沙田)</t>
  </si>
  <si>
    <t>沙田大圍顯田街2號</t>
  </si>
  <si>
    <t>http://www.hlmssst.edu.hk</t>
  </si>
  <si>
    <t>26941414</t>
  </si>
  <si>
    <t>26091245</t>
  </si>
  <si>
    <t>510262000133</t>
  </si>
  <si>
    <t>鄧肇堅維多利亞官立中學</t>
  </si>
  <si>
    <t>香港愛群道5號</t>
  </si>
  <si>
    <t>http://www.tskvgss.edu.hk</t>
  </si>
  <si>
    <t>25736962</t>
  </si>
  <si>
    <t>25725344</t>
  </si>
  <si>
    <t>510378000133</t>
  </si>
  <si>
    <t>庇理羅士女子中學</t>
  </si>
  <si>
    <t>香港天后廟道五十一號</t>
  </si>
  <si>
    <t>http://www.belilios.edu.hk</t>
  </si>
  <si>
    <t>25718018</t>
  </si>
  <si>
    <t>25785698</t>
  </si>
  <si>
    <t>510416000133</t>
  </si>
  <si>
    <t>觀塘官立中學</t>
  </si>
  <si>
    <t>順利邨順緻街九號</t>
  </si>
  <si>
    <t>http://www.ktgss.edu.hk</t>
  </si>
  <si>
    <t>23436220</t>
  </si>
  <si>
    <t>23044671</t>
  </si>
  <si>
    <t>510114000133</t>
  </si>
  <si>
    <t>觀塘功樂官立中學</t>
  </si>
  <si>
    <t>功樂道90號</t>
  </si>
  <si>
    <t>http://www.ktklgss.edu.hk</t>
  </si>
  <si>
    <t>23435071</t>
  </si>
  <si>
    <t>23044668</t>
  </si>
  <si>
    <t>510025000133</t>
  </si>
  <si>
    <t>長洲官立中學</t>
  </si>
  <si>
    <t>新界長洲學校路5B</t>
  </si>
  <si>
    <t>http://www.ccgss.edu.hk</t>
  </si>
  <si>
    <t>29810514</t>
  </si>
  <si>
    <t>29816349</t>
  </si>
  <si>
    <t>510033000133</t>
  </si>
  <si>
    <t>金文泰中學</t>
  </si>
  <si>
    <t>香港炮台山道三十號</t>
  </si>
  <si>
    <t>http://www.clementi.edu.hk</t>
  </si>
  <si>
    <t>25706411</t>
  </si>
  <si>
    <t>25785719</t>
  </si>
  <si>
    <t>510041000133</t>
  </si>
  <si>
    <t>粉嶺官立中學</t>
  </si>
  <si>
    <t>新界粉嶺一鳴路27號</t>
  </si>
  <si>
    <t>http://www.fgss.edu.hk</t>
  </si>
  <si>
    <t>26776778</t>
  </si>
  <si>
    <t>26776588</t>
  </si>
  <si>
    <t>510386000133</t>
  </si>
  <si>
    <t>何東中學</t>
  </si>
  <si>
    <t>銅鑼灣嘉寧徑1號</t>
  </si>
  <si>
    <t>http://www.hotungss.edu.hk</t>
  </si>
  <si>
    <t>25775433</t>
  </si>
  <si>
    <t>28824536</t>
  </si>
  <si>
    <t>510610000133</t>
  </si>
  <si>
    <t>沙田官立中學</t>
  </si>
  <si>
    <t>沙田文禮路11-17號</t>
  </si>
  <si>
    <t>http://www.stgss.edu.hk</t>
  </si>
  <si>
    <t>26914744</t>
  </si>
  <si>
    <t>26091456</t>
  </si>
  <si>
    <t>510491000133</t>
  </si>
  <si>
    <t>趙聿修紀念中學</t>
  </si>
  <si>
    <t>元朗體育路七號</t>
  </si>
  <si>
    <t>http://www.clsmss.edu.hk</t>
  </si>
  <si>
    <t>24778237</t>
  </si>
  <si>
    <t>24747319</t>
  </si>
  <si>
    <t>510521000133</t>
  </si>
  <si>
    <t>九龍工業學校</t>
  </si>
  <si>
    <t>九龍長沙灣道332-334號</t>
  </si>
  <si>
    <t>http://www.kts.edu.hk</t>
  </si>
  <si>
    <t>23860737</t>
  </si>
  <si>
    <t>27089958</t>
  </si>
  <si>
    <t>510270000133</t>
  </si>
  <si>
    <t>天水圍官立中學</t>
  </si>
  <si>
    <t>天水圍天耀邨第二期</t>
  </si>
  <si>
    <t>http://www.tswgss.edu.hk</t>
  </si>
  <si>
    <t>24450967</t>
  </si>
  <si>
    <t>24463766</t>
  </si>
  <si>
    <t>510220000133</t>
  </si>
  <si>
    <t>筲箕灣東官立中學</t>
  </si>
  <si>
    <t>香港筲箕灣柴灣道四十號</t>
  </si>
  <si>
    <t>http://www.skwegss.edu.hk</t>
  </si>
  <si>
    <t>25602677/25600887</t>
  </si>
  <si>
    <t>25689865</t>
  </si>
  <si>
    <t>511072000133</t>
  </si>
  <si>
    <t>藝術與科技教育中心</t>
  </si>
  <si>
    <t>九龍樂富聯合道145號</t>
  </si>
  <si>
    <t>http://www.atec.edu.hk</t>
  </si>
  <si>
    <t>23360902</t>
  </si>
  <si>
    <t>23363842</t>
  </si>
  <si>
    <t>325147000223</t>
  </si>
  <si>
    <t>國際學校（小學）</t>
  </si>
  <si>
    <t>耀中國際學校</t>
  </si>
  <si>
    <t>九龍九龍塘根德道2號地下</t>
  </si>
  <si>
    <t>私立</t>
  </si>
  <si>
    <t>http://www.ycef.com</t>
  </si>
  <si>
    <t>23372787</t>
  </si>
  <si>
    <t>23374683</t>
  </si>
  <si>
    <t>215791000123</t>
  </si>
  <si>
    <t>德思齊加拿大國際學校</t>
  </si>
  <si>
    <t>香港鰂魚涌太古城</t>
  </si>
  <si>
    <t>https://www.dsc.edu.hk</t>
  </si>
  <si>
    <t>36580388</t>
  </si>
  <si>
    <t>36580500</t>
  </si>
  <si>
    <t>215406000423</t>
  </si>
  <si>
    <t>KELLETT SCHOOL</t>
  </si>
  <si>
    <t>九龍九龍灣臨興街7號</t>
  </si>
  <si>
    <t>31200700</t>
  </si>
  <si>
    <t>23052292</t>
  </si>
  <si>
    <t>215406000123</t>
  </si>
  <si>
    <t>香港華富華樂徑2號第1期第1階及第2階地下至3樓、4樓天台操場(包括平台II建築物)</t>
  </si>
  <si>
    <t>http://www.kellettschool.com</t>
  </si>
  <si>
    <t>28750262</t>
  </si>
  <si>
    <t>534579000123</t>
  </si>
  <si>
    <t>弘爵國際學校</t>
  </si>
  <si>
    <t>新界荃灣海濱花園E號平台4樓A部份</t>
  </si>
  <si>
    <t>25475479</t>
  </si>
  <si>
    <t>25470673</t>
  </si>
  <si>
    <t>214558000221</t>
  </si>
  <si>
    <t>德瑞國際學校</t>
  </si>
  <si>
    <t>香港薄扶林薄扶林道162號</t>
  </si>
  <si>
    <t>上午</t>
  </si>
  <si>
    <t>http://www.gsis.edu.hk</t>
  </si>
  <si>
    <t>28496217</t>
  </si>
  <si>
    <t>28494700</t>
  </si>
  <si>
    <t>216011000523</t>
  </si>
  <si>
    <t>加拿大國際學校</t>
  </si>
  <si>
    <t>香港香港仔南朗山道36號及加拿大國際學校第二期</t>
  </si>
  <si>
    <t>http://www.cdnis.edu.hk</t>
  </si>
  <si>
    <t>25257088</t>
  </si>
  <si>
    <t>25257579</t>
  </si>
  <si>
    <t>230987000123</t>
  </si>
  <si>
    <t>DISCOVERY BAY INTERNATIONAL SCHOOL</t>
  </si>
  <si>
    <t>新界大嶼山愉景灣</t>
  </si>
  <si>
    <t>http://www.dbis.edu.hk</t>
  </si>
  <si>
    <t>29877331</t>
  </si>
  <si>
    <t>29877076</t>
  </si>
  <si>
    <t>605557000123</t>
  </si>
  <si>
    <t>宣道國際學校</t>
  </si>
  <si>
    <t>九龍長沙灣瓊林街33號教學大樓及停車場</t>
  </si>
  <si>
    <t>https://www.caisbv.edu.hk</t>
  </si>
  <si>
    <t>36993899</t>
  </si>
  <si>
    <t>36993900</t>
  </si>
  <si>
    <t>518620000123</t>
  </si>
  <si>
    <t>LANTAU INTERNATIONAL SCHOOL</t>
  </si>
  <si>
    <t>新界大嶼山塘福塘福村丈量約份328號</t>
  </si>
  <si>
    <t>http://www.lis.edu.hk</t>
  </si>
  <si>
    <t>29803676</t>
  </si>
  <si>
    <t>29803555</t>
  </si>
  <si>
    <t>527882000123</t>
  </si>
  <si>
    <t>AMERICAN INTERNATIONAL SCHOOL (PRIMARY BRANCH)</t>
  </si>
  <si>
    <t>九龍窩打老道131號地下及1樓</t>
  </si>
  <si>
    <t>http://www.ais.edu.hk</t>
  </si>
  <si>
    <t>23045077</t>
  </si>
  <si>
    <t>23365276</t>
  </si>
  <si>
    <t>317357000123</t>
  </si>
  <si>
    <t>HONGKONG JAPANESE SCHOOL</t>
  </si>
  <si>
    <t>香港藍塘道157號</t>
  </si>
  <si>
    <t>http://www.hkjs.edu.hk</t>
  </si>
  <si>
    <t>25745438</t>
  </si>
  <si>
    <t>28381617</t>
  </si>
  <si>
    <t>216186000323</t>
  </si>
  <si>
    <t>CARMEL SCHOOL</t>
  </si>
  <si>
    <t>香港波老道10至12號西翼1樓及2樓、東翼1樓及2樓部分及229＆229A</t>
  </si>
  <si>
    <t>http://www.carmel.edu.hk</t>
  </si>
  <si>
    <t>其他</t>
  </si>
  <si>
    <t>29641600</t>
  </si>
  <si>
    <t>28134121</t>
  </si>
  <si>
    <t>518620000223</t>
  </si>
  <si>
    <t>新界大嶼山貝澳丈量約份316號地段2852號地下至二樓及毗鄰的政府用地</t>
  </si>
  <si>
    <t>29840302</t>
  </si>
  <si>
    <t>29840301</t>
  </si>
  <si>
    <t>590800000123</t>
  </si>
  <si>
    <t>哈羅香港國際學校</t>
  </si>
  <si>
    <t>新界屯門青盈路38號</t>
  </si>
  <si>
    <t>http://www.harrowschool.hk</t>
  </si>
  <si>
    <t>28249099</t>
  </si>
  <si>
    <t>28249928</t>
  </si>
  <si>
    <t>287695000223</t>
  </si>
  <si>
    <t>美國國際學校</t>
  </si>
  <si>
    <t>九龍九龍塘窩打老道117 119 121 123 125及129號</t>
  </si>
  <si>
    <t>216003000223</t>
  </si>
  <si>
    <t>新加坡國際學校</t>
  </si>
  <si>
    <t>香港香港仔南朗山道23號(包括新增一層校舍及新增L7樓辦公室)</t>
  </si>
  <si>
    <t>http://www.singapore.edu.hk</t>
  </si>
  <si>
    <t>28720266</t>
  </si>
  <si>
    <t>25188212</t>
  </si>
  <si>
    <t>598356000223</t>
  </si>
  <si>
    <t>NORD ANGLIA INTERNATIONAL SCHOOL, HONG KONG</t>
  </si>
  <si>
    <t>11 ON TIN STREET, LAM TIN, KOWLOON</t>
  </si>
  <si>
    <t>http://www.nais.hk</t>
  </si>
  <si>
    <t>39581488</t>
  </si>
  <si>
    <t>39581499</t>
  </si>
  <si>
    <t>213772000123</t>
  </si>
  <si>
    <t>HONG KONG INTERNATIONAL SCHOOL</t>
  </si>
  <si>
    <t>香港淺水灣南灣坊6及23號</t>
  </si>
  <si>
    <t>http://www.hkis.edu.hk</t>
  </si>
  <si>
    <t>28125000</t>
  </si>
  <si>
    <t>28127037</t>
  </si>
  <si>
    <t>215520000123</t>
  </si>
  <si>
    <t>NORWEGIAN INTERNATIONAL SCHOOL</t>
  </si>
  <si>
    <t>新界大埔廣福道大埔平房及錦山路170號</t>
  </si>
  <si>
    <t>http://www.nis.edu.hk</t>
  </si>
  <si>
    <t>26580341</t>
  </si>
  <si>
    <t>26510050</t>
  </si>
  <si>
    <t>216127000123</t>
  </si>
  <si>
    <t>宣道會劉平齋紀念國際學校</t>
  </si>
  <si>
    <t>九龍九龍城富寧街2號</t>
  </si>
  <si>
    <t>http://www.capcl.edu.hk</t>
  </si>
  <si>
    <t>27133733</t>
  </si>
  <si>
    <t>23622328</t>
  </si>
  <si>
    <t>214558000123</t>
  </si>
  <si>
    <t>香港山頂僑福道11及22號</t>
  </si>
  <si>
    <t>28496216</t>
  </si>
  <si>
    <t>28496347</t>
  </si>
  <si>
    <t>216275000623</t>
  </si>
  <si>
    <t>香港澳洲國際學校</t>
  </si>
  <si>
    <t>九龍九龍塘羅福道3A號</t>
  </si>
  <si>
    <t>http://www.aishk.edu.hk</t>
  </si>
  <si>
    <t>23046078</t>
  </si>
  <si>
    <t>23046077</t>
  </si>
  <si>
    <t>325147000623</t>
  </si>
  <si>
    <t>九龍九龍塘森麻實道3及3號A地下及1樓及森麻實道22號地下至1樓</t>
  </si>
  <si>
    <t>23363028</t>
  </si>
  <si>
    <t>23361463</t>
  </si>
  <si>
    <t>522775000123</t>
  </si>
  <si>
    <t>JAPANESE INTERNATIONAL SCHOOL</t>
  </si>
  <si>
    <t>新界大埔大埔公路4663號</t>
  </si>
  <si>
    <t>http://www.jis.edu.hk</t>
  </si>
  <si>
    <t>26522313,28343531</t>
  </si>
  <si>
    <t>26522768</t>
  </si>
  <si>
    <t>539155000323</t>
  </si>
  <si>
    <t>香港學堂國際學校</t>
  </si>
  <si>
    <t>新界西貢惠民路33號</t>
  </si>
  <si>
    <t>http://www.hkacademy.edu.hk</t>
  </si>
  <si>
    <t>26551111</t>
  </si>
  <si>
    <t>26551224</t>
  </si>
  <si>
    <t>325147000423</t>
  </si>
  <si>
    <t>九龍九龍塘根德道11-13號地庫上層至1樓</t>
  </si>
  <si>
    <t>23388774</t>
  </si>
  <si>
    <t>23387869</t>
  </si>
  <si>
    <t>216216000123</t>
  </si>
  <si>
    <t>KOREAN INTERNATIONAL SCHOOL</t>
  </si>
  <si>
    <t>香港西灣河鯉景道55號(內地段8802)</t>
  </si>
  <si>
    <t>http://www.kis.edu.hk</t>
  </si>
  <si>
    <t>25695500</t>
  </si>
  <si>
    <t>25605699</t>
  </si>
  <si>
    <t>215589000123</t>
  </si>
  <si>
    <t>漢基國際學校</t>
  </si>
  <si>
    <t>香港北角寶馬山校園徑1號</t>
  </si>
  <si>
    <t>http://www.cis.edu.hk</t>
  </si>
  <si>
    <t>25107288</t>
  </si>
  <si>
    <t>25125957</t>
  </si>
  <si>
    <t>214949000523</t>
  </si>
  <si>
    <t>LYC'EE FRANCAIS INTERNATIONAL (FRENCH INTERNATIONAL SCHOOL)</t>
  </si>
  <si>
    <t>1 CHEUNG MAN ROAD CHAI WAN HONG KONG</t>
  </si>
  <si>
    <t>https://www.fis.edu.hk</t>
  </si>
  <si>
    <t>25776217</t>
  </si>
  <si>
    <t>25569455</t>
  </si>
  <si>
    <t>548430000623</t>
  </si>
  <si>
    <t>蒙特梭利國際學校</t>
  </si>
  <si>
    <t>香港赤柱馬坑邨第三期</t>
  </si>
  <si>
    <t>https://www.ims.edu.hk</t>
  </si>
  <si>
    <t>25667196</t>
  </si>
  <si>
    <t>25667188</t>
  </si>
  <si>
    <t>541915000123</t>
  </si>
  <si>
    <t>京斯敦國際學校</t>
  </si>
  <si>
    <t>九龍九龍塘窩打老道105號及窩打老道113號地下至1樓</t>
  </si>
  <si>
    <t>https://www.kingston.edu.hk</t>
  </si>
  <si>
    <t>23379031</t>
  </si>
  <si>
    <t>23379970</t>
  </si>
  <si>
    <t>570370000323</t>
  </si>
  <si>
    <t>港灣學校</t>
  </si>
  <si>
    <t>香港鴨脷洲利枝道138號鴨脷洲中心地下低層A-D舖及地下高層D-E舖</t>
  </si>
  <si>
    <t>https://www.ths.edu.hk</t>
  </si>
  <si>
    <t>28165222</t>
  </si>
  <si>
    <t>28165229</t>
  </si>
  <si>
    <t>214558000121</t>
  </si>
  <si>
    <t>518620000423</t>
  </si>
  <si>
    <t>新界大嶼山丈量約份332L號(租約2229)長沙上村</t>
  </si>
  <si>
    <t>https://www.lis.edu.hk</t>
  </si>
  <si>
    <t>214949000123</t>
  </si>
  <si>
    <t>34 PRICE ROAD HONG KONG (EXCLUDING STAFF QUARTER BLOCK AND INCLUDING TOP FLOOR AT GYMNASIUM BLOCK)</t>
  </si>
  <si>
    <t>http://www.fis.edu.hk</t>
  </si>
  <si>
    <t>36941104</t>
  </si>
  <si>
    <t>606766000123</t>
  </si>
  <si>
    <t>香港墨爾文國際學校</t>
  </si>
  <si>
    <t>新界大埔科進路3號</t>
  </si>
  <si>
    <t>http://www.malverncollege.org.hk</t>
  </si>
  <si>
    <t>37630111</t>
  </si>
  <si>
    <t>37630222</t>
  </si>
  <si>
    <t>603902000123</t>
  </si>
  <si>
    <t>AMERICAN SCHOOL HONG KONG</t>
  </si>
  <si>
    <t>新界大埔馬聰路六號(6樓、天台除外)</t>
  </si>
  <si>
    <t>http://ashk.edu.hk</t>
  </si>
  <si>
    <t>39194100</t>
  </si>
  <si>
    <t>39194112</t>
  </si>
  <si>
    <t>607525000123</t>
  </si>
  <si>
    <t>思貝禮國際學校</t>
  </si>
  <si>
    <t>新界將軍澳石角路10號</t>
  </si>
  <si>
    <t>http://www.shrewsbury.hk</t>
  </si>
  <si>
    <t>24801500</t>
  </si>
  <si>
    <t>24801231</t>
  </si>
  <si>
    <t>214949000723</t>
  </si>
  <si>
    <t>28 TONG YIN STREET, TSEUNG KWAN O, NEW TERRITORIES (EXCLUDING THE SWIMMING POOL ON 2ND FLOOR)</t>
  </si>
  <si>
    <t>https://www.fis.edu.hk/en</t>
  </si>
  <si>
    <t>36187200</t>
  </si>
  <si>
    <t>570370000423</t>
  </si>
  <si>
    <t>香港鴨脷洲邨鴨脷洲橋道332號校舍</t>
  </si>
  <si>
    <t>132730000223</t>
  </si>
  <si>
    <t>蘇浙小學校</t>
  </si>
  <si>
    <t>香港寶馬山道20號1樓101-114室、男女洗手間及2樓211-213室、男女洗手間</t>
  </si>
  <si>
    <t>http://www.kcis.edu.hk</t>
  </si>
  <si>
    <t>25704594</t>
  </si>
  <si>
    <t>25704627</t>
  </si>
  <si>
    <t>216186000423</t>
  </si>
  <si>
    <t>香港筲箕灣道460號(地下低層至地下高層與KELLETT SCHOOL共用)</t>
  </si>
  <si>
    <t>36655388</t>
  </si>
  <si>
    <t>230979000123</t>
  </si>
  <si>
    <t>INTERNATIONAL COLLEGE HONG KONG HONG LOK YUEN (PRIMARY SECTION)</t>
  </si>
  <si>
    <t>3 &amp; 3A TWENTIETH STREET HONG LOK YUEN TAI PO NEW TERRITORIES (LOT NO. 1945 D.D. NO. 7)</t>
  </si>
  <si>
    <t>https://ichkhly.edu.hk</t>
  </si>
  <si>
    <t>39553000</t>
  </si>
  <si>
    <t>26510836</t>
  </si>
  <si>
    <t>215791000133</t>
  </si>
  <si>
    <t>國際學校（中學）</t>
  </si>
  <si>
    <t>215406000433</t>
  </si>
  <si>
    <t>216003000433</t>
  </si>
  <si>
    <t>香港黄竹坑警校道2號</t>
  </si>
  <si>
    <t>29196966</t>
  </si>
  <si>
    <t>28930367</t>
  </si>
  <si>
    <t>534579000133</t>
  </si>
  <si>
    <t>216011000533</t>
  </si>
  <si>
    <t>287695000233</t>
  </si>
  <si>
    <t>23363812</t>
  </si>
  <si>
    <t>230987000233</t>
  </si>
  <si>
    <t>新界大嶼山愉景灣澄湖畔路92號G06，G07，103A＆104B號舖</t>
  </si>
  <si>
    <t>216186000433</t>
  </si>
  <si>
    <t>36655399</t>
  </si>
  <si>
    <t>215996000133</t>
  </si>
  <si>
    <t>協同國際學校</t>
  </si>
  <si>
    <t>九龍又一村海棠路68號</t>
  </si>
  <si>
    <t>http://www.cihs.edu.hk</t>
  </si>
  <si>
    <t>27899890,23976576</t>
  </si>
  <si>
    <t>23928820</t>
  </si>
  <si>
    <t>605557000133</t>
  </si>
  <si>
    <t>539155000333</t>
  </si>
  <si>
    <t>214558000133</t>
  </si>
  <si>
    <t>570370000333</t>
  </si>
  <si>
    <t>http://www.ths.edu.hk</t>
  </si>
  <si>
    <t>215589000133</t>
  </si>
  <si>
    <t>216275000633</t>
  </si>
  <si>
    <t>216216000133</t>
  </si>
  <si>
    <t>213772000233</t>
  </si>
  <si>
    <t>香港大潭紅山道1號</t>
  </si>
  <si>
    <t>31497000</t>
  </si>
  <si>
    <t>28134293</t>
  </si>
  <si>
    <t>590800000133</t>
  </si>
  <si>
    <t>230987000133</t>
  </si>
  <si>
    <t>214949000433</t>
  </si>
  <si>
    <t>165 BLUE POOL ROAD HONG KONG</t>
  </si>
  <si>
    <t>578789000133</t>
  </si>
  <si>
    <t>INTERNATIONAL COLLEGE HONG KONG (NEW TERRITORIES)</t>
  </si>
  <si>
    <t>新界沙頭角沙頭角公路60號</t>
  </si>
  <si>
    <t>http://www.ichk.edu.hk</t>
  </si>
  <si>
    <t>26559018</t>
  </si>
  <si>
    <t>26559788</t>
  </si>
  <si>
    <t>317357000133</t>
  </si>
  <si>
    <t>606766000133</t>
  </si>
  <si>
    <t>214558000233</t>
  </si>
  <si>
    <t>598356000333</t>
  </si>
  <si>
    <t>19 YUET WAH STREET, KWUN TONG, KOWLOON</t>
  </si>
  <si>
    <t>603902000133</t>
  </si>
  <si>
    <t>214949000733</t>
  </si>
  <si>
    <t>626902000123</t>
  </si>
  <si>
    <t>私立小學</t>
  </si>
  <si>
    <t>博睿學校</t>
  </si>
  <si>
    <t>九龍美孚新邨第六期恆柏道6A平台T80-81</t>
  </si>
  <si>
    <t>53456706</t>
  </si>
  <si>
    <t>609781000123</t>
  </si>
  <si>
    <t>香港力邁學校</t>
  </si>
  <si>
    <t>九龍尖沙咀柯士甸路22-26號好兆年行(1期)高層地下2號舖，2樓201至206室，209室，210室，213室，214室，216-220室</t>
  </si>
  <si>
    <t>http://www.austinschool.edu.hk</t>
  </si>
  <si>
    <t>27111168</t>
  </si>
  <si>
    <t>27111700</t>
  </si>
  <si>
    <t>609781000223</t>
  </si>
  <si>
    <t>九龍柯士甸道152號好兆年行(2期)2樓228-231室</t>
  </si>
  <si>
    <t>617334000123</t>
  </si>
  <si>
    <t>劍津英國學校</t>
  </si>
  <si>
    <t>九龍紅磡新圍街1號寶御地下B舖及一樓全層</t>
  </si>
  <si>
    <t>https://www.oxbridgeschool.hk</t>
  </si>
  <si>
    <t>26121888</t>
  </si>
  <si>
    <t>26122828</t>
  </si>
  <si>
    <t>620548000123</t>
  </si>
  <si>
    <t>花園華德福學校</t>
  </si>
  <si>
    <t>新界清水灣銀線灣道7號銀線灣商場1樓部份</t>
  </si>
  <si>
    <t>http://www.gardenhouse.edu.hk</t>
  </si>
  <si>
    <t>617334000223</t>
  </si>
  <si>
    <t>九龍紅磡北拱街8號薈點地下及1樓6號舖</t>
  </si>
  <si>
    <t>615285000123</t>
  </si>
  <si>
    <t>INVICTUS SCHOOL</t>
  </si>
  <si>
    <t>新界將軍澳唐俊街23號MONTEREY PLACE地下G29號舖及1樓123—132號舖</t>
  </si>
  <si>
    <t>http://www.invictus.edu.hk/tko</t>
  </si>
  <si>
    <t>36431868</t>
  </si>
  <si>
    <t>607371000223</t>
  </si>
  <si>
    <t>香港道爾頓學校</t>
  </si>
  <si>
    <t>香港灣仔司徒拔道41B號低層地下部分、地下部分及2至3樓部分</t>
  </si>
  <si>
    <t>https://dshk.edu.hk</t>
  </si>
  <si>
    <t>3612 4660</t>
  </si>
  <si>
    <t>3612 4666</t>
  </si>
  <si>
    <t>133566000123</t>
  </si>
  <si>
    <t>聖方濟各英文小學</t>
  </si>
  <si>
    <t>九龍石硤尾街58號</t>
  </si>
  <si>
    <t>http://www.sfaeps.edu.hk</t>
  </si>
  <si>
    <t>27797654</t>
  </si>
  <si>
    <t>27769710</t>
  </si>
  <si>
    <t>513350000123</t>
  </si>
  <si>
    <t>香港培正小學</t>
  </si>
  <si>
    <t>九龍窩打老道80號K座地庫2層至15樓及A座5樓至天台花園及培正道九龍內地段3056(不包括E座及G座)</t>
  </si>
  <si>
    <t>http://www.pcps.edu.hk</t>
  </si>
  <si>
    <t>27142562</t>
  </si>
  <si>
    <t>27609717</t>
  </si>
  <si>
    <t>324477000123</t>
  </si>
  <si>
    <t>香港培道小學</t>
  </si>
  <si>
    <t>九龍馬頭涌福祥街3號(包括2號樓梯旁加建校舍及露天遊戲場內的加建校舍(地下至天台)九龍內段8638號及新教育大樓)</t>
  </si>
  <si>
    <t>http://www.ptps.edu.hk</t>
  </si>
  <si>
    <t>27112933</t>
  </si>
  <si>
    <t>27613568</t>
  </si>
  <si>
    <t>528617000123</t>
  </si>
  <si>
    <t>聖母小學</t>
  </si>
  <si>
    <t>九龍黃大仙沙田㘭道116號</t>
  </si>
  <si>
    <t>http://www.olps.edu.hk</t>
  </si>
  <si>
    <t>23230938</t>
  </si>
  <si>
    <t>27528493</t>
  </si>
  <si>
    <t>620785000123</t>
  </si>
  <si>
    <t>安菲爾聖鮑思高冠英學校</t>
  </si>
  <si>
    <t>新界元朗米埔米埔新村第105約</t>
  </si>
  <si>
    <t>https://anfield.edu.hk/our-schools/yuen-long/about-us/message-from-the-head-of-school</t>
  </si>
  <si>
    <t>514659000123</t>
  </si>
  <si>
    <t>崇真小學暨幼稚園</t>
  </si>
  <si>
    <t>九龍大埔道58號東翼教學大樓</t>
  </si>
  <si>
    <t>http://www.ttpskg.edu.hk</t>
  </si>
  <si>
    <t>27773679</t>
  </si>
  <si>
    <t>27777256</t>
  </si>
  <si>
    <t>606812000123</t>
  </si>
  <si>
    <t>禮仁小學</t>
  </si>
  <si>
    <t>香港銅鑼灣加路連山道七十七號(新翼地下及1樓、孔聖堂、籃球場、新翼地下樓梯及1樓樓梯(與孔聖堂禮仁書院共用))</t>
  </si>
  <si>
    <t>https://guidepost.hk/locations/causeway-bay-primaryschool</t>
  </si>
  <si>
    <t>55935007</t>
  </si>
  <si>
    <t>25597162</t>
  </si>
  <si>
    <t>132047000123</t>
  </si>
  <si>
    <t>香港真光中學附屬小學暨幼稚園</t>
  </si>
  <si>
    <t>香港大坑道50號小學及幼稚園部，小學部和幼稚園操場、有蓋操場、游泳池、1座(6樓和7樓)、2座(G21-23及G23A室除外)、百齡堂 (小學課室)、福群道入口</t>
  </si>
  <si>
    <t>http://www.tlmshkps.edu.hk</t>
  </si>
  <si>
    <t>25765716</t>
  </si>
  <si>
    <t>28824557</t>
  </si>
  <si>
    <t>571130000323</t>
  </si>
  <si>
    <t>愛培學校</t>
  </si>
  <si>
    <t>九龍紅磡差館里16號地下操場，1樓課室F，教員室及教員休息室，1樓部分，2樓課室C-D及音樂／電腦室，2樓部分，3樓課室A-B，3樓部分，4樓音樂室，4樓部分，輔導教學室1及2間儲物室</t>
  </si>
  <si>
    <t>https://aoipuischool.hk</t>
  </si>
  <si>
    <t>36198379</t>
  </si>
  <si>
    <t>609498000223</t>
  </si>
  <si>
    <t>香港西班牙學校</t>
  </si>
  <si>
    <t>新界大埔祟德街9及11號</t>
  </si>
  <si>
    <t>https://sshk.edu.hk</t>
  </si>
  <si>
    <t>39551589</t>
  </si>
  <si>
    <t>39569013</t>
  </si>
  <si>
    <t>619957000123</t>
  </si>
  <si>
    <t>奧柏學校</t>
  </si>
  <si>
    <t>九龍九龍灣宏光道39號宏天廣場二樓01及02室</t>
  </si>
  <si>
    <t>http://www.apschoolhk.edu.hk</t>
  </si>
  <si>
    <t>609498000123</t>
  </si>
  <si>
    <t>新界大埔船灣丈量約份第26約地段第989號部分</t>
  </si>
  <si>
    <t>622079000123</t>
  </si>
  <si>
    <t>安基司學校</t>
  </si>
  <si>
    <t>新界元朗錦田北高埔徑1號(教學大樓2樓及游泳館除外)</t>
  </si>
  <si>
    <t>http://www.anchorsacademy.edu.hk/en/index.php?</t>
  </si>
  <si>
    <t>38605605</t>
  </si>
  <si>
    <t>216224000123</t>
  </si>
  <si>
    <t>神召會德萃書院</t>
  </si>
  <si>
    <t>91 PO KONG VILLAGE ROAD 2/F TO 6/F NKIL 5175 KOWLOON</t>
  </si>
  <si>
    <t>http://www.aogsthilarys.edu.hk</t>
  </si>
  <si>
    <t>23380701</t>
  </si>
  <si>
    <t>23446238</t>
  </si>
  <si>
    <t>607290000123</t>
  </si>
  <si>
    <t>保良局建造商會學校</t>
  </si>
  <si>
    <t>香港天后廟道62號</t>
  </si>
  <si>
    <t>http://plkis.edu.hk</t>
  </si>
  <si>
    <t>28071770</t>
  </si>
  <si>
    <t>34658410</t>
  </si>
  <si>
    <t>591904000123</t>
  </si>
  <si>
    <t>聖類斯中學(小學部)</t>
  </si>
  <si>
    <t>香港第三街179號C座</t>
  </si>
  <si>
    <t>http://stlouisps.edu.hk</t>
  </si>
  <si>
    <t>25472306</t>
  </si>
  <si>
    <t>37434571</t>
  </si>
  <si>
    <t>605638000123</t>
  </si>
  <si>
    <t>STAMFORD AMERICAN SCHOOL HONG KONG</t>
  </si>
  <si>
    <t>九龍何文田文福道25號</t>
  </si>
  <si>
    <t>http://www.sais.edu.hk</t>
  </si>
  <si>
    <t>25008688</t>
  </si>
  <si>
    <t>34674570</t>
  </si>
  <si>
    <t>608327000123</t>
  </si>
  <si>
    <t>示昕學校</t>
  </si>
  <si>
    <t>九龍觀塘偉業街182號觀塘碼頭廣場二樓201B及201C室</t>
  </si>
  <si>
    <t>http://shema.edu.hk</t>
  </si>
  <si>
    <t>35860107/94444622</t>
  </si>
  <si>
    <t>35860191</t>
  </si>
  <si>
    <t>130060000123</t>
  </si>
  <si>
    <t>漢師德萃學校</t>
  </si>
  <si>
    <t>九龍洗衣街九龍內地段６７１９號</t>
  </si>
  <si>
    <t>http://www.vnsaasthilarys.edu.hk</t>
  </si>
  <si>
    <t>23162108</t>
  </si>
  <si>
    <t>23329557</t>
  </si>
  <si>
    <t>579009000123</t>
  </si>
  <si>
    <t>銀礦灣學校</t>
  </si>
  <si>
    <t>新界大嶼山梅窩梅窩碼頭路10號銀礦中心大廈1樓A室及B室</t>
  </si>
  <si>
    <t>https://silverminebayschool.edu.hk</t>
  </si>
  <si>
    <t>29840006</t>
  </si>
  <si>
    <t>29841338</t>
  </si>
  <si>
    <t>607819000123</t>
  </si>
  <si>
    <t>漢鼎書院</t>
  </si>
  <si>
    <t>香港香港仔黃竹坑道３３－３５號創協坊地下至２字樓</t>
  </si>
  <si>
    <t>http://www.hanacademy.edu.hk</t>
  </si>
  <si>
    <t>39986300</t>
  </si>
  <si>
    <t>39986303</t>
  </si>
  <si>
    <t>611751000123</t>
  </si>
  <si>
    <t>香港威雅學校</t>
  </si>
  <si>
    <t>香港香港仔田灣街17號田灣邨田灣商場1樓R101號舖、2樓全層、3樓及4樓</t>
  </si>
  <si>
    <t>http://www.was.edu.hk</t>
  </si>
  <si>
    <t>21297100</t>
  </si>
  <si>
    <t>21297101</t>
  </si>
  <si>
    <t>210021000123</t>
  </si>
  <si>
    <t>聖嘉勒小學</t>
  </si>
  <si>
    <t>香港般咸道光景台3-6號</t>
  </si>
  <si>
    <t>http://pri.scps.edu.hk</t>
  </si>
  <si>
    <t>25472751</t>
  </si>
  <si>
    <t>25594139</t>
  </si>
  <si>
    <t>216208000123</t>
  </si>
  <si>
    <t>地利亞英文小學暨幼稚園</t>
  </si>
  <si>
    <t>九龍美孚新邨百老匯街８４至８６號</t>
  </si>
  <si>
    <t>http://www.deliapri.edu.hk</t>
  </si>
  <si>
    <t>27422027,27416915</t>
  </si>
  <si>
    <t>27441367</t>
  </si>
  <si>
    <t>603600000123</t>
  </si>
  <si>
    <t>德萃小學</t>
  </si>
  <si>
    <t>新界大埔運頭街６號第７６０號餘段Ａ座教學大樓</t>
  </si>
  <si>
    <t>https://www.sthilarys.edu.hk/home-default</t>
  </si>
  <si>
    <t>23387109</t>
  </si>
  <si>
    <t>26382529</t>
  </si>
  <si>
    <t>575399000123</t>
  </si>
  <si>
    <t>民生書院小學</t>
  </si>
  <si>
    <t>九龍東寶庭道8號A座四樓至天台花園B-C座、C座C205—C206、C305—C306、C405及C505、E座(地庫至地下除外)、F座四樓至天台、G座G103、運動場及火牛房</t>
  </si>
  <si>
    <t>https://primary.munsang.edu.hk/primary/php/webcms/public/mainpage/main.php3</t>
  </si>
  <si>
    <t>36553400</t>
  </si>
  <si>
    <t>23372041</t>
  </si>
  <si>
    <t>608319000223</t>
  </si>
  <si>
    <t>香島華德福學校</t>
  </si>
  <si>
    <t>香港皇后大道西455—485號龍暉花園地下2號舖及1樓全層</t>
  </si>
  <si>
    <t>https://iws.edu.hk/?gclid=EAIaIQobChMIx6P01ujS-wIVEdGWCh0h1AD1EAAYASAAEgJue_D_BwE</t>
  </si>
  <si>
    <t>51141451</t>
  </si>
  <si>
    <t>587567000123</t>
  </si>
  <si>
    <t>安菲爾學校</t>
  </si>
  <si>
    <t>新界沙田大圍龍柏街１號及３號</t>
  </si>
  <si>
    <t>https://anfield.edu.hk/tw</t>
  </si>
  <si>
    <t>26928823</t>
  </si>
  <si>
    <t>26928678</t>
  </si>
  <si>
    <t>589055000123</t>
  </si>
  <si>
    <t>YMCA CHRISTIAN ACADEMY</t>
  </si>
  <si>
    <t>香港必列者士街70號</t>
  </si>
  <si>
    <t>https://yca.edu.hk</t>
  </si>
  <si>
    <t>25372552</t>
  </si>
  <si>
    <t>28587271</t>
  </si>
  <si>
    <t>617393000123</t>
  </si>
  <si>
    <t>百卉九江書院</t>
  </si>
  <si>
    <t>九龍深水埗培德街7號</t>
  </si>
  <si>
    <t>https://bloom.edu.hk</t>
  </si>
  <si>
    <t>23112268</t>
  </si>
  <si>
    <t>2311 2229</t>
  </si>
  <si>
    <t>324434000123</t>
  </si>
  <si>
    <t>德雅小學</t>
  </si>
  <si>
    <t>九龍達之路２０號</t>
  </si>
  <si>
    <t>http://www.tnps.edu.hk</t>
  </si>
  <si>
    <t>23811948,23806581</t>
  </si>
  <si>
    <t>27899354</t>
  </si>
  <si>
    <t>132730000123</t>
  </si>
  <si>
    <t>香港北角清華街３０號（幼兒中心專用範圍除外）</t>
  </si>
  <si>
    <t>25704436,25713291</t>
  </si>
  <si>
    <t>28072739</t>
  </si>
  <si>
    <t>132730000121</t>
  </si>
  <si>
    <t>517100000223</t>
  </si>
  <si>
    <t>啓基學校</t>
  </si>
  <si>
    <t>九龍界限街７１號新翼</t>
  </si>
  <si>
    <t>http://www.ccs.edu.hk</t>
  </si>
  <si>
    <t>23972808,23816228</t>
  </si>
  <si>
    <t>27890386</t>
  </si>
  <si>
    <t>131350000123</t>
  </si>
  <si>
    <t>聖三一堂小學</t>
  </si>
  <si>
    <t>九龍富寧街５７號</t>
  </si>
  <si>
    <t>http://www.htps.edu.hk</t>
  </si>
  <si>
    <t>27110928,27110605</t>
  </si>
  <si>
    <t>27153760</t>
  </si>
  <si>
    <t>512516000123</t>
  </si>
  <si>
    <t>九龍塘學校</t>
  </si>
  <si>
    <t>九龍第２７２１號地段金巴倫道舒梨里</t>
  </si>
  <si>
    <t>http://www.ktsps.edu.hk</t>
  </si>
  <si>
    <t>23363802,23382448</t>
  </si>
  <si>
    <t>23371692</t>
  </si>
  <si>
    <t>590371000223</t>
  </si>
  <si>
    <t>弘志學校</t>
  </si>
  <si>
    <t>新界大嶼山東涌東涌海濱路8號海堤灣畔商場地下A、B、C、D1及D2舖</t>
  </si>
  <si>
    <t>https://discoverymind.edu.hk/?lang=zh-hant</t>
  </si>
  <si>
    <t>29150666</t>
  </si>
  <si>
    <t>29150667</t>
  </si>
  <si>
    <t>594792000123</t>
  </si>
  <si>
    <t>九龍真光中學（小學部）</t>
  </si>
  <si>
    <t>九龍窩打老道１１５號</t>
  </si>
  <si>
    <t>http://www.ktlsps.edu.hk</t>
  </si>
  <si>
    <t>23360662</t>
  </si>
  <si>
    <t>23387794</t>
  </si>
  <si>
    <t>210706000123</t>
  </si>
  <si>
    <t>拔萃女小學</t>
  </si>
  <si>
    <t>http://www.dgjs.edu.hk</t>
  </si>
  <si>
    <t>22779200</t>
  </si>
  <si>
    <t>23858121</t>
  </si>
  <si>
    <t>567485000123</t>
  </si>
  <si>
    <t>啓新書院</t>
  </si>
  <si>
    <t>新界沙田馬鞍山恆明街5號</t>
  </si>
  <si>
    <t>私立獨立學校計劃</t>
  </si>
  <si>
    <t>https://www.rchk.edu.hk</t>
  </si>
  <si>
    <t>35563556</t>
  </si>
  <si>
    <t>35563446</t>
  </si>
  <si>
    <t>543560000423</t>
  </si>
  <si>
    <t>保良局蔡繼有學校</t>
  </si>
  <si>
    <t>九龍深水埗郝德傑道６號</t>
  </si>
  <si>
    <t>http://www.cky.edu.hk</t>
  </si>
  <si>
    <t>21482052</t>
  </si>
  <si>
    <t>29589797</t>
  </si>
  <si>
    <t>112720000123</t>
  </si>
  <si>
    <t>鄉師自然學校</t>
  </si>
  <si>
    <t>新界屯門新墟井頭上村１３１地段</t>
  </si>
  <si>
    <t>http://www.gaiaschool.edu.hk</t>
  </si>
  <si>
    <t>26500588</t>
  </si>
  <si>
    <t>26509698</t>
  </si>
  <si>
    <t>212326000123</t>
  </si>
  <si>
    <t>聖保祿學校（小學部）</t>
  </si>
  <si>
    <t>香港銅鑼灣禮頓道１４０號小學校舍地下至６樓</t>
  </si>
  <si>
    <t>http://www.spcspr.edu.hk</t>
  </si>
  <si>
    <t>25760601</t>
  </si>
  <si>
    <t>25778433</t>
  </si>
  <si>
    <t>151262000123</t>
  </si>
  <si>
    <t>基督教香港信義會啟信學校</t>
  </si>
  <si>
    <t>新界元朗安信街丈量約分第120約地段第3797號</t>
  </si>
  <si>
    <t>http://elchkls.edu.hk</t>
  </si>
  <si>
    <t>24791830</t>
  </si>
  <si>
    <t>24702007</t>
  </si>
  <si>
    <t>569836000123</t>
  </si>
  <si>
    <t>基督教國際學校</t>
  </si>
  <si>
    <t>新界沙田安睦里１號</t>
  </si>
  <si>
    <t>http://www.ics.edu.hk</t>
  </si>
  <si>
    <t>39200000</t>
  </si>
  <si>
    <t>23366114</t>
  </si>
  <si>
    <t>569747000223</t>
  </si>
  <si>
    <t>智新書院</t>
  </si>
  <si>
    <t>新界大嶼山愉景灣海澄湖畔路３８號</t>
  </si>
  <si>
    <t>http://www.discovery.edu.hk</t>
  </si>
  <si>
    <t>39691000</t>
  </si>
  <si>
    <t>29878115</t>
  </si>
  <si>
    <t>534285000123</t>
  </si>
  <si>
    <t>激活英文小學</t>
  </si>
  <si>
    <t>新界元朗天水圍天龍路九號嘉湖山莊美湖居幼稚園Ａ座</t>
  </si>
  <si>
    <t>http://www.gigamind.edu.hk</t>
  </si>
  <si>
    <t>24469883</t>
  </si>
  <si>
    <t>24469583</t>
  </si>
  <si>
    <t>581259000123</t>
  </si>
  <si>
    <t>培生學校</t>
  </si>
  <si>
    <t>香港渣華道１０８號渣華道１０８商業中心１樓１及２室</t>
  </si>
  <si>
    <t>http://www.gca.edu.hk</t>
  </si>
  <si>
    <t>25613900</t>
  </si>
  <si>
    <t>25613700</t>
  </si>
  <si>
    <t>553867000323</t>
  </si>
  <si>
    <t>國際基督教優質音樂中學暨小學</t>
  </si>
  <si>
    <t>九龍鑽石山蒲崗村道１８２號（包括６樓）</t>
  </si>
  <si>
    <t>http://www.icqm.edu.hk</t>
  </si>
  <si>
    <t>27773828</t>
  </si>
  <si>
    <t>27773899</t>
  </si>
  <si>
    <t>596140000123</t>
  </si>
  <si>
    <t>樹宏學校</t>
  </si>
  <si>
    <t>新界西貢早禾路１８號早禾居商場</t>
  </si>
  <si>
    <t>http://www.foresthouse.edu.hk</t>
  </si>
  <si>
    <t>27926055</t>
  </si>
  <si>
    <t>592188000123</t>
  </si>
  <si>
    <t>新會商會港青基信學校</t>
  </si>
  <si>
    <t>九龍深水埗廣利道五號</t>
  </si>
  <si>
    <t>http://www.cs.edu.hk</t>
  </si>
  <si>
    <t>23613383</t>
  </si>
  <si>
    <t>23613962</t>
  </si>
  <si>
    <t>513725000123</t>
  </si>
  <si>
    <t>香港復臨學校</t>
  </si>
  <si>
    <t>新界西貢清水灣道１１１１號（包括教學大樓地下，Ｇ０２，ＣＧ０１－ＣＧ０８，１樓１０１－１０５及Ｃ１０１－Ｃ１１０，２樓２０２－２０３，Ｃ２０１－Ｃ２１０及學生宿舍大樓３樓）</t>
  </si>
  <si>
    <t>http://www.hkaa.edu.hk</t>
  </si>
  <si>
    <t>26230034</t>
  </si>
  <si>
    <t>26230431</t>
  </si>
  <si>
    <t>517372000123</t>
  </si>
  <si>
    <t>聖士提反書院附屬小學</t>
  </si>
  <si>
    <t>香港赤柱黃麻角道３０－３２號Ａ座、Ｂ座、Ｅ座及校役宿舍</t>
  </si>
  <si>
    <t>http://www.sscps.edu.hk</t>
  </si>
  <si>
    <t>28130272</t>
  </si>
  <si>
    <t>28137401</t>
  </si>
  <si>
    <t>133442000123</t>
  </si>
  <si>
    <t>九龍塘宣道小學</t>
  </si>
  <si>
    <t>九龍九龍塘蘭開夏道２號地下至２樓部份及３樓至８樓全層</t>
  </si>
  <si>
    <t>http://www.apskt.edu.hk</t>
  </si>
  <si>
    <t>34430100</t>
  </si>
  <si>
    <t>23381124</t>
  </si>
  <si>
    <t>575240000123</t>
  </si>
  <si>
    <t>高主教書院小學部</t>
  </si>
  <si>
    <t>香港灣仔司徒拔道肇輝臺１號Ｅ</t>
  </si>
  <si>
    <t>http://rcps.raimondi.edu.hk</t>
  </si>
  <si>
    <t>25221826</t>
  </si>
  <si>
    <t>25217652</t>
  </si>
  <si>
    <t>512273000223</t>
  </si>
  <si>
    <t>救恩學校</t>
  </si>
  <si>
    <t>香港西營盤高街97號A1字樓禮堂及高街97號B地下第二層至4字樓5字樓及6字樓及地下第一層遊戲場</t>
  </si>
  <si>
    <t>http://www.kauyan.edu.hk</t>
  </si>
  <si>
    <t>21166198</t>
  </si>
  <si>
    <t>25232835</t>
  </si>
  <si>
    <t>588130000123</t>
  </si>
  <si>
    <t>德望小學暨幼稚園</t>
  </si>
  <si>
    <t>九龍扎山道３８１－３８３號</t>
  </si>
  <si>
    <t>http://www.ghs.edu.hk/pri</t>
  </si>
  <si>
    <t>23275294</t>
  </si>
  <si>
    <t>23296403</t>
  </si>
  <si>
    <t>560138000223</t>
  </si>
  <si>
    <t>滬江維多利亞學校</t>
  </si>
  <si>
    <t>香港香港仔深灣道１９號</t>
  </si>
  <si>
    <t>http://www.vsa.edu.hk</t>
  </si>
  <si>
    <t>34021100</t>
  </si>
  <si>
    <t>34021099</t>
  </si>
  <si>
    <t>325279000123</t>
  </si>
  <si>
    <t>啓思小學</t>
  </si>
  <si>
    <t>九龍牛津道２Ａ號（啓思小學附屬幼稚園專用範圍除外）</t>
  </si>
  <si>
    <t>http://www.creativeprisch.edu.hk</t>
  </si>
  <si>
    <t>23360266</t>
  </si>
  <si>
    <t>23382924</t>
  </si>
  <si>
    <t>553190000323</t>
  </si>
  <si>
    <t>弘立書院</t>
  </si>
  <si>
    <t>香港薄扶林鋼綫灣道１號</t>
  </si>
  <si>
    <t>http://www.isf.edu.hk</t>
  </si>
  <si>
    <t>22022000</t>
  </si>
  <si>
    <t>22022099</t>
  </si>
  <si>
    <t>216232000123</t>
  </si>
  <si>
    <t>九龍塘方方樂趣英文小學</t>
  </si>
  <si>
    <t>九龍金巴倫道一號地下及一樓</t>
  </si>
  <si>
    <t>http://www.funful.hk</t>
  </si>
  <si>
    <t>23378422</t>
  </si>
  <si>
    <t>23377533</t>
  </si>
  <si>
    <t>212466000423</t>
  </si>
  <si>
    <t>聖若望英文書院</t>
  </si>
  <si>
    <t>九龍九龍塘窩打老道１０９號地下至一樓及１４３號</t>
  </si>
  <si>
    <t>http://www.st-johannes.edu.hk</t>
  </si>
  <si>
    <t>23362933</t>
  </si>
  <si>
    <t>23362097</t>
  </si>
  <si>
    <t>210315000121</t>
  </si>
  <si>
    <t>嘉諾撒聖心學校私立部</t>
  </si>
  <si>
    <t>香港堅道３４號高層地下及１樓至６樓</t>
  </si>
  <si>
    <t>http://www.shcsps.edu.hk</t>
  </si>
  <si>
    <t>25248301</t>
  </si>
  <si>
    <t>25371028</t>
  </si>
  <si>
    <t>211303000123</t>
  </si>
  <si>
    <t>聖若瑟英文小學</t>
  </si>
  <si>
    <t>九龍觀塘觀塘道５７號</t>
  </si>
  <si>
    <t>http://www.sjacps.edu.hk</t>
  </si>
  <si>
    <t>23255851</t>
  </si>
  <si>
    <t>23227466</t>
  </si>
  <si>
    <t>138177000123</t>
  </si>
  <si>
    <t>九龍禮賢學校</t>
  </si>
  <si>
    <t>九龍又一村石竹路2A號</t>
  </si>
  <si>
    <t>http://www.krs.edu.hk</t>
  </si>
  <si>
    <t>23806011</t>
  </si>
  <si>
    <t>27877901</t>
  </si>
  <si>
    <t>289515000123</t>
  </si>
  <si>
    <t>CALIFORNIA SCHOOL</t>
  </si>
  <si>
    <t>九龍油麻地彌敦道550號龍馬大廈3樓550室前座</t>
  </si>
  <si>
    <t>https://www.californiaschool.edu.hk</t>
  </si>
  <si>
    <t>23889844/98227549</t>
  </si>
  <si>
    <t>2780 1709</t>
  </si>
  <si>
    <t>598062000123</t>
  </si>
  <si>
    <t>英藝英文小學</t>
  </si>
  <si>
    <t>新界元朗天水圍天水圍市地段第2號餘段嘉湖山莊賞湖居1樓</t>
  </si>
  <si>
    <t>http://www.zenith.edu.hk</t>
  </si>
  <si>
    <t>26901828</t>
  </si>
  <si>
    <t>26901028</t>
  </si>
  <si>
    <t>600814000123</t>
  </si>
  <si>
    <t>DISCOVERY MONTESSORI ACADEMY</t>
  </si>
  <si>
    <t>新界大嶼山愉景灣北1座</t>
  </si>
  <si>
    <t>https://www.montessori-ami.edu.hk</t>
  </si>
  <si>
    <t>28129668</t>
  </si>
  <si>
    <t>28129905</t>
  </si>
  <si>
    <t>289094000231</t>
  </si>
  <si>
    <t>私立中學（日校 / 夜校）</t>
  </si>
  <si>
    <t>遵理學校</t>
  </si>
  <si>
    <t>新界元朗青山道41-43號誠信大廈地下及2-4樓</t>
  </si>
  <si>
    <t>http://www.beacon.com.hk</t>
  </si>
  <si>
    <t>24766808</t>
  </si>
  <si>
    <t>24789608</t>
  </si>
  <si>
    <t>609781000133</t>
  </si>
  <si>
    <t>609781000233</t>
  </si>
  <si>
    <t>215287001134</t>
  </si>
  <si>
    <t>香港華德福教育基金會瑪利亞書院</t>
  </si>
  <si>
    <t>九龍九龍塘牛津道2號B賽馬會官立中學1樓102室及2樓204—209室(夜校)(2021／22學年至2025／26學年逢星期一至五晚上六時四十五分至晚上九時四十五分)</t>
  </si>
  <si>
    <t>夜校</t>
  </si>
  <si>
    <t>https://rsefhkmaria.edu.hk</t>
  </si>
  <si>
    <t>215287001234</t>
  </si>
  <si>
    <t>新界元朗教育路123號新界鄉議局元朗區中學3樓309、311—312室(夜校)(2021／22學年至2025／26學年逢星期一至五晚上六時四十五分至晚上九時四十五分)</t>
  </si>
  <si>
    <t>23615147</t>
  </si>
  <si>
    <t>23876294</t>
  </si>
  <si>
    <t>617334000133</t>
  </si>
  <si>
    <t>315699000333</t>
  </si>
  <si>
    <t>華夏書院</t>
  </si>
  <si>
    <t>九龍旺角廣東道982號嘉富商業中心6樓603室</t>
  </si>
  <si>
    <t>29821622</t>
  </si>
  <si>
    <t>29821357</t>
  </si>
  <si>
    <t>617334000233</t>
  </si>
  <si>
    <t>625264000133</t>
  </si>
  <si>
    <t>倫敦卓越書院(尖沙咀)</t>
  </si>
  <si>
    <t>九龍尖沙咀科學館道9號新東海商業中心一樓101-102室</t>
  </si>
  <si>
    <t>https://www.excellondoncollege.edu.hk/zh-hk/index.html</t>
  </si>
  <si>
    <t>607371000233</t>
  </si>
  <si>
    <t>36124660</t>
  </si>
  <si>
    <t>36124666</t>
  </si>
  <si>
    <t>622672000133</t>
  </si>
  <si>
    <t>一諾中學(九龍塘)</t>
  </si>
  <si>
    <t>九龍九龍塘達之路10號地下及一樓</t>
  </si>
  <si>
    <t>https://www.iss.edu.hk</t>
  </si>
  <si>
    <t>533343000134</t>
  </si>
  <si>
    <t>保良局思培基金中學教育服務中心</t>
  </si>
  <si>
    <t>新界沙田大圍隆亨邨</t>
  </si>
  <si>
    <t>https://www.sproutsfoundation.org</t>
  </si>
  <si>
    <t>26174611</t>
  </si>
  <si>
    <t>524867000131</t>
  </si>
  <si>
    <t>遵理學校(旺角)</t>
  </si>
  <si>
    <t>九龍油麻地彌敦道565-567號銀座廣場3樓301-302室、5樓及6樓601室至602室、7樓701A、701B、702A及702B室、8樓801及802室</t>
  </si>
  <si>
    <t>https://www.beacon.com.hk/campuses/mk</t>
  </si>
  <si>
    <t>23744099</t>
  </si>
  <si>
    <t>23744282</t>
  </si>
  <si>
    <t>524867000132</t>
  </si>
  <si>
    <t>623067000133</t>
  </si>
  <si>
    <t>聖道百卉書院</t>
  </si>
  <si>
    <t>九龍大坑東棠蔭街15號</t>
  </si>
  <si>
    <t>http://secondary.bloom.edu.hk</t>
  </si>
  <si>
    <t>22165200</t>
  </si>
  <si>
    <t>22165222</t>
  </si>
  <si>
    <t>612820000133</t>
  </si>
  <si>
    <t>泰來書院</t>
  </si>
  <si>
    <t>九龍紅磡差館里21—27號富業大廈2樓11號舖</t>
  </si>
  <si>
    <t>39579151</t>
  </si>
  <si>
    <t>21203512</t>
  </si>
  <si>
    <t>615137000133</t>
  </si>
  <si>
    <t>大光德萃書院</t>
  </si>
  <si>
    <t>新界大埔錦山178號丈量約分第6約地段第1934、1639及1314ｓ﹒B號</t>
  </si>
  <si>
    <t>https://www.tkhc.edu.hk</t>
  </si>
  <si>
    <t>23389186</t>
  </si>
  <si>
    <t>596140000233</t>
  </si>
  <si>
    <t>新界將軍澳坑口村200號一樓</t>
  </si>
  <si>
    <t>https://foresthouse.edu.hk</t>
  </si>
  <si>
    <t>2792 6055</t>
  </si>
  <si>
    <t>621374000133</t>
  </si>
  <si>
    <t>香港紫荊書院</t>
  </si>
  <si>
    <t>九龍九龍灣偉業街33號德福廣場2樓至7樓</t>
  </si>
  <si>
    <t>https://www.hkbc.edu.hk</t>
  </si>
  <si>
    <t>215287001534</t>
  </si>
  <si>
    <t>香港銅鑼灣嘉寧徑1號何東中學201—203、301—304及401—404室(夜校)(2021／22學年至2025／26學年逢星期一至五晚上六時五十分至晚上九時四十五分)</t>
  </si>
  <si>
    <t>http://rsefhkmaria.edu.hk/dse-eveningschool</t>
  </si>
  <si>
    <t>616354000133</t>
  </si>
  <si>
    <t>INVICTUS SECONDARY SCHOOL</t>
  </si>
  <si>
    <t>香港柴灣大潭道188號興民邨興民商場4樓部分、5樓及6樓</t>
  </si>
  <si>
    <t>https://www.invictus.edu.hk/chaiwan?locale=en</t>
  </si>
  <si>
    <t>38527200</t>
  </si>
  <si>
    <t>38527207</t>
  </si>
  <si>
    <t>607819000133</t>
  </si>
  <si>
    <t>611751000133</t>
  </si>
  <si>
    <t>542644000134</t>
  </si>
  <si>
    <t>香港教師會夜中學</t>
  </si>
  <si>
    <t>26537059</t>
  </si>
  <si>
    <t>215287000933</t>
  </si>
  <si>
    <t>九龍彌敦道788-790號利美大廈二樓A及B室(不包括A及B室平台)及七樓A及B室</t>
  </si>
  <si>
    <t>215287001334</t>
  </si>
  <si>
    <t>新界將軍澳敬賢里2號將軍澳官立中學2樓201—204及207室(夜校)(2021／22學年至2025／26學年逢星期一至五晚上六時四十五分至晚上九時四十五分)</t>
  </si>
  <si>
    <t>https://rsefhkmaria.edu.hk/about</t>
  </si>
  <si>
    <t>215287001034</t>
  </si>
  <si>
    <t>九龍旺角洗衣街152號伊利沙伯中學1至16室、物理室、化學室及生物室(夜校)(2021／22學年至2025／26學年逢星期一至五晚上六時四十五分至晚上九時四十五分)</t>
  </si>
  <si>
    <t>2387 6294</t>
  </si>
  <si>
    <t>608319000233</t>
  </si>
  <si>
    <t>608327000133</t>
  </si>
  <si>
    <t>531880000134</t>
  </si>
  <si>
    <t>馬錦明慈善基金馬陳端喜紀念夜校</t>
  </si>
  <si>
    <t>http://www.evening-college.edu.hk/mcdhmec</t>
  </si>
  <si>
    <t>22463240</t>
  </si>
  <si>
    <t>24904006</t>
  </si>
  <si>
    <t>240656000234</t>
  </si>
  <si>
    <t>路德會呂祥光英文夜中學</t>
  </si>
  <si>
    <t>九龍長沙灣道332—334號九龍工業學校311—315室及407—411室(2021／22學年至2025／26學年逢星期一至星期五晚上六時四十五分至九時四十五分)</t>
  </si>
  <si>
    <t>24157666</t>
  </si>
  <si>
    <t>2490 4006</t>
  </si>
  <si>
    <t>581259000133</t>
  </si>
  <si>
    <t>香港渣華道108號渣華道108商業中心1樓1及2室</t>
  </si>
  <si>
    <t>134449000133</t>
  </si>
  <si>
    <t>崇正中學</t>
  </si>
  <si>
    <t>九龍深水埗廣利道１１號</t>
  </si>
  <si>
    <t>http://www.ttms.edu.hk</t>
  </si>
  <si>
    <t>23863149</t>
  </si>
  <si>
    <t>23601293</t>
  </si>
  <si>
    <t>567485000133</t>
  </si>
  <si>
    <t>567450000133</t>
  </si>
  <si>
    <t>耀中國際學校（中學）</t>
  </si>
  <si>
    <t>九龍九龍塘多福道３號</t>
  </si>
  <si>
    <t>http://www.ycis-hk.com</t>
  </si>
  <si>
    <t>23363443</t>
  </si>
  <si>
    <t>23375370</t>
  </si>
  <si>
    <t>226564000234</t>
  </si>
  <si>
    <t>路德會西門英才夜校</t>
  </si>
  <si>
    <t>新界元朗公園北路１號</t>
  </si>
  <si>
    <t>http://www.evening-college.edu.hk/gslec</t>
  </si>
  <si>
    <t>553867000333</t>
  </si>
  <si>
    <t>553190000333</t>
  </si>
  <si>
    <t>289094000232</t>
  </si>
  <si>
    <t>新界元朗青山道４１－４３號誠信大廈地下及１－４樓</t>
  </si>
  <si>
    <t>569836000133</t>
  </si>
  <si>
    <t>289094000233</t>
  </si>
  <si>
    <t>513725000133</t>
  </si>
  <si>
    <t>560138000233</t>
  </si>
  <si>
    <t>34021200</t>
  </si>
  <si>
    <t>543560000433</t>
  </si>
  <si>
    <t>569747000233</t>
  </si>
  <si>
    <t>526720000134</t>
  </si>
  <si>
    <t>神召會康樂夜中學</t>
  </si>
  <si>
    <t>517569000134</t>
  </si>
  <si>
    <t>路德會沙田夜校</t>
  </si>
  <si>
    <t>https://www.evening-college.edu.hk/loc.html</t>
  </si>
  <si>
    <t>26861617</t>
  </si>
  <si>
    <t>26861651</t>
  </si>
  <si>
    <t>215287001434</t>
  </si>
  <si>
    <t>新界粉嶺一鳴路27號粉嶺官立中學4樓402、403A、403—407室(夜校)(2021／22學年至2025／26學年逢星期一至五晚上六時四十五分至晚上九時四十五分)</t>
  </si>
  <si>
    <t>289515000133</t>
  </si>
  <si>
    <t>605638000133</t>
  </si>
  <si>
    <t>中學名稱</t>
  </si>
  <si>
    <t>種類</t>
  </si>
  <si>
    <t>校網</t>
  </si>
  <si>
    <t>組別</t>
  </si>
  <si>
    <t>語言</t>
  </si>
  <si>
    <t>性別</t>
  </si>
  <si>
    <t>英中</t>
  </si>
  <si>
    <t>3C</t>
  </si>
  <si>
    <t>中中</t>
  </si>
  <si>
    <t>油尖旺</t>
  </si>
  <si>
    <t>2C</t>
  </si>
  <si>
    <t>直資</t>
  </si>
  <si>
    <t>深水埗</t>
  </si>
  <si>
    <t>3A</t>
  </si>
  <si>
    <t>1C</t>
  </si>
  <si>
    <t>1B</t>
  </si>
  <si>
    <t>2B</t>
  </si>
  <si>
    <t>黃大仙</t>
  </si>
  <si>
    <t>3B</t>
  </si>
  <si>
    <t>2A</t>
  </si>
  <si>
    <t>九龍城</t>
  </si>
  <si>
    <t>譚李麗芬紀念中學</t>
  </si>
  <si>
    <t>1A</t>
  </si>
  <si>
    <t>馮梁結紀念中學</t>
  </si>
  <si>
    <t>女校</t>
  </si>
  <si>
    <t>湯國華中學</t>
  </si>
  <si>
    <t>回教</t>
  </si>
  <si>
    <t>佛教慧因法師紀念中學</t>
  </si>
  <si>
    <t>保良局慧妍雅集書院</t>
  </si>
  <si>
    <t>保良局莊啟程預科書院</t>
  </si>
  <si>
    <t>優才楊殷有娣書院</t>
  </si>
  <si>
    <t>鄧兆棠中學</t>
  </si>
  <si>
    <t>鄧英喜中學</t>
  </si>
  <si>
    <t>梁省德中學</t>
  </si>
  <si>
    <t>可立中學</t>
  </si>
  <si>
    <t>儒釋道</t>
  </si>
  <si>
    <t>可道中學</t>
  </si>
  <si>
    <t>可風中學</t>
  </si>
  <si>
    <t>啟思中學</t>
  </si>
  <si>
    <t>男校</t>
  </si>
  <si>
    <t>可藝中學</t>
  </si>
  <si>
    <t>可譽中學</t>
  </si>
  <si>
    <t>陳呂重德紀念中學</t>
  </si>
  <si>
    <t>地利亞修女紀念學校(月華)</t>
  </si>
  <si>
    <t>地利亞修女紀念學校(百老匯)</t>
  </si>
  <si>
    <t>聖道迦南書院</t>
  </si>
  <si>
    <t>元朗信義中學</t>
  </si>
  <si>
    <t>宏信書院</t>
  </si>
  <si>
    <t>大埔官立中學</t>
  </si>
  <si>
    <t>張沛松紀念中學</t>
  </si>
  <si>
    <t>官立嘉道理爵士中學</t>
  </si>
  <si>
    <t>王少清中學</t>
  </si>
  <si>
    <t>九龍文理書院</t>
  </si>
  <si>
    <t>香港文理書院</t>
  </si>
  <si>
    <t>呂郭碧鳳中學</t>
  </si>
  <si>
    <t>明愛華德中書院</t>
  </si>
  <si>
    <t>柯士甸學校</t>
  </si>
  <si>
    <t>港九潮州公會馬松深中學</t>
  </si>
  <si>
    <t>滙基書院東九龍</t>
  </si>
  <si>
    <t>炮台山循道衞理中學</t>
  </si>
  <si>
    <t>玫瑰崗中學</t>
  </si>
  <si>
    <t>瑪利諾修院學校</t>
  </si>
  <si>
    <t>福建中學小西灣</t>
  </si>
  <si>
    <t>胡漢輝中學</t>
  </si>
  <si>
    <t>莫慶堯中學</t>
  </si>
  <si>
    <t>茵維特中學</t>
  </si>
  <si>
    <t>何傳耀紀念中學</t>
  </si>
  <si>
    <t>元朗裘錦秋中學</t>
  </si>
  <si>
    <t>屯門裘錦秋中學</t>
  </si>
  <si>
    <t>葵涌裘錦秋中學</t>
  </si>
  <si>
    <t>西貢崇真天主教學校</t>
  </si>
  <si>
    <t>路德會官塘書院</t>
  </si>
  <si>
    <t>釋慧文中學</t>
  </si>
  <si>
    <t>陳瑞祺喇沙書院</t>
  </si>
  <si>
    <t>風采中學</t>
  </si>
  <si>
    <t>馬錦燦紀念英文中學</t>
  </si>
  <si>
    <t>馮堯敬紀念中學</t>
  </si>
  <si>
    <t>張煊昌中學</t>
  </si>
  <si>
    <t>陳震夏中學</t>
  </si>
  <si>
    <t>宣道會鄭榮之中學</t>
  </si>
  <si>
    <t>宣道會陳瑞芝紀念中學</t>
  </si>
  <si>
    <t>香港兆基創意書院</t>
  </si>
  <si>
    <t>陳南昌紀念中學</t>
  </si>
  <si>
    <t>黃棣珊紀念中學</t>
  </si>
  <si>
    <t>黃楚標中學</t>
  </si>
  <si>
    <t>王錦輝中小學</t>
  </si>
  <si>
    <t>李國寶中學</t>
  </si>
  <si>
    <t>香港聖瑪加利女書院</t>
  </si>
  <si>
    <t>真道書院</t>
  </si>
  <si>
    <t>瑪利亞書院</t>
  </si>
  <si>
    <t>圓玄學院第一中學</t>
  </si>
  <si>
    <t>圓玄學院第三中學</t>
  </si>
  <si>
    <t>圓玄學院第二中學</t>
  </si>
  <si>
    <t>鄧顯紀念中學</t>
  </si>
  <si>
    <t>馬可賓紀念中學</t>
  </si>
  <si>
    <t>馬陳端喜紀念中學</t>
  </si>
  <si>
    <t>龍翔官立中學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</si>
</sst>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.25"/>
      <color rgb="FF333333"/>
      <name val="Arial"/>
      <charset val="134"/>
    </font>
    <font>
      <b/>
      <sz val="11.25"/>
      <color rgb="FF2AA4CA"/>
      <name val="Arial"/>
      <charset val="134"/>
    </font>
    <font>
      <sz val="11.25"/>
      <color rgb="FF333333"/>
      <name val="Arial"/>
      <charset val="134"/>
    </font>
    <font>
      <b/>
      <sz val="11"/>
      <color rgb="FF2AA4CA"/>
      <name val="等线"/>
      <charset val="134"/>
      <scheme val="minor"/>
    </font>
    <font>
      <b/>
      <sz val="11.25"/>
      <color rgb="FFFF9022"/>
      <name val="Arial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DDDDDD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2" fillId="2" borderId="2" xfId="0" applyFont="1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2" fillId="4" borderId="2" xfId="0" applyFont="1" applyFill="1" applyBorder="1"/>
    <xf numFmtId="0" fontId="3" fillId="4" borderId="2" xfId="0" applyFont="1" applyFill="1" applyBorder="1"/>
    <xf numFmtId="0" fontId="4" fillId="3" borderId="0" xfId="0" applyFont="1" applyFill="1"/>
    <xf numFmtId="0" fontId="0" fillId="3" borderId="0" xfId="0" applyFill="1"/>
    <xf numFmtId="0" fontId="4" fillId="2" borderId="2" xfId="0" applyFont="1" applyFill="1" applyBorder="1"/>
    <xf numFmtId="0" fontId="0" fillId="2" borderId="2" xfId="0" applyFill="1" applyBorder="1"/>
    <xf numFmtId="0" fontId="4" fillId="3" borderId="2" xfId="0" applyFont="1" applyFill="1" applyBorder="1"/>
    <xf numFmtId="0" fontId="0" fillId="3" borderId="2" xfId="0" applyFill="1" applyBorder="1"/>
    <xf numFmtId="0" fontId="5" fillId="4" borderId="0" xfId="0" applyFont="1" applyFill="1"/>
    <xf numFmtId="0" fontId="3" fillId="4" borderId="0" xfId="0" applyFont="1" applyFill="1"/>
    <xf numFmtId="0" fontId="0" fillId="0" borderId="0" xfId="0" applyNumberFormat="1"/>
    <xf numFmtId="0" fontId="6" fillId="0" borderId="0" xfId="6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schooland.hk/ss/hys" TargetMode="External"/><Relationship Id="rId98" Type="http://schemas.openxmlformats.org/officeDocument/2006/relationships/hyperlink" Target="https://www.schooland.hk/ss/sphrc" TargetMode="External"/><Relationship Id="rId97" Type="http://schemas.openxmlformats.org/officeDocument/2006/relationships/hyperlink" Target="https://www.schooland.hk/ss/clsnp" TargetMode="External"/><Relationship Id="rId96" Type="http://schemas.openxmlformats.org/officeDocument/2006/relationships/hyperlink" Target="https://www.schooland.hk/ss/kachi" TargetMode="External"/><Relationship Id="rId95" Type="http://schemas.openxmlformats.org/officeDocument/2006/relationships/hyperlink" Target="https://www.schooland.hk/ss/wss" TargetMode="External"/><Relationship Id="rId94" Type="http://schemas.openxmlformats.org/officeDocument/2006/relationships/hyperlink" Target="https://www.schooland.hk/ss/ylcss" TargetMode="External"/><Relationship Id="rId93" Type="http://schemas.openxmlformats.org/officeDocument/2006/relationships/hyperlink" Target="https://www.schooland.hk/ss/ylmass" TargetMode="External"/><Relationship Id="rId92" Type="http://schemas.openxmlformats.org/officeDocument/2006/relationships/hyperlink" Target="https://www.schooland.hk/ss/tstss" TargetMode="External"/><Relationship Id="rId91" Type="http://schemas.openxmlformats.org/officeDocument/2006/relationships/hyperlink" Target="https://www.schooland.hk/ss/ylpss" TargetMode="External"/><Relationship Id="rId90" Type="http://schemas.openxmlformats.org/officeDocument/2006/relationships/hyperlink" Target="https://www.schooland.hk/ss/gtcollege" TargetMode="External"/><Relationship Id="rId9" Type="http://schemas.openxmlformats.org/officeDocument/2006/relationships/hyperlink" Target="https://www.schooland.hk/ss/chuenyuen" TargetMode="External"/><Relationship Id="rId89" Type="http://schemas.openxmlformats.org/officeDocument/2006/relationships/hyperlink" Target="https://www.schooland.hk/ss/plkcfs" TargetMode="External"/><Relationship Id="rId88" Type="http://schemas.openxmlformats.org/officeDocument/2006/relationships/hyperlink" Target="https://www.schooland.hk/ss/plkmkmc" TargetMode="External"/><Relationship Id="rId87" Type="http://schemas.openxmlformats.org/officeDocument/2006/relationships/hyperlink" Target="https://www.schooland.hk/ss/npl" TargetMode="External"/><Relationship Id="rId86" Type="http://schemas.openxmlformats.org/officeDocument/2006/relationships/hyperlink" Target="https://www.schooland.hk/ss/cky" TargetMode="External"/><Relationship Id="rId85" Type="http://schemas.openxmlformats.org/officeDocument/2006/relationships/hyperlink" Target="https://www.schooland.hk/ss/plktytc" TargetMode="External"/><Relationship Id="rId84" Type="http://schemas.openxmlformats.org/officeDocument/2006/relationships/hyperlink" Target="https://www.schooland.hk/ss/ktchong" TargetMode="External"/><Relationship Id="rId83" Type="http://schemas.openxmlformats.org/officeDocument/2006/relationships/hyperlink" Target="https://www.schooland.hk/ss/plkwcc" TargetMode="External"/><Relationship Id="rId82" Type="http://schemas.openxmlformats.org/officeDocument/2006/relationships/hyperlink" Target="https://www.schooland.hk/ss/plklfc" TargetMode="External"/><Relationship Id="rId81" Type="http://schemas.openxmlformats.org/officeDocument/2006/relationships/hyperlink" Target="https://www.schooland.hk/ss/plk83" TargetMode="External"/><Relationship Id="rId80" Type="http://schemas.openxmlformats.org/officeDocument/2006/relationships/hyperlink" Target="https://www.schooland.hk/ss/plkno1whc" TargetMode="External"/><Relationship Id="rId8" Type="http://schemas.openxmlformats.org/officeDocument/2006/relationships/hyperlink" Target="https://www.schooland.hk/ss/hftc" TargetMode="External"/><Relationship Id="rId79" Type="http://schemas.openxmlformats.org/officeDocument/2006/relationships/hyperlink" Target="https://www.schooland.hk/ss/plkclscmc" TargetMode="External"/><Relationship Id="rId78" Type="http://schemas.openxmlformats.org/officeDocument/2006/relationships/hyperlink" Target="https://www.schooland.hk/ss/plk1984" TargetMode="External"/><Relationship Id="rId77" Type="http://schemas.openxmlformats.org/officeDocument/2006/relationships/hyperlink" Target="https://www.schooland.hk/ss/plklsp" TargetMode="External"/><Relationship Id="rId76" Type="http://schemas.openxmlformats.org/officeDocument/2006/relationships/hyperlink" Target="https://www.schooland.hk/ss/plkcwc" TargetMode="External"/><Relationship Id="rId75" Type="http://schemas.openxmlformats.org/officeDocument/2006/relationships/hyperlink" Target="https://www.schooland.hk/ss/plkwyc" TargetMode="External"/><Relationship Id="rId74" Type="http://schemas.openxmlformats.org/officeDocument/2006/relationships/hyperlink" Target="https://www.schooland.hk/ss/plkylsc" TargetMode="External"/><Relationship Id="rId73" Type="http://schemas.openxmlformats.org/officeDocument/2006/relationships/hyperlink" Target="https://www.schooland.hk/ss/plktnkjsc" TargetMode="External"/><Relationship Id="rId72" Type="http://schemas.openxmlformats.org/officeDocument/2006/relationships/hyperlink" Target="https://www.schooland.hk/ss/plkchc" TargetMode="External"/><Relationship Id="rId71" Type="http://schemas.openxmlformats.org/officeDocument/2006/relationships/hyperlink" Target="https://www.schooland.hk/ss/ppaulvi" TargetMode="External"/><Relationship Id="rId70" Type="http://schemas.openxmlformats.org/officeDocument/2006/relationships/hyperlink" Target="https://www.schooland.hk/ss/bwflc" TargetMode="External"/><Relationship Id="rId7" Type="http://schemas.openxmlformats.org/officeDocument/2006/relationships/hyperlink" Target="https://www.schooland.hk/ss/liymss" TargetMode="External"/><Relationship Id="rId69" Type="http://schemas.openxmlformats.org/officeDocument/2006/relationships/hyperlink" Target="https://www.schooland.hk/ss/bwwtc" TargetMode="External"/><Relationship Id="rId68" Type="http://schemas.openxmlformats.org/officeDocument/2006/relationships/hyperlink" Target="https://www.schooland.hk/ss/bkkss" TargetMode="External"/><Relationship Id="rId67" Type="http://schemas.openxmlformats.org/officeDocument/2006/relationships/hyperlink" Target="https://www.schooland.hk/ss/byknmc" TargetMode="External"/><Relationship Id="rId66" Type="http://schemas.openxmlformats.org/officeDocument/2006/relationships/hyperlink" Target="https://www.schooland.hk/ss/bmf" TargetMode="External"/><Relationship Id="rId65" Type="http://schemas.openxmlformats.org/officeDocument/2006/relationships/hyperlink" Target="https://www.schooland.hk/ss/bfhmc" TargetMode="External"/><Relationship Id="rId64" Type="http://schemas.openxmlformats.org/officeDocument/2006/relationships/hyperlink" Target="https://www.schooland.hk/ss/bshlmc" TargetMode="External"/><Relationship Id="rId63" Type="http://schemas.openxmlformats.org/officeDocument/2006/relationships/hyperlink" Target="https://www.schooland.hk/ss/waiyan" TargetMode="External"/><Relationship Id="rId62" Type="http://schemas.openxmlformats.org/officeDocument/2006/relationships/hyperlink" Target="https://www.schooland.hk/ss/clbss" TargetMode="External"/><Relationship Id="rId61" Type="http://schemas.openxmlformats.org/officeDocument/2006/relationships/hyperlink" Target="https://www.schooland.hk/ss/bhscmc" TargetMode="External"/><Relationship Id="rId60" Type="http://schemas.openxmlformats.org/officeDocument/2006/relationships/hyperlink" Target="https://www.schooland.hk/ss/bthc" TargetMode="External"/><Relationship Id="rId6" Type="http://schemas.openxmlformats.org/officeDocument/2006/relationships/hyperlink" Target="https://www.schooland.hk/ss/cneccc" TargetMode="External"/><Relationship Id="rId59" Type="http://schemas.openxmlformats.org/officeDocument/2006/relationships/hyperlink" Target="https://www.schooland.hk/ss/btkchc" TargetMode="External"/><Relationship Id="rId58" Type="http://schemas.openxmlformats.org/officeDocument/2006/relationships/hyperlink" Target="https://www.schooland.hk/ss/bstc" TargetMode="External"/><Relationship Id="rId57" Type="http://schemas.openxmlformats.org/officeDocument/2006/relationships/hyperlink" Target="https://www.schooland.hk/ss/bhnkc" TargetMode="External"/><Relationship Id="rId56" Type="http://schemas.openxmlformats.org/officeDocument/2006/relationships/hyperlink" Target="https://www.schooland.hk/ss/yck2" TargetMode="External"/><Relationship Id="rId55" Type="http://schemas.openxmlformats.org/officeDocument/2006/relationships/hyperlink" Target="https://www.schooland.hk/ss/yckmc" TargetMode="External"/><Relationship Id="rId54" Type="http://schemas.openxmlformats.org/officeDocument/2006/relationships/hyperlink" Target="https://www.schooland.hk/ss/hotungss" TargetMode="External"/><Relationship Id="rId53" Type="http://schemas.openxmlformats.org/officeDocument/2006/relationships/hyperlink" Target="https://www.schooland.hk/ss/bhjs" TargetMode="External"/><Relationship Id="rId52" Type="http://schemas.openxmlformats.org/officeDocument/2006/relationships/hyperlink" Target="https://www.schooland.hk/ss/hgss" TargetMode="External"/><Relationship Id="rId51" Type="http://schemas.openxmlformats.org/officeDocument/2006/relationships/hyperlink" Target="https://www.schooland.hk/ss/bethel" TargetMode="External"/><Relationship Id="rId50" Type="http://schemas.openxmlformats.org/officeDocument/2006/relationships/hyperlink" Target="https://www.schooland.hk/ss/iktmc" TargetMode="External"/><Relationship Id="rId5" Type="http://schemas.openxmlformats.org/officeDocument/2006/relationships/hyperlink" Target="https://www.schooland.hk/ss/lws" TargetMode="External"/><Relationship Id="rId49" Type="http://schemas.openxmlformats.org/officeDocument/2006/relationships/hyperlink" Target="https://www.schooland.hk/ss/tkwss-qesosa" TargetMode="External"/><Relationship Id="rId48" Type="http://schemas.openxmlformats.org/officeDocument/2006/relationships/hyperlink" Target="https://www.schooland.hk/ss/ss-qesosa" TargetMode="External"/><Relationship Id="rId477" Type="http://schemas.openxmlformats.org/officeDocument/2006/relationships/hyperlink" Target="https://www.schooland.hk/ss/lcgss" TargetMode="External"/><Relationship Id="rId476" Type="http://schemas.openxmlformats.org/officeDocument/2006/relationships/hyperlink" Target="https://www.schooland.hk/ss/laichack" TargetMode="External"/><Relationship Id="rId475" Type="http://schemas.openxmlformats.org/officeDocument/2006/relationships/hyperlink" Target="https://www.schooland.hk/ss/fk1ss-fungkai" TargetMode="External"/><Relationship Id="rId474" Type="http://schemas.openxmlformats.org/officeDocument/2006/relationships/hyperlink" Target="https://www.schooland.hk/ss/fklmstss" TargetMode="External"/><Relationship Id="rId473" Type="http://schemas.openxmlformats.org/officeDocument/2006/relationships/hyperlink" Target="https://www.schooland.hk/ss/klss" TargetMode="External"/><Relationship Id="rId472" Type="http://schemas.openxmlformats.org/officeDocument/2006/relationships/hyperlink" Target="https://www.schooland.hk/ss/raimondi" TargetMode="External"/><Relationship Id="rId471" Type="http://schemas.openxmlformats.org/officeDocument/2006/relationships/hyperlink" Target="https://www.schooland.hk/ss/mossjss" TargetMode="External"/><Relationship Id="rId470" Type="http://schemas.openxmlformats.org/officeDocument/2006/relationships/hyperlink" Target="https://www.schooland.hk/ss/mosttss" TargetMode="External"/><Relationship Id="rId47" Type="http://schemas.openxmlformats.org/officeDocument/2006/relationships/hyperlink" Target="https://www.schooland.hk/ss/qes" TargetMode="External"/><Relationship Id="rId469" Type="http://schemas.openxmlformats.org/officeDocument/2006/relationships/hyperlink" Target="https://www.schooland.hk/ss/mcdhmc" TargetMode="External"/><Relationship Id="rId468" Type="http://schemas.openxmlformats.org/officeDocument/2006/relationships/hyperlink" Target="https://www.schooland.hk/ss/makopan" TargetMode="External"/><Relationship Id="rId467" Type="http://schemas.openxmlformats.org/officeDocument/2006/relationships/hyperlink" Target="https://www.schooland.hk/ss/hlc" TargetMode="External"/><Relationship Id="rId466" Type="http://schemas.openxmlformats.org/officeDocument/2006/relationships/hyperlink" Target="https://www.schooland.hk/ss/hktkpc" TargetMode="External"/><Relationship Id="rId465" Type="http://schemas.openxmlformats.org/officeDocument/2006/relationships/hyperlink" Target="https://www.schooland.hk/ss/dshk" TargetMode="External"/><Relationship Id="rId464" Type="http://schemas.openxmlformats.org/officeDocument/2006/relationships/hyperlink" Target="https://www.schooland.hk/ss/ccss" TargetMode="External"/><Relationship Id="rId463" Type="http://schemas.openxmlformats.org/officeDocument/2006/relationships/hyperlink" Target="https://www.schooland.hk/ss/tanghin" TargetMode="External"/><Relationship Id="rId462" Type="http://schemas.openxmlformats.org/officeDocument/2006/relationships/hyperlink" Target="https://www.schooland.hk/ss/yy2" TargetMode="External"/><Relationship Id="rId461" Type="http://schemas.openxmlformats.org/officeDocument/2006/relationships/hyperlink" Target="https://www.schooland.hk/ss/hktayy3" TargetMode="External"/><Relationship Id="rId460" Type="http://schemas.openxmlformats.org/officeDocument/2006/relationships/hyperlink" Target="https://www.schooland.hk/ss/yy1" TargetMode="External"/><Relationship Id="rId46" Type="http://schemas.openxmlformats.org/officeDocument/2006/relationships/hyperlink" Target="https://www.schooland.hk/ss/lcp" TargetMode="External"/><Relationship Id="rId459" Type="http://schemas.openxmlformats.org/officeDocument/2006/relationships/hyperlink" Target="https://www.schooland.hk/ss/rsefhkmaria" TargetMode="External"/><Relationship Id="rId458" Type="http://schemas.openxmlformats.org/officeDocument/2006/relationships/hyperlink" Target="https://www.schooland.hk/ss/wahyan" TargetMode="External"/><Relationship Id="rId457" Type="http://schemas.openxmlformats.org/officeDocument/2006/relationships/hyperlink" Target="https://www.schooland.hk/ss/logosacademy" TargetMode="External"/><Relationship Id="rId456" Type="http://schemas.openxmlformats.org/officeDocument/2006/relationships/hyperlink" Target="https://www.schooland.hk/ss/hkss" TargetMode="External"/><Relationship Id="rId455" Type="http://schemas.openxmlformats.org/officeDocument/2006/relationships/hyperlink" Target="https://www.schooland.hk/ss/smgchk" TargetMode="External"/><Relationship Id="rId454" Type="http://schemas.openxmlformats.org/officeDocument/2006/relationships/hyperlink" Target="https://www.schooland.hk/ss/bhss" TargetMode="External"/><Relationship Id="rId453" Type="http://schemas.openxmlformats.org/officeDocument/2006/relationships/hyperlink" Target="https://www.schooland.hk/ss/hkbc" TargetMode="External"/><Relationship Id="rId452" Type="http://schemas.openxmlformats.org/officeDocument/2006/relationships/hyperlink" Target="https://www.schooland.hk/ss/hkrsstpss" TargetMode="External"/><Relationship Id="rId451" Type="http://schemas.openxmlformats.org/officeDocument/2006/relationships/hyperlink" Target="https://www.schooland.hk/ss/hkmakslo" TargetMode="External"/><Relationship Id="rId450" Type="http://schemas.openxmlformats.org/officeDocument/2006/relationships/hyperlink" Target="https://www.schooland.hk/ss/hkmadavidli" TargetMode="External"/><Relationship Id="rId45" Type="http://schemas.openxmlformats.org/officeDocument/2006/relationships/hyperlink" Target="https://www.schooland.hk/ss/ychtcy" TargetMode="External"/><Relationship Id="rId449" Type="http://schemas.openxmlformats.org/officeDocument/2006/relationships/hyperlink" Target="https://www.schooland.hk/ss/pooitun" TargetMode="External"/><Relationship Id="rId448" Type="http://schemas.openxmlformats.org/officeDocument/2006/relationships/hyperlink" Target="https://www.schooland.hk/ss/spkc" TargetMode="External"/><Relationship Id="rId447" Type="http://schemas.openxmlformats.org/officeDocument/2006/relationships/hyperlink" Target="https://www.schooland.hk/ss/hktlc" TargetMode="External"/><Relationship Id="rId446" Type="http://schemas.openxmlformats.org/officeDocument/2006/relationships/hyperlink" Target="https://www.schooland.hk/ss/tlmshk" TargetMode="External"/><Relationship Id="rId445" Type="http://schemas.openxmlformats.org/officeDocument/2006/relationships/hyperlink" Target="https://www.schooland.hk/ss/hkbuas" TargetMode="External"/><Relationship Id="rId444" Type="http://schemas.openxmlformats.org/officeDocument/2006/relationships/hyperlink" Target="https://www.schooland.hk/ss/wcbss" TargetMode="External"/><Relationship Id="rId443" Type="http://schemas.openxmlformats.org/officeDocument/2006/relationships/hyperlink" Target="https://www.schooland.hk/ss/hktalhk" TargetMode="External"/><Relationship Id="rId442" Type="http://schemas.openxmlformats.org/officeDocument/2006/relationships/hyperlink" Target="https://www.schooland.hk/ss/hkaa" TargetMode="External"/><Relationship Id="rId441" Type="http://schemas.openxmlformats.org/officeDocument/2006/relationships/hyperlink" Target="https://www.schooland.hk/ss/hkwmacsl" TargetMode="External"/><Relationship Id="rId440" Type="http://schemas.openxmlformats.org/officeDocument/2006/relationships/hyperlink" Target="https://www.schooland.hk/ss/wycombeabbey" TargetMode="External"/><Relationship Id="rId44" Type="http://schemas.openxmlformats.org/officeDocument/2006/relationships/hyperlink" Target="https://www.schooland.hk/ss/ychlccsc" TargetMode="External"/><Relationship Id="rId439" Type="http://schemas.openxmlformats.org/officeDocument/2006/relationships/hyperlink" Target="https://www.schooland.hk/ss/malvern" TargetMode="External"/><Relationship Id="rId438" Type="http://schemas.openxmlformats.org/officeDocument/2006/relationships/hyperlink" Target="https://www.schooland.hk/ss/pooito" TargetMode="External"/><Relationship Id="rId437" Type="http://schemas.openxmlformats.org/officeDocument/2006/relationships/hyperlink" Target="https://www.schooland.hk/ss/puiching" TargetMode="External"/><Relationship Id="rId436" Type="http://schemas.openxmlformats.org/officeDocument/2006/relationships/hyperlink" Target="https://www.schooland.hk/ss/wtsmc" TargetMode="External"/><Relationship Id="rId435" Type="http://schemas.openxmlformats.org/officeDocument/2006/relationships/hyperlink" Target="https://www.schooland.hk/ss/cnc" TargetMode="External"/><Relationship Id="rId434" Type="http://schemas.openxmlformats.org/officeDocument/2006/relationships/hyperlink" Target="https://www.schooland.hk/ss/creativehk" TargetMode="External"/><Relationship Id="rId433" Type="http://schemas.openxmlformats.org/officeDocument/2006/relationships/hyperlink" Target="https://www.schooland.hk/ss/ablmcc" TargetMode="External"/><Relationship Id="rId432" Type="http://schemas.openxmlformats.org/officeDocument/2006/relationships/hyperlink" Target="https://www.schooland.hk/ss/ats" TargetMode="External"/><Relationship Id="rId431" Type="http://schemas.openxmlformats.org/officeDocument/2006/relationships/hyperlink" Target="https://www.schooland.hk/ss/scc" TargetMode="External"/><Relationship Id="rId430" Type="http://schemas.openxmlformats.org/officeDocument/2006/relationships/hyperlink" Target="https://www.schooland.hk/ss/cwgc" TargetMode="External"/><Relationship Id="rId43" Type="http://schemas.openxmlformats.org/officeDocument/2006/relationships/hyperlink" Target="https://www.schooland.hk/ss/ych2ss" TargetMode="External"/><Relationship Id="rId429" Type="http://schemas.openxmlformats.org/officeDocument/2006/relationships/hyperlink" Target="https://www.schooland.hk/ss/cch" TargetMode="External"/><Relationship Id="rId428" Type="http://schemas.openxmlformats.org/officeDocument/2006/relationships/hyperlink" Target="https://www.schooland.hk/ss/tcss" TargetMode="External"/><Relationship Id="rId427" Type="http://schemas.openxmlformats.org/officeDocument/2006/relationships/hyperlink" Target="https://www.schooland.hk/ss/fyk" TargetMode="External"/><Relationship Id="rId426" Type="http://schemas.openxmlformats.org/officeDocument/2006/relationships/hyperlink" Target="https://www.schooland.hk/ss/hkcwcc" TargetMode="External"/><Relationship Id="rId425" Type="http://schemas.openxmlformats.org/officeDocument/2006/relationships/hyperlink" Target="https://www.schooland.hk/ss/bmkc" TargetMode="External"/><Relationship Id="rId424" Type="http://schemas.openxmlformats.org/officeDocument/2006/relationships/hyperlink" Target="https://www.schooland.hk/ss/bckss" TargetMode="External"/><Relationship Id="rId423" Type="http://schemas.openxmlformats.org/officeDocument/2006/relationships/hyperlink" Target="https://www.schooland.hk/ss/blcwc" TargetMode="External"/><Relationship Id="rId422" Type="http://schemas.openxmlformats.org/officeDocument/2006/relationships/hyperlink" Target="https://www.schooland.hk/ss/iwshk" TargetMode="External"/><Relationship Id="rId421" Type="http://schemas.openxmlformats.org/officeDocument/2006/relationships/hyperlink" Target="https://www.schooland.hk/ss/heungto" TargetMode="External"/><Relationship Id="rId420" Type="http://schemas.openxmlformats.org/officeDocument/2006/relationships/hyperlink" Target="https://www.schooland.hk/ss/elegantia" TargetMode="External"/><Relationship Id="rId42" Type="http://schemas.openxmlformats.org/officeDocument/2006/relationships/hyperlink" Target="https://www.schooland.hk/ss/ychwwsss" TargetMode="External"/><Relationship Id="rId419" Type="http://schemas.openxmlformats.org/officeDocument/2006/relationships/hyperlink" Target="https://www.schooland.hk/ss/henrietta" TargetMode="External"/><Relationship Id="rId418" Type="http://schemas.openxmlformats.org/officeDocument/2006/relationships/hyperlink" Target="https://www.schooland.hk/ss/cytss" TargetMode="External"/><Relationship Id="rId417" Type="http://schemas.openxmlformats.org/officeDocument/2006/relationships/hyperlink" Target="https://www.schooland.hk/ss/tpyc" TargetMode="External"/><Relationship Id="rId416" Type="http://schemas.openxmlformats.org/officeDocument/2006/relationships/hyperlink" Target="https://www.schooland.hk/ss/stfaswc" TargetMode="External"/><Relationship Id="rId415" Type="http://schemas.openxmlformats.org/officeDocument/2006/relationships/hyperlink" Target="https://www.schooland.hk/ss/stfa-yyc" TargetMode="External"/><Relationship Id="rId414" Type="http://schemas.openxmlformats.org/officeDocument/2006/relationships/hyperlink" Target="https://www.schooland.hk/ss/lkkc" TargetMode="External"/><Relationship Id="rId413" Type="http://schemas.openxmlformats.org/officeDocument/2006/relationships/hyperlink" Target="https://www.schooland.hk/ss/lskc" TargetMode="External"/><Relationship Id="rId412" Type="http://schemas.openxmlformats.org/officeDocument/2006/relationships/hyperlink" Target="https://www.schooland.hk/ss/slcss" TargetMode="External"/><Relationship Id="rId411" Type="http://schemas.openxmlformats.org/officeDocument/2006/relationships/hyperlink" Target="https://www.schooland.hk/ss/cchpwss" TargetMode="External"/><Relationship Id="rId410" Type="http://schemas.openxmlformats.org/officeDocument/2006/relationships/hyperlink" Target="https://www.schooland.hk/ss/ymca-coll" TargetMode="External"/><Relationship Id="rId41" Type="http://schemas.openxmlformats.org/officeDocument/2006/relationships/hyperlink" Target="https://www.schooland.hk/ss/ychlpyss" TargetMode="External"/><Relationship Id="rId409" Type="http://schemas.openxmlformats.org/officeDocument/2006/relationships/hyperlink" Target="https://www.schooland.hk/ss/llcew" TargetMode="External"/><Relationship Id="rId408" Type="http://schemas.openxmlformats.org/officeDocument/2006/relationships/hyperlink" Target="https://www.schooland.hk/ss/llcmhlau" TargetMode="External"/><Relationship Id="rId407" Type="http://schemas.openxmlformats.org/officeDocument/2006/relationships/hyperlink" Target="https://www.schooland.hk/ss/csklsc" TargetMode="External"/><Relationship Id="rId406" Type="http://schemas.openxmlformats.org/officeDocument/2006/relationships/hyperlink" Target="https://www.schooland.hk/ss/cskms" TargetMode="External"/><Relationship Id="rId405" Type="http://schemas.openxmlformats.org/officeDocument/2006/relationships/hyperlink" Target="https://www.schooland.hk/ss/mkc" TargetMode="External"/><Relationship Id="rId404" Type="http://schemas.openxmlformats.org/officeDocument/2006/relationships/hyperlink" Target="https://www.schooland.hk/ss/ccgss" TargetMode="External"/><Relationship Id="rId403" Type="http://schemas.openxmlformats.org/officeDocument/2006/relationships/hyperlink" Target="https://www.schooland.hk/ss/cswcss" TargetMode="External"/><Relationship Id="rId402" Type="http://schemas.openxmlformats.org/officeDocument/2006/relationships/hyperlink" Target="https://www.schooland.hk/ss/csbs" TargetMode="External"/><Relationship Id="rId401" Type="http://schemas.openxmlformats.org/officeDocument/2006/relationships/hyperlink" Target="https://www.schooland.hk/ss/clementi" TargetMode="External"/><Relationship Id="rId400" Type="http://schemas.openxmlformats.org/officeDocument/2006/relationships/hyperlink" Target="https://www.schooland.hk/ss/cpcydss" TargetMode="External"/><Relationship Id="rId40" Type="http://schemas.openxmlformats.org/officeDocument/2006/relationships/hyperlink" Target="https://www.schooland.hk/ss/yotcwsf" TargetMode="External"/><Relationship Id="rId4" Type="http://schemas.openxmlformats.org/officeDocument/2006/relationships/hyperlink" Target="https://www.schooland.hk/ss/chc" TargetMode="External"/><Relationship Id="rId399" Type="http://schemas.openxmlformats.org/officeDocument/2006/relationships/hyperlink" Target="https://www.schooland.hk/ss/shwss" TargetMode="External"/><Relationship Id="rId398" Type="http://schemas.openxmlformats.org/officeDocument/2006/relationships/hyperlink" Target="https://www.schooland.hk/ss/tangkingpo" TargetMode="External"/><Relationship Id="rId397" Type="http://schemas.openxmlformats.org/officeDocument/2006/relationships/hyperlink" Target="https://www.schooland.hk/ss/tskvgss" TargetMode="External"/><Relationship Id="rId396" Type="http://schemas.openxmlformats.org/officeDocument/2006/relationships/hyperlink" Target="https://www.schooland.hk/ss/chw" TargetMode="External"/><Relationship Id="rId395" Type="http://schemas.openxmlformats.org/officeDocument/2006/relationships/hyperlink" Target="https://www.schooland.hk/ss/cpu" TargetMode="External"/><Relationship Id="rId394" Type="http://schemas.openxmlformats.org/officeDocument/2006/relationships/hyperlink" Target="https://www.schooland.hk/ss/calfss" TargetMode="External"/><Relationship Id="rId393" Type="http://schemas.openxmlformats.org/officeDocument/2006/relationships/hyperlink" Target="https://www.schooland.hk/ss/cbt" TargetMode="External"/><Relationship Id="rId392" Type="http://schemas.openxmlformats.org/officeDocument/2006/relationships/hyperlink" Target="https://www.schooland.hk/ss/cdgfss" TargetMode="External"/><Relationship Id="rId391" Type="http://schemas.openxmlformats.org/officeDocument/2006/relationships/hyperlink" Target="https://www.schooland.hk/ss/carmelss" TargetMode="External"/><Relationship Id="rId390" Type="http://schemas.openxmlformats.org/officeDocument/2006/relationships/hyperlink" Target="https://www.schooland.hk/ss/home-gslc" TargetMode="External"/><Relationship Id="rId39" Type="http://schemas.openxmlformats.org/officeDocument/2006/relationships/hyperlink" Target="https://www.schooland.hk/ss/yottkp" TargetMode="External"/><Relationship Id="rId389" Type="http://schemas.openxmlformats.org/officeDocument/2006/relationships/hyperlink" Target="https://www.schooland.hk/ss/ktlc" TargetMode="External"/><Relationship Id="rId388" Type="http://schemas.openxmlformats.org/officeDocument/2006/relationships/hyperlink" Target="https://www.schooland.hk/ss/lck" TargetMode="External"/><Relationship Id="rId387" Type="http://schemas.openxmlformats.org/officeDocument/2006/relationships/hyperlink" Target="https://www.schooland.hk/ss/llc" TargetMode="External"/><Relationship Id="rId386" Type="http://schemas.openxmlformats.org/officeDocument/2006/relationships/hyperlink" Target="https://www.schooland.hk/ss/cls" TargetMode="External"/><Relationship Id="rId385" Type="http://schemas.openxmlformats.org/officeDocument/2006/relationships/hyperlink" Target="https://www.schooland.hk/ss/clsmss" TargetMode="External"/><Relationship Id="rId384" Type="http://schemas.openxmlformats.org/officeDocument/2006/relationships/hyperlink" Target="https://www.schooland.hk/ss/tic" TargetMode="External"/><Relationship Id="rId383" Type="http://schemas.openxmlformats.org/officeDocument/2006/relationships/hyperlink" Target="https://www.schooland.hk/ss/tjcec" TargetMode="External"/><Relationship Id="rId382" Type="http://schemas.openxmlformats.org/officeDocument/2006/relationships/hyperlink" Target="https://www.schooland.hk/ss/jcgss" TargetMode="External"/><Relationship Id="rId381" Type="http://schemas.openxmlformats.org/officeDocument/2006/relationships/hyperlink" Target="https://www.schooland.hk/ss/ktmc" TargetMode="External"/><Relationship Id="rId380" Type="http://schemas.openxmlformats.org/officeDocument/2006/relationships/hyperlink" Target="https://www.schooland.hk/ss/ktgss" TargetMode="External"/><Relationship Id="rId38" Type="http://schemas.openxmlformats.org/officeDocument/2006/relationships/hyperlink" Target="https://www.schooland.hk/ss/szetoho" TargetMode="External"/><Relationship Id="rId379" Type="http://schemas.openxmlformats.org/officeDocument/2006/relationships/hyperlink" Target="https://www.schooland.hk/ss/ktklgss" TargetMode="External"/><Relationship Id="rId378" Type="http://schemas.openxmlformats.org/officeDocument/2006/relationships/hyperlink" Target="https://www.schooland.hk/ss/sts" TargetMode="External"/><Relationship Id="rId377" Type="http://schemas.openxmlformats.org/officeDocument/2006/relationships/hyperlink" Target="https://www.schooland.hk/ss/jcckc" TargetMode="External"/><Relationship Id="rId376" Type="http://schemas.openxmlformats.org/officeDocument/2006/relationships/hyperlink" Target="https://www.schooland.hk/ss/jcctm" TargetMode="External"/><Relationship Id="rId375" Type="http://schemas.openxmlformats.org/officeDocument/2006/relationships/hyperlink" Target="https://www.schooland.hk/ss/jccssyl" TargetMode="External"/><Relationship Id="rId374" Type="http://schemas.openxmlformats.org/officeDocument/2006/relationships/hyperlink" Target="https://www.schooland.hk/ss/mcw" TargetMode="External"/><Relationship Id="rId373" Type="http://schemas.openxmlformats.org/officeDocument/2006/relationships/hyperlink" Target="https://www.schooland.hk/ss/kccnpweb" TargetMode="External"/><Relationship Id="rId372" Type="http://schemas.openxmlformats.org/officeDocument/2006/relationships/hyperlink" Target="https://www.schooland.hk/ss/spslt" TargetMode="External"/><Relationship Id="rId371" Type="http://schemas.openxmlformats.org/officeDocument/2006/relationships/hyperlink" Target="https://www.schooland.hk/ss/kcckc" TargetMode="External"/><Relationship Id="rId370" Type="http://schemas.openxmlformats.org/officeDocument/2006/relationships/hyperlink" Target="https://www.schooland.hk/ss/kcmc" TargetMode="External"/><Relationship Id="rId37" Type="http://schemas.openxmlformats.org/officeDocument/2006/relationships/hyperlink" Target="https://www.schooland.hk/ss/nyss" TargetMode="External"/><Relationship Id="rId369" Type="http://schemas.openxmlformats.org/officeDocument/2006/relationships/hyperlink" Target="https://www.schooland.hk/ss/qualiedcollege" TargetMode="External"/><Relationship Id="rId368" Type="http://schemas.openxmlformats.org/officeDocument/2006/relationships/hyperlink" Target="https://www.schooland.hk/ss/pakkau" TargetMode="External"/><Relationship Id="rId367" Type="http://schemas.openxmlformats.org/officeDocument/2006/relationships/hyperlink" Target="https://www.schooland.hk/ss/waying" TargetMode="External"/><Relationship Id="rId366" Type="http://schemas.openxmlformats.org/officeDocument/2006/relationships/hyperlink" Target="https://www.schooland.hk/ss/wyk" TargetMode="External"/><Relationship Id="rId365" Type="http://schemas.openxmlformats.org/officeDocument/2006/relationships/hyperlink" Target="https://www.schooland.hk/ss/lkcss" TargetMode="External"/><Relationship Id="rId364" Type="http://schemas.openxmlformats.org/officeDocument/2006/relationships/hyperlink" Target="https://www.schooland.hk/ss/sfxs" TargetMode="External"/><Relationship Id="rId363" Type="http://schemas.openxmlformats.org/officeDocument/2006/relationships/hyperlink" Target="https://www.schooland.hk/ss/twgss" TargetMode="External"/><Relationship Id="rId362" Type="http://schemas.openxmlformats.org/officeDocument/2006/relationships/hyperlink" Target="https://www.schooland.hk/ss/twphcymc" TargetMode="External"/><Relationship Id="rId361" Type="http://schemas.openxmlformats.org/officeDocument/2006/relationships/hyperlink" Target="https://www.schooland.hk/ss/invictus" TargetMode="External"/><Relationship Id="rId360" Type="http://schemas.openxmlformats.org/officeDocument/2006/relationships/hyperlink" Target="https://www.schooland.hk/ss/yingwa" TargetMode="External"/><Relationship Id="rId36" Type="http://schemas.openxmlformats.org/officeDocument/2006/relationships/hyperlink" Target="https://www.schooland.hk/ss/wingkwong" TargetMode="External"/><Relationship Id="rId359" Type="http://schemas.openxmlformats.org/officeDocument/2006/relationships/hyperlink" Target="https://www.schooland.hk/ss/ywgs" TargetMode="External"/><Relationship Id="rId358" Type="http://schemas.openxmlformats.org/officeDocument/2006/relationships/hyperlink" Target="https://www.schooland.hk/ss/kings" TargetMode="External"/><Relationship Id="rId357" Type="http://schemas.openxmlformats.org/officeDocument/2006/relationships/hyperlink" Target="https://www.schooland.hk/ss/stmarks" TargetMode="External"/><Relationship Id="rId356" Type="http://schemas.openxmlformats.org/officeDocument/2006/relationships/hyperlink" Target="https://www.schooland.hk/ss/stlouis" TargetMode="External"/><Relationship Id="rId355" Type="http://schemas.openxmlformats.org/officeDocument/2006/relationships/hyperlink" Target="https://www.schooland.hk/ss/bloom" TargetMode="External"/><Relationship Id="rId354" Type="http://schemas.openxmlformats.org/officeDocument/2006/relationships/hyperlink" Target="https://www.schooland.hk/ss/sja" TargetMode="External"/><Relationship Id="rId353" Type="http://schemas.openxmlformats.org/officeDocument/2006/relationships/hyperlink" Target="https://www.schooland.hk/ss/singyin" TargetMode="External"/><Relationship Id="rId352" Type="http://schemas.openxmlformats.org/officeDocument/2006/relationships/hyperlink" Target="https://www.schooland.hk/ss/sjacs" TargetMode="External"/><Relationship Id="rId351" Type="http://schemas.openxmlformats.org/officeDocument/2006/relationships/hyperlink" Target="https://www.schooland.hk/ss/sjc" TargetMode="External"/><Relationship Id="rId350" Type="http://schemas.openxmlformats.org/officeDocument/2006/relationships/hyperlink" Target="https://www.schooland.hk/ss/sfxc" TargetMode="External"/><Relationship Id="rId35" Type="http://schemas.openxmlformats.org/officeDocument/2006/relationships/hyperlink" Target="https://www.schooland.hk/ss/plhks" TargetMode="External"/><Relationship Id="rId349" Type="http://schemas.openxmlformats.org/officeDocument/2006/relationships/hyperlink" Target="https://www.schooland.hk/ss/sfac" TargetMode="External"/><Relationship Id="rId348" Type="http://schemas.openxmlformats.org/officeDocument/2006/relationships/hyperlink" Target="https://www.schooland.hk/ss/hksrl" TargetMode="External"/><Relationship Id="rId347" Type="http://schemas.openxmlformats.org/officeDocument/2006/relationships/hyperlink" Target="https://www.schooland.hk/ss/smcesps" TargetMode="External"/><Relationship Id="rId346" Type="http://schemas.openxmlformats.org/officeDocument/2006/relationships/hyperlink" Target="https://www.schooland.hk/ss/olr" TargetMode="External"/><Relationship Id="rId345" Type="http://schemas.openxmlformats.org/officeDocument/2006/relationships/hyperlink" Target="https://www.schooland.hk/ss/ihmc" TargetMode="External"/><Relationship Id="rId344" Type="http://schemas.openxmlformats.org/officeDocument/2006/relationships/hyperlink" Target="https://www.schooland.hk/ss/olc" TargetMode="External"/><Relationship Id="rId343" Type="http://schemas.openxmlformats.org/officeDocument/2006/relationships/hyperlink" Target="https://www.schooland.hk/ss/sbc" TargetMode="External"/><Relationship Id="rId342" Type="http://schemas.openxmlformats.org/officeDocument/2006/relationships/hyperlink" Target="https://www.schooland.hk/ss/sagc" TargetMode="External"/><Relationship Id="rId341" Type="http://schemas.openxmlformats.org/officeDocument/2006/relationships/hyperlink" Target="https://www.schooland.hk/ss/ssc" TargetMode="External"/><Relationship Id="rId340" Type="http://schemas.openxmlformats.org/officeDocument/2006/relationships/hyperlink" Target="https://www.schooland.hk/ss/ssgc" TargetMode="External"/><Relationship Id="rId34" Type="http://schemas.openxmlformats.org/officeDocument/2006/relationships/hyperlink" Target="https://www.schooland.hk/ss/pentecostal" TargetMode="External"/><Relationship Id="rId339" Type="http://schemas.openxmlformats.org/officeDocument/2006/relationships/hyperlink" Target="https://www.schooland.hk/ss/sscc" TargetMode="External"/><Relationship Id="rId338" Type="http://schemas.openxmlformats.org/officeDocument/2006/relationships/hyperlink" Target="https://www.schooland.hk/ss/stclare" TargetMode="External"/><Relationship Id="rId337" Type="http://schemas.openxmlformats.org/officeDocument/2006/relationships/hyperlink" Target="https://www.schooland.hk/ss/skhcyss" TargetMode="External"/><Relationship Id="rId336" Type="http://schemas.openxmlformats.org/officeDocument/2006/relationships/hyperlink" Target="https://www.schooland.hk/ss/tsk" TargetMode="External"/><Relationship Id="rId335" Type="http://schemas.openxmlformats.org/officeDocument/2006/relationships/hyperlink" Target="https://www.schooland.hk/ss/skhasms" TargetMode="External"/><Relationship Id="rId334" Type="http://schemas.openxmlformats.org/officeDocument/2006/relationships/hyperlink" Target="https://www.schooland.hk/ss/tkp" TargetMode="External"/><Relationship Id="rId333" Type="http://schemas.openxmlformats.org/officeDocument/2006/relationships/hyperlink" Target="https://www.schooland.hk/ss/mst" TargetMode="External"/><Relationship Id="rId332" Type="http://schemas.openxmlformats.org/officeDocument/2006/relationships/hyperlink" Target="https://www.schooland.hk/ss/smcc" TargetMode="External"/><Relationship Id="rId331" Type="http://schemas.openxmlformats.org/officeDocument/2006/relationships/hyperlink" Target="https://www.schooland.hk/ss/skhsslmc" TargetMode="External"/><Relationship Id="rId330" Type="http://schemas.openxmlformats.org/officeDocument/2006/relationships/hyperlink" Target="https://www.schooland.hk/ss/skhsbs" TargetMode="External"/><Relationship Id="rId33" Type="http://schemas.openxmlformats.org/officeDocument/2006/relationships/hyperlink" Target="https://www.schooland.hk/ss/ktlms" TargetMode="External"/><Relationship Id="rId329" Type="http://schemas.openxmlformats.org/officeDocument/2006/relationships/hyperlink" Target="https://www.schooland.hk/ss/hcs" TargetMode="External"/><Relationship Id="rId328" Type="http://schemas.openxmlformats.org/officeDocument/2006/relationships/hyperlink" Target="https://www.schooland.hk/ss/skhhtcss" TargetMode="External"/><Relationship Id="rId327" Type="http://schemas.openxmlformats.org/officeDocument/2006/relationships/hyperlink" Target="https://www.schooland.hk/ss/skhbbss" TargetMode="External"/><Relationship Id="rId326" Type="http://schemas.openxmlformats.org/officeDocument/2006/relationships/hyperlink" Target="https://www.schooland.hk/ss/skhlkyss" TargetMode="External"/><Relationship Id="rId325" Type="http://schemas.openxmlformats.org/officeDocument/2006/relationships/hyperlink" Target="https://www.schooland.hk/ss/lamwoo" TargetMode="External"/><Relationship Id="rId324" Type="http://schemas.openxmlformats.org/officeDocument/2006/relationships/hyperlink" Target="https://www.schooland.hk/ss/skhlkmss" TargetMode="External"/><Relationship Id="rId323" Type="http://schemas.openxmlformats.org/officeDocument/2006/relationships/hyperlink" Target="https://www.schooland.hk/ss/lfh" TargetMode="External"/><Relationship Id="rId322" Type="http://schemas.openxmlformats.org/officeDocument/2006/relationships/hyperlink" Target="https://www.schooland.hk/ss/liping" TargetMode="External"/><Relationship Id="rId321" Type="http://schemas.openxmlformats.org/officeDocument/2006/relationships/hyperlink" Target="https://www.schooland.hk/ss/skhtst" TargetMode="External"/><Relationship Id="rId320" Type="http://schemas.openxmlformats.org/officeDocument/2006/relationships/hyperlink" Target="https://www.schooland.hk/ss/keihau" TargetMode="External"/><Relationship Id="rId32" Type="http://schemas.openxmlformats.org/officeDocument/2006/relationships/hyperlink" Target="https://www.schooland.hk/ss/kts" TargetMode="External"/><Relationship Id="rId319" Type="http://schemas.openxmlformats.org/officeDocument/2006/relationships/hyperlink" Target="https://www.schooland.hk/ss/skhlmc" TargetMode="External"/><Relationship Id="rId318" Type="http://schemas.openxmlformats.org/officeDocument/2006/relationships/hyperlink" Target="https://www.schooland.hk/ss/scsg" TargetMode="External"/><Relationship Id="rId317" Type="http://schemas.openxmlformats.org/officeDocument/2006/relationships/hyperlink" Target="https://www.schooland.hk/ss/spcc" TargetMode="External"/><Relationship Id="rId316" Type="http://schemas.openxmlformats.org/officeDocument/2006/relationships/hyperlink" Target="https://www.schooland.hk/ss/spc" TargetMode="External"/><Relationship Id="rId315" Type="http://schemas.openxmlformats.org/officeDocument/2006/relationships/hyperlink" Target="https://www.schooland.hk/ss/spcs" TargetMode="External"/><Relationship Id="rId314" Type="http://schemas.openxmlformats.org/officeDocument/2006/relationships/hyperlink" Target="https://www.schooland.hk/ss/spss" TargetMode="External"/><Relationship Id="rId313" Type="http://schemas.openxmlformats.org/officeDocument/2006/relationships/hyperlink" Target="https://www.schooland.hk/ss/stpeter" TargetMode="External"/><Relationship Id="rId312" Type="http://schemas.openxmlformats.org/officeDocument/2006/relationships/hyperlink" Target="https://www.schooland.hk/ss/ltpss" TargetMode="External"/><Relationship Id="rId311" Type="http://schemas.openxmlformats.org/officeDocument/2006/relationships/hyperlink" Target="https://www.schooland.hk/ss/tiaccwhf" TargetMode="External"/><Relationship Id="rId310" Type="http://schemas.openxmlformats.org/officeDocument/2006/relationships/hyperlink" Target="https://www.schooland.hk/ss/frcss" TargetMode="External"/><Relationship Id="rId31" Type="http://schemas.openxmlformats.org/officeDocument/2006/relationships/hyperlink" Target="https://www.schooland.hk/ss/ktsss" TargetMode="External"/><Relationship Id="rId309" Type="http://schemas.openxmlformats.org/officeDocument/2006/relationships/hyperlink" Target="https://www.schooland.hk/ss/fkyc" TargetMode="External"/><Relationship Id="rId308" Type="http://schemas.openxmlformats.org/officeDocument/2006/relationships/hyperlink" Target="https://www.schooland.hk/ss/fgss" TargetMode="External"/><Relationship Id="rId307" Type="http://schemas.openxmlformats.org/officeDocument/2006/relationships/hyperlink" Target="https://www.schooland.hk/ss/sescampus" TargetMode="External"/><Relationship Id="rId306" Type="http://schemas.openxmlformats.org/officeDocument/2006/relationships/hyperlink" Target="https://www.schooland.hk/ss/sgss" TargetMode="External"/><Relationship Id="rId305" Type="http://schemas.openxmlformats.org/officeDocument/2006/relationships/hyperlink" Target="https://www.schooland.hk/ss/rhenishcollege" TargetMode="External"/><Relationship Id="rId304" Type="http://schemas.openxmlformats.org/officeDocument/2006/relationships/hyperlink" Target="https://www.schooland.hk/ss/fss" TargetMode="External"/><Relationship Id="rId303" Type="http://schemas.openxmlformats.org/officeDocument/2006/relationships/hyperlink" Target="https://www.schooland.hk/ss/fukien" TargetMode="External"/><Relationship Id="rId302" Type="http://schemas.openxmlformats.org/officeDocument/2006/relationships/hyperlink" Target="https://www.schooland.hk/ss/aogmms" TargetMode="External"/><Relationship Id="rId301" Type="http://schemas.openxmlformats.org/officeDocument/2006/relationships/hyperlink" Target="https://www.schooland.hk/ss/hebron" TargetMode="External"/><Relationship Id="rId300" Type="http://schemas.openxmlformats.org/officeDocument/2006/relationships/hyperlink" Target="https://www.schooland.hk/ss/shema" TargetMode="External"/><Relationship Id="rId30" Type="http://schemas.openxmlformats.org/officeDocument/2006/relationships/hyperlink" Target="https://www.schooland.hk/ss/ksyss" TargetMode="External"/><Relationship Id="rId3" Type="http://schemas.openxmlformats.org/officeDocument/2006/relationships/hyperlink" Target="https://www.schooland.hk/ss/lwfss" TargetMode="External"/><Relationship Id="rId299" Type="http://schemas.openxmlformats.org/officeDocument/2006/relationships/hyperlink" Target="https://www.schooland.hk/ss/slc" TargetMode="External"/><Relationship Id="rId298" Type="http://schemas.openxmlformats.org/officeDocument/2006/relationships/hyperlink" Target="https://www.schooland.hk/ss/tlgc" TargetMode="External"/><Relationship Id="rId297" Type="http://schemas.openxmlformats.org/officeDocument/2006/relationships/hyperlink" Target="https://www.schooland.hk/ss/qcobass" TargetMode="External"/><Relationship Id="rId296" Type="http://schemas.openxmlformats.org/officeDocument/2006/relationships/hyperlink" Target="https://www.schooland.hk/ss/qc" TargetMode="External"/><Relationship Id="rId295" Type="http://schemas.openxmlformats.org/officeDocument/2006/relationships/hyperlink" Target="https://www.schooland.hk/ss/tkpss" TargetMode="External"/><Relationship Id="rId294" Type="http://schemas.openxmlformats.org/officeDocument/2006/relationships/hyperlink" Target="https://www.schooland.hk/ss/mfs" TargetMode="External"/><Relationship Id="rId293" Type="http://schemas.openxmlformats.org/officeDocument/2006/relationships/hyperlink" Target="https://www.schooland.hk/ss/mcs" TargetMode="External"/><Relationship Id="rId292" Type="http://schemas.openxmlformats.org/officeDocument/2006/relationships/hyperlink" Target="https://www.schooland.hk/ss/mssch" TargetMode="External"/><Relationship Id="rId291" Type="http://schemas.openxmlformats.org/officeDocument/2006/relationships/hyperlink" Target="https://www.schooland.hk/ss/mss" TargetMode="External"/><Relationship Id="rId290" Type="http://schemas.openxmlformats.org/officeDocument/2006/relationships/hyperlink" Target="https://www.schooland.hk/ss/rhs" TargetMode="External"/><Relationship Id="rId29" Type="http://schemas.openxmlformats.org/officeDocument/2006/relationships/hyperlink" Target="https://www.schooland.hk/ss/lsc" TargetMode="External"/><Relationship Id="rId289" Type="http://schemas.openxmlformats.org/officeDocument/2006/relationships/hyperlink" Target="https://www.schooland.hk/ss/wscss" TargetMode="External"/><Relationship Id="rId288" Type="http://schemas.openxmlformats.org/officeDocument/2006/relationships/hyperlink" Target="https://www.schooland.hk/ss/notre-dame-college" TargetMode="External"/><Relationship Id="rId287" Type="http://schemas.openxmlformats.org/officeDocument/2006/relationships/hyperlink" Target="https://www.schooland.hk/ss/lionscollege" TargetMode="External"/><Relationship Id="rId286" Type="http://schemas.openxmlformats.org/officeDocument/2006/relationships/hyperlink" Target="https://www.schooland.hk/ss/fhms" TargetMode="External"/><Relationship Id="rId285" Type="http://schemas.openxmlformats.org/officeDocument/2006/relationships/hyperlink" Target="https://www.schooland.hk/ss/ccass" TargetMode="External"/><Relationship Id="rId284" Type="http://schemas.openxmlformats.org/officeDocument/2006/relationships/hyperlink" Target="https://www.schooland.hk/ss/kitsam" TargetMode="External"/><Relationship Id="rId283" Type="http://schemas.openxmlformats.org/officeDocument/2006/relationships/hyperlink" Target="https://www.schooland.hk/ss/han" TargetMode="External"/><Relationship Id="rId282" Type="http://schemas.openxmlformats.org/officeDocument/2006/relationships/hyperlink" Target="https://www.schooland.hk/ss/honwah" TargetMode="External"/><Relationship Id="rId281" Type="http://schemas.openxmlformats.org/officeDocument/2006/relationships/hyperlink" Target="https://www.schooland.hk/ss/vsa" TargetMode="External"/><Relationship Id="rId280" Type="http://schemas.openxmlformats.org/officeDocument/2006/relationships/hyperlink" Target="https://www.schooland.hk/ss/uccke" TargetMode="External"/><Relationship Id="rId28" Type="http://schemas.openxmlformats.org/officeDocument/2006/relationships/hyperlink" Target="https://www.schooland.hk/ss/cfss" TargetMode="External"/><Relationship Id="rId279" Type="http://schemas.openxmlformats.org/officeDocument/2006/relationships/hyperlink" Target="https://www.schooland.hk/ss/ucc" TargetMode="External"/><Relationship Id="rId278" Type="http://schemas.openxmlformats.org/officeDocument/2006/relationships/hyperlink" Target="https://www.schooland.hk/ss/ymcacc" TargetMode="External"/><Relationship Id="rId277" Type="http://schemas.openxmlformats.org/officeDocument/2006/relationships/hyperlink" Target="https://www.schooland.hk/ss/qmss" TargetMode="External"/><Relationship Id="rId276" Type="http://schemas.openxmlformats.org/officeDocument/2006/relationships/hyperlink" Target="https://www.schooland.hk/ss/imsc" TargetMode="External"/><Relationship Id="rId275" Type="http://schemas.openxmlformats.org/officeDocument/2006/relationships/hyperlink" Target="https://www.schooland.hk/ss/hkugac" TargetMode="External"/><Relationship Id="rId274" Type="http://schemas.openxmlformats.org/officeDocument/2006/relationships/hyperlink" Target="https://www.schooland.hk/ss/sunfc" TargetMode="External"/><Relationship Id="rId273" Type="http://schemas.openxmlformats.org/officeDocument/2006/relationships/hyperlink" Target="https://www.schooland.hk/ss/mcsss" TargetMode="External"/><Relationship Id="rId272" Type="http://schemas.openxmlformats.org/officeDocument/2006/relationships/hyperlink" Target="https://www.schooland.hk/ss/ccpass" TargetMode="External"/><Relationship Id="rId271" Type="http://schemas.openxmlformats.org/officeDocument/2006/relationships/hyperlink" Target="https://www.schooland.hk/ss/semple" TargetMode="External"/><Relationship Id="rId270" Type="http://schemas.openxmlformats.org/officeDocument/2006/relationships/hyperlink" Target="https://www.schooland.hk/ss/bwlss" TargetMode="External"/><Relationship Id="rId27" Type="http://schemas.openxmlformats.org/officeDocument/2006/relationships/hyperlink" Target="https://www.schooland.hk/ss/cymcass" TargetMode="External"/><Relationship Id="rId269" Type="http://schemas.openxmlformats.org/officeDocument/2006/relationships/hyperlink" Target="https://www.schooland.hk/ss/blmcss" TargetMode="External"/><Relationship Id="rId268" Type="http://schemas.openxmlformats.org/officeDocument/2006/relationships/hyperlink" Target="https://www.schooland.hk/ss/anantara" TargetMode="External"/><Relationship Id="rId267" Type="http://schemas.openxmlformats.org/officeDocument/2006/relationships/hyperlink" Target="https://www.schooland.hk/ss/kcc-st" TargetMode="External"/><Relationship Id="rId266" Type="http://schemas.openxmlformats.org/officeDocument/2006/relationships/hyperlink" Target="https://www.schooland.hk/ss/stmc" TargetMode="External"/><Relationship Id="rId265" Type="http://schemas.openxmlformats.org/officeDocument/2006/relationships/hyperlink" Target="https://www.schooland.hk/ss/sttss" TargetMode="External"/><Relationship Id="rId264" Type="http://schemas.openxmlformats.org/officeDocument/2006/relationships/hyperlink" Target="https://www.schooland.hk/ss/stgss" TargetMode="External"/><Relationship Id="rId263" Type="http://schemas.openxmlformats.org/officeDocument/2006/relationships/hyperlink" Target="https://www.schooland.hk/ss/pyc" TargetMode="External"/><Relationship Id="rId262" Type="http://schemas.openxmlformats.org/officeDocument/2006/relationships/hyperlink" Target="https://www.schooland.hk/ss/munsang" TargetMode="External"/><Relationship Id="rId261" Type="http://schemas.openxmlformats.org/officeDocument/2006/relationships/hyperlink" Target="https://www.schooland.hk/ss/locktao" TargetMode="External"/><Relationship Id="rId260" Type="http://schemas.openxmlformats.org/officeDocument/2006/relationships/hyperlink" Target="https://www.schooland.hk/ss/lstkcmss" TargetMode="External"/><Relationship Id="rId26" Type="http://schemas.openxmlformats.org/officeDocument/2006/relationships/hyperlink" Target="https://www.schooland.hk/ss/flk" TargetMode="External"/><Relationship Id="rId259" Type="http://schemas.openxmlformats.org/officeDocument/2006/relationships/hyperlink" Target="https://www.schooland.hk/ss/lstwcm" TargetMode="External"/><Relationship Id="rId258" Type="http://schemas.openxmlformats.org/officeDocument/2006/relationships/hyperlink" Target="https://www.schooland.hk/ss/lstyoungkhl" TargetMode="External"/><Relationship Id="rId257" Type="http://schemas.openxmlformats.org/officeDocument/2006/relationships/hyperlink" Target="https://www.schooland.hk/ss/lstlkkc" TargetMode="External"/><Relationship Id="rId256" Type="http://schemas.openxmlformats.org/officeDocument/2006/relationships/hyperlink" Target="https://www.schooland.hk/ss/lstlcw" TargetMode="External"/><Relationship Id="rId255" Type="http://schemas.openxmlformats.org/officeDocument/2006/relationships/hyperlink" Target="https://www.schooland.hk/ss/ykh" TargetMode="External"/><Relationship Id="rId254" Type="http://schemas.openxmlformats.org/officeDocument/2006/relationships/hyperlink" Target="https://www.schooland.hk/ss/csa" TargetMode="External"/><Relationship Id="rId253" Type="http://schemas.openxmlformats.org/officeDocument/2006/relationships/hyperlink" Target="https://www.schooland.hk/ss/hlmssst" TargetMode="External"/><Relationship Id="rId252" Type="http://schemas.openxmlformats.org/officeDocument/2006/relationships/hyperlink" Target="https://www.schooland.hk/ss/lscc" TargetMode="External"/><Relationship Id="rId251" Type="http://schemas.openxmlformats.org/officeDocument/2006/relationships/hyperlink" Target="https://www.schooland.hk/ss/austin" TargetMode="External"/><Relationship Id="rId250" Type="http://schemas.openxmlformats.org/officeDocument/2006/relationships/hyperlink" Target="https://www.schooland.hk/ss/ltfc" TargetMode="External"/><Relationship Id="rId25" Type="http://schemas.openxmlformats.org/officeDocument/2006/relationships/hyperlink" Target="https://www.schooland.hk/ss/cccmyc" TargetMode="External"/><Relationship Id="rId249" Type="http://schemas.openxmlformats.org/officeDocument/2006/relationships/hyperlink" Target="https://www.schooland.hk/ss/twghwflc" TargetMode="External"/><Relationship Id="rId248" Type="http://schemas.openxmlformats.org/officeDocument/2006/relationships/hyperlink" Target="https://www.schooland.hk/ss/twghwfns" TargetMode="External"/><Relationship Id="rId247" Type="http://schemas.openxmlformats.org/officeDocument/2006/relationships/hyperlink" Target="https://www.schooland.hk/ss/twghfwfts" TargetMode="External"/><Relationship Id="rId246" Type="http://schemas.openxmlformats.org/officeDocument/2006/relationships/hyperlink" Target="https://www.schooland.hk/ss/cyma" TargetMode="External"/><Relationship Id="rId245" Type="http://schemas.openxmlformats.org/officeDocument/2006/relationships/hyperlink" Target="https://www.schooland.hk/ss/twghczm" TargetMode="External"/><Relationship Id="rId244" Type="http://schemas.openxmlformats.org/officeDocument/2006/relationships/hyperlink" Target="https://www.schooland.hk/ss/twghsksk" TargetMode="External"/><Relationship Id="rId243" Type="http://schemas.openxmlformats.org/officeDocument/2006/relationships/hyperlink" Target="https://www.schooland.hk/ss/twghkywc" TargetMode="External"/><Relationship Id="rId242" Type="http://schemas.openxmlformats.org/officeDocument/2006/relationships/hyperlink" Target="https://www.schooland.hk/ss/twyky" TargetMode="External"/><Relationship Id="rId241" Type="http://schemas.openxmlformats.org/officeDocument/2006/relationships/hyperlink" Target="https://www.schooland.hk/ss/ytt" TargetMode="External"/><Relationship Id="rId240" Type="http://schemas.openxmlformats.org/officeDocument/2006/relationships/hyperlink" Target="https://www.schooland.hk/ss/shd" TargetMode="External"/><Relationship Id="rId24" Type="http://schemas.openxmlformats.org/officeDocument/2006/relationships/hyperlink" Target="https://www.schooland.hk/ss/cccmkc" TargetMode="External"/><Relationship Id="rId239" Type="http://schemas.openxmlformats.org/officeDocument/2006/relationships/hyperlink" Target="https://www.schooland.hk/ss/lktmc" TargetMode="External"/><Relationship Id="rId238" Type="http://schemas.openxmlformats.org/officeDocument/2006/relationships/hyperlink" Target="https://www.schooland.hk/ss/twghkyds" TargetMode="External"/><Relationship Id="rId237" Type="http://schemas.openxmlformats.org/officeDocument/2006/relationships/hyperlink" Target="https://www.schooland.hk/ss/lcdmc" TargetMode="External"/><Relationship Id="rId236" Type="http://schemas.openxmlformats.org/officeDocument/2006/relationships/hyperlink" Target="https://www.schooland.hk/ss/twghlkss" TargetMode="External"/><Relationship Id="rId235" Type="http://schemas.openxmlformats.org/officeDocument/2006/relationships/hyperlink" Target="https://www.schooland.hk/ss/twghcmts" TargetMode="External"/><Relationship Id="rId234" Type="http://schemas.openxmlformats.org/officeDocument/2006/relationships/hyperlink" Target="https://www.schooland.hk/ss/lycmc" TargetMode="External"/><Relationship Id="rId233" Type="http://schemas.openxmlformats.org/officeDocument/2006/relationships/hyperlink" Target="https://www.schooland.hk/ss/twghscgms" TargetMode="External"/><Relationship Id="rId232" Type="http://schemas.openxmlformats.org/officeDocument/2006/relationships/hyperlink" Target="https://www.schooland.hk/ss/twghwyyms" TargetMode="External"/><Relationship Id="rId231" Type="http://schemas.openxmlformats.org/officeDocument/2006/relationships/hyperlink" Target="https://www.schooland.hk/ss/lplss" TargetMode="External"/><Relationship Id="rId230" Type="http://schemas.openxmlformats.org/officeDocument/2006/relationships/hyperlink" Target="https://www.schooland.hk/ss/tccs" TargetMode="External"/><Relationship Id="rId23" Type="http://schemas.openxmlformats.org/officeDocument/2006/relationships/hyperlink" Target="https://www.schooland.hk/ss/tllf" TargetMode="External"/><Relationship Id="rId229" Type="http://schemas.openxmlformats.org/officeDocument/2006/relationships/hyperlink" Target="https://www.schooland.hk/ss/lkyms" TargetMode="External"/><Relationship Id="rId228" Type="http://schemas.openxmlformats.org/officeDocument/2006/relationships/hyperlink" Target="https://www.schooland.hk/ss/tpsss" TargetMode="External"/><Relationship Id="rId227" Type="http://schemas.openxmlformats.org/officeDocument/2006/relationships/hyperlink" Target="https://www.schooland.hk/ss/discovery" TargetMode="External"/><Relationship Id="rId226" Type="http://schemas.openxmlformats.org/officeDocument/2006/relationships/hyperlink" Target="https://www.schooland.hk/ss/kingling" TargetMode="External"/><Relationship Id="rId225" Type="http://schemas.openxmlformats.org/officeDocument/2006/relationships/hyperlink" Target="https://www.schooland.hk/ss/cmos" TargetMode="External"/><Relationship Id="rId224" Type="http://schemas.openxmlformats.org/officeDocument/2006/relationships/hyperlink" Target="https://www.schooland.hk/ss/ccvc" TargetMode="External"/><Relationship Id="rId223" Type="http://schemas.openxmlformats.org/officeDocument/2006/relationships/hyperlink" Target="https://www.schooland.hk/ss/ccym" TargetMode="External"/><Relationship Id="rId222" Type="http://schemas.openxmlformats.org/officeDocument/2006/relationships/hyperlink" Target="https://www.schooland.hk/ss/cwcc" TargetMode="External"/><Relationship Id="rId221" Type="http://schemas.openxmlformats.org/officeDocument/2006/relationships/hyperlink" Target="https://www.schooland.hk/ss/csjss" TargetMode="External"/><Relationship Id="rId220" Type="http://schemas.openxmlformats.org/officeDocument/2006/relationships/hyperlink" Target="https://www.schooland.hk/ss/cfs" TargetMode="External"/><Relationship Id="rId22" Type="http://schemas.openxmlformats.org/officeDocument/2006/relationships/hyperlink" Target="https://www.schooland.hk/ss/cccmmwc" TargetMode="External"/><Relationship Id="rId219" Type="http://schemas.openxmlformats.org/officeDocument/2006/relationships/hyperlink" Target="https://www.schooland.hk/ss/ccm" TargetMode="External"/><Relationship Id="rId218" Type="http://schemas.openxmlformats.org/officeDocument/2006/relationships/hyperlink" Target="https://www.schooland.hk/ss/tmmarden" TargetMode="External"/><Relationship Id="rId217" Type="http://schemas.openxmlformats.org/officeDocument/2006/relationships/hyperlink" Target="https://www.schooland.hk/ss/cys" TargetMode="External"/><Relationship Id="rId216" Type="http://schemas.openxmlformats.org/officeDocument/2006/relationships/hyperlink" Target="https://www.schooland.hk/ss/hpccss" TargetMode="External"/><Relationship Id="rId215" Type="http://schemas.openxmlformats.org/officeDocument/2006/relationships/hyperlink" Target="https://www.schooland.hk/ss/nthyktpdss" TargetMode="External"/><Relationship Id="rId214" Type="http://schemas.openxmlformats.org/officeDocument/2006/relationships/hyperlink" Target="https://www.schooland.hk/ss/nthykyldss" TargetMode="External"/><Relationship Id="rId213" Type="http://schemas.openxmlformats.org/officeDocument/2006/relationships/hyperlink" Target="https://www.schooland.hk/ss/cccss" TargetMode="External"/><Relationship Id="rId212" Type="http://schemas.openxmlformats.org/officeDocument/2006/relationships/hyperlink" Target="https://www.schooland.hk/ss/delasalle" TargetMode="External"/><Relationship Id="rId211" Type="http://schemas.openxmlformats.org/officeDocument/2006/relationships/hyperlink" Target="https://www.schooland.hk/ss/nlsipess" TargetMode="External"/><Relationship Id="rId210" Type="http://schemas.openxmlformats.org/officeDocument/2006/relationships/hyperlink" Target="https://www.schooland.hk/ss/lkpfc" TargetMode="External"/><Relationship Id="rId21" Type="http://schemas.openxmlformats.org/officeDocument/2006/relationships/hyperlink" Target="https://www.schooland.hk/ss/yenching" TargetMode="External"/><Relationship Id="rId209" Type="http://schemas.openxmlformats.org/officeDocument/2006/relationships/hyperlink" Target="https://www.schooland.hk/ss/cpss" TargetMode="External"/><Relationship Id="rId208" Type="http://schemas.openxmlformats.org/officeDocument/2006/relationships/hyperlink" Target="https://www.schooland.hk/ss/swcs" TargetMode="External"/><Relationship Id="rId207" Type="http://schemas.openxmlformats.org/officeDocument/2006/relationships/hyperlink" Target="https://www.schooland.hk/ss/nams" TargetMode="External"/><Relationship Id="rId206" Type="http://schemas.openxmlformats.org/officeDocument/2006/relationships/hyperlink" Target="https://www.schooland.hk/ss/cognitiohk" TargetMode="External"/><Relationship Id="rId205" Type="http://schemas.openxmlformats.org/officeDocument/2006/relationships/hyperlink" Target="https://www.schooland.hk/ss/cckln" TargetMode="External"/><Relationship Id="rId204" Type="http://schemas.openxmlformats.org/officeDocument/2006/relationships/hyperlink" Target="https://www.schooland.hk/ss/kyc" TargetMode="External"/><Relationship Id="rId203" Type="http://schemas.openxmlformats.org/officeDocument/2006/relationships/hyperlink" Target="https://www.schooland.hk/ss/wbss" TargetMode="External"/><Relationship Id="rId202" Type="http://schemas.openxmlformats.org/officeDocument/2006/relationships/hyperlink" Target="https://www.schooland.hk/ss/evangel" TargetMode="External"/><Relationship Id="rId201" Type="http://schemas.openxmlformats.org/officeDocument/2006/relationships/hyperlink" Target="https://www.schooland.hk/ss/dbs" TargetMode="External"/><Relationship Id="rId200" Type="http://schemas.openxmlformats.org/officeDocument/2006/relationships/hyperlink" Target="https://www.schooland.hk/ss/dgs" TargetMode="External"/><Relationship Id="rId20" Type="http://schemas.openxmlformats.org/officeDocument/2006/relationships/hyperlink" Target="https://www.schooland.hk/ss/ccckws" TargetMode="External"/><Relationship Id="rId2" Type="http://schemas.openxmlformats.org/officeDocument/2006/relationships/hyperlink" Target="https://www.schooland.hk/ss/ssgss" TargetMode="External"/><Relationship Id="rId199" Type="http://schemas.openxmlformats.org/officeDocument/2006/relationships/hyperlink" Target="https://www.schooland.hk/ss/mukuang" TargetMode="External"/><Relationship Id="rId198" Type="http://schemas.openxmlformats.org/officeDocument/2006/relationships/hyperlink" Target="https://www.schooland.hk/ss/ssshk" TargetMode="External"/><Relationship Id="rId197" Type="http://schemas.openxmlformats.org/officeDocument/2006/relationships/hyperlink" Target="https://www.schooland.hk/ss/wkc" TargetMode="External"/><Relationship Id="rId196" Type="http://schemas.openxmlformats.org/officeDocument/2006/relationships/hyperlink" Target="https://www.schooland.hk/ss/ypicallmc" TargetMode="External"/><Relationship Id="rId195" Type="http://schemas.openxmlformats.org/officeDocument/2006/relationships/hyperlink" Target="https://www.schooland.hk/ss/valtorta" TargetMode="External"/><Relationship Id="rId194" Type="http://schemas.openxmlformats.org/officeDocument/2006/relationships/hyperlink" Target="https://www.schooland.hk/ss/taknga" TargetMode="External"/><Relationship Id="rId193" Type="http://schemas.openxmlformats.org/officeDocument/2006/relationships/hyperlink" Target="https://www.schooland.hk/ss/tackching" TargetMode="External"/><Relationship Id="rId192" Type="http://schemas.openxmlformats.org/officeDocument/2006/relationships/hyperlink" Target="https://www.schooland.hk/ss/stteresa" TargetMode="External"/><Relationship Id="rId191" Type="http://schemas.openxmlformats.org/officeDocument/2006/relationships/hyperlink" Target="https://www.schooland.hk/ss/ghs" TargetMode="External"/><Relationship Id="rId190" Type="http://schemas.openxmlformats.org/officeDocument/2006/relationships/hyperlink" Target="https://www.schooland.hk/ss/takoi" TargetMode="External"/><Relationship Id="rId19" Type="http://schemas.openxmlformats.org/officeDocument/2006/relationships/hyperlink" Target="https://www.schooland.hk/ss/fywss" TargetMode="External"/><Relationship Id="rId189" Type="http://schemas.openxmlformats.org/officeDocument/2006/relationships/hyperlink" Target="https://www.schooland.hk/ss/tsss" TargetMode="External"/><Relationship Id="rId188" Type="http://schemas.openxmlformats.org/officeDocument/2006/relationships/hyperlink" Target="https://www.schooland.hk/ss/lwlc" TargetMode="External"/><Relationship Id="rId187" Type="http://schemas.openxmlformats.org/officeDocument/2006/relationships/hyperlink" Target="https://www.schooland.hk/ss/mckln" TargetMode="External"/><Relationship Id="rId186" Type="http://schemas.openxmlformats.org/officeDocument/2006/relationships/hyperlink" Target="https://www.schooland.hk/ss/choihung" TargetMode="External"/><Relationship Id="rId185" Type="http://schemas.openxmlformats.org/officeDocument/2006/relationships/hyperlink" Target="https://www.schooland.hk/ss/ccsc" TargetMode="External"/><Relationship Id="rId184" Type="http://schemas.openxmlformats.org/officeDocument/2006/relationships/hyperlink" Target="https://www.schooland.hk/ss/cghc" TargetMode="External"/><Relationship Id="rId183" Type="http://schemas.openxmlformats.org/officeDocument/2006/relationships/hyperlink" Target="https://www.schooland.hk/ss/isf" TargetMode="External"/><Relationship Id="rId182" Type="http://schemas.openxmlformats.org/officeDocument/2006/relationships/hyperlink" Target="https://www.schooland.hk/ss/cmacck" TargetMode="External"/><Relationship Id="rId181" Type="http://schemas.openxmlformats.org/officeDocument/2006/relationships/hyperlink" Target="https://www.schooland.hk/ss/cmass" TargetMode="External"/><Relationship Id="rId180" Type="http://schemas.openxmlformats.org/officeDocument/2006/relationships/hyperlink" Target="https://www.schooland.hk/ss/lpsmc" TargetMode="External"/><Relationship Id="rId18" Type="http://schemas.openxmlformats.org/officeDocument/2006/relationships/hyperlink" Target="https://www.schooland.hk/ss/rotary" TargetMode="External"/><Relationship Id="rId179" Type="http://schemas.openxmlformats.org/officeDocument/2006/relationships/hyperlink" Target="https://www.schooland.hk/ss/belilios" TargetMode="External"/><Relationship Id="rId178" Type="http://schemas.openxmlformats.org/officeDocument/2006/relationships/hyperlink" Target="https://www.schooland.hk/ss/ldcwkmss" TargetMode="External"/><Relationship Id="rId177" Type="http://schemas.openxmlformats.org/officeDocument/2006/relationships/hyperlink" Target="https://www.schooland.hk/ss/lhymss" TargetMode="External"/><Relationship Id="rId176" Type="http://schemas.openxmlformats.org/officeDocument/2006/relationships/hyperlink" Target="https://www.schooland.hk/ss/lingnan" TargetMode="External"/><Relationship Id="rId175" Type="http://schemas.openxmlformats.org/officeDocument/2006/relationships/hyperlink" Target="https://www.schooland.hk/ss/ttc" TargetMode="External"/><Relationship Id="rId174" Type="http://schemas.openxmlformats.org/officeDocument/2006/relationships/hyperlink" Target="https://www.schooland.hk/ss/ttms" TargetMode="External"/><Relationship Id="rId173" Type="http://schemas.openxmlformats.org/officeDocument/2006/relationships/hyperlink" Target="https://www.schooland.hk/ss/tmgss" TargetMode="External"/><Relationship Id="rId172" Type="http://schemas.openxmlformats.org/officeDocument/2006/relationships/hyperlink" Target="https://www.schooland.hk/ss/tmcss" TargetMode="External"/><Relationship Id="rId171" Type="http://schemas.openxmlformats.org/officeDocument/2006/relationships/hyperlink" Target="https://www.schooland.hk/ss/tko-heungto" TargetMode="External"/><Relationship Id="rId170" Type="http://schemas.openxmlformats.org/officeDocument/2006/relationships/hyperlink" Target="https://www.schooland.hk/ss/tkogss" TargetMode="External"/><Relationship Id="rId17" Type="http://schemas.openxmlformats.org/officeDocument/2006/relationships/hyperlink" Target="https://www.schooland.hk/ss/ccckeito" TargetMode="External"/><Relationship Id="rId169" Type="http://schemas.openxmlformats.org/officeDocument/2006/relationships/hyperlink" Target="https://www.schooland.hk/ss/pokok" TargetMode="External"/><Relationship Id="rId168" Type="http://schemas.openxmlformats.org/officeDocument/2006/relationships/hyperlink" Target="https://www.schooland.hk/ss/htc" TargetMode="External"/><Relationship Id="rId167" Type="http://schemas.openxmlformats.org/officeDocument/2006/relationships/hyperlink" Target="https://www.schooland.hk/ss/pbss" TargetMode="External"/><Relationship Id="rId166" Type="http://schemas.openxmlformats.org/officeDocument/2006/relationships/hyperlink" Target="https://www.schooland.hk/ss/pocawsc" TargetMode="External"/><Relationship Id="rId165" Type="http://schemas.openxmlformats.org/officeDocument/2006/relationships/hyperlink" Target="https://www.schooland.hk/ss/np2c" TargetMode="External"/><Relationship Id="rId164" Type="http://schemas.openxmlformats.org/officeDocument/2006/relationships/hyperlink" Target="https://www.schooland.hk/ss/npc" TargetMode="External"/><Relationship Id="rId163" Type="http://schemas.openxmlformats.org/officeDocument/2006/relationships/hyperlink" Target="https://www.schooland.hk/ss/caswcmc" TargetMode="External"/><Relationship Id="rId162" Type="http://schemas.openxmlformats.org/officeDocument/2006/relationships/hyperlink" Target="https://www.schooland.hk/ss/cactm" TargetMode="External"/><Relationship Id="rId161" Type="http://schemas.openxmlformats.org/officeDocument/2006/relationships/hyperlink" Target="https://www.schooland.hk/ss/seksswk" TargetMode="External"/><Relationship Id="rId160" Type="http://schemas.openxmlformats.org/officeDocument/2006/relationships/hyperlink" Target="https://www.schooland.hk/ss/chms" TargetMode="External"/><Relationship Id="rId16" Type="http://schemas.openxmlformats.org/officeDocument/2006/relationships/hyperlink" Target="https://www.schooland.hk/ss/keilong" TargetMode="External"/><Relationship Id="rId159" Type="http://schemas.openxmlformats.org/officeDocument/2006/relationships/hyperlink" Target="https://www.schooland.hk/ss/chkpcc" TargetMode="External"/><Relationship Id="rId158" Type="http://schemas.openxmlformats.org/officeDocument/2006/relationships/hyperlink" Target="https://www.schooland.hk/ss/cpc" TargetMode="External"/><Relationship Id="rId157" Type="http://schemas.openxmlformats.org/officeDocument/2006/relationships/hyperlink" Target="https://www.schooland.hk/ss/lkl" TargetMode="External"/><Relationship Id="rId156" Type="http://schemas.openxmlformats.org/officeDocument/2006/relationships/hyperlink" Target="https://www.schooland.hk/ss/tsw-heungto" TargetMode="External"/><Relationship Id="rId155" Type="http://schemas.openxmlformats.org/officeDocument/2006/relationships/hyperlink" Target="https://www.schooland.hk/ss/tswmc" TargetMode="External"/><Relationship Id="rId154" Type="http://schemas.openxmlformats.org/officeDocument/2006/relationships/hyperlink" Target="https://www.schooland.hk/ss/tswgss" TargetMode="External"/><Relationship Id="rId153" Type="http://schemas.openxmlformats.org/officeDocument/2006/relationships/hyperlink" Target="https://www.schooland.hk/ss/mingyuen" TargetMode="External"/><Relationship Id="rId152" Type="http://schemas.openxmlformats.org/officeDocument/2006/relationships/hyperlink" Target="https://www.schooland.hk/ss/ktscss" TargetMode="External"/><Relationship Id="rId151" Type="http://schemas.openxmlformats.org/officeDocument/2006/relationships/hyperlink" Target="https://www.schooland.hk/ss/dmhcsm" TargetMode="External"/><Relationship Id="rId150" Type="http://schemas.openxmlformats.org/officeDocument/2006/relationships/hyperlink" Target="https://www.schooland.hk/ss/pochiu" TargetMode="External"/><Relationship Id="rId15" Type="http://schemas.openxmlformats.org/officeDocument/2006/relationships/hyperlink" Target="https://www.schooland.hk/ss/keichi" TargetMode="External"/><Relationship Id="rId149" Type="http://schemas.openxmlformats.org/officeDocument/2006/relationships/hyperlink" Target="https://www.schooland.hk/ss/newman" TargetMode="External"/><Relationship Id="rId148" Type="http://schemas.openxmlformats.org/officeDocument/2006/relationships/hyperlink" Target="https://www.schooland.hk/ss/sdbnsm" TargetMode="External"/><Relationship Id="rId147" Type="http://schemas.openxmlformats.org/officeDocument/2006/relationships/hyperlink" Target="https://www.schooland.hk/ss/stc" TargetMode="External"/><Relationship Id="rId146" Type="http://schemas.openxmlformats.org/officeDocument/2006/relationships/hyperlink" Target="https://www.schooland.hk/ss/puishing" TargetMode="External"/><Relationship Id="rId145" Type="http://schemas.openxmlformats.org/officeDocument/2006/relationships/hyperlink" Target="https://www.schooland.hk/ss/nwcss" TargetMode="External"/><Relationship Id="rId144" Type="http://schemas.openxmlformats.org/officeDocument/2006/relationships/hyperlink" Target="https://www.schooland.hk/ss/ngwahsec" TargetMode="External"/><Relationship Id="rId143" Type="http://schemas.openxmlformats.org/officeDocument/2006/relationships/hyperlink" Target="https://www.schooland.hk/ss/tpgss" TargetMode="External"/><Relationship Id="rId142" Type="http://schemas.openxmlformats.org/officeDocument/2006/relationships/hyperlink" Target="https://www.schooland.hk/ss/tpsy" TargetMode="External"/><Relationship Id="rId141" Type="http://schemas.openxmlformats.org/officeDocument/2006/relationships/hyperlink" Target="https://www.schooland.hk/ss/tkhc" TargetMode="External"/><Relationship Id="rId140" Type="http://schemas.openxmlformats.org/officeDocument/2006/relationships/hyperlink" Target="https://www.schooland.hk/ss/christcollege" TargetMode="External"/><Relationship Id="rId14" Type="http://schemas.openxmlformats.org/officeDocument/2006/relationships/hyperlink" Target="https://www.schooland.hk/ss/keisan" TargetMode="External"/><Relationship Id="rId139" Type="http://schemas.openxmlformats.org/officeDocument/2006/relationships/hyperlink" Target="https://www.schooland.hk/ss/flss" TargetMode="External"/><Relationship Id="rId138" Type="http://schemas.openxmlformats.org/officeDocument/2006/relationships/hyperlink" Target="https://www.schooland.hk/ss/luac" TargetMode="External"/><Relationship Id="rId137" Type="http://schemas.openxmlformats.org/officeDocument/2006/relationships/hyperlink" Target="https://www.schooland.hk/ss/yll" TargetMode="External"/><Relationship Id="rId136" Type="http://schemas.openxmlformats.org/officeDocument/2006/relationships/hyperlink" Target="https://www.schooland.hk/ss/lss" TargetMode="External"/><Relationship Id="rId135" Type="http://schemas.openxmlformats.org/officeDocument/2006/relationships/hyperlink" Target="https://www.schooland.hk/ss/holmglad" TargetMode="External"/><Relationship Id="rId134" Type="http://schemas.openxmlformats.org/officeDocument/2006/relationships/hyperlink" Target="https://www.schooland.hk/ss/ttca" TargetMode="External"/><Relationship Id="rId133" Type="http://schemas.openxmlformats.org/officeDocument/2006/relationships/hyperlink" Target="https://www.schooland.hk/ss/skss" TargetMode="External"/><Relationship Id="rId132" Type="http://schemas.openxmlformats.org/officeDocument/2006/relationships/hyperlink" Target="https://www.schooland.hk/ss/htyc" TargetMode="External"/><Relationship Id="rId131" Type="http://schemas.openxmlformats.org/officeDocument/2006/relationships/hyperlink" Target="https://www.schooland.hk/ss/stcc" TargetMode="External"/><Relationship Id="rId130" Type="http://schemas.openxmlformats.org/officeDocument/2006/relationships/hyperlink" Target="https://www.schooland.hk/ss/puiying" TargetMode="External"/><Relationship Id="rId13" Type="http://schemas.openxmlformats.org/officeDocument/2006/relationships/hyperlink" Target="https://www.schooland.hk/ss/keiheep" TargetMode="External"/><Relationship Id="rId129" Type="http://schemas.openxmlformats.org/officeDocument/2006/relationships/hyperlink" Target="https://www.schooland.hk/ss/puikiucollege" TargetMode="External"/><Relationship Id="rId128" Type="http://schemas.openxmlformats.org/officeDocument/2006/relationships/hyperlink" Target="https://www.schooland.hk/ss/pkms" TargetMode="External"/><Relationship Id="rId127" Type="http://schemas.openxmlformats.org/officeDocument/2006/relationships/hyperlink" Target="https://www.schooland.hk/ss/deliabw" TargetMode="External"/><Relationship Id="rId126" Type="http://schemas.openxmlformats.org/officeDocument/2006/relationships/hyperlink" Target="https://www.schooland.hk/ss/dmsyw" TargetMode="External"/><Relationship Id="rId125" Type="http://schemas.openxmlformats.org/officeDocument/2006/relationships/hyperlink" Target="https://www.schooland.hk/ss/dmsgp" TargetMode="External"/><Relationship Id="rId124" Type="http://schemas.openxmlformats.org/officeDocument/2006/relationships/hyperlink" Target="https://www.schooland.hk/ss/mrck" TargetMode="External"/><Relationship Id="rId123" Type="http://schemas.openxmlformats.org/officeDocument/2006/relationships/hyperlink" Target="https://www.schooland.hk/ss/deliahw" TargetMode="External"/><Relationship Id="rId122" Type="http://schemas.openxmlformats.org/officeDocument/2006/relationships/hyperlink" Target="https://www.schooland.hk/ss/mfbmclct" TargetMode="External"/><Relationship Id="rId121" Type="http://schemas.openxmlformats.org/officeDocument/2006/relationships/hyperlink" Target="https://www.schooland.hk/ss/icqm" TargetMode="External"/><Relationship Id="rId120" Type="http://schemas.openxmlformats.org/officeDocument/2006/relationships/hyperlink" Target="https://www.schooland.hk/ss/smcc-canossian" TargetMode="External"/><Relationship Id="rId12" Type="http://schemas.openxmlformats.org/officeDocument/2006/relationships/hyperlink" Target="https://www.schooland.hk/ss/ccckyc" TargetMode="External"/><Relationship Id="rId119" Type="http://schemas.openxmlformats.org/officeDocument/2006/relationships/hyperlink" Target="https://www.schooland.hk/ss/sfcc" TargetMode="External"/><Relationship Id="rId118" Type="http://schemas.openxmlformats.org/officeDocument/2006/relationships/hyperlink" Target="https://www.schooland.hk/ss/shcc" TargetMode="External"/><Relationship Id="rId117" Type="http://schemas.openxmlformats.org/officeDocument/2006/relationships/hyperlink" Target="https://www.schooland.hk/ss/hfcc" TargetMode="External"/><Relationship Id="rId116" Type="http://schemas.openxmlformats.org/officeDocument/2006/relationships/hyperlink" Target="https://www.schooland.hk/ss/canossa" TargetMode="External"/><Relationship Id="rId115" Type="http://schemas.openxmlformats.org/officeDocument/2006/relationships/hyperlink" Target="https://www.schooland.hk/ss/ptcc" TargetMode="External"/><Relationship Id="rId114" Type="http://schemas.openxmlformats.org/officeDocument/2006/relationships/hyperlink" Target="https://www.schooland.hk/ss/hoyu" TargetMode="External"/><Relationship Id="rId113" Type="http://schemas.openxmlformats.org/officeDocument/2006/relationships/hyperlink" Target="https://www.schooland.hk/ss/hongai" TargetMode="External"/><Relationship Id="rId112" Type="http://schemas.openxmlformats.org/officeDocument/2006/relationships/hyperlink" Target="https://www.schooland.hk/ss/lasalle" TargetMode="External"/><Relationship Id="rId111" Type="http://schemas.openxmlformats.org/officeDocument/2006/relationships/hyperlink" Target="https://www.schooland.hk/ss/css" TargetMode="External"/><Relationship Id="rId110" Type="http://schemas.openxmlformats.org/officeDocument/2006/relationships/hyperlink" Target="https://www.schooland.hk/ss/renaissance" TargetMode="External"/><Relationship Id="rId11" Type="http://schemas.openxmlformats.org/officeDocument/2006/relationships/hyperlink" Target="https://www.schooland.hk/ss/ccchwc" TargetMode="External"/><Relationship Id="rId109" Type="http://schemas.openxmlformats.org/officeDocument/2006/relationships/hyperlink" Target="https://www.schooland.hk/ss/tsac" TargetMode="External"/><Relationship Id="rId108" Type="http://schemas.openxmlformats.org/officeDocument/2006/relationships/hyperlink" Target="https://www.schooland.hk/ss/hofung" TargetMode="External"/><Relationship Id="rId107" Type="http://schemas.openxmlformats.org/officeDocument/2006/relationships/hyperlink" Target="https://www.schooland.hk/ss/hodao" TargetMode="External"/><Relationship Id="rId106" Type="http://schemas.openxmlformats.org/officeDocument/2006/relationships/hyperlink" Target="https://www.schooland.hk/ss/holap" TargetMode="External"/><Relationship Id="rId105" Type="http://schemas.openxmlformats.org/officeDocument/2006/relationships/hyperlink" Target="https://www.schooland.hk/ss/pohck" TargetMode="External"/><Relationship Id="rId104" Type="http://schemas.openxmlformats.org/officeDocument/2006/relationships/hyperlink" Target="https://www.schooland.hk/ss/tpk" TargetMode="External"/><Relationship Id="rId103" Type="http://schemas.openxmlformats.org/officeDocument/2006/relationships/hyperlink" Target="https://www.schooland.hk/ss/lstc" TargetMode="External"/><Relationship Id="rId102" Type="http://schemas.openxmlformats.org/officeDocument/2006/relationships/hyperlink" Target="https://www.schooland.hk/ss/pohtyh" TargetMode="External"/><Relationship Id="rId101" Type="http://schemas.openxmlformats.org/officeDocument/2006/relationships/hyperlink" Target="https://www.schooland.hk/ss/stmgss" TargetMode="External"/><Relationship Id="rId100" Type="http://schemas.openxmlformats.org/officeDocument/2006/relationships/hyperlink" Target="https://www.schooland.hk/ss/ilc" TargetMode="External"/><Relationship Id="rId10" Type="http://schemas.openxmlformats.org/officeDocument/2006/relationships/hyperlink" Target="https://www.schooland.hk/ss/cccklc" TargetMode="External"/><Relationship Id="rId1" Type="http://schemas.openxmlformats.org/officeDocument/2006/relationships/hyperlink" Target="https://www.schooland.hk/ss/in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O1154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F867" sqref="F867"/>
    </sheetView>
  </sheetViews>
  <sheetFormatPr defaultColWidth="9" defaultRowHeight="14.25"/>
  <cols>
    <col min="1" max="1" width="20.375" hidden="1" customWidth="1"/>
    <col min="2" max="2" width="18" hidden="1" customWidth="1"/>
    <col min="3" max="3" width="30.7083333333333" hidden="1" customWidth="1"/>
    <col min="4" max="4" width="30.7083333333333" customWidth="1"/>
    <col min="5" max="5" width="6.625" customWidth="1"/>
    <col min="6" max="6" width="30.7083333333333" customWidth="1"/>
    <col min="7" max="7" width="14.625" customWidth="1"/>
    <col min="8" max="8" width="13.875" customWidth="1"/>
    <col min="9" max="9" width="17.25" customWidth="1"/>
    <col min="10" max="10" width="15.75" customWidth="1"/>
    <col min="11" max="11" width="10.875" customWidth="1"/>
    <col min="12" max="12" width="30.7083333333333" hidden="1" customWidth="1"/>
    <col min="13" max="13" width="11.5" customWidth="1"/>
    <col min="14" max="14" width="12.5" customWidth="1"/>
    <col min="15" max="15" width="10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hidden="1" spans="1:15">
      <c r="A2" t="s">
        <v>15</v>
      </c>
      <c r="B2" t="s">
        <v>16</v>
      </c>
      <c r="C2" s="18" t="s">
        <v>17</v>
      </c>
      <c r="D2" s="19" t="str">
        <f t="shared" ref="D2:D65" si="0">HYPERLINK(L2,C2)</f>
        <v>香港中文大學校友會聯會張煊昌學校</v>
      </c>
      <c r="E2" t="str">
        <f>_xlfn.XLOOKUP(C2,'中学 Band'!A:A,'中学 Band'!D:D,"")</f>
        <v/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hidden="1" spans="1:15">
      <c r="A3" t="s">
        <v>28</v>
      </c>
      <c r="B3" t="s">
        <v>16</v>
      </c>
      <c r="C3" s="18" t="s">
        <v>29</v>
      </c>
      <c r="D3" s="19" t="str">
        <f t="shared" si="0"/>
        <v>東華三院高可寧紀念小學</v>
      </c>
      <c r="E3" t="str">
        <f>_xlfn.XLOOKUP(C3,'中学 Band'!A:A,'中学 Band'!D:D,"")</f>
        <v/>
      </c>
      <c r="F3" t="s">
        <v>30</v>
      </c>
      <c r="G3" t="s">
        <v>19</v>
      </c>
      <c r="H3" t="s">
        <v>20</v>
      </c>
      <c r="I3" t="s">
        <v>31</v>
      </c>
      <c r="J3" t="s">
        <v>22</v>
      </c>
      <c r="K3" t="s">
        <v>23</v>
      </c>
      <c r="L3" t="s">
        <v>32</v>
      </c>
      <c r="M3" t="s">
        <v>25</v>
      </c>
      <c r="N3" t="s">
        <v>33</v>
      </c>
      <c r="O3" t="s">
        <v>34</v>
      </c>
    </row>
    <row r="4" hidden="1" spans="1:15">
      <c r="A4" t="s">
        <v>35</v>
      </c>
      <c r="B4" t="s">
        <v>16</v>
      </c>
      <c r="C4" s="18" t="s">
        <v>36</v>
      </c>
      <c r="D4" s="19" t="str">
        <f t="shared" si="0"/>
        <v>聖公會李兆強小學</v>
      </c>
      <c r="E4" t="str">
        <f>_xlfn.XLOOKUP(C4,'中学 Band'!A:A,'中学 Band'!D:D,"")</f>
        <v/>
      </c>
      <c r="F4" t="s">
        <v>37</v>
      </c>
      <c r="G4" t="s">
        <v>19</v>
      </c>
      <c r="H4" t="s">
        <v>20</v>
      </c>
      <c r="I4" t="s">
        <v>38</v>
      </c>
      <c r="J4" t="s">
        <v>22</v>
      </c>
      <c r="K4" t="s">
        <v>23</v>
      </c>
      <c r="L4" t="s">
        <v>39</v>
      </c>
      <c r="M4" t="s">
        <v>40</v>
      </c>
      <c r="N4" t="s">
        <v>41</v>
      </c>
      <c r="O4" t="s">
        <v>42</v>
      </c>
    </row>
    <row r="5" hidden="1" spans="1:15">
      <c r="A5" t="s">
        <v>43</v>
      </c>
      <c r="B5" t="s">
        <v>16</v>
      </c>
      <c r="C5" s="18" t="s">
        <v>44</v>
      </c>
      <c r="D5" s="19" t="str">
        <f t="shared" si="0"/>
        <v>亞斯理衛理小學</v>
      </c>
      <c r="E5" t="str">
        <f>_xlfn.XLOOKUP(C5,'中学 Band'!A:A,'中学 Band'!D:D,"")</f>
        <v/>
      </c>
      <c r="F5" t="s">
        <v>45</v>
      </c>
      <c r="G5" t="s">
        <v>19</v>
      </c>
      <c r="H5" t="s">
        <v>20</v>
      </c>
      <c r="I5" t="s">
        <v>31</v>
      </c>
      <c r="J5" t="s">
        <v>22</v>
      </c>
      <c r="K5" t="s">
        <v>23</v>
      </c>
      <c r="L5" t="s">
        <v>46</v>
      </c>
      <c r="M5" t="s">
        <v>40</v>
      </c>
      <c r="N5" t="s">
        <v>47</v>
      </c>
      <c r="O5" t="s">
        <v>48</v>
      </c>
    </row>
    <row r="6" hidden="1" spans="1:15">
      <c r="A6" t="s">
        <v>49</v>
      </c>
      <c r="B6" t="s">
        <v>16</v>
      </c>
      <c r="C6" s="18" t="s">
        <v>50</v>
      </c>
      <c r="D6" s="19" t="str">
        <f t="shared" si="0"/>
        <v>聖公會基樂小學</v>
      </c>
      <c r="E6" t="str">
        <f>_xlfn.XLOOKUP(C6,'中学 Band'!A:A,'中学 Band'!D:D,"")</f>
        <v/>
      </c>
      <c r="F6" t="s">
        <v>51</v>
      </c>
      <c r="G6" t="s">
        <v>19</v>
      </c>
      <c r="H6" t="s">
        <v>20</v>
      </c>
      <c r="I6" t="s">
        <v>38</v>
      </c>
      <c r="J6" t="s">
        <v>22</v>
      </c>
      <c r="K6" t="s">
        <v>23</v>
      </c>
      <c r="L6" t="s">
        <v>52</v>
      </c>
      <c r="M6" t="s">
        <v>40</v>
      </c>
      <c r="N6" t="s">
        <v>53</v>
      </c>
      <c r="O6" t="s">
        <v>54</v>
      </c>
    </row>
    <row r="7" hidden="1" spans="1:15">
      <c r="A7" t="s">
        <v>55</v>
      </c>
      <c r="B7" t="s">
        <v>16</v>
      </c>
      <c r="C7" s="18" t="s">
        <v>56</v>
      </c>
      <c r="D7" s="19" t="str">
        <f t="shared" si="0"/>
        <v>合一堂學校</v>
      </c>
      <c r="E7" t="str">
        <f>_xlfn.XLOOKUP(C7,'中学 Band'!A:A,'中学 Band'!D:D,"")</f>
        <v/>
      </c>
      <c r="F7" t="s">
        <v>57</v>
      </c>
      <c r="G7" t="s">
        <v>19</v>
      </c>
      <c r="H7" t="s">
        <v>20</v>
      </c>
      <c r="I7" t="s">
        <v>58</v>
      </c>
      <c r="J7" t="s">
        <v>22</v>
      </c>
      <c r="K7" t="s">
        <v>23</v>
      </c>
      <c r="L7" t="s">
        <v>59</v>
      </c>
      <c r="M7" t="s">
        <v>40</v>
      </c>
      <c r="N7" t="s">
        <v>60</v>
      </c>
      <c r="O7" t="s">
        <v>61</v>
      </c>
    </row>
    <row r="8" hidden="1" spans="1:15">
      <c r="A8" t="s">
        <v>62</v>
      </c>
      <c r="B8" t="s">
        <v>16</v>
      </c>
      <c r="C8" s="18" t="s">
        <v>63</v>
      </c>
      <c r="D8" s="19" t="str">
        <f t="shared" si="0"/>
        <v>中華基督教會基華小學(九龍塘)</v>
      </c>
      <c r="E8" t="str">
        <f>_xlfn.XLOOKUP(C8,'中学 Band'!A:A,'中学 Band'!D:D,"")</f>
        <v/>
      </c>
      <c r="F8" t="s">
        <v>64</v>
      </c>
      <c r="G8" t="s">
        <v>19</v>
      </c>
      <c r="H8" t="s">
        <v>20</v>
      </c>
      <c r="I8" t="s">
        <v>58</v>
      </c>
      <c r="J8" t="s">
        <v>22</v>
      </c>
      <c r="K8" t="s">
        <v>23</v>
      </c>
      <c r="L8" t="s">
        <v>65</v>
      </c>
      <c r="M8" t="s">
        <v>40</v>
      </c>
      <c r="N8" t="s">
        <v>66</v>
      </c>
      <c r="O8" t="s">
        <v>67</v>
      </c>
    </row>
    <row r="9" hidden="1" spans="1:15">
      <c r="A9" t="s">
        <v>68</v>
      </c>
      <c r="B9" t="s">
        <v>16</v>
      </c>
      <c r="C9" s="18" t="s">
        <v>69</v>
      </c>
      <c r="D9" s="19" t="str">
        <f t="shared" si="0"/>
        <v>基督教培恩小學</v>
      </c>
      <c r="E9" t="str">
        <f>_xlfn.XLOOKUP(C9,'中学 Band'!A:A,'中学 Band'!D:D,"")</f>
        <v/>
      </c>
      <c r="F9" t="s">
        <v>70</v>
      </c>
      <c r="G9" t="s">
        <v>19</v>
      </c>
      <c r="H9" t="s">
        <v>20</v>
      </c>
      <c r="I9" t="s">
        <v>71</v>
      </c>
      <c r="J9" t="s">
        <v>22</v>
      </c>
      <c r="K9" t="s">
        <v>23</v>
      </c>
      <c r="L9" t="s">
        <v>72</v>
      </c>
      <c r="M9" t="s">
        <v>40</v>
      </c>
      <c r="N9" t="s">
        <v>73</v>
      </c>
      <c r="O9" t="s">
        <v>74</v>
      </c>
    </row>
    <row r="10" hidden="1" spans="1:15">
      <c r="A10" t="s">
        <v>75</v>
      </c>
      <c r="B10" t="s">
        <v>16</v>
      </c>
      <c r="C10" s="18" t="s">
        <v>76</v>
      </c>
      <c r="D10" s="19" t="str">
        <f t="shared" si="0"/>
        <v>中華基督教會全完第一小學</v>
      </c>
      <c r="E10" t="str">
        <f>_xlfn.XLOOKUP(C10,'中学 Band'!A:A,'中学 Band'!D:D,"")</f>
        <v/>
      </c>
      <c r="F10" t="s">
        <v>77</v>
      </c>
      <c r="G10" t="s">
        <v>19</v>
      </c>
      <c r="H10" t="s">
        <v>20</v>
      </c>
      <c r="I10" t="s">
        <v>78</v>
      </c>
      <c r="J10" t="s">
        <v>22</v>
      </c>
      <c r="K10" t="s">
        <v>23</v>
      </c>
      <c r="L10" t="s">
        <v>79</v>
      </c>
      <c r="M10" t="s">
        <v>40</v>
      </c>
      <c r="N10" t="s">
        <v>80</v>
      </c>
      <c r="O10" t="s">
        <v>81</v>
      </c>
    </row>
    <row r="11" hidden="1" spans="1:15">
      <c r="A11" t="s">
        <v>82</v>
      </c>
      <c r="B11" t="s">
        <v>16</v>
      </c>
      <c r="C11" s="18" t="s">
        <v>83</v>
      </c>
      <c r="D11" s="19" t="str">
        <f t="shared" si="0"/>
        <v>中華基督教會蒙黃花沃紀念小學</v>
      </c>
      <c r="E11" t="str">
        <f>_xlfn.XLOOKUP(C11,'中学 Band'!A:A,'中学 Band'!D:D,"")</f>
        <v/>
      </c>
      <c r="F11" t="s">
        <v>84</v>
      </c>
      <c r="G11" t="s">
        <v>19</v>
      </c>
      <c r="H11" t="s">
        <v>20</v>
      </c>
      <c r="I11" t="s">
        <v>85</v>
      </c>
      <c r="J11" t="s">
        <v>22</v>
      </c>
      <c r="K11" t="s">
        <v>23</v>
      </c>
      <c r="L11" t="s">
        <v>86</v>
      </c>
      <c r="M11" t="s">
        <v>40</v>
      </c>
      <c r="N11" t="s">
        <v>87</v>
      </c>
      <c r="O11" t="s">
        <v>88</v>
      </c>
    </row>
    <row r="12" hidden="1" spans="1:15">
      <c r="A12" t="s">
        <v>89</v>
      </c>
      <c r="B12" t="s">
        <v>16</v>
      </c>
      <c r="C12" s="18" t="s">
        <v>90</v>
      </c>
      <c r="D12" s="19" t="str">
        <f t="shared" si="0"/>
        <v>保良局蕭漢森小學</v>
      </c>
      <c r="E12" t="str">
        <f>_xlfn.XLOOKUP(C12,'中学 Band'!A:A,'中学 Band'!D:D,"")</f>
        <v/>
      </c>
      <c r="F12" t="s">
        <v>91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92</v>
      </c>
      <c r="M12" t="s">
        <v>25</v>
      </c>
      <c r="N12" t="s">
        <v>93</v>
      </c>
      <c r="O12" t="s">
        <v>94</v>
      </c>
    </row>
    <row r="13" hidden="1" spans="1:15">
      <c r="A13" t="s">
        <v>95</v>
      </c>
      <c r="B13" t="s">
        <v>16</v>
      </c>
      <c r="C13" s="18" t="s">
        <v>96</v>
      </c>
      <c r="D13" s="19" t="str">
        <f t="shared" si="0"/>
        <v>香港道教聯合會雲泉學校</v>
      </c>
      <c r="E13" t="str">
        <f>_xlfn.XLOOKUP(C13,'中学 Band'!A:A,'中学 Band'!D:D,"")</f>
        <v/>
      </c>
      <c r="F13" t="s">
        <v>97</v>
      </c>
      <c r="G13" t="s">
        <v>19</v>
      </c>
      <c r="H13" t="s">
        <v>20</v>
      </c>
      <c r="I13" t="s">
        <v>38</v>
      </c>
      <c r="J13" t="s">
        <v>22</v>
      </c>
      <c r="K13" t="s">
        <v>23</v>
      </c>
      <c r="L13" t="s">
        <v>98</v>
      </c>
      <c r="M13" t="s">
        <v>99</v>
      </c>
      <c r="N13" t="s">
        <v>100</v>
      </c>
      <c r="O13" t="s">
        <v>101</v>
      </c>
    </row>
    <row r="14" hidden="1" spans="1:15">
      <c r="A14" t="s">
        <v>102</v>
      </c>
      <c r="B14" t="s">
        <v>16</v>
      </c>
      <c r="C14" s="18" t="s">
        <v>103</v>
      </c>
      <c r="D14" s="19" t="str">
        <f t="shared" si="0"/>
        <v>東華三院鶴山學校</v>
      </c>
      <c r="E14" t="str">
        <f>_xlfn.XLOOKUP(C14,'中学 Band'!A:A,'中学 Band'!D:D,"")</f>
        <v/>
      </c>
      <c r="F14" t="s">
        <v>104</v>
      </c>
      <c r="G14" t="s">
        <v>19</v>
      </c>
      <c r="H14" t="s">
        <v>20</v>
      </c>
      <c r="I14" t="s">
        <v>105</v>
      </c>
      <c r="J14" t="s">
        <v>22</v>
      </c>
      <c r="K14" t="s">
        <v>23</v>
      </c>
      <c r="L14" t="s">
        <v>106</v>
      </c>
      <c r="M14" t="s">
        <v>25</v>
      </c>
      <c r="N14" t="s">
        <v>107</v>
      </c>
      <c r="O14" t="s">
        <v>108</v>
      </c>
    </row>
    <row r="15" hidden="1" spans="1:15">
      <c r="A15" t="s">
        <v>109</v>
      </c>
      <c r="B15" t="s">
        <v>16</v>
      </c>
      <c r="C15" s="18" t="s">
        <v>110</v>
      </c>
      <c r="D15" s="19" t="str">
        <f t="shared" si="0"/>
        <v>沙田循道衛理小學</v>
      </c>
      <c r="E15" t="str">
        <f>_xlfn.XLOOKUP(C15,'中学 Band'!A:A,'中学 Band'!D:D,"")</f>
        <v/>
      </c>
      <c r="F15" t="s">
        <v>111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112</v>
      </c>
      <c r="M15" t="s">
        <v>40</v>
      </c>
      <c r="N15" t="s">
        <v>113</v>
      </c>
      <c r="O15" t="s">
        <v>114</v>
      </c>
    </row>
    <row r="16" hidden="1" spans="1:15">
      <c r="A16" t="s">
        <v>115</v>
      </c>
      <c r="B16" t="s">
        <v>16</v>
      </c>
      <c r="C16" s="18" t="s">
        <v>116</v>
      </c>
      <c r="D16" s="19" t="str">
        <f t="shared" si="0"/>
        <v>東涌天主教學校</v>
      </c>
      <c r="E16" t="str">
        <f>_xlfn.XLOOKUP(C16,'中学 Band'!A:A,'中学 Band'!D:D,"")</f>
        <v>3A</v>
      </c>
      <c r="F16" t="s">
        <v>117</v>
      </c>
      <c r="G16" t="s">
        <v>19</v>
      </c>
      <c r="H16" t="s">
        <v>20</v>
      </c>
      <c r="I16" t="s">
        <v>118</v>
      </c>
      <c r="J16" t="s">
        <v>22</v>
      </c>
      <c r="K16" t="s">
        <v>23</v>
      </c>
      <c r="L16" t="s">
        <v>119</v>
      </c>
      <c r="M16" t="s">
        <v>120</v>
      </c>
      <c r="N16" t="s">
        <v>121</v>
      </c>
      <c r="O16" t="s">
        <v>122</v>
      </c>
    </row>
    <row r="17" hidden="1" spans="1:15">
      <c r="A17" t="s">
        <v>123</v>
      </c>
      <c r="B17" t="s">
        <v>16</v>
      </c>
      <c r="C17" s="18" t="s">
        <v>124</v>
      </c>
      <c r="D17" s="19" t="str">
        <f t="shared" si="0"/>
        <v>東莞學校</v>
      </c>
      <c r="E17" t="str">
        <f>_xlfn.XLOOKUP(C17,'中学 Band'!A:A,'中学 Band'!D:D,"")</f>
        <v/>
      </c>
      <c r="F17" t="s">
        <v>125</v>
      </c>
      <c r="G17" t="s">
        <v>19</v>
      </c>
      <c r="H17" t="s">
        <v>20</v>
      </c>
      <c r="I17" t="s">
        <v>126</v>
      </c>
      <c r="J17" t="s">
        <v>22</v>
      </c>
      <c r="K17" t="s">
        <v>23</v>
      </c>
      <c r="L17" t="s">
        <v>127</v>
      </c>
      <c r="M17" t="s">
        <v>25</v>
      </c>
      <c r="N17" t="s">
        <v>128</v>
      </c>
      <c r="O17" t="s">
        <v>129</v>
      </c>
    </row>
    <row r="18" hidden="1" spans="1:15">
      <c r="A18" t="s">
        <v>130</v>
      </c>
      <c r="B18" t="s">
        <v>16</v>
      </c>
      <c r="C18" s="18" t="s">
        <v>56</v>
      </c>
      <c r="D18" s="19" t="str">
        <f t="shared" si="0"/>
        <v>合一堂學校</v>
      </c>
      <c r="E18" t="str">
        <f>_xlfn.XLOOKUP(C18,'中学 Band'!A:A,'中学 Band'!D:D,"")</f>
        <v/>
      </c>
      <c r="F18" t="s">
        <v>131</v>
      </c>
      <c r="G18" t="s">
        <v>19</v>
      </c>
      <c r="H18" t="s">
        <v>20</v>
      </c>
      <c r="I18" t="s">
        <v>58</v>
      </c>
      <c r="J18" t="s">
        <v>22</v>
      </c>
      <c r="K18" t="s">
        <v>23</v>
      </c>
      <c r="L18" t="s">
        <v>59</v>
      </c>
      <c r="M18" t="s">
        <v>40</v>
      </c>
      <c r="N18" t="s">
        <v>60</v>
      </c>
      <c r="O18" t="s">
        <v>61</v>
      </c>
    </row>
    <row r="19" hidden="1" spans="1:15">
      <c r="A19" t="s">
        <v>132</v>
      </c>
      <c r="B19" t="s">
        <v>16</v>
      </c>
      <c r="C19" s="18" t="s">
        <v>133</v>
      </c>
      <c r="D19" s="19" t="str">
        <f t="shared" si="0"/>
        <v>五旬節聖潔會永光小學</v>
      </c>
      <c r="E19" t="str">
        <f>_xlfn.XLOOKUP(C19,'中学 Band'!A:A,'中学 Band'!D:D,"")</f>
        <v/>
      </c>
      <c r="F19" t="s">
        <v>134</v>
      </c>
      <c r="G19" t="s">
        <v>19</v>
      </c>
      <c r="H19" t="s">
        <v>20</v>
      </c>
      <c r="I19" t="s">
        <v>135</v>
      </c>
      <c r="J19" t="s">
        <v>22</v>
      </c>
      <c r="K19" t="s">
        <v>23</v>
      </c>
      <c r="L19" t="s">
        <v>136</v>
      </c>
      <c r="M19" t="s">
        <v>40</v>
      </c>
      <c r="N19" t="s">
        <v>137</v>
      </c>
      <c r="O19" t="s">
        <v>138</v>
      </c>
    </row>
    <row r="20" hidden="1" spans="1:15">
      <c r="A20" t="s">
        <v>139</v>
      </c>
      <c r="B20" t="s">
        <v>16</v>
      </c>
      <c r="C20" s="18" t="s">
        <v>140</v>
      </c>
      <c r="D20" s="19" t="str">
        <f t="shared" si="0"/>
        <v>嘉諾撒聖心學校</v>
      </c>
      <c r="E20" t="str">
        <f>_xlfn.XLOOKUP(C20,'中学 Band'!A:A,'中学 Band'!D:D,"")</f>
        <v/>
      </c>
      <c r="F20" t="s">
        <v>141</v>
      </c>
      <c r="G20" t="s">
        <v>142</v>
      </c>
      <c r="H20" t="s">
        <v>143</v>
      </c>
      <c r="I20" t="s">
        <v>144</v>
      </c>
      <c r="J20" t="s">
        <v>22</v>
      </c>
      <c r="K20" t="s">
        <v>23</v>
      </c>
      <c r="L20" t="s">
        <v>145</v>
      </c>
      <c r="M20" t="s">
        <v>120</v>
      </c>
      <c r="N20" t="s">
        <v>146</v>
      </c>
      <c r="O20" t="s">
        <v>147</v>
      </c>
    </row>
    <row r="21" hidden="1" spans="1:15">
      <c r="A21" t="s">
        <v>148</v>
      </c>
      <c r="B21" t="s">
        <v>16</v>
      </c>
      <c r="C21" s="18" t="s">
        <v>149</v>
      </c>
      <c r="D21" s="19" t="str">
        <f t="shared" si="0"/>
        <v>長沙灣天主教小學</v>
      </c>
      <c r="E21" t="str">
        <f>_xlfn.XLOOKUP(C21,'中学 Band'!A:A,'中学 Band'!D:D,"")</f>
        <v/>
      </c>
      <c r="F21" t="s">
        <v>150</v>
      </c>
      <c r="G21" t="s">
        <v>19</v>
      </c>
      <c r="H21" t="s">
        <v>20</v>
      </c>
      <c r="I21" t="s">
        <v>151</v>
      </c>
      <c r="J21" t="s">
        <v>22</v>
      </c>
      <c r="K21" t="s">
        <v>23</v>
      </c>
      <c r="L21" t="s">
        <v>152</v>
      </c>
      <c r="M21" t="s">
        <v>120</v>
      </c>
      <c r="N21" t="s">
        <v>153</v>
      </c>
      <c r="O21" t="s">
        <v>154</v>
      </c>
    </row>
    <row r="22" hidden="1" spans="1:15">
      <c r="A22" t="s">
        <v>155</v>
      </c>
      <c r="B22" t="s">
        <v>16</v>
      </c>
      <c r="C22" s="18" t="s">
        <v>156</v>
      </c>
      <c r="D22" s="19" t="str">
        <f t="shared" si="0"/>
        <v>救世軍田家炳學校</v>
      </c>
      <c r="E22" t="str">
        <f>_xlfn.XLOOKUP(C22,'中学 Band'!A:A,'中学 Band'!D:D,"")</f>
        <v/>
      </c>
      <c r="F22" t="s">
        <v>157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158</v>
      </c>
      <c r="M22" t="s">
        <v>40</v>
      </c>
      <c r="N22" t="s">
        <v>159</v>
      </c>
      <c r="O22" t="s">
        <v>160</v>
      </c>
    </row>
    <row r="23" hidden="1" spans="1:15">
      <c r="A23" t="s">
        <v>161</v>
      </c>
      <c r="B23" t="s">
        <v>16</v>
      </c>
      <c r="C23" s="18" t="s">
        <v>162</v>
      </c>
      <c r="D23" s="19" t="str">
        <f t="shared" si="0"/>
        <v>天主教明德學校</v>
      </c>
      <c r="E23" t="str">
        <f>_xlfn.XLOOKUP(C23,'中学 Band'!A:A,'中学 Band'!D:D,"")</f>
        <v/>
      </c>
      <c r="F23" t="s">
        <v>163</v>
      </c>
      <c r="G23" t="s">
        <v>19</v>
      </c>
      <c r="H23" t="s">
        <v>20</v>
      </c>
      <c r="I23" t="s">
        <v>164</v>
      </c>
      <c r="J23" t="s">
        <v>22</v>
      </c>
      <c r="K23" t="s">
        <v>23</v>
      </c>
      <c r="L23" t="s">
        <v>165</v>
      </c>
      <c r="M23" t="s">
        <v>120</v>
      </c>
      <c r="N23" t="s">
        <v>166</v>
      </c>
      <c r="O23" t="s">
        <v>167</v>
      </c>
    </row>
    <row r="24" hidden="1" spans="1:15">
      <c r="A24" t="s">
        <v>168</v>
      </c>
      <c r="B24" t="s">
        <v>16</v>
      </c>
      <c r="C24" s="18" t="s">
        <v>169</v>
      </c>
      <c r="D24" s="19" t="str">
        <f t="shared" si="0"/>
        <v>嘉諾撒培德學校</v>
      </c>
      <c r="E24" t="str">
        <f>_xlfn.XLOOKUP(C24,'中学 Band'!A:A,'中学 Band'!D:D,"")</f>
        <v/>
      </c>
      <c r="F24" t="s">
        <v>170</v>
      </c>
      <c r="G24" t="s">
        <v>19</v>
      </c>
      <c r="H24" t="s">
        <v>20</v>
      </c>
      <c r="I24" t="s">
        <v>105</v>
      </c>
      <c r="J24" t="s">
        <v>22</v>
      </c>
      <c r="K24" t="s">
        <v>23</v>
      </c>
      <c r="L24" t="s">
        <v>171</v>
      </c>
      <c r="M24" t="s">
        <v>120</v>
      </c>
      <c r="N24" t="s">
        <v>172</v>
      </c>
      <c r="O24" t="s">
        <v>173</v>
      </c>
    </row>
    <row r="25" hidden="1" spans="1:15">
      <c r="A25" t="s">
        <v>174</v>
      </c>
      <c r="B25" t="s">
        <v>16</v>
      </c>
      <c r="C25" s="18" t="s">
        <v>175</v>
      </c>
      <c r="D25" s="19" t="str">
        <f t="shared" si="0"/>
        <v>沙田圍胡素貞博士紀念學校</v>
      </c>
      <c r="E25" t="str">
        <f>_xlfn.XLOOKUP(C25,'中学 Band'!A:A,'中学 Band'!D:D,"")</f>
        <v/>
      </c>
      <c r="F25" t="s">
        <v>176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177</v>
      </c>
      <c r="M25" t="s">
        <v>25</v>
      </c>
      <c r="N25" t="s">
        <v>178</v>
      </c>
      <c r="O25" t="s">
        <v>179</v>
      </c>
    </row>
    <row r="26" hidden="1" spans="1:15">
      <c r="A26" t="s">
        <v>180</v>
      </c>
      <c r="B26" t="s">
        <v>16</v>
      </c>
      <c r="C26" s="18" t="s">
        <v>181</v>
      </c>
      <c r="D26" s="19" t="str">
        <f t="shared" si="0"/>
        <v>聖士提反女子中學附屬小學</v>
      </c>
      <c r="E26" t="str">
        <f>_xlfn.XLOOKUP(C26,'中学 Band'!A:A,'中学 Band'!D:D,"")</f>
        <v/>
      </c>
      <c r="F26" t="s">
        <v>182</v>
      </c>
      <c r="G26" t="s">
        <v>142</v>
      </c>
      <c r="H26" t="s">
        <v>20</v>
      </c>
      <c r="I26" t="s">
        <v>144</v>
      </c>
      <c r="J26" t="s">
        <v>22</v>
      </c>
      <c r="K26" t="s">
        <v>23</v>
      </c>
      <c r="L26" t="s">
        <v>183</v>
      </c>
      <c r="M26" t="s">
        <v>40</v>
      </c>
      <c r="N26" t="s">
        <v>184</v>
      </c>
      <c r="O26" t="s">
        <v>185</v>
      </c>
    </row>
    <row r="27" hidden="1" spans="1:15">
      <c r="A27" t="s">
        <v>186</v>
      </c>
      <c r="B27" t="s">
        <v>16</v>
      </c>
      <c r="C27" s="18" t="s">
        <v>187</v>
      </c>
      <c r="D27" s="19" t="str">
        <f t="shared" si="0"/>
        <v>中華基督教會長洲堂錦江小學</v>
      </c>
      <c r="E27" t="str">
        <f>_xlfn.XLOOKUP(C27,'中学 Band'!A:A,'中学 Band'!D:D,"")</f>
        <v/>
      </c>
      <c r="F27" t="s">
        <v>188</v>
      </c>
      <c r="G27" t="s">
        <v>19</v>
      </c>
      <c r="H27" t="s">
        <v>20</v>
      </c>
      <c r="I27" t="s">
        <v>118</v>
      </c>
      <c r="J27" t="s">
        <v>22</v>
      </c>
      <c r="K27" t="s">
        <v>23</v>
      </c>
      <c r="L27" t="s">
        <v>189</v>
      </c>
      <c r="M27" t="s">
        <v>40</v>
      </c>
      <c r="N27" t="s">
        <v>190</v>
      </c>
      <c r="O27" t="s">
        <v>191</v>
      </c>
    </row>
    <row r="28" hidden="1" spans="1:15">
      <c r="A28" t="s">
        <v>192</v>
      </c>
      <c r="B28" t="s">
        <v>16</v>
      </c>
      <c r="C28" s="18" t="s">
        <v>193</v>
      </c>
      <c r="D28" s="19" t="str">
        <f t="shared" si="0"/>
        <v>聖公會青衣主恩小學</v>
      </c>
      <c r="E28" t="str">
        <f>_xlfn.XLOOKUP(C28,'中学 Band'!A:A,'中学 Band'!D:D,"")</f>
        <v/>
      </c>
      <c r="F28" t="s">
        <v>194</v>
      </c>
      <c r="G28" t="s">
        <v>19</v>
      </c>
      <c r="H28" t="s">
        <v>20</v>
      </c>
      <c r="I28" t="s">
        <v>31</v>
      </c>
      <c r="J28" t="s">
        <v>22</v>
      </c>
      <c r="K28" t="s">
        <v>23</v>
      </c>
      <c r="L28" t="s">
        <v>195</v>
      </c>
      <c r="M28" t="s">
        <v>40</v>
      </c>
      <c r="N28" t="s">
        <v>196</v>
      </c>
      <c r="O28" t="s">
        <v>197</v>
      </c>
    </row>
    <row r="29" hidden="1" spans="1:15">
      <c r="A29" t="s">
        <v>198</v>
      </c>
      <c r="B29" t="s">
        <v>16</v>
      </c>
      <c r="C29" s="18" t="s">
        <v>199</v>
      </c>
      <c r="D29" s="19" t="str">
        <f t="shared" si="0"/>
        <v>聖公會主恩小學</v>
      </c>
      <c r="E29" t="str">
        <f>_xlfn.XLOOKUP(C29,'中学 Band'!A:A,'中学 Band'!D:D,"")</f>
        <v/>
      </c>
      <c r="F29" t="s">
        <v>200</v>
      </c>
      <c r="G29" t="s">
        <v>19</v>
      </c>
      <c r="H29" t="s">
        <v>20</v>
      </c>
      <c r="I29" t="s">
        <v>31</v>
      </c>
      <c r="J29" t="s">
        <v>22</v>
      </c>
      <c r="K29" t="s">
        <v>23</v>
      </c>
      <c r="L29" t="s">
        <v>201</v>
      </c>
      <c r="M29" t="s">
        <v>40</v>
      </c>
      <c r="N29" t="s">
        <v>202</v>
      </c>
      <c r="O29" t="s">
        <v>203</v>
      </c>
    </row>
    <row r="30" hidden="1" spans="1:15">
      <c r="A30" t="s">
        <v>204</v>
      </c>
      <c r="B30" t="s">
        <v>16</v>
      </c>
      <c r="C30" s="18" t="s">
        <v>205</v>
      </c>
      <c r="D30" s="19" t="str">
        <f t="shared" si="0"/>
        <v>中華傳道會呂明才小學</v>
      </c>
      <c r="E30" t="str">
        <f>_xlfn.XLOOKUP(C30,'中学 Band'!A:A,'中学 Band'!D:D,"")</f>
        <v/>
      </c>
      <c r="F30" t="s">
        <v>206</v>
      </c>
      <c r="G30" t="s">
        <v>19</v>
      </c>
      <c r="H30" t="s">
        <v>20</v>
      </c>
      <c r="I30" t="s">
        <v>31</v>
      </c>
      <c r="J30" t="s">
        <v>22</v>
      </c>
      <c r="K30" t="s">
        <v>23</v>
      </c>
      <c r="L30" t="s">
        <v>207</v>
      </c>
      <c r="M30" t="s">
        <v>40</v>
      </c>
      <c r="N30" t="s">
        <v>208</v>
      </c>
      <c r="O30" t="s">
        <v>209</v>
      </c>
    </row>
    <row r="31" hidden="1" spans="1:15">
      <c r="A31" t="s">
        <v>210</v>
      </c>
      <c r="B31" t="s">
        <v>16</v>
      </c>
      <c r="C31" s="18" t="s">
        <v>211</v>
      </c>
      <c r="D31" s="19" t="str">
        <f t="shared" si="0"/>
        <v>迦密梁省德學校</v>
      </c>
      <c r="E31" t="str">
        <f>_xlfn.XLOOKUP(C31,'中学 Band'!A:A,'中学 Band'!D:D,"")</f>
        <v/>
      </c>
      <c r="F31" t="s">
        <v>212</v>
      </c>
      <c r="G31" t="s">
        <v>19</v>
      </c>
      <c r="H31" t="s">
        <v>20</v>
      </c>
      <c r="I31" t="s">
        <v>38</v>
      </c>
      <c r="J31" t="s">
        <v>22</v>
      </c>
      <c r="K31" t="s">
        <v>23</v>
      </c>
      <c r="L31" t="s">
        <v>213</v>
      </c>
      <c r="M31" t="s">
        <v>40</v>
      </c>
      <c r="N31" t="s">
        <v>214</v>
      </c>
      <c r="O31" t="s">
        <v>215</v>
      </c>
    </row>
    <row r="32" hidden="1" spans="1:15">
      <c r="A32" t="s">
        <v>216</v>
      </c>
      <c r="B32" t="s">
        <v>16</v>
      </c>
      <c r="C32" s="18" t="s">
        <v>217</v>
      </c>
      <c r="D32" s="19" t="str">
        <f t="shared" si="0"/>
        <v>路德會呂祥光小學</v>
      </c>
      <c r="E32" t="str">
        <f>_xlfn.XLOOKUP(C32,'中学 Band'!A:A,'中学 Band'!D:D,"")</f>
        <v/>
      </c>
      <c r="F32" t="s">
        <v>218</v>
      </c>
      <c r="G32" t="s">
        <v>19</v>
      </c>
      <c r="H32" t="s">
        <v>20</v>
      </c>
      <c r="I32" t="s">
        <v>85</v>
      </c>
      <c r="J32" t="s">
        <v>22</v>
      </c>
      <c r="K32" t="s">
        <v>23</v>
      </c>
      <c r="L32" t="s">
        <v>219</v>
      </c>
      <c r="M32" t="s">
        <v>40</v>
      </c>
      <c r="N32" t="s">
        <v>220</v>
      </c>
      <c r="O32" t="s">
        <v>221</v>
      </c>
    </row>
    <row r="33" hidden="1" spans="1:15">
      <c r="A33" t="s">
        <v>222</v>
      </c>
      <c r="B33" t="s">
        <v>16</v>
      </c>
      <c r="C33" s="18" t="s">
        <v>223</v>
      </c>
      <c r="D33" s="19" t="str">
        <f t="shared" si="0"/>
        <v>大埔崇德黃建常紀念學校</v>
      </c>
      <c r="E33" t="str">
        <f>_xlfn.XLOOKUP(C33,'中学 Band'!A:A,'中学 Band'!D:D,"")</f>
        <v/>
      </c>
      <c r="F33" t="s">
        <v>224</v>
      </c>
      <c r="G33" t="s">
        <v>19</v>
      </c>
      <c r="H33" t="s">
        <v>20</v>
      </c>
      <c r="I33" t="s">
        <v>135</v>
      </c>
      <c r="J33" t="s">
        <v>22</v>
      </c>
      <c r="K33" t="s">
        <v>23</v>
      </c>
      <c r="L33" t="s">
        <v>225</v>
      </c>
      <c r="M33" t="s">
        <v>25</v>
      </c>
      <c r="N33" t="s">
        <v>226</v>
      </c>
      <c r="O33" t="s">
        <v>227</v>
      </c>
    </row>
    <row r="34" hidden="1" spans="1:15">
      <c r="A34" t="s">
        <v>228</v>
      </c>
      <c r="B34" t="s">
        <v>16</v>
      </c>
      <c r="C34" s="18" t="s">
        <v>229</v>
      </c>
      <c r="D34" s="19" t="str">
        <f t="shared" si="0"/>
        <v>香港青年協會李兆基小學</v>
      </c>
      <c r="E34" t="str">
        <f>_xlfn.XLOOKUP(C34,'中学 Band'!A:A,'中学 Band'!D:D,"")</f>
        <v/>
      </c>
      <c r="F34" t="s">
        <v>230</v>
      </c>
      <c r="G34" t="s">
        <v>19</v>
      </c>
      <c r="H34" t="s">
        <v>20</v>
      </c>
      <c r="I34" t="s">
        <v>71</v>
      </c>
      <c r="J34" t="s">
        <v>22</v>
      </c>
      <c r="K34" t="s">
        <v>23</v>
      </c>
      <c r="L34" t="s">
        <v>231</v>
      </c>
      <c r="M34" t="s">
        <v>25</v>
      </c>
      <c r="N34" t="s">
        <v>232</v>
      </c>
      <c r="O34" t="s">
        <v>233</v>
      </c>
    </row>
    <row r="35" hidden="1" spans="1:15">
      <c r="A35" t="s">
        <v>234</v>
      </c>
      <c r="B35" t="s">
        <v>16</v>
      </c>
      <c r="C35" s="18" t="s">
        <v>235</v>
      </c>
      <c r="D35" s="19" t="str">
        <f t="shared" si="0"/>
        <v>樂華天主教小學</v>
      </c>
      <c r="E35" t="str">
        <f>_xlfn.XLOOKUP(C35,'中学 Band'!A:A,'中学 Band'!D:D,"")</f>
        <v/>
      </c>
      <c r="F35" t="s">
        <v>236</v>
      </c>
      <c r="G35" t="s">
        <v>19</v>
      </c>
      <c r="H35" t="s">
        <v>20</v>
      </c>
      <c r="I35" t="s">
        <v>38</v>
      </c>
      <c r="J35" t="s">
        <v>22</v>
      </c>
      <c r="K35" t="s">
        <v>23</v>
      </c>
      <c r="L35" t="s">
        <v>237</v>
      </c>
      <c r="M35" t="s">
        <v>120</v>
      </c>
      <c r="N35" t="s">
        <v>238</v>
      </c>
      <c r="O35" t="s">
        <v>239</v>
      </c>
    </row>
    <row r="36" hidden="1" spans="1:15">
      <c r="A36" t="s">
        <v>240</v>
      </c>
      <c r="B36" t="s">
        <v>16</v>
      </c>
      <c r="C36" s="18" t="s">
        <v>241</v>
      </c>
      <c r="D36" s="19" t="str">
        <f t="shared" si="0"/>
        <v>聖公會仁立紀念小學</v>
      </c>
      <c r="E36" t="str">
        <f>_xlfn.XLOOKUP(C36,'中学 Band'!A:A,'中学 Band'!D:D,"")</f>
        <v/>
      </c>
      <c r="F36" t="s">
        <v>242</v>
      </c>
      <c r="G36" t="s">
        <v>19</v>
      </c>
      <c r="H36" t="s">
        <v>20</v>
      </c>
      <c r="I36" t="s">
        <v>31</v>
      </c>
      <c r="J36" t="s">
        <v>22</v>
      </c>
      <c r="K36" t="s">
        <v>23</v>
      </c>
      <c r="L36" t="s">
        <v>243</v>
      </c>
      <c r="M36" t="s">
        <v>40</v>
      </c>
      <c r="N36" t="s">
        <v>244</v>
      </c>
      <c r="O36" t="s">
        <v>245</v>
      </c>
    </row>
    <row r="37" hidden="1" spans="1:15">
      <c r="A37" t="s">
        <v>246</v>
      </c>
      <c r="B37" t="s">
        <v>16</v>
      </c>
      <c r="C37" s="18" t="s">
        <v>247</v>
      </c>
      <c r="D37" s="19" t="str">
        <f t="shared" si="0"/>
        <v>道教青松小學</v>
      </c>
      <c r="E37" t="str">
        <f>_xlfn.XLOOKUP(C37,'中学 Band'!A:A,'中学 Band'!D:D,"")</f>
        <v/>
      </c>
      <c r="F37" t="s">
        <v>248</v>
      </c>
      <c r="G37" t="s">
        <v>19</v>
      </c>
      <c r="H37" t="s">
        <v>20</v>
      </c>
      <c r="I37" t="s">
        <v>85</v>
      </c>
      <c r="J37" t="s">
        <v>22</v>
      </c>
      <c r="K37" t="s">
        <v>23</v>
      </c>
      <c r="L37" t="s">
        <v>249</v>
      </c>
      <c r="M37" t="s">
        <v>99</v>
      </c>
      <c r="N37" t="s">
        <v>250</v>
      </c>
      <c r="O37" t="s">
        <v>251</v>
      </c>
    </row>
    <row r="38" hidden="1" spans="1:15">
      <c r="A38" t="s">
        <v>252</v>
      </c>
      <c r="B38" t="s">
        <v>16</v>
      </c>
      <c r="C38" s="18" t="s">
        <v>253</v>
      </c>
      <c r="D38" s="19" t="str">
        <f t="shared" si="0"/>
        <v>青松侯寶垣小學</v>
      </c>
      <c r="E38" t="str">
        <f>_xlfn.XLOOKUP(C38,'中学 Band'!A:A,'中学 Band'!D:D,"")</f>
        <v/>
      </c>
      <c r="F38" t="s">
        <v>254</v>
      </c>
      <c r="G38" t="s">
        <v>19</v>
      </c>
      <c r="H38" t="s">
        <v>20</v>
      </c>
      <c r="I38" t="s">
        <v>118</v>
      </c>
      <c r="J38" t="s">
        <v>22</v>
      </c>
      <c r="K38" t="s">
        <v>23</v>
      </c>
      <c r="L38" t="s">
        <v>255</v>
      </c>
      <c r="M38" t="s">
        <v>99</v>
      </c>
      <c r="N38" t="s">
        <v>256</v>
      </c>
      <c r="O38" t="s">
        <v>257</v>
      </c>
    </row>
    <row r="39" hidden="1" spans="1:15">
      <c r="A39" t="s">
        <v>258</v>
      </c>
      <c r="B39" t="s">
        <v>16</v>
      </c>
      <c r="C39" s="18" t="s">
        <v>259</v>
      </c>
      <c r="D39" s="19" t="str">
        <f t="shared" si="0"/>
        <v>保良局馮晴紀念小學</v>
      </c>
      <c r="E39" t="str">
        <f>_xlfn.XLOOKUP(C39,'中学 Band'!A:A,'中学 Band'!D:D,"")</f>
        <v/>
      </c>
      <c r="F39" t="s">
        <v>260</v>
      </c>
      <c r="G39" t="s">
        <v>19</v>
      </c>
      <c r="H39" t="s">
        <v>20</v>
      </c>
      <c r="I39" t="s">
        <v>261</v>
      </c>
      <c r="J39" t="s">
        <v>22</v>
      </c>
      <c r="K39" t="s">
        <v>23</v>
      </c>
      <c r="L39" t="s">
        <v>262</v>
      </c>
      <c r="M39" t="s">
        <v>25</v>
      </c>
      <c r="N39" t="s">
        <v>263</v>
      </c>
      <c r="O39" t="s">
        <v>264</v>
      </c>
    </row>
    <row r="40" hidden="1" spans="1:15">
      <c r="A40" t="s">
        <v>265</v>
      </c>
      <c r="B40" t="s">
        <v>16</v>
      </c>
      <c r="C40" s="18" t="s">
        <v>266</v>
      </c>
      <c r="D40" s="19" t="str">
        <f t="shared" si="0"/>
        <v>香海正覺蓮社佛教黃藻森學校</v>
      </c>
      <c r="E40" t="str">
        <f>_xlfn.XLOOKUP(C40,'中学 Band'!A:A,'中学 Band'!D:D,"")</f>
        <v/>
      </c>
      <c r="F40" t="s">
        <v>267</v>
      </c>
      <c r="G40" t="s">
        <v>19</v>
      </c>
      <c r="H40" t="s">
        <v>20</v>
      </c>
      <c r="I40" t="s">
        <v>261</v>
      </c>
      <c r="J40" t="s">
        <v>22</v>
      </c>
      <c r="K40" t="s">
        <v>23</v>
      </c>
      <c r="L40" t="s">
        <v>268</v>
      </c>
      <c r="M40" t="s">
        <v>269</v>
      </c>
      <c r="N40" t="s">
        <v>270</v>
      </c>
      <c r="O40" t="s">
        <v>271</v>
      </c>
    </row>
    <row r="41" hidden="1" spans="1:15">
      <c r="A41" t="s">
        <v>272</v>
      </c>
      <c r="B41" t="s">
        <v>16</v>
      </c>
      <c r="C41" s="18" t="s">
        <v>273</v>
      </c>
      <c r="D41" s="19" t="str">
        <f t="shared" si="0"/>
        <v>柏立基教育學院校友會何壽基學校</v>
      </c>
      <c r="E41" t="str">
        <f>_xlfn.XLOOKUP(C41,'中学 Band'!A:A,'中学 Band'!D:D,"")</f>
        <v/>
      </c>
      <c r="F41" t="s">
        <v>274</v>
      </c>
      <c r="G41" t="s">
        <v>19</v>
      </c>
      <c r="H41" t="s">
        <v>20</v>
      </c>
      <c r="I41" t="s">
        <v>85</v>
      </c>
      <c r="J41" t="s">
        <v>22</v>
      </c>
      <c r="K41" t="s">
        <v>23</v>
      </c>
      <c r="L41" t="s">
        <v>275</v>
      </c>
      <c r="M41" t="s">
        <v>25</v>
      </c>
      <c r="N41" t="s">
        <v>276</v>
      </c>
      <c r="O41" t="s">
        <v>277</v>
      </c>
    </row>
    <row r="42" hidden="1" spans="1:15">
      <c r="A42" t="s">
        <v>278</v>
      </c>
      <c r="B42" t="s">
        <v>16</v>
      </c>
      <c r="C42" s="18" t="s">
        <v>279</v>
      </c>
      <c r="D42" s="19" t="str">
        <f t="shared" si="0"/>
        <v>粉嶺公立學校</v>
      </c>
      <c r="E42" t="str">
        <f>_xlfn.XLOOKUP(C42,'中学 Band'!A:A,'中学 Band'!D:D,"")</f>
        <v/>
      </c>
      <c r="F42" t="s">
        <v>280</v>
      </c>
      <c r="G42" t="s">
        <v>19</v>
      </c>
      <c r="H42" t="s">
        <v>20</v>
      </c>
      <c r="I42" t="s">
        <v>126</v>
      </c>
      <c r="J42" t="s">
        <v>22</v>
      </c>
      <c r="K42" t="s">
        <v>23</v>
      </c>
      <c r="L42" t="s">
        <v>281</v>
      </c>
      <c r="M42" t="s">
        <v>25</v>
      </c>
      <c r="N42" t="s">
        <v>282</v>
      </c>
      <c r="O42" t="s">
        <v>283</v>
      </c>
    </row>
    <row r="43" hidden="1" spans="1:15">
      <c r="A43" t="s">
        <v>284</v>
      </c>
      <c r="B43" t="s">
        <v>16</v>
      </c>
      <c r="C43" s="18" t="s">
        <v>285</v>
      </c>
      <c r="D43" s="19" t="str">
        <f t="shared" si="0"/>
        <v>迦密愛禮信小學</v>
      </c>
      <c r="E43" t="str">
        <f>_xlfn.XLOOKUP(C43,'中学 Band'!A:A,'中学 Band'!D:D,"")</f>
        <v/>
      </c>
      <c r="F43" t="s">
        <v>286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287</v>
      </c>
      <c r="M43" t="s">
        <v>40</v>
      </c>
      <c r="N43" t="s">
        <v>288</v>
      </c>
      <c r="O43" t="s">
        <v>289</v>
      </c>
    </row>
    <row r="44" hidden="1" spans="1:15">
      <c r="A44" t="s">
        <v>290</v>
      </c>
      <c r="B44" t="s">
        <v>16</v>
      </c>
      <c r="C44" s="18" t="s">
        <v>291</v>
      </c>
      <c r="D44" s="19" t="str">
        <f t="shared" si="0"/>
        <v>吳氏宗親總會泰伯紀念學校</v>
      </c>
      <c r="E44" t="str">
        <f>_xlfn.XLOOKUP(C44,'中学 Band'!A:A,'中学 Band'!D:D,"")</f>
        <v/>
      </c>
      <c r="F44" t="s">
        <v>292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293</v>
      </c>
      <c r="M44" t="s">
        <v>25</v>
      </c>
      <c r="N44" t="s">
        <v>294</v>
      </c>
      <c r="O44" t="s">
        <v>295</v>
      </c>
    </row>
    <row r="45" hidden="1" spans="1:15">
      <c r="A45" t="s">
        <v>296</v>
      </c>
      <c r="B45" t="s">
        <v>16</v>
      </c>
      <c r="C45" s="18" t="s">
        <v>297</v>
      </c>
      <c r="D45" s="19" t="str">
        <f t="shared" si="0"/>
        <v>台山商會學校</v>
      </c>
      <c r="E45" t="str">
        <f>_xlfn.XLOOKUP(C45,'中学 Band'!A:A,'中学 Band'!D:D,"")</f>
        <v/>
      </c>
      <c r="F45" t="s">
        <v>298</v>
      </c>
      <c r="G45" t="s">
        <v>19</v>
      </c>
      <c r="H45" t="s">
        <v>20</v>
      </c>
      <c r="I45" t="s">
        <v>85</v>
      </c>
      <c r="J45" t="s">
        <v>22</v>
      </c>
      <c r="K45" t="s">
        <v>23</v>
      </c>
      <c r="L45" t="s">
        <v>299</v>
      </c>
      <c r="M45" t="s">
        <v>25</v>
      </c>
      <c r="N45" t="s">
        <v>300</v>
      </c>
      <c r="O45" t="s">
        <v>301</v>
      </c>
    </row>
    <row r="46" hidden="1" spans="1:15">
      <c r="A46" t="s">
        <v>302</v>
      </c>
      <c r="B46" t="s">
        <v>16</v>
      </c>
      <c r="C46" s="18" t="s">
        <v>303</v>
      </c>
      <c r="D46" s="19" t="str">
        <f t="shared" si="0"/>
        <v>五旬節于良發小學</v>
      </c>
      <c r="E46" t="str">
        <f>_xlfn.XLOOKUP(C46,'中学 Band'!A:A,'中学 Band'!D:D,"")</f>
        <v/>
      </c>
      <c r="F46" t="s">
        <v>304</v>
      </c>
      <c r="G46" t="s">
        <v>19</v>
      </c>
      <c r="H46" t="s">
        <v>20</v>
      </c>
      <c r="I46" t="s">
        <v>126</v>
      </c>
      <c r="J46" t="s">
        <v>22</v>
      </c>
      <c r="K46" t="s">
        <v>23</v>
      </c>
      <c r="L46" t="s">
        <v>305</v>
      </c>
      <c r="M46" t="s">
        <v>40</v>
      </c>
      <c r="N46" t="s">
        <v>306</v>
      </c>
      <c r="O46" t="s">
        <v>307</v>
      </c>
    </row>
    <row r="47" hidden="1" spans="1:15">
      <c r="A47" t="s">
        <v>308</v>
      </c>
      <c r="B47" t="s">
        <v>16</v>
      </c>
      <c r="C47" s="18" t="s">
        <v>309</v>
      </c>
      <c r="D47" s="19" t="str">
        <f t="shared" si="0"/>
        <v>三水同鄉會禤景榮學校</v>
      </c>
      <c r="E47" t="str">
        <f>_xlfn.XLOOKUP(C47,'中学 Band'!A:A,'中学 Band'!D:D,"")</f>
        <v/>
      </c>
      <c r="F47" t="s">
        <v>310</v>
      </c>
      <c r="G47" t="s">
        <v>19</v>
      </c>
      <c r="H47" t="s">
        <v>20</v>
      </c>
      <c r="I47" t="s">
        <v>135</v>
      </c>
      <c r="J47" t="s">
        <v>22</v>
      </c>
      <c r="K47" t="s">
        <v>23</v>
      </c>
      <c r="L47" t="s">
        <v>311</v>
      </c>
      <c r="M47" t="s">
        <v>25</v>
      </c>
      <c r="N47" t="s">
        <v>312</v>
      </c>
      <c r="O47" t="s">
        <v>313</v>
      </c>
    </row>
    <row r="48" hidden="1" spans="1:15">
      <c r="A48" t="s">
        <v>314</v>
      </c>
      <c r="B48" t="s">
        <v>16</v>
      </c>
      <c r="C48" s="18" t="s">
        <v>315</v>
      </c>
      <c r="D48" s="19" t="str">
        <f t="shared" si="0"/>
        <v>沙田崇真學校</v>
      </c>
      <c r="E48" t="str">
        <f>_xlfn.XLOOKUP(C48,'中学 Band'!A:A,'中学 Band'!D:D,"")</f>
        <v/>
      </c>
      <c r="F48" t="s">
        <v>316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317</v>
      </c>
      <c r="M48" t="s">
        <v>40</v>
      </c>
      <c r="N48" t="s">
        <v>318</v>
      </c>
      <c r="O48" t="s">
        <v>319</v>
      </c>
    </row>
    <row r="49" hidden="1" spans="1:15">
      <c r="A49" t="s">
        <v>320</v>
      </c>
      <c r="B49" t="s">
        <v>16</v>
      </c>
      <c r="C49" s="18" t="s">
        <v>321</v>
      </c>
      <c r="D49" s="19" t="str">
        <f t="shared" si="0"/>
        <v>仁濟醫院陳耀星小學</v>
      </c>
      <c r="E49" t="str">
        <f>_xlfn.XLOOKUP(C49,'中学 Band'!A:A,'中学 Band'!D:D,"")</f>
        <v/>
      </c>
      <c r="F49" t="s">
        <v>322</v>
      </c>
      <c r="G49" t="s">
        <v>19</v>
      </c>
      <c r="H49" t="s">
        <v>20</v>
      </c>
      <c r="I49" t="s">
        <v>261</v>
      </c>
      <c r="J49" t="s">
        <v>22</v>
      </c>
      <c r="K49" t="s">
        <v>23</v>
      </c>
      <c r="L49" t="s">
        <v>323</v>
      </c>
      <c r="M49" t="s">
        <v>25</v>
      </c>
      <c r="N49" t="s">
        <v>324</v>
      </c>
      <c r="O49" t="s">
        <v>325</v>
      </c>
    </row>
    <row r="50" hidden="1" spans="1:15">
      <c r="A50" t="s">
        <v>326</v>
      </c>
      <c r="B50" t="s">
        <v>16</v>
      </c>
      <c r="C50" s="18" t="s">
        <v>327</v>
      </c>
      <c r="D50" s="19" t="str">
        <f t="shared" si="0"/>
        <v>仁濟醫院趙曾學韞小學</v>
      </c>
      <c r="E50" t="str">
        <f>_xlfn.XLOOKUP(C50,'中学 Band'!A:A,'中学 Band'!D:D,"")</f>
        <v/>
      </c>
      <c r="F50" t="s">
        <v>328</v>
      </c>
      <c r="G50" t="s">
        <v>19</v>
      </c>
      <c r="H50" t="s">
        <v>20</v>
      </c>
      <c r="I50" t="s">
        <v>31</v>
      </c>
      <c r="J50" t="s">
        <v>22</v>
      </c>
      <c r="K50" t="s">
        <v>23</v>
      </c>
      <c r="L50" t="s">
        <v>329</v>
      </c>
      <c r="M50" t="s">
        <v>25</v>
      </c>
      <c r="N50" t="s">
        <v>330</v>
      </c>
      <c r="O50" t="s">
        <v>331</v>
      </c>
    </row>
    <row r="51" hidden="1" spans="1:15">
      <c r="A51" t="s">
        <v>332</v>
      </c>
      <c r="B51" t="s">
        <v>16</v>
      </c>
      <c r="C51" s="18" t="s">
        <v>333</v>
      </c>
      <c r="D51" s="19" t="str">
        <f t="shared" si="0"/>
        <v>柏立基教育學院校友會盧光輝紀念學校</v>
      </c>
      <c r="E51" t="str">
        <f>_xlfn.XLOOKUP(C51,'中学 Band'!A:A,'中学 Band'!D:D,"")</f>
        <v/>
      </c>
      <c r="F51" t="s">
        <v>334</v>
      </c>
      <c r="G51" t="s">
        <v>19</v>
      </c>
      <c r="H51" t="s">
        <v>20</v>
      </c>
      <c r="I51" t="s">
        <v>31</v>
      </c>
      <c r="J51" t="s">
        <v>22</v>
      </c>
      <c r="K51" t="s">
        <v>23</v>
      </c>
      <c r="L51" t="s">
        <v>335</v>
      </c>
      <c r="M51" t="s">
        <v>25</v>
      </c>
      <c r="N51" t="s">
        <v>336</v>
      </c>
      <c r="O51" t="s">
        <v>337</v>
      </c>
    </row>
    <row r="52" hidden="1" spans="1:15">
      <c r="A52" t="s">
        <v>338</v>
      </c>
      <c r="B52" t="s">
        <v>16</v>
      </c>
      <c r="C52" s="18" t="s">
        <v>339</v>
      </c>
      <c r="D52" s="19" t="str">
        <f t="shared" si="0"/>
        <v>保良局王賜豪(田心谷)小學</v>
      </c>
      <c r="E52" t="str">
        <f>_xlfn.XLOOKUP(C52,'中学 Band'!A:A,'中学 Band'!D:D,"")</f>
        <v/>
      </c>
      <c r="F52" t="s">
        <v>340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341</v>
      </c>
      <c r="M52" t="s">
        <v>25</v>
      </c>
      <c r="N52" t="s">
        <v>342</v>
      </c>
      <c r="O52" t="s">
        <v>343</v>
      </c>
    </row>
    <row r="53" hidden="1" spans="1:15">
      <c r="A53" t="s">
        <v>344</v>
      </c>
      <c r="B53" t="s">
        <v>16</v>
      </c>
      <c r="C53" s="18" t="s">
        <v>345</v>
      </c>
      <c r="D53" s="19" t="str">
        <f t="shared" si="0"/>
        <v>寶覺小學</v>
      </c>
      <c r="E53" t="str">
        <f>_xlfn.XLOOKUP(C53,'中学 Band'!A:A,'中学 Band'!D:D,"")</f>
        <v/>
      </c>
      <c r="F53" t="s">
        <v>346</v>
      </c>
      <c r="G53" t="s">
        <v>19</v>
      </c>
      <c r="H53" t="s">
        <v>20</v>
      </c>
      <c r="I53" t="s">
        <v>347</v>
      </c>
      <c r="J53" t="s">
        <v>22</v>
      </c>
      <c r="K53" t="s">
        <v>23</v>
      </c>
      <c r="L53" t="s">
        <v>348</v>
      </c>
      <c r="M53" t="s">
        <v>269</v>
      </c>
      <c r="N53" t="s">
        <v>349</v>
      </c>
      <c r="O53" t="s">
        <v>350</v>
      </c>
    </row>
    <row r="54" hidden="1" spans="1:15">
      <c r="A54" t="s">
        <v>351</v>
      </c>
      <c r="B54" t="s">
        <v>16</v>
      </c>
      <c r="C54" s="18" t="s">
        <v>352</v>
      </c>
      <c r="D54" s="19" t="str">
        <f t="shared" si="0"/>
        <v>通德學校</v>
      </c>
      <c r="E54" t="str">
        <f>_xlfn.XLOOKUP(C54,'中学 Band'!A:A,'中学 Band'!D:D,"")</f>
        <v/>
      </c>
      <c r="F54" t="s">
        <v>353</v>
      </c>
      <c r="G54" t="s">
        <v>19</v>
      </c>
      <c r="H54" t="s">
        <v>20</v>
      </c>
      <c r="I54" t="s">
        <v>71</v>
      </c>
      <c r="J54" t="s">
        <v>22</v>
      </c>
      <c r="K54" t="s">
        <v>23</v>
      </c>
      <c r="L54" t="s">
        <v>354</v>
      </c>
      <c r="M54" t="s">
        <v>25</v>
      </c>
      <c r="N54" t="s">
        <v>355</v>
      </c>
      <c r="O54" t="s">
        <v>356</v>
      </c>
    </row>
    <row r="55" hidden="1" spans="1:15">
      <c r="A55" t="s">
        <v>357</v>
      </c>
      <c r="B55" t="s">
        <v>16</v>
      </c>
      <c r="C55" s="18" t="s">
        <v>358</v>
      </c>
      <c r="D55" s="19" t="str">
        <f t="shared" si="0"/>
        <v>香港教育大學賽馬會小學</v>
      </c>
      <c r="E55" t="str">
        <f>_xlfn.XLOOKUP(C55,'中学 Band'!A:A,'中学 Band'!D:D,"")</f>
        <v/>
      </c>
      <c r="F55" t="s">
        <v>359</v>
      </c>
      <c r="G55" t="s">
        <v>19</v>
      </c>
      <c r="H55" t="s">
        <v>20</v>
      </c>
      <c r="I55" t="s">
        <v>135</v>
      </c>
      <c r="J55" t="s">
        <v>22</v>
      </c>
      <c r="K55" t="s">
        <v>23</v>
      </c>
      <c r="L55" t="s">
        <v>360</v>
      </c>
      <c r="M55" t="s">
        <v>25</v>
      </c>
      <c r="N55" t="s">
        <v>361</v>
      </c>
      <c r="O55" t="s">
        <v>362</v>
      </c>
    </row>
    <row r="56" hidden="1" spans="1:15">
      <c r="A56" t="s">
        <v>363</v>
      </c>
      <c r="B56" t="s">
        <v>16</v>
      </c>
      <c r="C56" s="18" t="s">
        <v>364</v>
      </c>
      <c r="D56" s="19" t="str">
        <f t="shared" si="0"/>
        <v>中華基督教會基華小學</v>
      </c>
      <c r="E56" t="str">
        <f>_xlfn.XLOOKUP(C56,'中学 Band'!A:A,'中学 Band'!D:D,"")</f>
        <v/>
      </c>
      <c r="F56" t="s">
        <v>365</v>
      </c>
      <c r="G56" t="s">
        <v>19</v>
      </c>
      <c r="H56" t="s">
        <v>20</v>
      </c>
      <c r="I56" t="s">
        <v>366</v>
      </c>
      <c r="J56" t="s">
        <v>22</v>
      </c>
      <c r="K56" t="s">
        <v>23</v>
      </c>
      <c r="L56" t="s">
        <v>367</v>
      </c>
      <c r="M56" t="s">
        <v>40</v>
      </c>
      <c r="N56" t="s">
        <v>368</v>
      </c>
      <c r="O56" t="s">
        <v>369</v>
      </c>
    </row>
    <row r="57" hidden="1" spans="1:15">
      <c r="A57" t="s">
        <v>370</v>
      </c>
      <c r="B57" t="s">
        <v>16</v>
      </c>
      <c r="C57" s="18" t="s">
        <v>371</v>
      </c>
      <c r="D57" s="19" t="str">
        <f t="shared" si="0"/>
        <v>石籬聖若望天主教小學</v>
      </c>
      <c r="E57" t="str">
        <f>_xlfn.XLOOKUP(C57,'中学 Band'!A:A,'中学 Band'!D:D,"")</f>
        <v/>
      </c>
      <c r="F57" t="s">
        <v>372</v>
      </c>
      <c r="G57" t="s">
        <v>19</v>
      </c>
      <c r="H57" t="s">
        <v>20</v>
      </c>
      <c r="I57" t="s">
        <v>31</v>
      </c>
      <c r="J57" t="s">
        <v>22</v>
      </c>
      <c r="K57" t="s">
        <v>23</v>
      </c>
      <c r="L57" t="s">
        <v>373</v>
      </c>
      <c r="M57" t="s">
        <v>120</v>
      </c>
      <c r="N57" t="s">
        <v>374</v>
      </c>
      <c r="O57" t="s">
        <v>375</v>
      </c>
    </row>
    <row r="58" hidden="1" spans="1:15">
      <c r="A58" t="s">
        <v>376</v>
      </c>
      <c r="B58" t="s">
        <v>16</v>
      </c>
      <c r="C58" s="18" t="s">
        <v>377</v>
      </c>
      <c r="D58" s="19" t="str">
        <f t="shared" si="0"/>
        <v>保良局西區婦女福利會馮李佩瑤小學</v>
      </c>
      <c r="E58" t="str">
        <f>_xlfn.XLOOKUP(C58,'中学 Band'!A:A,'中学 Band'!D:D,"")</f>
        <v/>
      </c>
      <c r="F58" t="s">
        <v>378</v>
      </c>
      <c r="G58" t="s">
        <v>19</v>
      </c>
      <c r="H58" t="s">
        <v>20</v>
      </c>
      <c r="I58" t="s">
        <v>85</v>
      </c>
      <c r="J58" t="s">
        <v>22</v>
      </c>
      <c r="K58" t="s">
        <v>23</v>
      </c>
      <c r="L58" t="s">
        <v>379</v>
      </c>
      <c r="M58" t="s">
        <v>25</v>
      </c>
      <c r="N58" t="s">
        <v>380</v>
      </c>
      <c r="O58" t="s">
        <v>381</v>
      </c>
    </row>
    <row r="59" hidden="1" spans="1:15">
      <c r="A59" t="s">
        <v>382</v>
      </c>
      <c r="B59" t="s">
        <v>16</v>
      </c>
      <c r="C59" s="18" t="s">
        <v>383</v>
      </c>
      <c r="D59" s="19" t="str">
        <f t="shared" si="0"/>
        <v>新界婦孺福利會基督教銘恩小學</v>
      </c>
      <c r="E59" t="str">
        <f>_xlfn.XLOOKUP(C59,'中学 Band'!A:A,'中学 Band'!D:D,"")</f>
        <v/>
      </c>
      <c r="F59" t="s">
        <v>384</v>
      </c>
      <c r="G59" t="s">
        <v>19</v>
      </c>
      <c r="H59" t="s">
        <v>20</v>
      </c>
      <c r="I59" t="s">
        <v>135</v>
      </c>
      <c r="J59" t="s">
        <v>22</v>
      </c>
      <c r="K59" t="s">
        <v>23</v>
      </c>
      <c r="L59" t="s">
        <v>385</v>
      </c>
      <c r="M59" t="s">
        <v>40</v>
      </c>
      <c r="N59" t="s">
        <v>386</v>
      </c>
      <c r="O59" t="s">
        <v>387</v>
      </c>
    </row>
    <row r="60" hidden="1" spans="1:15">
      <c r="A60" t="s">
        <v>388</v>
      </c>
      <c r="B60" t="s">
        <v>16</v>
      </c>
      <c r="C60" s="18" t="s">
        <v>389</v>
      </c>
      <c r="D60" s="19" t="str">
        <f t="shared" si="0"/>
        <v>東華三院馬錦燦紀念小學</v>
      </c>
      <c r="E60" t="str">
        <f>_xlfn.XLOOKUP(C60,'中学 Band'!A:A,'中学 Band'!D:D,"")</f>
        <v/>
      </c>
      <c r="F60" t="s">
        <v>390</v>
      </c>
      <c r="G60" t="s">
        <v>19</v>
      </c>
      <c r="H60" t="s">
        <v>20</v>
      </c>
      <c r="I60" t="s">
        <v>126</v>
      </c>
      <c r="J60" t="s">
        <v>22</v>
      </c>
      <c r="K60" t="s">
        <v>23</v>
      </c>
      <c r="L60" t="s">
        <v>391</v>
      </c>
      <c r="M60" t="s">
        <v>25</v>
      </c>
      <c r="N60" t="s">
        <v>392</v>
      </c>
      <c r="O60" t="s">
        <v>393</v>
      </c>
    </row>
    <row r="61" hidden="1" spans="1:15">
      <c r="A61" t="s">
        <v>394</v>
      </c>
      <c r="B61" t="s">
        <v>16</v>
      </c>
      <c r="C61" s="18" t="s">
        <v>395</v>
      </c>
      <c r="D61" s="19" t="str">
        <f t="shared" si="0"/>
        <v>中華基督教會協和小學(長沙灣)</v>
      </c>
      <c r="E61" t="str">
        <f>_xlfn.XLOOKUP(C61,'中学 Band'!A:A,'中学 Band'!D:D,"")</f>
        <v/>
      </c>
      <c r="F61" t="s">
        <v>396</v>
      </c>
      <c r="G61" t="s">
        <v>19</v>
      </c>
      <c r="H61" t="s">
        <v>20</v>
      </c>
      <c r="I61" t="s">
        <v>151</v>
      </c>
      <c r="J61" t="s">
        <v>22</v>
      </c>
      <c r="K61" t="s">
        <v>23</v>
      </c>
      <c r="L61" t="s">
        <v>397</v>
      </c>
      <c r="M61" t="s">
        <v>40</v>
      </c>
      <c r="N61" t="s">
        <v>398</v>
      </c>
      <c r="O61" t="s">
        <v>399</v>
      </c>
    </row>
    <row r="62" hidden="1" spans="1:15">
      <c r="A62" t="s">
        <v>400</v>
      </c>
      <c r="B62" t="s">
        <v>16</v>
      </c>
      <c r="C62" s="18" t="s">
        <v>401</v>
      </c>
      <c r="D62" s="19" t="str">
        <f t="shared" si="0"/>
        <v>順德聯誼總會李金小學</v>
      </c>
      <c r="E62" t="str">
        <f>_xlfn.XLOOKUP(C62,'中学 Band'!A:A,'中学 Band'!D:D,"")</f>
        <v/>
      </c>
      <c r="F62" t="s">
        <v>402</v>
      </c>
      <c r="G62" t="s">
        <v>19</v>
      </c>
      <c r="H62" t="s">
        <v>20</v>
      </c>
      <c r="I62" t="s">
        <v>85</v>
      </c>
      <c r="J62" t="s">
        <v>22</v>
      </c>
      <c r="K62" t="s">
        <v>23</v>
      </c>
      <c r="L62" t="s">
        <v>403</v>
      </c>
      <c r="M62" t="s">
        <v>25</v>
      </c>
      <c r="N62" t="s">
        <v>404</v>
      </c>
      <c r="O62" t="s">
        <v>405</v>
      </c>
    </row>
    <row r="63" hidden="1" spans="1:15">
      <c r="A63" t="s">
        <v>406</v>
      </c>
      <c r="B63" t="s">
        <v>16</v>
      </c>
      <c r="C63" s="18" t="s">
        <v>407</v>
      </c>
      <c r="D63" s="19" t="str">
        <f t="shared" si="0"/>
        <v>九龍塘天主教華德學校</v>
      </c>
      <c r="E63" t="str">
        <f>_xlfn.XLOOKUP(C63,'中学 Band'!A:A,'中学 Band'!D:D,"")</f>
        <v/>
      </c>
      <c r="F63" t="s">
        <v>408</v>
      </c>
      <c r="G63" t="s">
        <v>19</v>
      </c>
      <c r="H63" t="s">
        <v>20</v>
      </c>
      <c r="I63" t="s">
        <v>58</v>
      </c>
      <c r="J63" t="s">
        <v>22</v>
      </c>
      <c r="K63" t="s">
        <v>23</v>
      </c>
      <c r="L63" t="s">
        <v>409</v>
      </c>
      <c r="M63" t="s">
        <v>120</v>
      </c>
      <c r="N63" t="s">
        <v>410</v>
      </c>
      <c r="O63" t="s">
        <v>411</v>
      </c>
    </row>
    <row r="64" hidden="1" spans="1:15">
      <c r="A64" t="s">
        <v>412</v>
      </c>
      <c r="B64" t="s">
        <v>16</v>
      </c>
      <c r="C64" s="18" t="s">
        <v>413</v>
      </c>
      <c r="D64" s="19" t="str">
        <f t="shared" si="0"/>
        <v>聖公會阮鄭夢芹銀禧小學</v>
      </c>
      <c r="E64" t="str">
        <f>_xlfn.XLOOKUP(C64,'中学 Band'!A:A,'中学 Band'!D:D,"")</f>
        <v/>
      </c>
      <c r="F64" t="s">
        <v>414</v>
      </c>
      <c r="G64" t="s">
        <v>19</v>
      </c>
      <c r="H64" t="s">
        <v>20</v>
      </c>
      <c r="I64" t="s">
        <v>135</v>
      </c>
      <c r="J64" t="s">
        <v>22</v>
      </c>
      <c r="K64" t="s">
        <v>23</v>
      </c>
      <c r="L64" t="s">
        <v>415</v>
      </c>
      <c r="M64" t="s">
        <v>40</v>
      </c>
      <c r="N64" t="s">
        <v>416</v>
      </c>
      <c r="O64" t="s">
        <v>417</v>
      </c>
    </row>
    <row r="65" hidden="1" spans="1:15">
      <c r="A65" t="s">
        <v>418</v>
      </c>
      <c r="B65" t="s">
        <v>16</v>
      </c>
      <c r="C65" s="18" t="s">
        <v>419</v>
      </c>
      <c r="D65" s="19" t="str">
        <f t="shared" si="0"/>
        <v>道教青松小學(湖景邨)</v>
      </c>
      <c r="E65" t="str">
        <f>_xlfn.XLOOKUP(C65,'中学 Band'!A:A,'中学 Band'!D:D,"")</f>
        <v/>
      </c>
      <c r="F65" t="s">
        <v>420</v>
      </c>
      <c r="G65" t="s">
        <v>19</v>
      </c>
      <c r="H65" t="s">
        <v>20</v>
      </c>
      <c r="I65" t="s">
        <v>85</v>
      </c>
      <c r="J65" t="s">
        <v>22</v>
      </c>
      <c r="K65" t="s">
        <v>23</v>
      </c>
      <c r="L65" t="s">
        <v>421</v>
      </c>
      <c r="M65" t="s">
        <v>99</v>
      </c>
      <c r="N65" t="s">
        <v>422</v>
      </c>
      <c r="O65" t="s">
        <v>423</v>
      </c>
    </row>
    <row r="66" hidden="1" spans="1:15">
      <c r="A66" t="s">
        <v>424</v>
      </c>
      <c r="B66" t="s">
        <v>16</v>
      </c>
      <c r="C66" s="18" t="s">
        <v>425</v>
      </c>
      <c r="D66" s="19" t="str">
        <f t="shared" ref="D66:D129" si="1">HYPERLINK(L66,C66)</f>
        <v>深井天主教小學</v>
      </c>
      <c r="E66" t="str">
        <f>_xlfn.XLOOKUP(C66,'中学 Band'!A:A,'中学 Band'!D:D,"")</f>
        <v/>
      </c>
      <c r="F66" t="s">
        <v>426</v>
      </c>
      <c r="G66" t="s">
        <v>19</v>
      </c>
      <c r="H66" t="s">
        <v>20</v>
      </c>
      <c r="I66" t="s">
        <v>78</v>
      </c>
      <c r="J66" t="s">
        <v>22</v>
      </c>
      <c r="K66" t="s">
        <v>23</v>
      </c>
      <c r="L66" t="s">
        <v>427</v>
      </c>
      <c r="M66" t="s">
        <v>120</v>
      </c>
      <c r="N66" t="s">
        <v>428</v>
      </c>
      <c r="O66" t="s">
        <v>429</v>
      </c>
    </row>
    <row r="67" hidden="1" spans="1:15">
      <c r="A67" t="s">
        <v>430</v>
      </c>
      <c r="B67" t="s">
        <v>16</v>
      </c>
      <c r="C67" s="18" t="s">
        <v>431</v>
      </c>
      <c r="D67" s="19" t="str">
        <f t="shared" si="1"/>
        <v>丹拿山循道學校</v>
      </c>
      <c r="E67" t="str">
        <f>_xlfn.XLOOKUP(C67,'中学 Band'!A:A,'中学 Band'!D:D,"")</f>
        <v/>
      </c>
      <c r="F67" t="s">
        <v>432</v>
      </c>
      <c r="G67" t="s">
        <v>19</v>
      </c>
      <c r="H67" t="s">
        <v>20</v>
      </c>
      <c r="I67" t="s">
        <v>164</v>
      </c>
      <c r="J67" t="s">
        <v>22</v>
      </c>
      <c r="K67" t="s">
        <v>23</v>
      </c>
      <c r="L67" t="s">
        <v>433</v>
      </c>
      <c r="M67" t="s">
        <v>40</v>
      </c>
      <c r="N67" t="s">
        <v>434</v>
      </c>
      <c r="O67" t="s">
        <v>435</v>
      </c>
    </row>
    <row r="68" hidden="1" spans="1:15">
      <c r="A68" t="s">
        <v>436</v>
      </c>
      <c r="B68" t="s">
        <v>16</v>
      </c>
      <c r="C68" s="18" t="s">
        <v>437</v>
      </c>
      <c r="D68" s="19" t="str">
        <f t="shared" si="1"/>
        <v>佛教陳榮根紀念學校</v>
      </c>
      <c r="E68" t="str">
        <f>_xlfn.XLOOKUP(C68,'中学 Band'!A:A,'中学 Band'!D:D,"")</f>
        <v/>
      </c>
      <c r="F68" t="s">
        <v>438</v>
      </c>
      <c r="G68" t="s">
        <v>19</v>
      </c>
      <c r="H68" t="s">
        <v>20</v>
      </c>
      <c r="I68" t="s">
        <v>71</v>
      </c>
      <c r="J68" t="s">
        <v>22</v>
      </c>
      <c r="K68" t="s">
        <v>23</v>
      </c>
      <c r="L68" t="s">
        <v>439</v>
      </c>
      <c r="M68" t="s">
        <v>269</v>
      </c>
      <c r="N68" t="s">
        <v>440</v>
      </c>
      <c r="O68" t="s">
        <v>441</v>
      </c>
    </row>
    <row r="69" hidden="1" spans="1:15">
      <c r="A69" t="s">
        <v>442</v>
      </c>
      <c r="B69" t="s">
        <v>16</v>
      </c>
      <c r="C69" s="18" t="s">
        <v>443</v>
      </c>
      <c r="D69" s="19" t="str">
        <f t="shared" si="1"/>
        <v>瑪利諾神父教會學校(小學部)</v>
      </c>
      <c r="E69" t="str">
        <f>_xlfn.XLOOKUP(C69,'中学 Band'!A:A,'中学 Band'!D:D,"")</f>
        <v/>
      </c>
      <c r="F69" t="s">
        <v>444</v>
      </c>
      <c r="G69" t="s">
        <v>19</v>
      </c>
      <c r="H69" t="s">
        <v>20</v>
      </c>
      <c r="I69" t="s">
        <v>151</v>
      </c>
      <c r="J69" t="s">
        <v>22</v>
      </c>
      <c r="K69" t="s">
        <v>23</v>
      </c>
      <c r="L69" t="s">
        <v>445</v>
      </c>
      <c r="M69" t="s">
        <v>120</v>
      </c>
      <c r="N69" t="s">
        <v>446</v>
      </c>
      <c r="O69" t="s">
        <v>447</v>
      </c>
    </row>
    <row r="70" hidden="1" spans="1:15">
      <c r="A70" t="s">
        <v>448</v>
      </c>
      <c r="B70" t="s">
        <v>16</v>
      </c>
      <c r="C70" s="18" t="s">
        <v>449</v>
      </c>
      <c r="D70" s="19" t="str">
        <f t="shared" si="1"/>
        <v>佐敦谷聖若瑟天主教小學</v>
      </c>
      <c r="E70" t="str">
        <f>_xlfn.XLOOKUP(C70,'中学 Band'!A:A,'中学 Band'!D:D,"")</f>
        <v/>
      </c>
      <c r="F70" t="s">
        <v>450</v>
      </c>
      <c r="G70" t="s">
        <v>19</v>
      </c>
      <c r="H70" t="s">
        <v>20</v>
      </c>
      <c r="I70" t="s">
        <v>38</v>
      </c>
      <c r="J70" t="s">
        <v>22</v>
      </c>
      <c r="K70" t="s">
        <v>23</v>
      </c>
      <c r="L70" t="s">
        <v>451</v>
      </c>
      <c r="M70" t="s">
        <v>120</v>
      </c>
      <c r="N70" t="s">
        <v>452</v>
      </c>
      <c r="O70" t="s">
        <v>453</v>
      </c>
    </row>
    <row r="71" hidden="1" spans="1:15">
      <c r="A71" t="s">
        <v>454</v>
      </c>
      <c r="B71" t="s">
        <v>16</v>
      </c>
      <c r="C71" s="18" t="s">
        <v>455</v>
      </c>
      <c r="D71" s="19" t="str">
        <f t="shared" si="1"/>
        <v>中華基督教會全完第二小學</v>
      </c>
      <c r="E71" t="str">
        <f>_xlfn.XLOOKUP(C71,'中学 Band'!A:A,'中学 Band'!D:D,"")</f>
        <v/>
      </c>
      <c r="F71" t="s">
        <v>456</v>
      </c>
      <c r="G71" t="s">
        <v>19</v>
      </c>
      <c r="H71" t="s">
        <v>20</v>
      </c>
      <c r="I71" t="s">
        <v>31</v>
      </c>
      <c r="J71" t="s">
        <v>22</v>
      </c>
      <c r="K71" t="s">
        <v>23</v>
      </c>
      <c r="L71" t="s">
        <v>457</v>
      </c>
      <c r="M71" t="s">
        <v>40</v>
      </c>
      <c r="N71" t="s">
        <v>458</v>
      </c>
      <c r="O71" t="s">
        <v>459</v>
      </c>
    </row>
    <row r="72" hidden="1" spans="1:15">
      <c r="A72" t="s">
        <v>460</v>
      </c>
      <c r="B72" t="s">
        <v>16</v>
      </c>
      <c r="C72" s="18" t="s">
        <v>461</v>
      </c>
      <c r="D72" s="19" t="str">
        <f t="shared" si="1"/>
        <v>荃灣公立何傳耀紀念小學</v>
      </c>
      <c r="E72" t="str">
        <f>_xlfn.XLOOKUP(C72,'中学 Band'!A:A,'中学 Band'!D:D,"")</f>
        <v/>
      </c>
      <c r="F72" t="s">
        <v>462</v>
      </c>
      <c r="G72" t="s">
        <v>19</v>
      </c>
      <c r="H72" t="s">
        <v>20</v>
      </c>
      <c r="I72" t="s">
        <v>78</v>
      </c>
      <c r="J72" t="s">
        <v>22</v>
      </c>
      <c r="K72" t="s">
        <v>23</v>
      </c>
      <c r="L72" t="s">
        <v>463</v>
      </c>
      <c r="M72" t="s">
        <v>25</v>
      </c>
      <c r="N72" t="s">
        <v>464</v>
      </c>
      <c r="O72" t="s">
        <v>465</v>
      </c>
    </row>
    <row r="73" hidden="1" spans="1:15">
      <c r="A73" t="s">
        <v>466</v>
      </c>
      <c r="B73" t="s">
        <v>16</v>
      </c>
      <c r="C73" s="18" t="s">
        <v>467</v>
      </c>
      <c r="D73" s="19" t="str">
        <f t="shared" si="1"/>
        <v>華德學校</v>
      </c>
      <c r="E73" t="str">
        <f>_xlfn.XLOOKUP(C73,'中学 Band'!A:A,'中学 Band'!D:D,"")</f>
        <v/>
      </c>
      <c r="F73" t="s">
        <v>468</v>
      </c>
      <c r="G73" t="s">
        <v>19</v>
      </c>
      <c r="H73" t="s">
        <v>20</v>
      </c>
      <c r="I73" t="s">
        <v>366</v>
      </c>
      <c r="J73" t="s">
        <v>22</v>
      </c>
      <c r="K73" t="s">
        <v>23</v>
      </c>
      <c r="L73" t="s">
        <v>469</v>
      </c>
      <c r="M73" t="s">
        <v>120</v>
      </c>
      <c r="N73" t="s">
        <v>470</v>
      </c>
      <c r="O73" t="s">
        <v>471</v>
      </c>
    </row>
    <row r="74" hidden="1" spans="1:15">
      <c r="A74" t="s">
        <v>472</v>
      </c>
      <c r="B74" t="s">
        <v>16</v>
      </c>
      <c r="C74" s="18" t="s">
        <v>473</v>
      </c>
      <c r="D74" s="19" t="str">
        <f t="shared" si="1"/>
        <v>中華基督教會基全小學</v>
      </c>
      <c r="E74" t="str">
        <f>_xlfn.XLOOKUP(C74,'中学 Band'!A:A,'中学 Band'!D:D,"")</f>
        <v/>
      </c>
      <c r="F74" t="s">
        <v>474</v>
      </c>
      <c r="G74" t="s">
        <v>19</v>
      </c>
      <c r="H74" t="s">
        <v>20</v>
      </c>
      <c r="I74" t="s">
        <v>475</v>
      </c>
      <c r="J74" t="s">
        <v>22</v>
      </c>
      <c r="K74" t="s">
        <v>23</v>
      </c>
      <c r="L74" t="s">
        <v>476</v>
      </c>
      <c r="M74" t="s">
        <v>40</v>
      </c>
      <c r="N74" t="s">
        <v>477</v>
      </c>
      <c r="O74" t="s">
        <v>478</v>
      </c>
    </row>
    <row r="75" hidden="1" spans="1:15">
      <c r="A75" t="s">
        <v>479</v>
      </c>
      <c r="B75" t="s">
        <v>16</v>
      </c>
      <c r="C75" s="18" t="s">
        <v>480</v>
      </c>
      <c r="D75" s="19" t="str">
        <f t="shared" si="1"/>
        <v>循道學校</v>
      </c>
      <c r="E75" t="str">
        <f>_xlfn.XLOOKUP(C75,'中学 Band'!A:A,'中学 Band'!D:D,"")</f>
        <v/>
      </c>
      <c r="F75" t="s">
        <v>481</v>
      </c>
      <c r="G75" t="s">
        <v>19</v>
      </c>
      <c r="H75" t="s">
        <v>20</v>
      </c>
      <c r="I75" t="s">
        <v>475</v>
      </c>
      <c r="J75" t="s">
        <v>22</v>
      </c>
      <c r="K75" t="s">
        <v>23</v>
      </c>
      <c r="L75" t="s">
        <v>482</v>
      </c>
      <c r="M75" t="s">
        <v>40</v>
      </c>
      <c r="N75" t="s">
        <v>483</v>
      </c>
      <c r="O75" t="s">
        <v>484</v>
      </c>
    </row>
    <row r="76" hidden="1" spans="1:15">
      <c r="A76" t="s">
        <v>485</v>
      </c>
      <c r="B76" t="s">
        <v>16</v>
      </c>
      <c r="C76" s="18" t="s">
        <v>486</v>
      </c>
      <c r="D76" s="19" t="str">
        <f t="shared" si="1"/>
        <v>鮮魚行學校</v>
      </c>
      <c r="E76" t="str">
        <f>_xlfn.XLOOKUP(C76,'中学 Band'!A:A,'中学 Band'!D:D,"")</f>
        <v/>
      </c>
      <c r="F76" t="s">
        <v>487</v>
      </c>
      <c r="G76" t="s">
        <v>19</v>
      </c>
      <c r="H76" t="s">
        <v>20</v>
      </c>
      <c r="I76" t="s">
        <v>475</v>
      </c>
      <c r="J76" t="s">
        <v>22</v>
      </c>
      <c r="K76" t="s">
        <v>23</v>
      </c>
      <c r="L76" t="s">
        <v>488</v>
      </c>
      <c r="M76" t="s">
        <v>25</v>
      </c>
      <c r="N76" t="s">
        <v>489</v>
      </c>
      <c r="O76" t="s">
        <v>490</v>
      </c>
    </row>
    <row r="77" hidden="1" spans="1:15">
      <c r="A77" t="s">
        <v>491</v>
      </c>
      <c r="B77" t="s">
        <v>16</v>
      </c>
      <c r="C77" s="18" t="s">
        <v>492</v>
      </c>
      <c r="D77" s="19" t="str">
        <f t="shared" si="1"/>
        <v>九龍婦女福利會李炳紀念學校</v>
      </c>
      <c r="E77" t="str">
        <f>_xlfn.XLOOKUP(C77,'中学 Band'!A:A,'中学 Band'!D:D,"")</f>
        <v/>
      </c>
      <c r="F77" t="s">
        <v>493</v>
      </c>
      <c r="G77" t="s">
        <v>19</v>
      </c>
      <c r="H77" t="s">
        <v>20</v>
      </c>
      <c r="I77" t="s">
        <v>475</v>
      </c>
      <c r="J77" t="s">
        <v>22</v>
      </c>
      <c r="K77" t="s">
        <v>23</v>
      </c>
      <c r="L77" t="s">
        <v>494</v>
      </c>
      <c r="M77" t="s">
        <v>25</v>
      </c>
      <c r="N77" t="s">
        <v>495</v>
      </c>
      <c r="O77" t="s">
        <v>496</v>
      </c>
    </row>
    <row r="78" hidden="1" spans="1:15">
      <c r="A78" t="s">
        <v>497</v>
      </c>
      <c r="B78" t="s">
        <v>16</v>
      </c>
      <c r="C78" s="18" t="s">
        <v>498</v>
      </c>
      <c r="D78" s="19" t="str">
        <f t="shared" si="1"/>
        <v>基督教香港信義會信愛學校</v>
      </c>
      <c r="E78" t="str">
        <f>_xlfn.XLOOKUP(C78,'中学 Band'!A:A,'中学 Band'!D:D,"")</f>
        <v/>
      </c>
      <c r="F78" t="s">
        <v>499</v>
      </c>
      <c r="G78" t="s">
        <v>19</v>
      </c>
      <c r="H78" t="s">
        <v>20</v>
      </c>
      <c r="I78" t="s">
        <v>164</v>
      </c>
      <c r="J78" t="s">
        <v>22</v>
      </c>
      <c r="K78" t="s">
        <v>23</v>
      </c>
      <c r="L78" t="s">
        <v>500</v>
      </c>
      <c r="M78" t="s">
        <v>40</v>
      </c>
      <c r="N78" t="s">
        <v>501</v>
      </c>
      <c r="O78" t="s">
        <v>502</v>
      </c>
    </row>
    <row r="79" hidden="1" spans="1:15">
      <c r="A79" t="s">
        <v>503</v>
      </c>
      <c r="B79" t="s">
        <v>16</v>
      </c>
      <c r="C79" s="18" t="s">
        <v>504</v>
      </c>
      <c r="D79" s="19" t="str">
        <f t="shared" si="1"/>
        <v>寶血小學</v>
      </c>
      <c r="E79" t="str">
        <f>_xlfn.XLOOKUP(C79,'中学 Band'!A:A,'中学 Band'!D:D,"")</f>
        <v/>
      </c>
      <c r="F79" t="s">
        <v>505</v>
      </c>
      <c r="G79" t="s">
        <v>19</v>
      </c>
      <c r="H79" t="s">
        <v>20</v>
      </c>
      <c r="I79" t="s">
        <v>347</v>
      </c>
      <c r="J79" t="s">
        <v>22</v>
      </c>
      <c r="K79" t="s">
        <v>23</v>
      </c>
      <c r="L79" t="s">
        <v>506</v>
      </c>
      <c r="M79" t="s">
        <v>120</v>
      </c>
      <c r="N79" t="s">
        <v>507</v>
      </c>
      <c r="O79" t="s">
        <v>508</v>
      </c>
    </row>
    <row r="80" hidden="1" spans="1:15">
      <c r="A80" t="s">
        <v>509</v>
      </c>
      <c r="B80" t="s">
        <v>16</v>
      </c>
      <c r="C80" s="18" t="s">
        <v>510</v>
      </c>
      <c r="D80" s="19" t="str">
        <f t="shared" si="1"/>
        <v>華富邨寶血小學</v>
      </c>
      <c r="E80" t="str">
        <f>_xlfn.XLOOKUP(C80,'中学 Band'!A:A,'中学 Band'!D:D,"")</f>
        <v/>
      </c>
      <c r="F80" t="s">
        <v>511</v>
      </c>
      <c r="G80" t="s">
        <v>19</v>
      </c>
      <c r="H80" t="s">
        <v>20</v>
      </c>
      <c r="I80" t="s">
        <v>105</v>
      </c>
      <c r="J80" t="s">
        <v>22</v>
      </c>
      <c r="K80" t="s">
        <v>23</v>
      </c>
      <c r="L80" t="s">
        <v>512</v>
      </c>
      <c r="M80" t="s">
        <v>120</v>
      </c>
      <c r="N80" t="s">
        <v>513</v>
      </c>
      <c r="O80" t="s">
        <v>514</v>
      </c>
    </row>
    <row r="81" hidden="1" spans="1:15">
      <c r="A81" t="s">
        <v>515</v>
      </c>
      <c r="B81" t="s">
        <v>16</v>
      </c>
      <c r="C81" s="18" t="s">
        <v>516</v>
      </c>
      <c r="D81" s="19" t="str">
        <f t="shared" si="1"/>
        <v>鳳溪第一小學</v>
      </c>
      <c r="E81" t="str">
        <f>_xlfn.XLOOKUP(C81,'中学 Band'!A:A,'中学 Band'!D:D,"")</f>
        <v/>
      </c>
      <c r="F81" t="s">
        <v>517</v>
      </c>
      <c r="G81" t="s">
        <v>19</v>
      </c>
      <c r="H81" t="s">
        <v>20</v>
      </c>
      <c r="I81" t="s">
        <v>126</v>
      </c>
      <c r="J81" t="s">
        <v>22</v>
      </c>
      <c r="K81" t="s">
        <v>23</v>
      </c>
      <c r="L81" t="s">
        <v>518</v>
      </c>
      <c r="M81" t="s">
        <v>25</v>
      </c>
      <c r="N81" t="s">
        <v>519</v>
      </c>
      <c r="O81" t="s">
        <v>520</v>
      </c>
    </row>
    <row r="82" hidden="1" spans="1:15">
      <c r="A82" t="s">
        <v>521</v>
      </c>
      <c r="B82" t="s">
        <v>16</v>
      </c>
      <c r="C82" s="18" t="s">
        <v>522</v>
      </c>
      <c r="D82" s="19" t="str">
        <f t="shared" si="1"/>
        <v>九龍靈光小學</v>
      </c>
      <c r="E82" t="str">
        <f>_xlfn.XLOOKUP(C82,'中学 Band'!A:A,'中学 Band'!D:D,"")</f>
        <v/>
      </c>
      <c r="F82" t="s">
        <v>523</v>
      </c>
      <c r="G82" t="s">
        <v>19</v>
      </c>
      <c r="H82" t="s">
        <v>20</v>
      </c>
      <c r="I82" t="s">
        <v>58</v>
      </c>
      <c r="J82" t="s">
        <v>22</v>
      </c>
      <c r="K82" t="s">
        <v>23</v>
      </c>
      <c r="L82" t="s">
        <v>524</v>
      </c>
      <c r="M82" t="s">
        <v>40</v>
      </c>
      <c r="N82" t="s">
        <v>525</v>
      </c>
      <c r="O82" t="s">
        <v>526</v>
      </c>
    </row>
    <row r="83" hidden="1" spans="1:15">
      <c r="A83" t="s">
        <v>527</v>
      </c>
      <c r="B83" t="s">
        <v>16</v>
      </c>
      <c r="C83" s="18" t="s">
        <v>528</v>
      </c>
      <c r="D83" s="19" t="str">
        <f t="shared" si="1"/>
        <v>中華基督教會元朗真光小學</v>
      </c>
      <c r="E83" t="str">
        <f>_xlfn.XLOOKUP(C83,'中学 Band'!A:A,'中学 Band'!D:D,"")</f>
        <v/>
      </c>
      <c r="F83" t="s">
        <v>529</v>
      </c>
      <c r="G83" t="s">
        <v>19</v>
      </c>
      <c r="H83" t="s">
        <v>20</v>
      </c>
      <c r="I83" t="s">
        <v>71</v>
      </c>
      <c r="J83" t="s">
        <v>22</v>
      </c>
      <c r="K83" t="s">
        <v>23</v>
      </c>
      <c r="L83" t="s">
        <v>530</v>
      </c>
      <c r="M83" t="s">
        <v>40</v>
      </c>
      <c r="N83" t="s">
        <v>531</v>
      </c>
      <c r="O83" t="s">
        <v>532</v>
      </c>
    </row>
    <row r="84" hidden="1" spans="1:15">
      <c r="A84" t="s">
        <v>533</v>
      </c>
      <c r="B84" t="s">
        <v>16</v>
      </c>
      <c r="C84" s="18" t="s">
        <v>534</v>
      </c>
      <c r="D84" s="19" t="str">
        <f t="shared" si="1"/>
        <v>循理會白普理基金循理小學</v>
      </c>
      <c r="E84" t="str">
        <f>_xlfn.XLOOKUP(C84,'中学 Band'!A:A,'中学 Band'!D:D,"")</f>
        <v/>
      </c>
      <c r="F84" t="s">
        <v>535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536</v>
      </c>
      <c r="M84" t="s">
        <v>40</v>
      </c>
      <c r="N84" t="s">
        <v>537</v>
      </c>
      <c r="O84" t="s">
        <v>538</v>
      </c>
    </row>
    <row r="85" hidden="1" spans="1:15">
      <c r="A85" t="s">
        <v>539</v>
      </c>
      <c r="B85" t="s">
        <v>16</v>
      </c>
      <c r="C85" s="18" t="s">
        <v>540</v>
      </c>
      <c r="D85" s="19" t="str">
        <f t="shared" si="1"/>
        <v>博愛醫院歷屆總理聯誼會鄭任安夫人學校</v>
      </c>
      <c r="E85" t="str">
        <f>_xlfn.XLOOKUP(C85,'中学 Band'!A:A,'中学 Band'!D:D,"")</f>
        <v/>
      </c>
      <c r="F85" t="s">
        <v>541</v>
      </c>
      <c r="G85" t="s">
        <v>19</v>
      </c>
      <c r="H85" t="s">
        <v>20</v>
      </c>
      <c r="I85" t="s">
        <v>85</v>
      </c>
      <c r="J85" t="s">
        <v>22</v>
      </c>
      <c r="K85" t="s">
        <v>23</v>
      </c>
      <c r="L85" t="s">
        <v>542</v>
      </c>
      <c r="M85" t="s">
        <v>25</v>
      </c>
      <c r="N85" t="s">
        <v>543</v>
      </c>
      <c r="O85" t="s">
        <v>544</v>
      </c>
    </row>
    <row r="86" hidden="1" spans="1:15">
      <c r="A86" t="s">
        <v>545</v>
      </c>
      <c r="B86" t="s">
        <v>16</v>
      </c>
      <c r="C86" s="18" t="s">
        <v>546</v>
      </c>
      <c r="D86" s="19" t="str">
        <f t="shared" si="1"/>
        <v>長洲聖心學校</v>
      </c>
      <c r="E86" t="str">
        <f>_xlfn.XLOOKUP(C86,'中学 Band'!A:A,'中学 Band'!D:D,"")</f>
        <v/>
      </c>
      <c r="F86" t="s">
        <v>547</v>
      </c>
      <c r="G86" t="s">
        <v>19</v>
      </c>
      <c r="H86" t="s">
        <v>20</v>
      </c>
      <c r="I86" t="s">
        <v>118</v>
      </c>
      <c r="J86" t="s">
        <v>22</v>
      </c>
      <c r="K86" t="s">
        <v>23</v>
      </c>
      <c r="L86" t="s">
        <v>548</v>
      </c>
      <c r="M86" t="s">
        <v>120</v>
      </c>
      <c r="N86" t="s">
        <v>549</v>
      </c>
      <c r="O86" t="s">
        <v>550</v>
      </c>
    </row>
    <row r="87" hidden="1" spans="1:15">
      <c r="A87" t="s">
        <v>551</v>
      </c>
      <c r="B87" t="s">
        <v>16</v>
      </c>
      <c r="C87" s="18" t="s">
        <v>552</v>
      </c>
      <c r="D87" s="19" t="str">
        <f t="shared" si="1"/>
        <v>東華三院羅裕積小學</v>
      </c>
      <c r="E87" t="str">
        <f>_xlfn.XLOOKUP(C87,'中学 Band'!A:A,'中学 Band'!D:D,"")</f>
        <v/>
      </c>
      <c r="F87" t="s">
        <v>553</v>
      </c>
      <c r="G87" t="s">
        <v>19</v>
      </c>
      <c r="H87" t="s">
        <v>20</v>
      </c>
      <c r="I87" t="s">
        <v>475</v>
      </c>
      <c r="J87" t="s">
        <v>22</v>
      </c>
      <c r="K87" t="s">
        <v>23</v>
      </c>
      <c r="L87" t="s">
        <v>554</v>
      </c>
      <c r="M87" t="s">
        <v>25</v>
      </c>
      <c r="N87" t="s">
        <v>555</v>
      </c>
      <c r="O87" t="s">
        <v>556</v>
      </c>
    </row>
    <row r="88" hidden="1" spans="1:15">
      <c r="A88" t="s">
        <v>557</v>
      </c>
      <c r="B88" t="s">
        <v>16</v>
      </c>
      <c r="C88" s="18" t="s">
        <v>558</v>
      </c>
      <c r="D88" s="19" t="str">
        <f t="shared" si="1"/>
        <v>東華三院姚達之紀念小學(元朗)</v>
      </c>
      <c r="E88" t="str">
        <f>_xlfn.XLOOKUP(C88,'中学 Band'!A:A,'中学 Band'!D:D,"")</f>
        <v/>
      </c>
      <c r="F88" t="s">
        <v>559</v>
      </c>
      <c r="G88" t="s">
        <v>19</v>
      </c>
      <c r="H88" t="s">
        <v>20</v>
      </c>
      <c r="I88" t="s">
        <v>71</v>
      </c>
      <c r="J88" t="s">
        <v>22</v>
      </c>
      <c r="K88" t="s">
        <v>23</v>
      </c>
      <c r="L88" t="s">
        <v>560</v>
      </c>
      <c r="M88" t="s">
        <v>25</v>
      </c>
      <c r="N88" t="s">
        <v>561</v>
      </c>
      <c r="O88" t="s">
        <v>562</v>
      </c>
    </row>
    <row r="89" hidden="1" spans="1:15">
      <c r="A89" t="s">
        <v>563</v>
      </c>
      <c r="B89" t="s">
        <v>16</v>
      </c>
      <c r="C89" s="18" t="s">
        <v>564</v>
      </c>
      <c r="D89" s="19" t="str">
        <f t="shared" si="1"/>
        <v>天佑小學</v>
      </c>
      <c r="E89" t="str">
        <f>_xlfn.XLOOKUP(C89,'中学 Band'!A:A,'中学 Band'!D:D,"")</f>
        <v/>
      </c>
      <c r="F89" t="s">
        <v>565</v>
      </c>
      <c r="G89" t="s">
        <v>19</v>
      </c>
      <c r="H89" t="s">
        <v>20</v>
      </c>
      <c r="I89" t="s">
        <v>78</v>
      </c>
      <c r="J89" t="s">
        <v>22</v>
      </c>
      <c r="K89" t="s">
        <v>23</v>
      </c>
      <c r="L89" t="s">
        <v>566</v>
      </c>
      <c r="M89" t="s">
        <v>120</v>
      </c>
      <c r="N89" t="s">
        <v>567</v>
      </c>
      <c r="O89" t="s">
        <v>568</v>
      </c>
    </row>
    <row r="90" hidden="1" spans="1:15">
      <c r="A90" t="s">
        <v>569</v>
      </c>
      <c r="B90" t="s">
        <v>16</v>
      </c>
      <c r="C90" s="18" t="s">
        <v>570</v>
      </c>
      <c r="D90" s="19" t="str">
        <f t="shared" si="1"/>
        <v>聖公會基榮小學</v>
      </c>
      <c r="E90" t="str">
        <f>_xlfn.XLOOKUP(C90,'中学 Band'!A:A,'中学 Band'!D:D,"")</f>
        <v/>
      </c>
      <c r="F90" t="s">
        <v>571</v>
      </c>
      <c r="G90" t="s">
        <v>19</v>
      </c>
      <c r="H90" t="s">
        <v>20</v>
      </c>
      <c r="I90" t="s">
        <v>475</v>
      </c>
      <c r="J90" t="s">
        <v>22</v>
      </c>
      <c r="K90" t="s">
        <v>23</v>
      </c>
      <c r="L90" t="s">
        <v>572</v>
      </c>
      <c r="M90" t="s">
        <v>40</v>
      </c>
      <c r="N90" t="s">
        <v>573</v>
      </c>
      <c r="O90" t="s">
        <v>574</v>
      </c>
    </row>
    <row r="91" hidden="1" spans="1:15">
      <c r="A91" t="s">
        <v>575</v>
      </c>
      <c r="B91" t="s">
        <v>16</v>
      </c>
      <c r="C91" s="18" t="s">
        <v>576</v>
      </c>
      <c r="D91" s="19" t="str">
        <f t="shared" si="1"/>
        <v>聖公會蒙恩小學</v>
      </c>
      <c r="E91" t="str">
        <f>_xlfn.XLOOKUP(C91,'中学 Band'!A:A,'中学 Band'!D:D,"")</f>
        <v/>
      </c>
      <c r="F91" t="s">
        <v>577</v>
      </c>
      <c r="G91" t="s">
        <v>19</v>
      </c>
      <c r="H91" t="s">
        <v>20</v>
      </c>
      <c r="I91" t="s">
        <v>85</v>
      </c>
      <c r="J91" t="s">
        <v>22</v>
      </c>
      <c r="K91" t="s">
        <v>23</v>
      </c>
      <c r="L91" t="s">
        <v>578</v>
      </c>
      <c r="M91" t="s">
        <v>40</v>
      </c>
      <c r="N91" t="s">
        <v>579</v>
      </c>
      <c r="O91" t="s">
        <v>580</v>
      </c>
    </row>
    <row r="92" hidden="1" spans="1:15">
      <c r="A92" t="s">
        <v>581</v>
      </c>
      <c r="B92" t="s">
        <v>16</v>
      </c>
      <c r="C92" s="18" t="s">
        <v>582</v>
      </c>
      <c r="D92" s="19" t="str">
        <f t="shared" si="1"/>
        <v>聖公會榮真小學</v>
      </c>
      <c r="E92" t="str">
        <f>_xlfn.XLOOKUP(C92,'中学 Band'!A:A,'中学 Band'!D:D,"")</f>
        <v/>
      </c>
      <c r="F92" t="s">
        <v>583</v>
      </c>
      <c r="G92" t="s">
        <v>19</v>
      </c>
      <c r="H92" t="s">
        <v>20</v>
      </c>
      <c r="I92" t="s">
        <v>126</v>
      </c>
      <c r="J92" t="s">
        <v>22</v>
      </c>
      <c r="K92" t="s">
        <v>23</v>
      </c>
      <c r="L92" t="s">
        <v>584</v>
      </c>
      <c r="M92" t="s">
        <v>40</v>
      </c>
      <c r="N92" t="s">
        <v>585</v>
      </c>
      <c r="O92" t="s">
        <v>586</v>
      </c>
    </row>
    <row r="93" hidden="1" spans="1:15">
      <c r="A93" t="s">
        <v>587</v>
      </c>
      <c r="B93" t="s">
        <v>16</v>
      </c>
      <c r="C93" s="18" t="s">
        <v>588</v>
      </c>
      <c r="D93" s="19" t="str">
        <f t="shared" si="1"/>
        <v>港澳信義會黃陳淑英紀念學校</v>
      </c>
      <c r="E93" t="str">
        <f>_xlfn.XLOOKUP(C93,'中学 Band'!A:A,'中学 Band'!D:D,"")</f>
        <v/>
      </c>
      <c r="F93" t="s">
        <v>589</v>
      </c>
      <c r="G93" t="s">
        <v>19</v>
      </c>
      <c r="H93" t="s">
        <v>20</v>
      </c>
      <c r="I93" t="s">
        <v>71</v>
      </c>
      <c r="J93" t="s">
        <v>22</v>
      </c>
      <c r="K93" t="s">
        <v>23</v>
      </c>
      <c r="L93" t="s">
        <v>590</v>
      </c>
      <c r="M93" t="s">
        <v>40</v>
      </c>
      <c r="N93" t="s">
        <v>591</v>
      </c>
      <c r="O93" t="s">
        <v>592</v>
      </c>
    </row>
    <row r="94" hidden="1" spans="1:15">
      <c r="A94" t="s">
        <v>593</v>
      </c>
      <c r="B94" t="s">
        <v>16</v>
      </c>
      <c r="C94" s="18" t="s">
        <v>594</v>
      </c>
      <c r="D94" s="19" t="str">
        <f t="shared" si="1"/>
        <v>將軍澳天主教小學</v>
      </c>
      <c r="E94" t="str">
        <f>_xlfn.XLOOKUP(C94,'中学 Band'!A:A,'中学 Band'!D:D,"")</f>
        <v/>
      </c>
      <c r="F94" t="s">
        <v>595</v>
      </c>
      <c r="G94" t="s">
        <v>19</v>
      </c>
      <c r="H94" t="s">
        <v>20</v>
      </c>
      <c r="I94" t="s">
        <v>261</v>
      </c>
      <c r="J94" t="s">
        <v>22</v>
      </c>
      <c r="K94" t="s">
        <v>23</v>
      </c>
      <c r="L94" t="s">
        <v>596</v>
      </c>
      <c r="M94" t="s">
        <v>120</v>
      </c>
      <c r="N94" t="s">
        <v>597</v>
      </c>
      <c r="O94" t="s">
        <v>598</v>
      </c>
    </row>
    <row r="95" hidden="1" spans="1:15">
      <c r="A95" t="s">
        <v>599</v>
      </c>
      <c r="B95" t="s">
        <v>16</v>
      </c>
      <c r="C95" s="18" t="s">
        <v>600</v>
      </c>
      <c r="D95" s="19" t="str">
        <f t="shared" si="1"/>
        <v>中華基督教會協和小學</v>
      </c>
      <c r="E95" t="str">
        <f>_xlfn.XLOOKUP(C95,'中学 Band'!A:A,'中学 Band'!D:D,"")</f>
        <v/>
      </c>
      <c r="F95" t="s">
        <v>601</v>
      </c>
      <c r="G95" t="s">
        <v>19</v>
      </c>
      <c r="H95" t="s">
        <v>20</v>
      </c>
      <c r="I95" t="s">
        <v>475</v>
      </c>
      <c r="J95" t="s">
        <v>22</v>
      </c>
      <c r="K95" t="s">
        <v>23</v>
      </c>
      <c r="L95" t="s">
        <v>602</v>
      </c>
      <c r="M95" t="s">
        <v>40</v>
      </c>
      <c r="N95" t="s">
        <v>603</v>
      </c>
      <c r="O95" t="s">
        <v>604</v>
      </c>
    </row>
    <row r="96" hidden="1" spans="1:15">
      <c r="A96" t="s">
        <v>605</v>
      </c>
      <c r="B96" t="s">
        <v>16</v>
      </c>
      <c r="C96" s="18" t="s">
        <v>606</v>
      </c>
      <c r="D96" s="19" t="str">
        <f t="shared" si="1"/>
        <v>浸信會天虹小學</v>
      </c>
      <c r="E96" t="str">
        <f>_xlfn.XLOOKUP(C96,'中学 Band'!A:A,'中学 Band'!D:D,"")</f>
        <v/>
      </c>
      <c r="F96" t="s">
        <v>607</v>
      </c>
      <c r="G96" t="s">
        <v>19</v>
      </c>
      <c r="H96" t="s">
        <v>20</v>
      </c>
      <c r="I96" t="s">
        <v>366</v>
      </c>
      <c r="J96" t="s">
        <v>22</v>
      </c>
      <c r="K96" t="s">
        <v>23</v>
      </c>
      <c r="L96" t="s">
        <v>608</v>
      </c>
      <c r="M96" t="s">
        <v>40</v>
      </c>
      <c r="N96" t="s">
        <v>609</v>
      </c>
      <c r="O96" t="s">
        <v>610</v>
      </c>
    </row>
    <row r="97" hidden="1" spans="1:15">
      <c r="A97" t="s">
        <v>611</v>
      </c>
      <c r="B97" t="s">
        <v>16</v>
      </c>
      <c r="C97" s="18" t="s">
        <v>612</v>
      </c>
      <c r="D97" s="19" t="str">
        <f t="shared" si="1"/>
        <v>佛教林炳炎紀念學校(香港佛教聯合會主辦)</v>
      </c>
      <c r="E97" t="str">
        <f>_xlfn.XLOOKUP(C97,'中学 Band'!A:A,'中学 Band'!D:D,"")</f>
        <v/>
      </c>
      <c r="F97" t="s">
        <v>613</v>
      </c>
      <c r="G97" t="s">
        <v>19</v>
      </c>
      <c r="H97" t="s">
        <v>20</v>
      </c>
      <c r="I97" t="s">
        <v>31</v>
      </c>
      <c r="J97" t="s">
        <v>22</v>
      </c>
      <c r="K97" t="s">
        <v>23</v>
      </c>
      <c r="L97" t="s">
        <v>614</v>
      </c>
      <c r="M97" t="s">
        <v>269</v>
      </c>
      <c r="N97" t="s">
        <v>615</v>
      </c>
      <c r="O97" t="s">
        <v>616</v>
      </c>
    </row>
    <row r="98" hidden="1" spans="1:15">
      <c r="A98" t="s">
        <v>617</v>
      </c>
      <c r="B98" t="s">
        <v>16</v>
      </c>
      <c r="C98" s="18" t="s">
        <v>618</v>
      </c>
      <c r="D98" s="19" t="str">
        <f t="shared" si="1"/>
        <v>李志達紀念學校</v>
      </c>
      <c r="E98" t="str">
        <f>_xlfn.XLOOKUP(C98,'中学 Band'!A:A,'中学 Band'!D:D,"")</f>
        <v/>
      </c>
      <c r="F98" t="s">
        <v>619</v>
      </c>
      <c r="G98" t="s">
        <v>19</v>
      </c>
      <c r="H98" t="s">
        <v>20</v>
      </c>
      <c r="I98" t="s">
        <v>126</v>
      </c>
      <c r="J98" t="s">
        <v>22</v>
      </c>
      <c r="K98" t="s">
        <v>23</v>
      </c>
      <c r="L98" t="s">
        <v>620</v>
      </c>
      <c r="M98" t="s">
        <v>25</v>
      </c>
      <c r="N98" t="s">
        <v>621</v>
      </c>
      <c r="O98" t="s">
        <v>622</v>
      </c>
    </row>
    <row r="99" hidden="1" spans="1:15">
      <c r="A99" t="s">
        <v>623</v>
      </c>
      <c r="B99" t="s">
        <v>16</v>
      </c>
      <c r="C99" s="18" t="s">
        <v>624</v>
      </c>
      <c r="D99" s="19" t="str">
        <f t="shared" si="1"/>
        <v>梨木樹天主教小學</v>
      </c>
      <c r="E99" t="str">
        <f>_xlfn.XLOOKUP(C99,'中学 Band'!A:A,'中学 Band'!D:D,"")</f>
        <v/>
      </c>
      <c r="F99" t="s">
        <v>625</v>
      </c>
      <c r="G99" t="s">
        <v>19</v>
      </c>
      <c r="H99" t="s">
        <v>20</v>
      </c>
      <c r="I99" t="s">
        <v>78</v>
      </c>
      <c r="J99" t="s">
        <v>22</v>
      </c>
      <c r="K99" t="s">
        <v>23</v>
      </c>
      <c r="L99" t="s">
        <v>626</v>
      </c>
      <c r="M99" t="s">
        <v>120</v>
      </c>
      <c r="N99" t="s">
        <v>627</v>
      </c>
      <c r="O99" t="s">
        <v>628</v>
      </c>
    </row>
    <row r="100" hidden="1" spans="1:15">
      <c r="A100" t="s">
        <v>629</v>
      </c>
      <c r="B100" t="s">
        <v>16</v>
      </c>
      <c r="C100" s="18" t="s">
        <v>630</v>
      </c>
      <c r="D100" s="19" t="str">
        <f t="shared" si="1"/>
        <v>坪石天主教小學</v>
      </c>
      <c r="E100" t="str">
        <f>_xlfn.XLOOKUP(C100,'中学 Band'!A:A,'中学 Band'!D:D,"")</f>
        <v/>
      </c>
      <c r="F100" t="s">
        <v>631</v>
      </c>
      <c r="G100" t="s">
        <v>19</v>
      </c>
      <c r="H100" t="s">
        <v>20</v>
      </c>
      <c r="I100" t="s">
        <v>38</v>
      </c>
      <c r="J100" t="s">
        <v>22</v>
      </c>
      <c r="K100" t="s">
        <v>23</v>
      </c>
      <c r="L100" t="s">
        <v>632</v>
      </c>
      <c r="M100" t="s">
        <v>120</v>
      </c>
      <c r="N100" t="s">
        <v>633</v>
      </c>
      <c r="O100" t="s">
        <v>634</v>
      </c>
    </row>
    <row r="101" hidden="1" spans="1:15">
      <c r="A101" t="s">
        <v>635</v>
      </c>
      <c r="B101" t="s">
        <v>16</v>
      </c>
      <c r="C101" s="18" t="s">
        <v>636</v>
      </c>
      <c r="D101" s="19" t="str">
        <f t="shared" si="1"/>
        <v>金巴崙長老會耀道小學</v>
      </c>
      <c r="E101" t="str">
        <f>_xlfn.XLOOKUP(C101,'中学 Band'!A:A,'中学 Band'!D:D,"")</f>
        <v/>
      </c>
      <c r="F101" t="s">
        <v>637</v>
      </c>
      <c r="G101" t="s">
        <v>19</v>
      </c>
      <c r="H101" t="s">
        <v>20</v>
      </c>
      <c r="I101" t="s">
        <v>71</v>
      </c>
      <c r="J101" t="s">
        <v>22</v>
      </c>
      <c r="K101" t="s">
        <v>23</v>
      </c>
      <c r="L101" t="s">
        <v>638</v>
      </c>
      <c r="M101" t="s">
        <v>40</v>
      </c>
      <c r="N101" t="s">
        <v>639</v>
      </c>
      <c r="O101" t="s">
        <v>640</v>
      </c>
    </row>
    <row r="102" hidden="1" spans="1:15">
      <c r="A102" t="s">
        <v>641</v>
      </c>
      <c r="B102" t="s">
        <v>16</v>
      </c>
      <c r="C102" s="18" t="s">
        <v>642</v>
      </c>
      <c r="D102" s="19" t="str">
        <f t="shared" si="1"/>
        <v>保良局莊啟程小學</v>
      </c>
      <c r="E102" t="str">
        <f>_xlfn.XLOOKUP(C102,'中学 Band'!A:A,'中学 Band'!D:D,"")</f>
        <v/>
      </c>
      <c r="F102" t="s">
        <v>643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644</v>
      </c>
      <c r="M102" t="s">
        <v>25</v>
      </c>
      <c r="N102" t="s">
        <v>645</v>
      </c>
      <c r="O102" t="s">
        <v>646</v>
      </c>
    </row>
    <row r="103" hidden="1" spans="1:15">
      <c r="A103" t="s">
        <v>647</v>
      </c>
      <c r="B103" t="s">
        <v>16</v>
      </c>
      <c r="C103" s="18" t="s">
        <v>648</v>
      </c>
      <c r="D103" s="19" t="str">
        <f t="shared" si="1"/>
        <v>錦田公立蒙養學校</v>
      </c>
      <c r="E103" t="str">
        <f>_xlfn.XLOOKUP(C103,'中学 Band'!A:A,'中学 Band'!D:D,"")</f>
        <v/>
      </c>
      <c r="F103" t="s">
        <v>649</v>
      </c>
      <c r="G103" t="s">
        <v>19</v>
      </c>
      <c r="H103" t="s">
        <v>20</v>
      </c>
      <c r="I103" t="s">
        <v>71</v>
      </c>
      <c r="J103" t="s">
        <v>22</v>
      </c>
      <c r="K103" t="s">
        <v>23</v>
      </c>
      <c r="L103" t="s">
        <v>650</v>
      </c>
      <c r="M103" t="s">
        <v>25</v>
      </c>
      <c r="N103" t="s">
        <v>651</v>
      </c>
      <c r="O103" t="s">
        <v>652</v>
      </c>
    </row>
    <row r="104" hidden="1" spans="1:15">
      <c r="A104" t="s">
        <v>653</v>
      </c>
      <c r="B104" t="s">
        <v>16</v>
      </c>
      <c r="C104" s="18" t="s">
        <v>654</v>
      </c>
      <c r="D104" s="19" t="str">
        <f t="shared" si="1"/>
        <v>宣道會葉紹蔭紀念小學</v>
      </c>
      <c r="E104" t="str">
        <f>_xlfn.XLOOKUP(C104,'中学 Band'!A:A,'中学 Band'!D:D,"")</f>
        <v/>
      </c>
      <c r="F104" t="s">
        <v>655</v>
      </c>
      <c r="G104" t="s">
        <v>19</v>
      </c>
      <c r="H104" t="s">
        <v>20</v>
      </c>
      <c r="I104" t="s">
        <v>71</v>
      </c>
      <c r="J104" t="s">
        <v>22</v>
      </c>
      <c r="K104" t="s">
        <v>23</v>
      </c>
      <c r="L104" t="s">
        <v>656</v>
      </c>
      <c r="M104" t="s">
        <v>40</v>
      </c>
      <c r="N104" t="s">
        <v>657</v>
      </c>
      <c r="O104" t="s">
        <v>658</v>
      </c>
    </row>
    <row r="105" hidden="1" spans="1:15">
      <c r="A105" t="s">
        <v>659</v>
      </c>
      <c r="B105" t="s">
        <v>16</v>
      </c>
      <c r="C105" s="18" t="s">
        <v>660</v>
      </c>
      <c r="D105" s="19" t="str">
        <f t="shared" si="1"/>
        <v>大埔舊墟公立學校</v>
      </c>
      <c r="E105" t="str">
        <f>_xlfn.XLOOKUP(C105,'中学 Band'!A:A,'中学 Band'!D:D,"")</f>
        <v/>
      </c>
      <c r="F105" t="s">
        <v>661</v>
      </c>
      <c r="G105" t="s">
        <v>19</v>
      </c>
      <c r="H105" t="s">
        <v>20</v>
      </c>
      <c r="I105" t="s">
        <v>135</v>
      </c>
      <c r="J105" t="s">
        <v>22</v>
      </c>
      <c r="K105" t="s">
        <v>23</v>
      </c>
      <c r="L105" t="s">
        <v>662</v>
      </c>
      <c r="M105" t="s">
        <v>25</v>
      </c>
      <c r="N105" t="s">
        <v>663</v>
      </c>
      <c r="O105" t="s">
        <v>664</v>
      </c>
    </row>
    <row r="106" hidden="1" spans="1:15">
      <c r="A106" t="s">
        <v>665</v>
      </c>
      <c r="B106" t="s">
        <v>16</v>
      </c>
      <c r="C106" s="18" t="s">
        <v>666</v>
      </c>
      <c r="D106" s="19" t="str">
        <f t="shared" si="1"/>
        <v>元朗公立中學校友會小學</v>
      </c>
      <c r="E106" t="str">
        <f>_xlfn.XLOOKUP(C106,'中学 Band'!A:A,'中学 Band'!D:D,"")</f>
        <v/>
      </c>
      <c r="F106" t="s">
        <v>667</v>
      </c>
      <c r="G106" t="s">
        <v>19</v>
      </c>
      <c r="H106" t="s">
        <v>20</v>
      </c>
      <c r="I106" t="s">
        <v>71</v>
      </c>
      <c r="J106" t="s">
        <v>22</v>
      </c>
      <c r="K106" t="s">
        <v>23</v>
      </c>
      <c r="L106" t="s">
        <v>668</v>
      </c>
      <c r="M106" t="s">
        <v>25</v>
      </c>
      <c r="N106" t="s">
        <v>669</v>
      </c>
      <c r="O106" t="s">
        <v>670</v>
      </c>
    </row>
    <row r="107" hidden="1" spans="1:15">
      <c r="A107" t="s">
        <v>671</v>
      </c>
      <c r="B107" t="s">
        <v>16</v>
      </c>
      <c r="C107" s="18" t="s">
        <v>672</v>
      </c>
      <c r="D107" s="19" t="str">
        <f t="shared" si="1"/>
        <v>荃灣潮州公學</v>
      </c>
      <c r="E107" t="str">
        <f>_xlfn.XLOOKUP(C107,'中学 Band'!A:A,'中学 Band'!D:D,"")</f>
        <v/>
      </c>
      <c r="F107" t="s">
        <v>673</v>
      </c>
      <c r="G107" t="s">
        <v>19</v>
      </c>
      <c r="H107" t="s">
        <v>20</v>
      </c>
      <c r="I107" t="s">
        <v>78</v>
      </c>
      <c r="J107" t="s">
        <v>22</v>
      </c>
      <c r="K107" t="s">
        <v>23</v>
      </c>
      <c r="L107" t="s">
        <v>674</v>
      </c>
      <c r="M107" t="s">
        <v>25</v>
      </c>
      <c r="N107" t="s">
        <v>675</v>
      </c>
      <c r="O107" t="s">
        <v>676</v>
      </c>
    </row>
    <row r="108" hidden="1" spans="1:15">
      <c r="A108" t="s">
        <v>677</v>
      </c>
      <c r="B108" t="s">
        <v>16</v>
      </c>
      <c r="C108" s="18" t="s">
        <v>678</v>
      </c>
      <c r="D108" s="19" t="str">
        <f t="shared" si="1"/>
        <v>郭怡雅神父紀念學校</v>
      </c>
      <c r="E108" t="str">
        <f>_xlfn.XLOOKUP(C108,'中学 Band'!A:A,'中学 Band'!D:D,"")</f>
        <v/>
      </c>
      <c r="F108" t="s">
        <v>679</v>
      </c>
      <c r="G108" t="s">
        <v>19</v>
      </c>
      <c r="H108" t="s">
        <v>20</v>
      </c>
      <c r="I108" t="s">
        <v>31</v>
      </c>
      <c r="J108" t="s">
        <v>22</v>
      </c>
      <c r="K108" t="s">
        <v>23</v>
      </c>
      <c r="L108" t="s">
        <v>680</v>
      </c>
      <c r="M108" t="s">
        <v>120</v>
      </c>
      <c r="N108" t="s">
        <v>681</v>
      </c>
      <c r="O108" t="s">
        <v>682</v>
      </c>
    </row>
    <row r="109" hidden="1" spans="1:15">
      <c r="A109" t="s">
        <v>683</v>
      </c>
      <c r="B109" t="s">
        <v>16</v>
      </c>
      <c r="C109" s="18" t="s">
        <v>684</v>
      </c>
      <c r="D109" s="19" t="str">
        <f t="shared" si="1"/>
        <v>青衣商會小學</v>
      </c>
      <c r="E109" t="str">
        <f>_xlfn.XLOOKUP(C109,'中学 Band'!A:A,'中学 Band'!D:D,"")</f>
        <v/>
      </c>
      <c r="F109" t="s">
        <v>685</v>
      </c>
      <c r="G109" t="s">
        <v>19</v>
      </c>
      <c r="H109" t="s">
        <v>20</v>
      </c>
      <c r="I109" t="s">
        <v>31</v>
      </c>
      <c r="J109" t="s">
        <v>22</v>
      </c>
      <c r="K109" t="s">
        <v>23</v>
      </c>
      <c r="L109" t="s">
        <v>686</v>
      </c>
      <c r="M109" t="s">
        <v>25</v>
      </c>
      <c r="N109" t="s">
        <v>687</v>
      </c>
      <c r="O109" t="s">
        <v>688</v>
      </c>
    </row>
    <row r="110" hidden="1" spans="1:15">
      <c r="A110" t="s">
        <v>689</v>
      </c>
      <c r="B110" t="s">
        <v>16</v>
      </c>
      <c r="C110" s="18" t="s">
        <v>690</v>
      </c>
      <c r="D110" s="19" t="str">
        <f t="shared" si="1"/>
        <v>港九街坊婦女會孫方中小學</v>
      </c>
      <c r="E110" t="str">
        <f>_xlfn.XLOOKUP(C110,'中学 Band'!A:A,'中学 Band'!D:D,"")</f>
        <v/>
      </c>
      <c r="F110" t="s">
        <v>691</v>
      </c>
      <c r="G110" t="s">
        <v>19</v>
      </c>
      <c r="H110" t="s">
        <v>20</v>
      </c>
      <c r="I110" t="s">
        <v>135</v>
      </c>
      <c r="J110" t="s">
        <v>22</v>
      </c>
      <c r="K110" t="s">
        <v>23</v>
      </c>
      <c r="L110" t="s">
        <v>692</v>
      </c>
      <c r="M110" t="s">
        <v>25</v>
      </c>
      <c r="N110" t="s">
        <v>693</v>
      </c>
      <c r="O110" t="s">
        <v>694</v>
      </c>
    </row>
    <row r="111" hidden="1" spans="1:15">
      <c r="A111" t="s">
        <v>695</v>
      </c>
      <c r="B111" t="s">
        <v>16</v>
      </c>
      <c r="C111" s="18" t="s">
        <v>696</v>
      </c>
      <c r="D111" s="19" t="str">
        <f t="shared" si="1"/>
        <v>聖公會奉基小學</v>
      </c>
      <c r="E111" t="str">
        <f>_xlfn.XLOOKUP(C111,'中学 Band'!A:A,'中学 Band'!D:D,"")</f>
        <v/>
      </c>
      <c r="F111" t="s">
        <v>697</v>
      </c>
      <c r="G111" t="s">
        <v>19</v>
      </c>
      <c r="H111" t="s">
        <v>20</v>
      </c>
      <c r="I111" t="s">
        <v>58</v>
      </c>
      <c r="J111" t="s">
        <v>22</v>
      </c>
      <c r="K111" t="s">
        <v>23</v>
      </c>
      <c r="L111" t="s">
        <v>698</v>
      </c>
      <c r="M111" t="s">
        <v>40</v>
      </c>
      <c r="N111" t="s">
        <v>699</v>
      </c>
      <c r="O111" t="s">
        <v>700</v>
      </c>
    </row>
    <row r="112" hidden="1" spans="1:15">
      <c r="A112" t="s">
        <v>701</v>
      </c>
      <c r="B112" t="s">
        <v>16</v>
      </c>
      <c r="C112" s="18" t="s">
        <v>702</v>
      </c>
      <c r="D112" s="19" t="str">
        <f t="shared" si="1"/>
        <v>香港道教聯合會雲泉吳禮和紀念學校</v>
      </c>
      <c r="E112" t="str">
        <f>_xlfn.XLOOKUP(C112,'中学 Band'!A:A,'中学 Band'!D:D,"")</f>
        <v/>
      </c>
      <c r="F112" t="s">
        <v>703</v>
      </c>
      <c r="G112" t="s">
        <v>19</v>
      </c>
      <c r="H112" t="s">
        <v>20</v>
      </c>
      <c r="I112" t="s">
        <v>135</v>
      </c>
      <c r="J112" t="s">
        <v>22</v>
      </c>
      <c r="K112" t="s">
        <v>23</v>
      </c>
      <c r="L112" t="s">
        <v>704</v>
      </c>
      <c r="M112" t="s">
        <v>99</v>
      </c>
      <c r="N112" t="s">
        <v>705</v>
      </c>
      <c r="O112" t="s">
        <v>706</v>
      </c>
    </row>
    <row r="113" hidden="1" spans="1:15">
      <c r="A113" t="s">
        <v>707</v>
      </c>
      <c r="B113" t="s">
        <v>16</v>
      </c>
      <c r="C113" s="18" t="s">
        <v>708</v>
      </c>
      <c r="D113" s="19" t="str">
        <f t="shared" si="1"/>
        <v>香港道教聯合會純陽小學</v>
      </c>
      <c r="E113" t="str">
        <f>_xlfn.XLOOKUP(C113,'中学 Band'!A:A,'中学 Band'!D:D,"")</f>
        <v/>
      </c>
      <c r="F113" t="s">
        <v>709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710</v>
      </c>
      <c r="M113" t="s">
        <v>99</v>
      </c>
      <c r="N113" t="s">
        <v>711</v>
      </c>
      <c r="O113" t="s">
        <v>712</v>
      </c>
    </row>
    <row r="114" hidden="1" spans="1:15">
      <c r="A114" t="s">
        <v>713</v>
      </c>
      <c r="B114" t="s">
        <v>16</v>
      </c>
      <c r="C114" s="18" t="s">
        <v>714</v>
      </c>
      <c r="D114" s="19" t="str">
        <f t="shared" si="1"/>
        <v>林村公立黃福鑾紀念學校</v>
      </c>
      <c r="E114" t="str">
        <f>_xlfn.XLOOKUP(C114,'中学 Band'!A:A,'中学 Band'!D:D,"")</f>
        <v/>
      </c>
      <c r="F114" t="s">
        <v>715</v>
      </c>
      <c r="G114" t="s">
        <v>19</v>
      </c>
      <c r="H114" t="s">
        <v>20</v>
      </c>
      <c r="I114" t="s">
        <v>135</v>
      </c>
      <c r="J114" t="s">
        <v>22</v>
      </c>
      <c r="K114" t="s">
        <v>23</v>
      </c>
      <c r="L114" t="s">
        <v>716</v>
      </c>
      <c r="M114" t="s">
        <v>25</v>
      </c>
      <c r="N114" t="s">
        <v>717</v>
      </c>
      <c r="O114" t="s">
        <v>718</v>
      </c>
    </row>
    <row r="115" hidden="1" spans="1:15">
      <c r="A115" t="s">
        <v>719</v>
      </c>
      <c r="B115" t="s">
        <v>16</v>
      </c>
      <c r="C115" s="18" t="s">
        <v>720</v>
      </c>
      <c r="D115" s="19" t="str">
        <f t="shared" si="1"/>
        <v>十八鄉鄉事委員會公益社小學</v>
      </c>
      <c r="E115" t="str">
        <f>_xlfn.XLOOKUP(C115,'中学 Band'!A:A,'中学 Band'!D:D,"")</f>
        <v/>
      </c>
      <c r="F115" t="s">
        <v>721</v>
      </c>
      <c r="G115" t="s">
        <v>19</v>
      </c>
      <c r="H115" t="s">
        <v>20</v>
      </c>
      <c r="I115" t="s">
        <v>71</v>
      </c>
      <c r="J115" t="s">
        <v>22</v>
      </c>
      <c r="K115" t="s">
        <v>23</v>
      </c>
      <c r="L115" t="s">
        <v>722</v>
      </c>
      <c r="M115" t="s">
        <v>25</v>
      </c>
      <c r="N115" t="s">
        <v>723</v>
      </c>
      <c r="O115" t="s">
        <v>724</v>
      </c>
    </row>
    <row r="116" hidden="1" spans="1:15">
      <c r="A116" t="s">
        <v>725</v>
      </c>
      <c r="B116" t="s">
        <v>16</v>
      </c>
      <c r="C116" s="18" t="s">
        <v>726</v>
      </c>
      <c r="D116" s="19" t="str">
        <f t="shared" si="1"/>
        <v>順德聯誼總會伍冕端小學</v>
      </c>
      <c r="E116" t="str">
        <f>_xlfn.XLOOKUP(C116,'中学 Band'!A:A,'中学 Band'!D:D,"")</f>
        <v/>
      </c>
      <c r="F116" t="s">
        <v>727</v>
      </c>
      <c r="G116" t="s">
        <v>19</v>
      </c>
      <c r="H116" t="s">
        <v>20</v>
      </c>
      <c r="I116" t="s">
        <v>71</v>
      </c>
      <c r="J116" t="s">
        <v>22</v>
      </c>
      <c r="K116" t="s">
        <v>23</v>
      </c>
      <c r="L116" t="s">
        <v>728</v>
      </c>
      <c r="M116" t="s">
        <v>25</v>
      </c>
      <c r="N116" t="s">
        <v>729</v>
      </c>
      <c r="O116" t="s">
        <v>730</v>
      </c>
    </row>
    <row r="117" hidden="1" spans="1:15">
      <c r="A117" t="s">
        <v>731</v>
      </c>
      <c r="B117" t="s">
        <v>16</v>
      </c>
      <c r="C117" s="18" t="s">
        <v>732</v>
      </c>
      <c r="D117" s="19" t="str">
        <f t="shared" si="1"/>
        <v>東華三院李東海小學</v>
      </c>
      <c r="E117" t="str">
        <f>_xlfn.XLOOKUP(C117,'中学 Band'!A:A,'中学 Band'!D:D,"")</f>
        <v/>
      </c>
      <c r="F117" t="s">
        <v>733</v>
      </c>
      <c r="G117" t="s">
        <v>19</v>
      </c>
      <c r="H117" t="s">
        <v>20</v>
      </c>
      <c r="I117" t="s">
        <v>71</v>
      </c>
      <c r="J117" t="s">
        <v>22</v>
      </c>
      <c r="K117" t="s">
        <v>23</v>
      </c>
      <c r="L117" t="s">
        <v>734</v>
      </c>
      <c r="M117" t="s">
        <v>25</v>
      </c>
      <c r="N117" t="s">
        <v>735</v>
      </c>
      <c r="O117" t="s">
        <v>736</v>
      </c>
    </row>
    <row r="118" hidden="1" spans="1:15">
      <c r="A118" t="s">
        <v>737</v>
      </c>
      <c r="B118" t="s">
        <v>16</v>
      </c>
      <c r="C118" s="18" t="s">
        <v>738</v>
      </c>
      <c r="D118" s="19" t="str">
        <f t="shared" si="1"/>
        <v>聖公會靈愛小學</v>
      </c>
      <c r="E118" t="str">
        <f>_xlfn.XLOOKUP(C118,'中学 Band'!A:A,'中学 Band'!D:D,"")</f>
        <v/>
      </c>
      <c r="F118" t="s">
        <v>739</v>
      </c>
      <c r="G118" t="s">
        <v>19</v>
      </c>
      <c r="H118" t="s">
        <v>20</v>
      </c>
      <c r="I118" t="s">
        <v>71</v>
      </c>
      <c r="J118" t="s">
        <v>22</v>
      </c>
      <c r="K118" t="s">
        <v>23</v>
      </c>
      <c r="L118" t="s">
        <v>740</v>
      </c>
      <c r="M118" t="s">
        <v>40</v>
      </c>
      <c r="N118" t="s">
        <v>741</v>
      </c>
      <c r="O118" t="s">
        <v>742</v>
      </c>
    </row>
    <row r="119" hidden="1" spans="1:15">
      <c r="A119" t="s">
        <v>743</v>
      </c>
      <c r="B119" t="s">
        <v>16</v>
      </c>
      <c r="C119" s="18" t="s">
        <v>744</v>
      </c>
      <c r="D119" s="19" t="str">
        <f t="shared" si="1"/>
        <v>伊斯蘭鮑伯濤紀念小學</v>
      </c>
      <c r="E119" t="str">
        <f>_xlfn.XLOOKUP(C119,'中学 Band'!A:A,'中学 Band'!D:D,"")</f>
        <v/>
      </c>
      <c r="F119" t="s">
        <v>745</v>
      </c>
      <c r="G119" t="s">
        <v>19</v>
      </c>
      <c r="H119" t="s">
        <v>20</v>
      </c>
      <c r="I119" t="s">
        <v>366</v>
      </c>
      <c r="J119" t="s">
        <v>22</v>
      </c>
      <c r="K119" t="s">
        <v>23</v>
      </c>
      <c r="L119" t="s">
        <v>746</v>
      </c>
      <c r="M119" t="s">
        <v>747</v>
      </c>
      <c r="N119" t="s">
        <v>748</v>
      </c>
      <c r="O119" t="s">
        <v>749</v>
      </c>
    </row>
    <row r="120" hidden="1" spans="1:15">
      <c r="A120" t="s">
        <v>750</v>
      </c>
      <c r="B120" t="s">
        <v>16</v>
      </c>
      <c r="C120" s="18" t="s">
        <v>751</v>
      </c>
      <c r="D120" s="19" t="str">
        <f t="shared" si="1"/>
        <v>天主教總堂區學校</v>
      </c>
      <c r="E120" t="str">
        <f>_xlfn.XLOOKUP(C120,'中学 Band'!A:A,'中学 Band'!D:D,"")</f>
        <v/>
      </c>
      <c r="F120" t="s">
        <v>752</v>
      </c>
      <c r="G120" t="s">
        <v>19</v>
      </c>
      <c r="H120" t="s">
        <v>20</v>
      </c>
      <c r="I120" t="s">
        <v>144</v>
      </c>
      <c r="J120" t="s">
        <v>22</v>
      </c>
      <c r="K120" t="s">
        <v>23</v>
      </c>
      <c r="L120" t="s">
        <v>753</v>
      </c>
      <c r="M120" t="s">
        <v>120</v>
      </c>
      <c r="N120" t="s">
        <v>754</v>
      </c>
      <c r="O120" t="s">
        <v>755</v>
      </c>
    </row>
    <row r="121" hidden="1" spans="1:15">
      <c r="A121" t="s">
        <v>756</v>
      </c>
      <c r="B121" t="s">
        <v>16</v>
      </c>
      <c r="C121" s="18" t="s">
        <v>757</v>
      </c>
      <c r="D121" s="19" t="str">
        <f t="shared" si="1"/>
        <v>大埔舊墟公立學校(寶湖道)</v>
      </c>
      <c r="E121" t="str">
        <f>_xlfn.XLOOKUP(C121,'中学 Band'!A:A,'中学 Band'!D:D,"")</f>
        <v/>
      </c>
      <c r="F121" t="s">
        <v>758</v>
      </c>
      <c r="G121" t="s">
        <v>19</v>
      </c>
      <c r="H121" t="s">
        <v>20</v>
      </c>
      <c r="I121" t="s">
        <v>135</v>
      </c>
      <c r="J121" t="s">
        <v>22</v>
      </c>
      <c r="K121" t="s">
        <v>23</v>
      </c>
      <c r="L121" t="s">
        <v>759</v>
      </c>
      <c r="M121" t="s">
        <v>25</v>
      </c>
      <c r="N121" t="s">
        <v>760</v>
      </c>
      <c r="O121" t="s">
        <v>761</v>
      </c>
    </row>
    <row r="122" hidden="1" spans="1:15">
      <c r="A122" t="s">
        <v>762</v>
      </c>
      <c r="B122" t="s">
        <v>16</v>
      </c>
      <c r="C122" s="18" t="s">
        <v>763</v>
      </c>
      <c r="D122" s="19" t="str">
        <f t="shared" si="1"/>
        <v>八鄉中心小學</v>
      </c>
      <c r="E122" t="str">
        <f>_xlfn.XLOOKUP(C122,'中学 Band'!A:A,'中学 Band'!D:D,"")</f>
        <v/>
      </c>
      <c r="F122" t="s">
        <v>764</v>
      </c>
      <c r="G122" t="s">
        <v>19</v>
      </c>
      <c r="H122" t="s">
        <v>20</v>
      </c>
      <c r="I122" t="s">
        <v>71</v>
      </c>
      <c r="J122" t="s">
        <v>22</v>
      </c>
      <c r="K122" t="s">
        <v>23</v>
      </c>
      <c r="L122" t="s">
        <v>765</v>
      </c>
      <c r="M122" t="s">
        <v>25</v>
      </c>
      <c r="N122" t="s">
        <v>766</v>
      </c>
      <c r="O122" t="s">
        <v>767</v>
      </c>
    </row>
    <row r="123" hidden="1" spans="1:15">
      <c r="A123" t="s">
        <v>768</v>
      </c>
      <c r="B123" t="s">
        <v>16</v>
      </c>
      <c r="C123" s="18" t="s">
        <v>769</v>
      </c>
      <c r="D123" s="19" t="str">
        <f t="shared" si="1"/>
        <v>聖公會主愛小學(梨木樹)</v>
      </c>
      <c r="E123" t="str">
        <f>_xlfn.XLOOKUP(C123,'中学 Band'!A:A,'中学 Band'!D:D,"")</f>
        <v/>
      </c>
      <c r="F123" t="s">
        <v>770</v>
      </c>
      <c r="G123" t="s">
        <v>19</v>
      </c>
      <c r="H123" t="s">
        <v>20</v>
      </c>
      <c r="I123" t="s">
        <v>78</v>
      </c>
      <c r="J123" t="s">
        <v>22</v>
      </c>
      <c r="K123" t="s">
        <v>23</v>
      </c>
      <c r="L123" t="s">
        <v>771</v>
      </c>
      <c r="M123" t="s">
        <v>40</v>
      </c>
      <c r="N123" t="s">
        <v>772</v>
      </c>
      <c r="O123" t="s">
        <v>773</v>
      </c>
    </row>
    <row r="124" hidden="1" spans="1:15">
      <c r="A124" t="s">
        <v>774</v>
      </c>
      <c r="B124" t="s">
        <v>16</v>
      </c>
      <c r="C124" s="18" t="s">
        <v>775</v>
      </c>
      <c r="D124" s="19" t="str">
        <f t="shared" si="1"/>
        <v>柴灣角天主教小學</v>
      </c>
      <c r="E124" t="str">
        <f>_xlfn.XLOOKUP(C124,'中学 Band'!A:A,'中学 Band'!D:D,"")</f>
        <v/>
      </c>
      <c r="F124" t="s">
        <v>776</v>
      </c>
      <c r="G124" t="s">
        <v>19</v>
      </c>
      <c r="H124" t="s">
        <v>20</v>
      </c>
      <c r="I124" t="s">
        <v>78</v>
      </c>
      <c r="J124" t="s">
        <v>22</v>
      </c>
      <c r="K124" t="s">
        <v>23</v>
      </c>
      <c r="L124" t="s">
        <v>777</v>
      </c>
      <c r="M124" t="s">
        <v>120</v>
      </c>
      <c r="N124" t="s">
        <v>778</v>
      </c>
      <c r="O124" t="s">
        <v>779</v>
      </c>
    </row>
    <row r="125" hidden="1" spans="1:15">
      <c r="A125" t="s">
        <v>780</v>
      </c>
      <c r="B125" t="s">
        <v>16</v>
      </c>
      <c r="C125" s="18" t="s">
        <v>781</v>
      </c>
      <c r="D125" s="19" t="str">
        <f t="shared" si="1"/>
        <v>仁濟醫院蔡衍濤小學</v>
      </c>
      <c r="E125" t="str">
        <f>_xlfn.XLOOKUP(C125,'中学 Band'!A:A,'中学 Band'!D:D,"")</f>
        <v/>
      </c>
      <c r="F125" t="s">
        <v>782</v>
      </c>
      <c r="G125" t="s">
        <v>19</v>
      </c>
      <c r="H125" t="s">
        <v>20</v>
      </c>
      <c r="I125" t="s">
        <v>135</v>
      </c>
      <c r="J125" t="s">
        <v>22</v>
      </c>
      <c r="K125" t="s">
        <v>23</v>
      </c>
      <c r="L125" t="s">
        <v>783</v>
      </c>
      <c r="M125" t="s">
        <v>25</v>
      </c>
      <c r="N125" t="s">
        <v>784</v>
      </c>
      <c r="O125" t="s">
        <v>785</v>
      </c>
    </row>
    <row r="126" hidden="1" spans="1:15">
      <c r="A126" t="s">
        <v>786</v>
      </c>
      <c r="B126" t="s">
        <v>16</v>
      </c>
      <c r="C126" s="18" t="s">
        <v>787</v>
      </c>
      <c r="D126" s="19" t="str">
        <f t="shared" si="1"/>
        <v>聖公會聖彼得小學</v>
      </c>
      <c r="E126" t="str">
        <f>_xlfn.XLOOKUP(C126,'中学 Band'!A:A,'中学 Band'!D:D,"")</f>
        <v/>
      </c>
      <c r="F126" t="s">
        <v>788</v>
      </c>
      <c r="G126" t="s">
        <v>19</v>
      </c>
      <c r="H126" t="s">
        <v>20</v>
      </c>
      <c r="I126" t="s">
        <v>144</v>
      </c>
      <c r="J126" t="s">
        <v>22</v>
      </c>
      <c r="K126" t="s">
        <v>23</v>
      </c>
      <c r="L126" t="s">
        <v>789</v>
      </c>
      <c r="M126" t="s">
        <v>40</v>
      </c>
      <c r="N126" t="s">
        <v>790</v>
      </c>
      <c r="O126" t="s">
        <v>791</v>
      </c>
    </row>
    <row r="127" hidden="1" spans="1:15">
      <c r="A127" t="s">
        <v>792</v>
      </c>
      <c r="B127" t="s">
        <v>16</v>
      </c>
      <c r="C127" s="18" t="s">
        <v>793</v>
      </c>
      <c r="D127" s="19" t="str">
        <f t="shared" si="1"/>
        <v>香港普通話研習社科技創意小學</v>
      </c>
      <c r="E127" t="str">
        <f>_xlfn.XLOOKUP(C127,'中学 Band'!A:A,'中学 Band'!D:D,"")</f>
        <v/>
      </c>
      <c r="F127" t="s">
        <v>794</v>
      </c>
      <c r="G127" t="s">
        <v>19</v>
      </c>
      <c r="H127" t="s">
        <v>20</v>
      </c>
      <c r="I127" t="s">
        <v>71</v>
      </c>
      <c r="J127" t="s">
        <v>22</v>
      </c>
      <c r="K127" t="s">
        <v>23</v>
      </c>
      <c r="L127" t="s">
        <v>795</v>
      </c>
      <c r="M127" t="s">
        <v>25</v>
      </c>
      <c r="N127" t="s">
        <v>796</v>
      </c>
      <c r="O127" t="s">
        <v>797</v>
      </c>
    </row>
    <row r="128" hidden="1" spans="1:15">
      <c r="A128" t="s">
        <v>798</v>
      </c>
      <c r="B128" t="s">
        <v>16</v>
      </c>
      <c r="C128" s="18" t="s">
        <v>799</v>
      </c>
      <c r="D128" s="19" t="str">
        <f t="shared" si="1"/>
        <v>樂善堂梁銶琚學校</v>
      </c>
      <c r="E128" t="str">
        <f>_xlfn.XLOOKUP(C128,'中学 Band'!A:A,'中学 Band'!D:D,"")</f>
        <v/>
      </c>
      <c r="F128" t="s">
        <v>800</v>
      </c>
      <c r="G128" t="s">
        <v>19</v>
      </c>
      <c r="H128" t="s">
        <v>20</v>
      </c>
      <c r="I128" t="s">
        <v>71</v>
      </c>
      <c r="J128" t="s">
        <v>22</v>
      </c>
      <c r="K128" t="s">
        <v>23</v>
      </c>
      <c r="L128" t="s">
        <v>801</v>
      </c>
      <c r="M128" t="s">
        <v>25</v>
      </c>
      <c r="N128" t="s">
        <v>802</v>
      </c>
      <c r="O128" t="s">
        <v>803</v>
      </c>
    </row>
    <row r="129" hidden="1" spans="1:15">
      <c r="A129" t="s">
        <v>804</v>
      </c>
      <c r="B129" t="s">
        <v>16</v>
      </c>
      <c r="C129" s="18" t="s">
        <v>805</v>
      </c>
      <c r="D129" s="19" t="str">
        <f t="shared" si="1"/>
        <v>聖公會何澤芸小學</v>
      </c>
      <c r="E129" t="str">
        <f>_xlfn.XLOOKUP(C129,'中学 Band'!A:A,'中学 Band'!D:D,"")</f>
        <v/>
      </c>
      <c r="F129" t="s">
        <v>806</v>
      </c>
      <c r="G129" t="s">
        <v>19</v>
      </c>
      <c r="H129" t="s">
        <v>20</v>
      </c>
      <c r="I129" t="s">
        <v>31</v>
      </c>
      <c r="J129" t="s">
        <v>22</v>
      </c>
      <c r="K129" t="s">
        <v>23</v>
      </c>
      <c r="L129" t="s">
        <v>807</v>
      </c>
      <c r="M129" t="s">
        <v>40</v>
      </c>
      <c r="N129" t="s">
        <v>808</v>
      </c>
      <c r="O129" t="s">
        <v>809</v>
      </c>
    </row>
    <row r="130" hidden="1" spans="1:15">
      <c r="A130" t="s">
        <v>810</v>
      </c>
      <c r="B130" t="s">
        <v>16</v>
      </c>
      <c r="C130" s="18" t="s">
        <v>811</v>
      </c>
      <c r="D130" s="19" t="str">
        <f t="shared" ref="D130:D193" si="2">HYPERLINK(L130,C130)</f>
        <v>鐘聲學校</v>
      </c>
      <c r="E130" t="str">
        <f>_xlfn.XLOOKUP(C130,'中学 Band'!A:A,'中学 Band'!D:D,"")</f>
        <v/>
      </c>
      <c r="F130" t="s">
        <v>812</v>
      </c>
      <c r="G130" t="s">
        <v>19</v>
      </c>
      <c r="H130" t="s">
        <v>20</v>
      </c>
      <c r="I130" t="s">
        <v>71</v>
      </c>
      <c r="J130" t="s">
        <v>22</v>
      </c>
      <c r="K130" t="s">
        <v>23</v>
      </c>
      <c r="L130" t="s">
        <v>813</v>
      </c>
      <c r="M130" t="s">
        <v>25</v>
      </c>
      <c r="N130" t="s">
        <v>814</v>
      </c>
      <c r="O130" t="s">
        <v>815</v>
      </c>
    </row>
    <row r="131" hidden="1" spans="1:15">
      <c r="A131" t="s">
        <v>816</v>
      </c>
      <c r="B131" t="s">
        <v>16</v>
      </c>
      <c r="C131" s="18" t="s">
        <v>817</v>
      </c>
      <c r="D131" s="19" t="str">
        <f t="shared" si="2"/>
        <v>大埔浸信會公立學校</v>
      </c>
      <c r="E131" t="str">
        <f>_xlfn.XLOOKUP(C131,'中学 Band'!A:A,'中学 Band'!D:D,"")</f>
        <v/>
      </c>
      <c r="F131" t="s">
        <v>818</v>
      </c>
      <c r="G131" t="s">
        <v>19</v>
      </c>
      <c r="H131" t="s">
        <v>20</v>
      </c>
      <c r="I131" t="s">
        <v>135</v>
      </c>
      <c r="J131" t="s">
        <v>22</v>
      </c>
      <c r="K131" t="s">
        <v>23</v>
      </c>
      <c r="L131" t="s">
        <v>819</v>
      </c>
      <c r="M131" t="s">
        <v>40</v>
      </c>
      <c r="N131" t="s">
        <v>820</v>
      </c>
      <c r="O131" t="s">
        <v>821</v>
      </c>
    </row>
    <row r="132" hidden="1" spans="1:15">
      <c r="A132" t="s">
        <v>822</v>
      </c>
      <c r="B132" t="s">
        <v>16</v>
      </c>
      <c r="C132" s="18" t="s">
        <v>823</v>
      </c>
      <c r="D132" s="19" t="str">
        <f t="shared" si="2"/>
        <v>光明學校</v>
      </c>
      <c r="E132" t="str">
        <f>_xlfn.XLOOKUP(C132,'中学 Band'!A:A,'中学 Band'!D:D,"")</f>
        <v/>
      </c>
      <c r="F132" t="s">
        <v>824</v>
      </c>
      <c r="G132" t="s">
        <v>19</v>
      </c>
      <c r="H132" t="s">
        <v>20</v>
      </c>
      <c r="I132" t="s">
        <v>71</v>
      </c>
      <c r="J132" t="s">
        <v>22</v>
      </c>
      <c r="K132" t="s">
        <v>23</v>
      </c>
      <c r="L132" t="s">
        <v>825</v>
      </c>
      <c r="M132" t="s">
        <v>25</v>
      </c>
      <c r="N132" t="s">
        <v>826</v>
      </c>
      <c r="O132" t="s">
        <v>827</v>
      </c>
    </row>
    <row r="133" hidden="1" spans="1:15">
      <c r="A133" t="s">
        <v>828</v>
      </c>
      <c r="B133" t="s">
        <v>16</v>
      </c>
      <c r="C133" s="18" t="s">
        <v>829</v>
      </c>
      <c r="D133" s="19" t="str">
        <f t="shared" si="2"/>
        <v>新界婦孺福利會有限公司梁省德學校</v>
      </c>
      <c r="E133" t="str">
        <f>_xlfn.XLOOKUP(C133,'中学 Band'!A:A,'中学 Band'!D:D,"")</f>
        <v/>
      </c>
      <c r="F133" t="s">
        <v>703</v>
      </c>
      <c r="G133" t="s">
        <v>19</v>
      </c>
      <c r="H133" t="s">
        <v>20</v>
      </c>
      <c r="I133" t="s">
        <v>135</v>
      </c>
      <c r="J133" t="s">
        <v>22</v>
      </c>
      <c r="K133" t="s">
        <v>23</v>
      </c>
      <c r="L133" t="s">
        <v>830</v>
      </c>
      <c r="M133" t="s">
        <v>25</v>
      </c>
      <c r="N133" t="s">
        <v>831</v>
      </c>
      <c r="O133" t="s">
        <v>832</v>
      </c>
    </row>
    <row r="134" hidden="1" spans="1:15">
      <c r="A134" t="s">
        <v>833</v>
      </c>
      <c r="B134" t="s">
        <v>16</v>
      </c>
      <c r="C134" s="18" t="s">
        <v>834</v>
      </c>
      <c r="D134" s="19" t="str">
        <f t="shared" si="2"/>
        <v>聖公會聖多馬小學</v>
      </c>
      <c r="E134" t="str">
        <f>_xlfn.XLOOKUP(C134,'中学 Band'!A:A,'中学 Band'!D:D,"")</f>
        <v/>
      </c>
      <c r="F134" t="s">
        <v>835</v>
      </c>
      <c r="G134" t="s">
        <v>19</v>
      </c>
      <c r="H134" t="s">
        <v>20</v>
      </c>
      <c r="I134" t="s">
        <v>151</v>
      </c>
      <c r="J134" t="s">
        <v>22</v>
      </c>
      <c r="K134" t="s">
        <v>23</v>
      </c>
      <c r="L134" t="s">
        <v>836</v>
      </c>
      <c r="M134" t="s">
        <v>40</v>
      </c>
      <c r="N134" t="s">
        <v>837</v>
      </c>
      <c r="O134" t="s">
        <v>838</v>
      </c>
    </row>
    <row r="135" hidden="1" spans="1:15">
      <c r="A135" t="s">
        <v>839</v>
      </c>
      <c r="B135" t="s">
        <v>16</v>
      </c>
      <c r="C135" s="18" t="s">
        <v>840</v>
      </c>
      <c r="D135" s="19" t="str">
        <f t="shared" si="2"/>
        <v>元朗朗屏邨惠州學校</v>
      </c>
      <c r="E135" t="str">
        <f>_xlfn.XLOOKUP(C135,'中学 Band'!A:A,'中学 Band'!D:D,"")</f>
        <v/>
      </c>
      <c r="F135" t="s">
        <v>841</v>
      </c>
      <c r="G135" t="s">
        <v>19</v>
      </c>
      <c r="H135" t="s">
        <v>20</v>
      </c>
      <c r="I135" t="s">
        <v>71</v>
      </c>
      <c r="J135" t="s">
        <v>22</v>
      </c>
      <c r="K135" t="s">
        <v>23</v>
      </c>
      <c r="L135" t="s">
        <v>842</v>
      </c>
      <c r="M135" t="s">
        <v>25</v>
      </c>
      <c r="N135" t="s">
        <v>843</v>
      </c>
      <c r="O135" t="s">
        <v>844</v>
      </c>
    </row>
    <row r="136" hidden="1" spans="1:15">
      <c r="A136" t="s">
        <v>845</v>
      </c>
      <c r="B136" t="s">
        <v>16</v>
      </c>
      <c r="C136" s="18" t="s">
        <v>846</v>
      </c>
      <c r="D136" s="19" t="str">
        <f t="shared" si="2"/>
        <v>聖安當小學</v>
      </c>
      <c r="E136" t="str">
        <f>_xlfn.XLOOKUP(C136,'中学 Band'!A:A,'中学 Band'!D:D,"")</f>
        <v/>
      </c>
      <c r="F136" t="s">
        <v>847</v>
      </c>
      <c r="G136" t="s">
        <v>19</v>
      </c>
      <c r="H136" t="s">
        <v>20</v>
      </c>
      <c r="I136" t="s">
        <v>38</v>
      </c>
      <c r="J136" t="s">
        <v>22</v>
      </c>
      <c r="K136" t="s">
        <v>23</v>
      </c>
      <c r="L136" t="s">
        <v>848</v>
      </c>
      <c r="M136" t="s">
        <v>120</v>
      </c>
      <c r="N136" t="s">
        <v>849</v>
      </c>
      <c r="O136" t="s">
        <v>850</v>
      </c>
    </row>
    <row r="137" hidden="1" spans="1:15">
      <c r="A137" t="s">
        <v>851</v>
      </c>
      <c r="B137" t="s">
        <v>16</v>
      </c>
      <c r="C137" s="18" t="s">
        <v>852</v>
      </c>
      <c r="D137" s="19" t="str">
        <f t="shared" si="2"/>
        <v>保良局錦泰小學</v>
      </c>
      <c r="E137" t="str">
        <f>_xlfn.XLOOKUP(C137,'中学 Band'!A:A,'中学 Band'!D:D,"")</f>
        <v/>
      </c>
      <c r="F137" t="s">
        <v>853</v>
      </c>
      <c r="G137" t="s">
        <v>19</v>
      </c>
      <c r="H137" t="s">
        <v>20</v>
      </c>
      <c r="I137" t="s">
        <v>366</v>
      </c>
      <c r="J137" t="s">
        <v>22</v>
      </c>
      <c r="K137" t="s">
        <v>23</v>
      </c>
      <c r="L137" t="s">
        <v>854</v>
      </c>
      <c r="M137" t="s">
        <v>25</v>
      </c>
      <c r="N137" t="s">
        <v>855</v>
      </c>
      <c r="O137" t="s">
        <v>856</v>
      </c>
    </row>
    <row r="138" hidden="1" spans="1:15">
      <c r="A138" t="s">
        <v>857</v>
      </c>
      <c r="B138" t="s">
        <v>16</v>
      </c>
      <c r="C138" s="18" t="s">
        <v>858</v>
      </c>
      <c r="D138" s="19" t="str">
        <f t="shared" si="2"/>
        <v>聖公會置富始南小學</v>
      </c>
      <c r="E138" t="str">
        <f>_xlfn.XLOOKUP(C138,'中学 Band'!A:A,'中学 Band'!D:D,"")</f>
        <v/>
      </c>
      <c r="F138" t="s">
        <v>859</v>
      </c>
      <c r="G138" t="s">
        <v>19</v>
      </c>
      <c r="H138" t="s">
        <v>20</v>
      </c>
      <c r="I138" t="s">
        <v>105</v>
      </c>
      <c r="J138" t="s">
        <v>22</v>
      </c>
      <c r="K138" t="s">
        <v>23</v>
      </c>
      <c r="L138" t="s">
        <v>860</v>
      </c>
      <c r="M138" t="s">
        <v>40</v>
      </c>
      <c r="N138" t="s">
        <v>861</v>
      </c>
      <c r="O138" t="s">
        <v>862</v>
      </c>
    </row>
    <row r="139" hidden="1" spans="1:15">
      <c r="A139" t="s">
        <v>863</v>
      </c>
      <c r="B139" t="s">
        <v>16</v>
      </c>
      <c r="C139" s="18" t="s">
        <v>864</v>
      </c>
      <c r="D139" s="19" t="str">
        <f t="shared" si="2"/>
        <v>保良局田家炳千禧小學</v>
      </c>
      <c r="E139" t="str">
        <f>_xlfn.XLOOKUP(C139,'中学 Band'!A:A,'中学 Band'!D:D,"")</f>
        <v/>
      </c>
      <c r="F139" t="s">
        <v>865</v>
      </c>
      <c r="G139" t="s">
        <v>19</v>
      </c>
      <c r="H139" t="s">
        <v>20</v>
      </c>
      <c r="I139" t="s">
        <v>135</v>
      </c>
      <c r="J139" t="s">
        <v>22</v>
      </c>
      <c r="K139" t="s">
        <v>23</v>
      </c>
      <c r="L139" t="s">
        <v>866</v>
      </c>
      <c r="M139" t="s">
        <v>25</v>
      </c>
      <c r="N139" t="s">
        <v>867</v>
      </c>
      <c r="O139" t="s">
        <v>868</v>
      </c>
    </row>
    <row r="140" hidden="1" spans="1:15">
      <c r="A140" t="s">
        <v>869</v>
      </c>
      <c r="B140" t="s">
        <v>16</v>
      </c>
      <c r="C140" s="18" t="s">
        <v>870</v>
      </c>
      <c r="D140" s="19" t="str">
        <f t="shared" si="2"/>
        <v>元朗公立中學校友會鄧英業小學</v>
      </c>
      <c r="E140" t="str">
        <f>_xlfn.XLOOKUP(C140,'中学 Band'!A:A,'中学 Band'!D:D,"")</f>
        <v/>
      </c>
      <c r="F140" t="s">
        <v>871</v>
      </c>
      <c r="G140" t="s">
        <v>19</v>
      </c>
      <c r="H140" t="s">
        <v>20</v>
      </c>
      <c r="I140" t="s">
        <v>71</v>
      </c>
      <c r="J140" t="s">
        <v>22</v>
      </c>
      <c r="K140" t="s">
        <v>23</v>
      </c>
      <c r="L140" t="s">
        <v>872</v>
      </c>
      <c r="M140" t="s">
        <v>25</v>
      </c>
      <c r="N140" t="s">
        <v>873</v>
      </c>
      <c r="O140" t="s">
        <v>874</v>
      </c>
    </row>
    <row r="141" hidden="1" spans="1:15">
      <c r="A141" t="s">
        <v>875</v>
      </c>
      <c r="B141" t="s">
        <v>16</v>
      </c>
      <c r="C141" s="18" t="s">
        <v>876</v>
      </c>
      <c r="D141" s="19" t="str">
        <f t="shared" si="2"/>
        <v>保良局雨川小學</v>
      </c>
      <c r="E141" t="str">
        <f>_xlfn.XLOOKUP(C141,'中学 Band'!A:A,'中学 Band'!D:D,"")</f>
        <v/>
      </c>
      <c r="F141" t="s">
        <v>877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878</v>
      </c>
      <c r="M141" t="s">
        <v>25</v>
      </c>
      <c r="N141" t="s">
        <v>879</v>
      </c>
      <c r="O141" t="s">
        <v>880</v>
      </c>
    </row>
    <row r="142" hidden="1" spans="1:15">
      <c r="A142" t="s">
        <v>881</v>
      </c>
      <c r="B142" t="s">
        <v>16</v>
      </c>
      <c r="C142" s="18" t="s">
        <v>882</v>
      </c>
      <c r="D142" s="19" t="str">
        <f t="shared" si="2"/>
        <v>聖愛德華天主教小學</v>
      </c>
      <c r="E142" t="str">
        <f>_xlfn.XLOOKUP(C142,'中学 Band'!A:A,'中学 Band'!D:D,"")</f>
        <v/>
      </c>
      <c r="F142" t="s">
        <v>883</v>
      </c>
      <c r="G142" t="s">
        <v>19</v>
      </c>
      <c r="H142" t="s">
        <v>20</v>
      </c>
      <c r="I142" t="s">
        <v>38</v>
      </c>
      <c r="J142" t="s">
        <v>22</v>
      </c>
      <c r="K142" t="s">
        <v>23</v>
      </c>
      <c r="L142" t="s">
        <v>884</v>
      </c>
      <c r="M142" t="s">
        <v>120</v>
      </c>
      <c r="N142" t="s">
        <v>885</v>
      </c>
      <c r="O142" t="s">
        <v>886</v>
      </c>
    </row>
    <row r="143" hidden="1" spans="1:15">
      <c r="A143" t="s">
        <v>887</v>
      </c>
      <c r="B143" t="s">
        <v>16</v>
      </c>
      <c r="C143" s="18" t="s">
        <v>888</v>
      </c>
      <c r="D143" s="19" t="str">
        <f t="shared" si="2"/>
        <v>鳳溪廖潤琛紀念學校</v>
      </c>
      <c r="E143" t="str">
        <f>_xlfn.XLOOKUP(C143,'中学 Band'!A:A,'中学 Band'!D:D,"")</f>
        <v/>
      </c>
      <c r="F143" t="s">
        <v>889</v>
      </c>
      <c r="G143" t="s">
        <v>19</v>
      </c>
      <c r="H143" t="s">
        <v>20</v>
      </c>
      <c r="I143" t="s">
        <v>126</v>
      </c>
      <c r="J143" t="s">
        <v>22</v>
      </c>
      <c r="K143" t="s">
        <v>23</v>
      </c>
      <c r="L143" t="s">
        <v>890</v>
      </c>
      <c r="M143" t="s">
        <v>25</v>
      </c>
      <c r="N143" t="s">
        <v>891</v>
      </c>
      <c r="O143" t="s">
        <v>892</v>
      </c>
    </row>
    <row r="144" hidden="1" spans="1:15">
      <c r="A144" t="s">
        <v>893</v>
      </c>
      <c r="B144" t="s">
        <v>16</v>
      </c>
      <c r="C144" s="18" t="s">
        <v>894</v>
      </c>
      <c r="D144" s="19" t="str">
        <f t="shared" si="2"/>
        <v>聖公會阮鄭夢芹小學</v>
      </c>
      <c r="E144" t="str">
        <f>_xlfn.XLOOKUP(C144,'中学 Band'!A:A,'中学 Band'!D:D,"")</f>
        <v/>
      </c>
      <c r="F144" t="s">
        <v>895</v>
      </c>
      <c r="G144" t="s">
        <v>19</v>
      </c>
      <c r="H144" t="s">
        <v>20</v>
      </c>
      <c r="I144" t="s">
        <v>135</v>
      </c>
      <c r="J144" t="s">
        <v>22</v>
      </c>
      <c r="K144" t="s">
        <v>23</v>
      </c>
      <c r="L144" t="s">
        <v>896</v>
      </c>
      <c r="M144" t="s">
        <v>40</v>
      </c>
      <c r="N144" t="s">
        <v>897</v>
      </c>
      <c r="O144" t="s">
        <v>898</v>
      </c>
    </row>
    <row r="145" hidden="1" spans="1:15">
      <c r="A145" t="s">
        <v>899</v>
      </c>
      <c r="B145" t="s">
        <v>16</v>
      </c>
      <c r="C145" s="18" t="s">
        <v>900</v>
      </c>
      <c r="D145" s="19" t="str">
        <f t="shared" si="2"/>
        <v>馬鞍山循道衛理小學</v>
      </c>
      <c r="E145" t="str">
        <f>_xlfn.XLOOKUP(C145,'中学 Band'!A:A,'中学 Band'!D:D,"")</f>
        <v/>
      </c>
      <c r="F145" t="s">
        <v>901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902</v>
      </c>
      <c r="M145" t="s">
        <v>40</v>
      </c>
      <c r="N145" t="s">
        <v>903</v>
      </c>
      <c r="O145" t="s">
        <v>904</v>
      </c>
    </row>
    <row r="146" hidden="1" spans="1:15">
      <c r="A146" t="s">
        <v>905</v>
      </c>
      <c r="B146" t="s">
        <v>16</v>
      </c>
      <c r="C146" s="18" t="s">
        <v>906</v>
      </c>
      <c r="D146" s="19" t="str">
        <f t="shared" si="2"/>
        <v>聖公會聖約翰曾肇添小學</v>
      </c>
      <c r="E146" t="str">
        <f>_xlfn.XLOOKUP(C146,'中学 Band'!A:A,'中学 Band'!D:D,"")</f>
        <v/>
      </c>
      <c r="F146" t="s">
        <v>907</v>
      </c>
      <c r="G146" t="s">
        <v>19</v>
      </c>
      <c r="H146" t="s">
        <v>20</v>
      </c>
      <c r="I146" t="s">
        <v>38</v>
      </c>
      <c r="J146" t="s">
        <v>22</v>
      </c>
      <c r="K146" t="s">
        <v>23</v>
      </c>
      <c r="L146" t="s">
        <v>908</v>
      </c>
      <c r="M146" t="s">
        <v>40</v>
      </c>
      <c r="N146" t="s">
        <v>909</v>
      </c>
      <c r="O146" t="s">
        <v>910</v>
      </c>
    </row>
    <row r="147" hidden="1" spans="1:15">
      <c r="A147" t="s">
        <v>911</v>
      </c>
      <c r="B147" t="s">
        <v>16</v>
      </c>
      <c r="C147" s="18" t="s">
        <v>912</v>
      </c>
      <c r="D147" s="19" t="str">
        <f t="shared" si="2"/>
        <v>天主教佑華小學</v>
      </c>
      <c r="E147" t="str">
        <f>_xlfn.XLOOKUP(C147,'中学 Band'!A:A,'中学 Band'!D:D,"")</f>
        <v/>
      </c>
      <c r="F147" t="s">
        <v>913</v>
      </c>
      <c r="G147" t="s">
        <v>19</v>
      </c>
      <c r="H147" t="s">
        <v>20</v>
      </c>
      <c r="I147" t="s">
        <v>38</v>
      </c>
      <c r="J147" t="s">
        <v>22</v>
      </c>
      <c r="K147" t="s">
        <v>23</v>
      </c>
      <c r="L147" t="s">
        <v>914</v>
      </c>
      <c r="M147" t="s">
        <v>120</v>
      </c>
      <c r="N147" t="s">
        <v>915</v>
      </c>
      <c r="O147" t="s">
        <v>916</v>
      </c>
    </row>
    <row r="148" hidden="1" spans="1:15">
      <c r="A148" t="s">
        <v>917</v>
      </c>
      <c r="B148" t="s">
        <v>16</v>
      </c>
      <c r="C148" s="18" t="s">
        <v>918</v>
      </c>
      <c r="D148" s="19" t="str">
        <f t="shared" si="2"/>
        <v>北角衞理小學</v>
      </c>
      <c r="E148" t="str">
        <f>_xlfn.XLOOKUP(C148,'中学 Band'!A:A,'中学 Band'!D:D,"")</f>
        <v/>
      </c>
      <c r="F148" t="s">
        <v>919</v>
      </c>
      <c r="G148" t="s">
        <v>19</v>
      </c>
      <c r="H148" t="s">
        <v>20</v>
      </c>
      <c r="I148" t="s">
        <v>164</v>
      </c>
      <c r="J148" t="s">
        <v>22</v>
      </c>
      <c r="K148" t="s">
        <v>23</v>
      </c>
      <c r="L148" t="s">
        <v>920</v>
      </c>
      <c r="M148" t="s">
        <v>40</v>
      </c>
      <c r="N148" t="s">
        <v>921</v>
      </c>
      <c r="O148" t="s">
        <v>922</v>
      </c>
    </row>
    <row r="149" hidden="1" spans="1:15">
      <c r="A149" t="s">
        <v>923</v>
      </c>
      <c r="B149" t="s">
        <v>16</v>
      </c>
      <c r="C149" s="18" t="s">
        <v>924</v>
      </c>
      <c r="D149" s="19" t="str">
        <f t="shared" si="2"/>
        <v>保良局何壽南小學</v>
      </c>
      <c r="E149" t="str">
        <f>_xlfn.XLOOKUP(C149,'中学 Band'!A:A,'中学 Band'!D:D,"")</f>
        <v/>
      </c>
      <c r="F149" t="s">
        <v>925</v>
      </c>
      <c r="G149" t="s">
        <v>19</v>
      </c>
      <c r="H149" t="s">
        <v>20</v>
      </c>
      <c r="I149" t="s">
        <v>58</v>
      </c>
      <c r="J149" t="s">
        <v>22</v>
      </c>
      <c r="K149" t="s">
        <v>23</v>
      </c>
      <c r="L149" t="s">
        <v>926</v>
      </c>
      <c r="M149" t="s">
        <v>25</v>
      </c>
      <c r="N149" t="s">
        <v>927</v>
      </c>
      <c r="O149" t="s">
        <v>928</v>
      </c>
    </row>
    <row r="150" hidden="1" spans="1:15">
      <c r="A150" t="s">
        <v>929</v>
      </c>
      <c r="B150" t="s">
        <v>16</v>
      </c>
      <c r="C150" s="18" t="s">
        <v>930</v>
      </c>
      <c r="D150" s="19" t="str">
        <f t="shared" si="2"/>
        <v>九龍城浸信會禧年小學</v>
      </c>
      <c r="E150" t="str">
        <f>_xlfn.XLOOKUP(C150,'中学 Band'!A:A,'中学 Band'!D:D,"")</f>
        <v/>
      </c>
      <c r="F150" t="s">
        <v>931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932</v>
      </c>
      <c r="M150" t="s">
        <v>40</v>
      </c>
      <c r="N150" t="s">
        <v>933</v>
      </c>
      <c r="O150" t="s">
        <v>934</v>
      </c>
    </row>
    <row r="151" hidden="1" spans="1:15">
      <c r="A151" t="s">
        <v>935</v>
      </c>
      <c r="B151" t="s">
        <v>16</v>
      </c>
      <c r="C151" s="18" t="s">
        <v>936</v>
      </c>
      <c r="D151" s="19" t="str">
        <f t="shared" si="2"/>
        <v>福德學社小學</v>
      </c>
      <c r="E151" t="str">
        <f>_xlfn.XLOOKUP(C151,'中学 Band'!A:A,'中学 Band'!D:D,"")</f>
        <v/>
      </c>
      <c r="F151" t="s">
        <v>937</v>
      </c>
      <c r="G151" t="s">
        <v>19</v>
      </c>
      <c r="H151" t="s">
        <v>20</v>
      </c>
      <c r="I151" t="s">
        <v>126</v>
      </c>
      <c r="J151" t="s">
        <v>22</v>
      </c>
      <c r="K151" t="s">
        <v>23</v>
      </c>
      <c r="L151" t="s">
        <v>938</v>
      </c>
      <c r="M151" t="s">
        <v>25</v>
      </c>
      <c r="N151" t="s">
        <v>939</v>
      </c>
      <c r="O151" t="s">
        <v>940</v>
      </c>
    </row>
    <row r="152" hidden="1" spans="1:15">
      <c r="A152" t="s">
        <v>941</v>
      </c>
      <c r="B152" t="s">
        <v>16</v>
      </c>
      <c r="C152" s="18" t="s">
        <v>942</v>
      </c>
      <c r="D152" s="19" t="str">
        <f t="shared" si="2"/>
        <v>香港道教聯合會圓玄學院陳呂重德紀念學校</v>
      </c>
      <c r="E152" t="str">
        <f>_xlfn.XLOOKUP(C152,'中学 Band'!A:A,'中学 Band'!D:D,"")</f>
        <v/>
      </c>
      <c r="F152" t="s">
        <v>943</v>
      </c>
      <c r="G152" t="s">
        <v>19</v>
      </c>
      <c r="H152" t="s">
        <v>20</v>
      </c>
      <c r="I152" t="s">
        <v>38</v>
      </c>
      <c r="J152" t="s">
        <v>22</v>
      </c>
      <c r="K152" t="s">
        <v>23</v>
      </c>
      <c r="L152" t="s">
        <v>944</v>
      </c>
      <c r="M152" t="s">
        <v>99</v>
      </c>
      <c r="N152" t="s">
        <v>945</v>
      </c>
      <c r="O152" t="s">
        <v>946</v>
      </c>
    </row>
    <row r="153" hidden="1" spans="1:15">
      <c r="A153" t="s">
        <v>947</v>
      </c>
      <c r="B153" t="s">
        <v>16</v>
      </c>
      <c r="C153" s="18" t="s">
        <v>948</v>
      </c>
      <c r="D153" s="19" t="str">
        <f t="shared" si="2"/>
        <v>寶安商會溫浩根小學</v>
      </c>
      <c r="E153" t="str">
        <f>_xlfn.XLOOKUP(C153,'中学 Band'!A:A,'中学 Band'!D:D,"")</f>
        <v/>
      </c>
      <c r="F153" t="s">
        <v>949</v>
      </c>
      <c r="G153" t="s">
        <v>19</v>
      </c>
      <c r="H153" t="s">
        <v>20</v>
      </c>
      <c r="I153" t="s">
        <v>118</v>
      </c>
      <c r="J153" t="s">
        <v>22</v>
      </c>
      <c r="K153" t="s">
        <v>23</v>
      </c>
      <c r="L153" t="s">
        <v>950</v>
      </c>
      <c r="M153" t="s">
        <v>25</v>
      </c>
      <c r="N153" t="s">
        <v>951</v>
      </c>
      <c r="O153" t="s">
        <v>952</v>
      </c>
    </row>
    <row r="154" hidden="1" spans="1:15">
      <c r="A154" t="s">
        <v>953</v>
      </c>
      <c r="B154" t="s">
        <v>16</v>
      </c>
      <c r="C154" s="18" t="s">
        <v>954</v>
      </c>
      <c r="D154" s="19" t="str">
        <f t="shared" si="2"/>
        <v>嗇色園主辦可立小學</v>
      </c>
      <c r="E154" t="str">
        <f>_xlfn.XLOOKUP(C154,'中学 Band'!A:A,'中学 Band'!D:D,"")</f>
        <v/>
      </c>
      <c r="F154" t="s">
        <v>955</v>
      </c>
      <c r="G154" t="s">
        <v>19</v>
      </c>
      <c r="H154" t="s">
        <v>20</v>
      </c>
      <c r="I154" t="s">
        <v>366</v>
      </c>
      <c r="J154" t="s">
        <v>22</v>
      </c>
      <c r="K154" t="s">
        <v>23</v>
      </c>
      <c r="L154" t="s">
        <v>956</v>
      </c>
      <c r="M154" t="s">
        <v>957</v>
      </c>
      <c r="N154" t="s">
        <v>958</v>
      </c>
      <c r="O154" t="s">
        <v>959</v>
      </c>
    </row>
    <row r="155" hidden="1" spans="1:15">
      <c r="A155" t="s">
        <v>960</v>
      </c>
      <c r="B155" t="s">
        <v>16</v>
      </c>
      <c r="C155" s="18" t="s">
        <v>961</v>
      </c>
      <c r="D155" s="19" t="str">
        <f t="shared" si="2"/>
        <v>荃灣商會學校</v>
      </c>
      <c r="E155" t="str">
        <f>_xlfn.XLOOKUP(C155,'中学 Band'!A:A,'中学 Band'!D:D,"")</f>
        <v/>
      </c>
      <c r="F155" t="s">
        <v>962</v>
      </c>
      <c r="G155" t="s">
        <v>19</v>
      </c>
      <c r="H155" t="s">
        <v>20</v>
      </c>
      <c r="I155" t="s">
        <v>31</v>
      </c>
      <c r="J155" t="s">
        <v>22</v>
      </c>
      <c r="K155" t="s">
        <v>23</v>
      </c>
      <c r="L155" t="s">
        <v>963</v>
      </c>
      <c r="M155" t="s">
        <v>25</v>
      </c>
      <c r="N155" t="s">
        <v>964</v>
      </c>
      <c r="O155" t="s">
        <v>965</v>
      </c>
    </row>
    <row r="156" hidden="1" spans="1:15">
      <c r="A156" t="s">
        <v>966</v>
      </c>
      <c r="B156" t="s">
        <v>16</v>
      </c>
      <c r="C156" s="18" t="s">
        <v>967</v>
      </c>
      <c r="D156" s="19" t="str">
        <f t="shared" si="2"/>
        <v>天主教柏德學校</v>
      </c>
      <c r="E156" t="str">
        <f>_xlfn.XLOOKUP(C156,'中学 Band'!A:A,'中学 Band'!D:D,"")</f>
        <v/>
      </c>
      <c r="F156" t="s">
        <v>968</v>
      </c>
      <c r="G156" t="s">
        <v>19</v>
      </c>
      <c r="H156" t="s">
        <v>20</v>
      </c>
      <c r="I156" t="s">
        <v>38</v>
      </c>
      <c r="J156" t="s">
        <v>22</v>
      </c>
      <c r="K156" t="s">
        <v>23</v>
      </c>
      <c r="L156" t="s">
        <v>969</v>
      </c>
      <c r="M156" t="s">
        <v>120</v>
      </c>
      <c r="N156" t="s">
        <v>970</v>
      </c>
      <c r="O156" t="s">
        <v>971</v>
      </c>
    </row>
    <row r="157" hidden="1" spans="1:15">
      <c r="A157" t="s">
        <v>972</v>
      </c>
      <c r="B157" t="s">
        <v>16</v>
      </c>
      <c r="C157" s="18" t="s">
        <v>973</v>
      </c>
      <c r="D157" s="19" t="str">
        <f t="shared" si="2"/>
        <v>聖公會田灣始南小學</v>
      </c>
      <c r="E157" t="str">
        <f>_xlfn.XLOOKUP(C157,'中学 Band'!A:A,'中学 Band'!D:D,"")</f>
        <v/>
      </c>
      <c r="F157" t="s">
        <v>974</v>
      </c>
      <c r="G157" t="s">
        <v>19</v>
      </c>
      <c r="H157" t="s">
        <v>20</v>
      </c>
      <c r="I157" t="s">
        <v>105</v>
      </c>
      <c r="J157" t="s">
        <v>22</v>
      </c>
      <c r="K157" t="s">
        <v>23</v>
      </c>
      <c r="L157" t="s">
        <v>975</v>
      </c>
      <c r="M157" t="s">
        <v>40</v>
      </c>
      <c r="N157" t="s">
        <v>976</v>
      </c>
      <c r="O157" t="s">
        <v>977</v>
      </c>
    </row>
    <row r="158" hidden="1" spans="1:15">
      <c r="A158" t="s">
        <v>978</v>
      </c>
      <c r="B158" t="s">
        <v>16</v>
      </c>
      <c r="C158" s="18" t="s">
        <v>979</v>
      </c>
      <c r="D158" s="19" t="str">
        <f t="shared" si="2"/>
        <v>靈糧堂秀德小學</v>
      </c>
      <c r="E158" t="str">
        <f>_xlfn.XLOOKUP(C158,'中学 Band'!A:A,'中学 Band'!D:D,"")</f>
        <v/>
      </c>
      <c r="F158" t="s">
        <v>980</v>
      </c>
      <c r="G158" t="s">
        <v>19</v>
      </c>
      <c r="H158" t="s">
        <v>20</v>
      </c>
      <c r="I158" t="s">
        <v>118</v>
      </c>
      <c r="J158" t="s">
        <v>22</v>
      </c>
      <c r="K158" t="s">
        <v>23</v>
      </c>
      <c r="L158" t="s">
        <v>981</v>
      </c>
      <c r="M158" t="s">
        <v>40</v>
      </c>
      <c r="N158" t="s">
        <v>982</v>
      </c>
      <c r="O158" t="s">
        <v>983</v>
      </c>
    </row>
    <row r="159" hidden="1" spans="1:15">
      <c r="A159" t="s">
        <v>984</v>
      </c>
      <c r="B159" t="s">
        <v>16</v>
      </c>
      <c r="C159" s="18" t="s">
        <v>985</v>
      </c>
      <c r="D159" s="19" t="str">
        <f t="shared" si="2"/>
        <v>嘉諾撒聖家學校(九龍塘)</v>
      </c>
      <c r="E159" t="str">
        <f>_xlfn.XLOOKUP(C159,'中学 Band'!A:A,'中学 Band'!D:D,"")</f>
        <v/>
      </c>
      <c r="F159" t="s">
        <v>986</v>
      </c>
      <c r="G159" t="s">
        <v>142</v>
      </c>
      <c r="H159" t="s">
        <v>20</v>
      </c>
      <c r="I159" t="s">
        <v>58</v>
      </c>
      <c r="J159" t="s">
        <v>22</v>
      </c>
      <c r="K159" t="s">
        <v>23</v>
      </c>
      <c r="L159" t="s">
        <v>987</v>
      </c>
      <c r="M159" t="s">
        <v>120</v>
      </c>
      <c r="N159" t="s">
        <v>988</v>
      </c>
      <c r="O159" t="s">
        <v>989</v>
      </c>
    </row>
    <row r="160" hidden="1" spans="1:15">
      <c r="A160" t="s">
        <v>990</v>
      </c>
      <c r="B160" t="s">
        <v>16</v>
      </c>
      <c r="C160" s="18" t="s">
        <v>991</v>
      </c>
      <c r="D160" s="19" t="str">
        <f t="shared" si="2"/>
        <v>香港教育工作者聯會黃楚標學校</v>
      </c>
      <c r="E160" t="str">
        <f>_xlfn.XLOOKUP(C160,'中学 Band'!A:A,'中学 Band'!D:D,"")</f>
        <v/>
      </c>
      <c r="F160" t="s">
        <v>992</v>
      </c>
      <c r="G160" t="s">
        <v>19</v>
      </c>
      <c r="H160" t="s">
        <v>20</v>
      </c>
      <c r="I160" t="s">
        <v>118</v>
      </c>
      <c r="J160" t="s">
        <v>22</v>
      </c>
      <c r="K160" t="s">
        <v>23</v>
      </c>
      <c r="L160" t="s">
        <v>993</v>
      </c>
      <c r="M160" t="s">
        <v>25</v>
      </c>
      <c r="N160" t="s">
        <v>994</v>
      </c>
      <c r="O160" t="s">
        <v>995</v>
      </c>
    </row>
    <row r="161" hidden="1" spans="1:15">
      <c r="A161" t="s">
        <v>996</v>
      </c>
      <c r="B161" t="s">
        <v>16</v>
      </c>
      <c r="C161" s="18" t="s">
        <v>997</v>
      </c>
      <c r="D161" s="19" t="str">
        <f t="shared" si="2"/>
        <v>基督教宣道會徐澤林紀念小學</v>
      </c>
      <c r="E161" t="str">
        <f>_xlfn.XLOOKUP(C161,'中学 Band'!A:A,'中学 Band'!D:D,"")</f>
        <v/>
      </c>
      <c r="F161" t="s">
        <v>998</v>
      </c>
      <c r="G161" t="s">
        <v>19</v>
      </c>
      <c r="H161" t="s">
        <v>20</v>
      </c>
      <c r="I161" t="s">
        <v>71</v>
      </c>
      <c r="J161" t="s">
        <v>22</v>
      </c>
      <c r="K161" t="s">
        <v>23</v>
      </c>
      <c r="L161" t="s">
        <v>999</v>
      </c>
      <c r="M161" t="s">
        <v>40</v>
      </c>
      <c r="N161" t="s">
        <v>1000</v>
      </c>
      <c r="O161" t="s">
        <v>1001</v>
      </c>
    </row>
    <row r="162" hidden="1" spans="1:15">
      <c r="A162" t="s">
        <v>1002</v>
      </c>
      <c r="B162" t="s">
        <v>16</v>
      </c>
      <c r="C162" s="18" t="s">
        <v>1003</v>
      </c>
      <c r="D162" s="19" t="str">
        <f t="shared" si="2"/>
        <v>滬江小學</v>
      </c>
      <c r="E162" t="str">
        <f>_xlfn.XLOOKUP(C162,'中学 Band'!A:A,'中学 Band'!D:D,"")</f>
        <v/>
      </c>
      <c r="F162" t="s">
        <v>1004</v>
      </c>
      <c r="G162" t="s">
        <v>19</v>
      </c>
      <c r="H162" t="s">
        <v>20</v>
      </c>
      <c r="I162" t="s">
        <v>164</v>
      </c>
      <c r="J162" t="s">
        <v>22</v>
      </c>
      <c r="K162" t="s">
        <v>23</v>
      </c>
      <c r="L162" t="s">
        <v>1005</v>
      </c>
      <c r="M162" t="s">
        <v>25</v>
      </c>
      <c r="N162" t="s">
        <v>1006</v>
      </c>
      <c r="O162" t="s">
        <v>1007</v>
      </c>
    </row>
    <row r="163" hidden="1" spans="1:15">
      <c r="A163" t="s">
        <v>1008</v>
      </c>
      <c r="B163" t="s">
        <v>16</v>
      </c>
      <c r="C163" s="18" t="s">
        <v>1009</v>
      </c>
      <c r="D163" s="19" t="str">
        <f t="shared" si="2"/>
        <v>筲箕灣崇真學校</v>
      </c>
      <c r="E163" t="str">
        <f>_xlfn.XLOOKUP(C163,'中学 Band'!A:A,'中学 Band'!D:D,"")</f>
        <v/>
      </c>
      <c r="F163" t="s">
        <v>1010</v>
      </c>
      <c r="G163" t="s">
        <v>19</v>
      </c>
      <c r="H163" t="s">
        <v>20</v>
      </c>
      <c r="I163" t="s">
        <v>164</v>
      </c>
      <c r="J163" t="s">
        <v>22</v>
      </c>
      <c r="K163" t="s">
        <v>23</v>
      </c>
      <c r="L163" t="s">
        <v>1011</v>
      </c>
      <c r="M163" t="s">
        <v>40</v>
      </c>
      <c r="N163" t="s">
        <v>1012</v>
      </c>
      <c r="O163" t="s">
        <v>1013</v>
      </c>
    </row>
    <row r="164" hidden="1" spans="1:15">
      <c r="A164" t="s">
        <v>1014</v>
      </c>
      <c r="B164" t="s">
        <v>16</v>
      </c>
      <c r="C164" s="18" t="s">
        <v>1015</v>
      </c>
      <c r="D164" s="19" t="str">
        <f t="shared" si="2"/>
        <v>慈幼學校</v>
      </c>
      <c r="E164" t="str">
        <f>_xlfn.XLOOKUP(C164,'中学 Band'!A:A,'中学 Band'!D:D,"")</f>
        <v/>
      </c>
      <c r="F164" t="s">
        <v>1016</v>
      </c>
      <c r="G164" t="s">
        <v>1017</v>
      </c>
      <c r="H164" t="s">
        <v>20</v>
      </c>
      <c r="I164" t="s">
        <v>164</v>
      </c>
      <c r="J164" t="s">
        <v>22</v>
      </c>
      <c r="K164" t="s">
        <v>23</v>
      </c>
      <c r="L164" t="s">
        <v>1018</v>
      </c>
      <c r="M164" t="s">
        <v>120</v>
      </c>
      <c r="N164" t="s">
        <v>1019</v>
      </c>
      <c r="O164" t="s">
        <v>1020</v>
      </c>
    </row>
    <row r="165" hidden="1" spans="1:15">
      <c r="A165" t="s">
        <v>1021</v>
      </c>
      <c r="B165" t="s">
        <v>16</v>
      </c>
      <c r="C165" s="18" t="s">
        <v>1022</v>
      </c>
      <c r="D165" s="19" t="str">
        <f t="shared" si="2"/>
        <v>香港中國婦女會丘佐榮學校</v>
      </c>
      <c r="E165" t="str">
        <f>_xlfn.XLOOKUP(C165,'中学 Band'!A:A,'中学 Band'!D:D,"")</f>
        <v/>
      </c>
      <c r="F165" t="s">
        <v>1023</v>
      </c>
      <c r="G165" t="s">
        <v>19</v>
      </c>
      <c r="H165" t="s">
        <v>20</v>
      </c>
      <c r="I165" t="s">
        <v>164</v>
      </c>
      <c r="J165" t="s">
        <v>22</v>
      </c>
      <c r="K165" t="s">
        <v>23</v>
      </c>
      <c r="L165" t="s">
        <v>1024</v>
      </c>
      <c r="M165" t="s">
        <v>25</v>
      </c>
      <c r="N165" t="s">
        <v>1025</v>
      </c>
      <c r="O165" t="s">
        <v>1026</v>
      </c>
    </row>
    <row r="166" hidden="1" spans="1:15">
      <c r="A166" t="s">
        <v>1027</v>
      </c>
      <c r="B166" t="s">
        <v>16</v>
      </c>
      <c r="C166" s="18" t="s">
        <v>1028</v>
      </c>
      <c r="D166" s="19" t="str">
        <f t="shared" si="2"/>
        <v>聖文德天主教小學</v>
      </c>
      <c r="E166" t="str">
        <f>_xlfn.XLOOKUP(C166,'中学 Band'!A:A,'中学 Band'!D:D,"")</f>
        <v/>
      </c>
      <c r="F166" t="s">
        <v>1029</v>
      </c>
      <c r="G166" t="s">
        <v>19</v>
      </c>
      <c r="H166" t="s">
        <v>20</v>
      </c>
      <c r="I166" t="s">
        <v>366</v>
      </c>
      <c r="J166" t="s">
        <v>22</v>
      </c>
      <c r="K166" t="s">
        <v>23</v>
      </c>
      <c r="L166" t="s">
        <v>1030</v>
      </c>
      <c r="M166" t="s">
        <v>120</v>
      </c>
      <c r="N166" t="s">
        <v>1031</v>
      </c>
      <c r="O166" t="s">
        <v>1032</v>
      </c>
    </row>
    <row r="167" hidden="1" spans="1:15">
      <c r="A167" t="s">
        <v>1033</v>
      </c>
      <c r="B167" t="s">
        <v>16</v>
      </c>
      <c r="C167" s="18" t="s">
        <v>1034</v>
      </c>
      <c r="D167" s="19" t="str">
        <f t="shared" si="2"/>
        <v>聖伯多祿天主教小學</v>
      </c>
      <c r="E167" t="str">
        <f>_xlfn.XLOOKUP(C167,'中学 Band'!A:A,'中学 Band'!D:D,"")</f>
        <v/>
      </c>
      <c r="F167" t="s">
        <v>1035</v>
      </c>
      <c r="G167" t="s">
        <v>19</v>
      </c>
      <c r="H167" t="s">
        <v>20</v>
      </c>
      <c r="I167" t="s">
        <v>105</v>
      </c>
      <c r="J167" t="s">
        <v>22</v>
      </c>
      <c r="K167" t="s">
        <v>23</v>
      </c>
      <c r="L167" t="s">
        <v>1036</v>
      </c>
      <c r="M167" t="s">
        <v>120</v>
      </c>
      <c r="N167" t="s">
        <v>1037</v>
      </c>
      <c r="O167" t="s">
        <v>1038</v>
      </c>
    </row>
    <row r="168" hidden="1" spans="1:15">
      <c r="A168" t="s">
        <v>1039</v>
      </c>
      <c r="B168" t="s">
        <v>16</v>
      </c>
      <c r="C168" s="18" t="s">
        <v>1040</v>
      </c>
      <c r="D168" s="19" t="str">
        <f t="shared" si="2"/>
        <v>新會商會學校</v>
      </c>
      <c r="E168" t="str">
        <f>_xlfn.XLOOKUP(C168,'中学 Band'!A:A,'中学 Band'!D:D,"")</f>
        <v/>
      </c>
      <c r="F168" t="s">
        <v>1041</v>
      </c>
      <c r="G168" t="s">
        <v>19</v>
      </c>
      <c r="H168" t="s">
        <v>20</v>
      </c>
      <c r="I168" t="s">
        <v>144</v>
      </c>
      <c r="J168" t="s">
        <v>22</v>
      </c>
      <c r="K168" t="s">
        <v>23</v>
      </c>
      <c r="L168" t="s">
        <v>1042</v>
      </c>
      <c r="M168" t="s">
        <v>25</v>
      </c>
      <c r="N168" t="s">
        <v>1043</v>
      </c>
      <c r="O168" t="s">
        <v>1044</v>
      </c>
    </row>
    <row r="169" hidden="1" spans="1:15">
      <c r="A169" t="s">
        <v>1045</v>
      </c>
      <c r="B169" t="s">
        <v>16</v>
      </c>
      <c r="C169" s="18" t="s">
        <v>1046</v>
      </c>
      <c r="D169" s="19" t="str">
        <f t="shared" si="2"/>
        <v>元朗商會小學</v>
      </c>
      <c r="E169" t="str">
        <f>_xlfn.XLOOKUP(C169,'中学 Band'!A:A,'中学 Band'!D:D,"")</f>
        <v/>
      </c>
      <c r="F169" t="s">
        <v>1047</v>
      </c>
      <c r="G169" t="s">
        <v>19</v>
      </c>
      <c r="H169" t="s">
        <v>20</v>
      </c>
      <c r="I169" t="s">
        <v>71</v>
      </c>
      <c r="J169" t="s">
        <v>22</v>
      </c>
      <c r="K169" t="s">
        <v>23</v>
      </c>
      <c r="L169" t="s">
        <v>1048</v>
      </c>
      <c r="M169" t="s">
        <v>25</v>
      </c>
      <c r="N169" t="s">
        <v>1049</v>
      </c>
      <c r="O169" t="s">
        <v>1050</v>
      </c>
    </row>
    <row r="170" hidden="1" spans="1:15">
      <c r="A170" t="s">
        <v>1051</v>
      </c>
      <c r="B170" t="s">
        <v>16</v>
      </c>
      <c r="C170" s="18" t="s">
        <v>1052</v>
      </c>
      <c r="D170" s="19" t="str">
        <f t="shared" si="2"/>
        <v>惇裕學校</v>
      </c>
      <c r="E170" t="str">
        <f>_xlfn.XLOOKUP(C170,'中学 Band'!A:A,'中学 Band'!D:D,"")</f>
        <v/>
      </c>
      <c r="F170" t="s">
        <v>1053</v>
      </c>
      <c r="G170" t="s">
        <v>19</v>
      </c>
      <c r="H170" t="s">
        <v>20</v>
      </c>
      <c r="I170" t="s">
        <v>71</v>
      </c>
      <c r="J170" t="s">
        <v>22</v>
      </c>
      <c r="K170" t="s">
        <v>23</v>
      </c>
      <c r="L170" t="s">
        <v>1054</v>
      </c>
      <c r="M170" t="s">
        <v>25</v>
      </c>
      <c r="N170" t="s">
        <v>1055</v>
      </c>
      <c r="O170" t="s">
        <v>1056</v>
      </c>
    </row>
    <row r="171" hidden="1" spans="1:15">
      <c r="A171" t="s">
        <v>1057</v>
      </c>
      <c r="B171" t="s">
        <v>16</v>
      </c>
      <c r="C171" s="18" t="s">
        <v>1058</v>
      </c>
      <c r="D171" s="19" t="str">
        <f t="shared" si="2"/>
        <v>天主教伍華小學</v>
      </c>
      <c r="E171" t="str">
        <f>_xlfn.XLOOKUP(C171,'中学 Band'!A:A,'中学 Band'!D:D,"")</f>
        <v/>
      </c>
      <c r="F171" t="s">
        <v>1059</v>
      </c>
      <c r="G171" t="s">
        <v>19</v>
      </c>
      <c r="H171" t="s">
        <v>20</v>
      </c>
      <c r="I171" t="s">
        <v>366</v>
      </c>
      <c r="J171" t="s">
        <v>22</v>
      </c>
      <c r="K171" t="s">
        <v>23</v>
      </c>
      <c r="L171" t="s">
        <v>1060</v>
      </c>
      <c r="M171" t="s">
        <v>120</v>
      </c>
      <c r="N171" t="s">
        <v>1061</v>
      </c>
      <c r="O171" t="s">
        <v>1062</v>
      </c>
    </row>
    <row r="172" hidden="1" spans="1:15">
      <c r="A172" t="s">
        <v>1063</v>
      </c>
      <c r="B172" t="s">
        <v>16</v>
      </c>
      <c r="C172" s="18" t="s">
        <v>1064</v>
      </c>
      <c r="D172" s="19" t="str">
        <f t="shared" si="2"/>
        <v>育賢學校</v>
      </c>
      <c r="E172" t="str">
        <f>_xlfn.XLOOKUP(C172,'中学 Band'!A:A,'中学 Band'!D:D,"")</f>
        <v/>
      </c>
      <c r="F172" t="s">
        <v>125</v>
      </c>
      <c r="G172" t="s">
        <v>19</v>
      </c>
      <c r="H172" t="s">
        <v>20</v>
      </c>
      <c r="I172" t="s">
        <v>126</v>
      </c>
      <c r="J172" t="s">
        <v>22</v>
      </c>
      <c r="K172" t="s">
        <v>23</v>
      </c>
      <c r="L172" t="s">
        <v>1065</v>
      </c>
      <c r="M172" t="s">
        <v>25</v>
      </c>
      <c r="N172" t="s">
        <v>1066</v>
      </c>
      <c r="O172" t="s">
        <v>1067</v>
      </c>
    </row>
    <row r="173" hidden="1" spans="1:15">
      <c r="A173" t="s">
        <v>1068</v>
      </c>
      <c r="B173" t="s">
        <v>16</v>
      </c>
      <c r="C173" s="18" t="s">
        <v>1069</v>
      </c>
      <c r="D173" s="19" t="str">
        <f t="shared" si="2"/>
        <v>國民學校</v>
      </c>
      <c r="E173" t="str">
        <f>_xlfn.XLOOKUP(C173,'中学 Band'!A:A,'中学 Band'!D:D,"")</f>
        <v/>
      </c>
      <c r="F173" t="s">
        <v>1070</v>
      </c>
      <c r="G173" t="s">
        <v>19</v>
      </c>
      <c r="H173" t="s">
        <v>20</v>
      </c>
      <c r="I173" t="s">
        <v>118</v>
      </c>
      <c r="J173" t="s">
        <v>22</v>
      </c>
      <c r="K173" t="s">
        <v>23</v>
      </c>
      <c r="L173" t="s">
        <v>1071</v>
      </c>
      <c r="M173" t="s">
        <v>25</v>
      </c>
      <c r="N173" t="s">
        <v>1072</v>
      </c>
      <c r="O173" t="s">
        <v>1073</v>
      </c>
    </row>
    <row r="174" hidden="1" spans="1:15">
      <c r="A174" t="s">
        <v>1074</v>
      </c>
      <c r="B174" t="s">
        <v>16</v>
      </c>
      <c r="C174" s="18" t="s">
        <v>1075</v>
      </c>
      <c r="D174" s="19" t="str">
        <f t="shared" si="2"/>
        <v>樂善堂楊仲明學校</v>
      </c>
      <c r="E174" t="str">
        <f>_xlfn.XLOOKUP(C174,'中学 Band'!A:A,'中学 Band'!D:D,"")</f>
        <v/>
      </c>
      <c r="F174" t="s">
        <v>1076</v>
      </c>
      <c r="G174" t="s">
        <v>19</v>
      </c>
      <c r="H174" t="s">
        <v>20</v>
      </c>
      <c r="I174" t="s">
        <v>38</v>
      </c>
      <c r="J174" t="s">
        <v>22</v>
      </c>
      <c r="K174" t="s">
        <v>23</v>
      </c>
      <c r="L174" t="s">
        <v>1077</v>
      </c>
      <c r="M174" t="s">
        <v>25</v>
      </c>
      <c r="N174" t="s">
        <v>1078</v>
      </c>
      <c r="O174" t="s">
        <v>1079</v>
      </c>
    </row>
    <row r="175" hidden="1" spans="1:15">
      <c r="A175" t="s">
        <v>1080</v>
      </c>
      <c r="B175" t="s">
        <v>16</v>
      </c>
      <c r="C175" s="18" t="s">
        <v>1081</v>
      </c>
      <c r="D175" s="19" t="str">
        <f t="shared" si="2"/>
        <v>南丫北段公立小學</v>
      </c>
      <c r="E175" t="str">
        <f>_xlfn.XLOOKUP(C175,'中学 Band'!A:A,'中学 Band'!D:D,"")</f>
        <v/>
      </c>
      <c r="F175" t="s">
        <v>1082</v>
      </c>
      <c r="G175" t="s">
        <v>19</v>
      </c>
      <c r="H175" t="s">
        <v>20</v>
      </c>
      <c r="I175" t="s">
        <v>118</v>
      </c>
      <c r="J175" t="s">
        <v>22</v>
      </c>
      <c r="K175" t="s">
        <v>23</v>
      </c>
      <c r="L175" t="s">
        <v>1083</v>
      </c>
      <c r="M175" t="s">
        <v>25</v>
      </c>
      <c r="N175" t="s">
        <v>1084</v>
      </c>
      <c r="O175" t="s">
        <v>1085</v>
      </c>
    </row>
    <row r="176" hidden="1" spans="1:15">
      <c r="A176" t="s">
        <v>1086</v>
      </c>
      <c r="B176" t="s">
        <v>16</v>
      </c>
      <c r="C176" s="18" t="s">
        <v>1087</v>
      </c>
      <c r="D176" s="19" t="str">
        <f t="shared" si="2"/>
        <v>金錢村何東學校</v>
      </c>
      <c r="E176" t="str">
        <f>_xlfn.XLOOKUP(C176,'中学 Band'!A:A,'中学 Band'!D:D,"")</f>
        <v/>
      </c>
      <c r="F176" t="s">
        <v>1088</v>
      </c>
      <c r="G176" t="s">
        <v>19</v>
      </c>
      <c r="H176" t="s">
        <v>20</v>
      </c>
      <c r="I176" t="s">
        <v>126</v>
      </c>
      <c r="J176" t="s">
        <v>22</v>
      </c>
      <c r="K176" t="s">
        <v>23</v>
      </c>
      <c r="L176" t="s">
        <v>1089</v>
      </c>
      <c r="M176" t="s">
        <v>25</v>
      </c>
      <c r="N176" t="s">
        <v>1090</v>
      </c>
      <c r="O176" t="s">
        <v>1091</v>
      </c>
    </row>
    <row r="177" hidden="1" spans="1:15">
      <c r="A177" t="s">
        <v>1092</v>
      </c>
      <c r="B177" t="s">
        <v>16</v>
      </c>
      <c r="C177" s="18" t="s">
        <v>1093</v>
      </c>
      <c r="D177" s="19" t="str">
        <f t="shared" si="2"/>
        <v>佛教黃焯菴小學</v>
      </c>
      <c r="E177" t="str">
        <f>_xlfn.XLOOKUP(C177,'中学 Band'!A:A,'中学 Band'!D:D,"")</f>
        <v/>
      </c>
      <c r="F177" t="s">
        <v>1094</v>
      </c>
      <c r="G177" t="s">
        <v>19</v>
      </c>
      <c r="H177" t="s">
        <v>20</v>
      </c>
      <c r="I177" t="s">
        <v>347</v>
      </c>
      <c r="J177" t="s">
        <v>22</v>
      </c>
      <c r="K177" t="s">
        <v>23</v>
      </c>
      <c r="L177" t="s">
        <v>1095</v>
      </c>
      <c r="M177" t="s">
        <v>269</v>
      </c>
      <c r="N177" t="s">
        <v>1096</v>
      </c>
      <c r="O177" t="s">
        <v>1097</v>
      </c>
    </row>
    <row r="178" hidden="1" spans="1:15">
      <c r="A178" t="s">
        <v>1098</v>
      </c>
      <c r="B178" t="s">
        <v>16</v>
      </c>
      <c r="C178" s="18" t="s">
        <v>1099</v>
      </c>
      <c r="D178" s="19" t="str">
        <f t="shared" si="2"/>
        <v>天主教博智小學</v>
      </c>
      <c r="E178" t="str">
        <f>_xlfn.XLOOKUP(C178,'中学 Band'!A:A,'中学 Band'!D:D,"")</f>
        <v/>
      </c>
      <c r="F178" t="s">
        <v>1100</v>
      </c>
      <c r="G178" t="s">
        <v>19</v>
      </c>
      <c r="H178" t="s">
        <v>20</v>
      </c>
      <c r="I178" t="s">
        <v>366</v>
      </c>
      <c r="J178" t="s">
        <v>22</v>
      </c>
      <c r="K178" t="s">
        <v>23</v>
      </c>
      <c r="L178" t="s">
        <v>1101</v>
      </c>
      <c r="M178" t="s">
        <v>120</v>
      </c>
      <c r="N178" t="s">
        <v>1102</v>
      </c>
      <c r="O178" t="s">
        <v>1103</v>
      </c>
    </row>
    <row r="179" hidden="1" spans="1:15">
      <c r="A179" t="s">
        <v>1104</v>
      </c>
      <c r="B179" t="s">
        <v>16</v>
      </c>
      <c r="C179" s="18" t="s">
        <v>1105</v>
      </c>
      <c r="D179" s="19" t="str">
        <f t="shared" si="2"/>
        <v>聖公會基德小學</v>
      </c>
      <c r="E179" t="str">
        <f>_xlfn.XLOOKUP(C179,'中学 Band'!A:A,'中学 Band'!D:D,"")</f>
        <v/>
      </c>
      <c r="F179" t="s">
        <v>1106</v>
      </c>
      <c r="G179" t="s">
        <v>19</v>
      </c>
      <c r="H179" t="s">
        <v>20</v>
      </c>
      <c r="I179" t="s">
        <v>366</v>
      </c>
      <c r="J179" t="s">
        <v>22</v>
      </c>
      <c r="K179" t="s">
        <v>23</v>
      </c>
      <c r="L179" t="s">
        <v>1107</v>
      </c>
      <c r="M179" t="s">
        <v>40</v>
      </c>
      <c r="N179" t="s">
        <v>1108</v>
      </c>
      <c r="O179" t="s">
        <v>1109</v>
      </c>
    </row>
    <row r="180" hidden="1" spans="1:15">
      <c r="A180" t="s">
        <v>1110</v>
      </c>
      <c r="B180" t="s">
        <v>16</v>
      </c>
      <c r="C180" s="18" t="s">
        <v>1111</v>
      </c>
      <c r="D180" s="19" t="str">
        <f t="shared" si="2"/>
        <v>聖公會聖馬太小學</v>
      </c>
      <c r="E180" t="str">
        <f>_xlfn.XLOOKUP(C180,'中学 Band'!A:A,'中学 Band'!D:D,"")</f>
        <v/>
      </c>
      <c r="F180" t="s">
        <v>1112</v>
      </c>
      <c r="G180" t="s">
        <v>19</v>
      </c>
      <c r="H180" t="s">
        <v>20</v>
      </c>
      <c r="I180" t="s">
        <v>144</v>
      </c>
      <c r="J180" t="s">
        <v>22</v>
      </c>
      <c r="K180" t="s">
        <v>23</v>
      </c>
      <c r="L180" t="s">
        <v>1113</v>
      </c>
      <c r="M180" t="s">
        <v>40</v>
      </c>
      <c r="N180" t="s">
        <v>1114</v>
      </c>
      <c r="O180" t="s">
        <v>1115</v>
      </c>
    </row>
    <row r="181" hidden="1" spans="1:15">
      <c r="A181" t="s">
        <v>1116</v>
      </c>
      <c r="B181" t="s">
        <v>16</v>
      </c>
      <c r="C181" s="18" t="s">
        <v>1117</v>
      </c>
      <c r="D181" s="19" t="str">
        <f t="shared" si="2"/>
        <v>佛教中華康山學校</v>
      </c>
      <c r="E181" t="str">
        <f>_xlfn.XLOOKUP(C181,'中学 Band'!A:A,'中学 Band'!D:D,"")</f>
        <v/>
      </c>
      <c r="F181" t="s">
        <v>1118</v>
      </c>
      <c r="G181" t="s">
        <v>19</v>
      </c>
      <c r="H181" t="s">
        <v>20</v>
      </c>
      <c r="I181" t="s">
        <v>164</v>
      </c>
      <c r="J181" t="s">
        <v>22</v>
      </c>
      <c r="K181" t="s">
        <v>23</v>
      </c>
      <c r="L181" t="s">
        <v>1119</v>
      </c>
      <c r="M181" t="s">
        <v>269</v>
      </c>
      <c r="N181" t="s">
        <v>1120</v>
      </c>
      <c r="O181" t="s">
        <v>1121</v>
      </c>
    </row>
    <row r="182" hidden="1" spans="1:15">
      <c r="A182" t="s">
        <v>1122</v>
      </c>
      <c r="B182" t="s">
        <v>16</v>
      </c>
      <c r="C182" s="18" t="s">
        <v>1123</v>
      </c>
      <c r="D182" s="19" t="str">
        <f t="shared" si="2"/>
        <v>中華基督教會拔臣小學</v>
      </c>
      <c r="E182" t="str">
        <f>_xlfn.XLOOKUP(C182,'中学 Band'!A:A,'中学 Band'!D:D,"")</f>
        <v/>
      </c>
      <c r="F182" t="s">
        <v>1124</v>
      </c>
      <c r="G182" t="s">
        <v>19</v>
      </c>
      <c r="H182" t="s">
        <v>20</v>
      </c>
      <c r="I182" t="s">
        <v>85</v>
      </c>
      <c r="J182" t="s">
        <v>22</v>
      </c>
      <c r="K182" t="s">
        <v>23</v>
      </c>
      <c r="L182" t="s">
        <v>1125</v>
      </c>
      <c r="M182" t="s">
        <v>40</v>
      </c>
      <c r="N182" t="s">
        <v>1126</v>
      </c>
      <c r="O182" t="s">
        <v>1127</v>
      </c>
    </row>
    <row r="183" hidden="1" spans="1:15">
      <c r="A183" t="s">
        <v>1128</v>
      </c>
      <c r="B183" t="s">
        <v>16</v>
      </c>
      <c r="C183" s="18" t="s">
        <v>1129</v>
      </c>
      <c r="D183" s="19" t="str">
        <f t="shared" si="2"/>
        <v>培基小學</v>
      </c>
      <c r="E183" t="str">
        <f>_xlfn.XLOOKUP(C183,'中学 Band'!A:A,'中学 Band'!D:D,"")</f>
        <v/>
      </c>
      <c r="F183" t="s">
        <v>1130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1131</v>
      </c>
      <c r="M183" t="s">
        <v>40</v>
      </c>
      <c r="N183" t="s">
        <v>1132</v>
      </c>
      <c r="O183" t="s">
        <v>1133</v>
      </c>
    </row>
    <row r="184" hidden="1" spans="1:15">
      <c r="A184" t="s">
        <v>1134</v>
      </c>
      <c r="B184" t="s">
        <v>16</v>
      </c>
      <c r="C184" s="18" t="s">
        <v>1135</v>
      </c>
      <c r="D184" s="19" t="str">
        <f t="shared" si="2"/>
        <v>嘉諾撒聖方濟各學校</v>
      </c>
      <c r="E184" t="str">
        <f>_xlfn.XLOOKUP(C184,'中学 Band'!A:A,'中学 Band'!D:D,"")</f>
        <v/>
      </c>
      <c r="F184" t="s">
        <v>1136</v>
      </c>
      <c r="G184" t="s">
        <v>142</v>
      </c>
      <c r="H184" t="s">
        <v>20</v>
      </c>
      <c r="I184" t="s">
        <v>347</v>
      </c>
      <c r="J184" t="s">
        <v>22</v>
      </c>
      <c r="K184" t="s">
        <v>23</v>
      </c>
      <c r="L184" t="s">
        <v>1137</v>
      </c>
      <c r="M184" t="s">
        <v>120</v>
      </c>
      <c r="N184" t="s">
        <v>1138</v>
      </c>
      <c r="O184" t="s">
        <v>1139</v>
      </c>
    </row>
    <row r="185" hidden="1" spans="1:15">
      <c r="A185" t="s">
        <v>1140</v>
      </c>
      <c r="B185" t="s">
        <v>16</v>
      </c>
      <c r="C185" s="18" t="s">
        <v>1141</v>
      </c>
      <c r="D185" s="19" t="str">
        <f t="shared" si="2"/>
        <v>聖若瑟小學</v>
      </c>
      <c r="E185" t="str">
        <f>_xlfn.XLOOKUP(C185,'中学 Band'!A:A,'中学 Band'!D:D,"")</f>
        <v/>
      </c>
      <c r="F185" t="s">
        <v>1142</v>
      </c>
      <c r="G185" t="s">
        <v>1017</v>
      </c>
      <c r="H185" t="s">
        <v>20</v>
      </c>
      <c r="I185" t="s">
        <v>347</v>
      </c>
      <c r="J185" t="s">
        <v>22</v>
      </c>
      <c r="K185" t="s">
        <v>23</v>
      </c>
      <c r="L185" t="s">
        <v>1143</v>
      </c>
      <c r="M185" t="s">
        <v>120</v>
      </c>
      <c r="N185" t="s">
        <v>1144</v>
      </c>
      <c r="O185" t="s">
        <v>1145</v>
      </c>
    </row>
    <row r="186" hidden="1" spans="1:15">
      <c r="A186" t="s">
        <v>1146</v>
      </c>
      <c r="B186" t="s">
        <v>16</v>
      </c>
      <c r="C186" s="18" t="s">
        <v>1147</v>
      </c>
      <c r="D186" s="19" t="str">
        <f t="shared" si="2"/>
        <v>慈幼葉漢小學</v>
      </c>
      <c r="E186" t="str">
        <f>_xlfn.XLOOKUP(C186,'中学 Band'!A:A,'中学 Band'!D:D,"")</f>
        <v/>
      </c>
      <c r="F186" t="s">
        <v>1148</v>
      </c>
      <c r="G186" t="s">
        <v>19</v>
      </c>
      <c r="H186" t="s">
        <v>20</v>
      </c>
      <c r="I186" t="s">
        <v>31</v>
      </c>
      <c r="J186" t="s">
        <v>22</v>
      </c>
      <c r="K186" t="s">
        <v>23</v>
      </c>
      <c r="L186" t="s">
        <v>1149</v>
      </c>
      <c r="M186" t="s">
        <v>120</v>
      </c>
      <c r="N186" t="s">
        <v>1150</v>
      </c>
      <c r="O186" t="s">
        <v>1151</v>
      </c>
    </row>
    <row r="187" hidden="1" spans="1:15">
      <c r="A187" t="s">
        <v>1152</v>
      </c>
      <c r="B187" t="s">
        <v>16</v>
      </c>
      <c r="C187" s="18" t="s">
        <v>1153</v>
      </c>
      <c r="D187" s="19" t="str">
        <f t="shared" si="2"/>
        <v>梅窩學校</v>
      </c>
      <c r="E187" t="str">
        <f>_xlfn.XLOOKUP(C187,'中学 Band'!A:A,'中学 Band'!D:D,"")</f>
        <v/>
      </c>
      <c r="F187" t="s">
        <v>1154</v>
      </c>
      <c r="G187" t="s">
        <v>19</v>
      </c>
      <c r="H187" t="s">
        <v>20</v>
      </c>
      <c r="I187" t="s">
        <v>118</v>
      </c>
      <c r="J187" t="s">
        <v>22</v>
      </c>
      <c r="K187" t="s">
        <v>23</v>
      </c>
      <c r="L187" t="s">
        <v>1155</v>
      </c>
      <c r="M187" t="s">
        <v>25</v>
      </c>
      <c r="N187" t="s">
        <v>1156</v>
      </c>
      <c r="O187" t="s">
        <v>1157</v>
      </c>
    </row>
    <row r="188" hidden="1" spans="1:15">
      <c r="A188" t="s">
        <v>1158</v>
      </c>
      <c r="B188" t="s">
        <v>16</v>
      </c>
      <c r="C188" s="18" t="s">
        <v>1159</v>
      </c>
      <c r="D188" s="19" t="str">
        <f t="shared" si="2"/>
        <v>仁愛堂劉皇發夫人小學</v>
      </c>
      <c r="E188" t="str">
        <f>_xlfn.XLOOKUP(C188,'中学 Band'!A:A,'中学 Band'!D:D,"")</f>
        <v/>
      </c>
      <c r="F188" t="s">
        <v>1160</v>
      </c>
      <c r="G188" t="s">
        <v>19</v>
      </c>
      <c r="H188" t="s">
        <v>20</v>
      </c>
      <c r="I188" t="s">
        <v>85</v>
      </c>
      <c r="J188" t="s">
        <v>22</v>
      </c>
      <c r="K188" t="s">
        <v>23</v>
      </c>
      <c r="L188" t="s">
        <v>1161</v>
      </c>
      <c r="M188" t="s">
        <v>25</v>
      </c>
      <c r="N188" t="s">
        <v>1162</v>
      </c>
      <c r="O188" t="s">
        <v>1163</v>
      </c>
    </row>
    <row r="189" hidden="1" spans="1:15">
      <c r="A189" t="s">
        <v>1164</v>
      </c>
      <c r="B189" t="s">
        <v>16</v>
      </c>
      <c r="C189" s="18" t="s">
        <v>1165</v>
      </c>
      <c r="D189" s="19" t="str">
        <f t="shared" si="2"/>
        <v>基督教香港信義會深信學校</v>
      </c>
      <c r="E189" t="str">
        <f>_xlfn.XLOOKUP(C189,'中学 Band'!A:A,'中学 Band'!D:D,"")</f>
        <v/>
      </c>
      <c r="F189" t="s">
        <v>1166</v>
      </c>
      <c r="G189" t="s">
        <v>19</v>
      </c>
      <c r="H189" t="s">
        <v>20</v>
      </c>
      <c r="I189" t="s">
        <v>151</v>
      </c>
      <c r="J189" t="s">
        <v>22</v>
      </c>
      <c r="K189" t="s">
        <v>23</v>
      </c>
      <c r="L189" t="s">
        <v>1167</v>
      </c>
      <c r="M189" t="s">
        <v>40</v>
      </c>
      <c r="N189" t="s">
        <v>1168</v>
      </c>
      <c r="O189" t="s">
        <v>1169</v>
      </c>
    </row>
    <row r="190" hidden="1" spans="1:15">
      <c r="A190" t="s">
        <v>1170</v>
      </c>
      <c r="B190" t="s">
        <v>16</v>
      </c>
      <c r="C190" s="18" t="s">
        <v>1171</v>
      </c>
      <c r="D190" s="19" t="str">
        <f t="shared" si="2"/>
        <v>僑港伍氏宗親會伍時暢紀念學校</v>
      </c>
      <c r="E190" t="str">
        <f>_xlfn.XLOOKUP(C190,'中学 Band'!A:A,'中学 Band'!D:D,"")</f>
        <v/>
      </c>
      <c r="F190" t="s">
        <v>1172</v>
      </c>
      <c r="G190" t="s">
        <v>19</v>
      </c>
      <c r="H190" t="s">
        <v>20</v>
      </c>
      <c r="I190" t="s">
        <v>85</v>
      </c>
      <c r="J190" t="s">
        <v>22</v>
      </c>
      <c r="K190" t="s">
        <v>23</v>
      </c>
      <c r="L190" t="s">
        <v>1173</v>
      </c>
      <c r="M190" t="s">
        <v>25</v>
      </c>
      <c r="N190" t="s">
        <v>1174</v>
      </c>
      <c r="O190" t="s">
        <v>1175</v>
      </c>
    </row>
    <row r="191" hidden="1" spans="1:15">
      <c r="A191" t="s">
        <v>1176</v>
      </c>
      <c r="B191" t="s">
        <v>16</v>
      </c>
      <c r="C191" s="18" t="s">
        <v>1177</v>
      </c>
      <c r="D191" s="19" t="str">
        <f t="shared" si="2"/>
        <v>基督教香港信義會禾輋信義學校</v>
      </c>
      <c r="E191" t="str">
        <f>_xlfn.XLOOKUP(C191,'中学 Band'!A:A,'中学 Band'!D:D,"")</f>
        <v/>
      </c>
      <c r="F191" t="s">
        <v>1178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1179</v>
      </c>
      <c r="M191" t="s">
        <v>40</v>
      </c>
      <c r="N191" t="s">
        <v>1180</v>
      </c>
      <c r="O191" t="s">
        <v>1181</v>
      </c>
    </row>
    <row r="192" hidden="1" spans="1:15">
      <c r="A192" t="s">
        <v>1182</v>
      </c>
      <c r="B192" t="s">
        <v>16</v>
      </c>
      <c r="C192" s="18" t="s">
        <v>1183</v>
      </c>
      <c r="D192" s="19" t="str">
        <f t="shared" si="2"/>
        <v>聖公會牧愛小學</v>
      </c>
      <c r="E192" t="str">
        <f>_xlfn.XLOOKUP(C192,'中学 Band'!A:A,'中学 Band'!D:D,"")</f>
        <v/>
      </c>
      <c r="F192" t="s">
        <v>1184</v>
      </c>
      <c r="G192" t="s">
        <v>19</v>
      </c>
      <c r="H192" t="s">
        <v>20</v>
      </c>
      <c r="I192" t="s">
        <v>58</v>
      </c>
      <c r="J192" t="s">
        <v>22</v>
      </c>
      <c r="K192" t="s">
        <v>23</v>
      </c>
      <c r="L192" t="s">
        <v>1185</v>
      </c>
      <c r="M192" t="s">
        <v>40</v>
      </c>
      <c r="N192" t="s">
        <v>1186</v>
      </c>
      <c r="O192" t="s">
        <v>1187</v>
      </c>
    </row>
    <row r="193" hidden="1" spans="1:15">
      <c r="A193" t="s">
        <v>1188</v>
      </c>
      <c r="B193" t="s">
        <v>16</v>
      </c>
      <c r="C193" s="18" t="s">
        <v>1189</v>
      </c>
      <c r="D193" s="19" t="str">
        <f t="shared" si="2"/>
        <v>西貢中心李少欽紀念學校</v>
      </c>
      <c r="E193" t="str">
        <f>_xlfn.XLOOKUP(C193,'中学 Band'!A:A,'中学 Band'!D:D,"")</f>
        <v/>
      </c>
      <c r="F193" t="s">
        <v>1190</v>
      </c>
      <c r="G193" t="s">
        <v>19</v>
      </c>
      <c r="H193" t="s">
        <v>20</v>
      </c>
      <c r="I193" t="s">
        <v>261</v>
      </c>
      <c r="J193" t="s">
        <v>22</v>
      </c>
      <c r="K193" t="s">
        <v>23</v>
      </c>
      <c r="L193" t="s">
        <v>1191</v>
      </c>
      <c r="M193" t="s">
        <v>25</v>
      </c>
      <c r="N193" t="s">
        <v>1192</v>
      </c>
      <c r="O193" t="s">
        <v>1193</v>
      </c>
    </row>
    <row r="194" hidden="1" spans="1:15">
      <c r="A194" t="s">
        <v>1194</v>
      </c>
      <c r="B194" t="s">
        <v>16</v>
      </c>
      <c r="C194" s="18" t="s">
        <v>1195</v>
      </c>
      <c r="D194" s="19" t="str">
        <f t="shared" ref="D194:D257" si="3">HYPERLINK(L194,C194)</f>
        <v>嘉諾撒小學</v>
      </c>
      <c r="E194" t="str">
        <f>_xlfn.XLOOKUP(C194,'中学 Band'!A:A,'中学 Band'!D:D,"")</f>
        <v/>
      </c>
      <c r="F194" t="s">
        <v>1196</v>
      </c>
      <c r="G194" t="s">
        <v>19</v>
      </c>
      <c r="H194" t="s">
        <v>20</v>
      </c>
      <c r="I194" t="s">
        <v>366</v>
      </c>
      <c r="J194" t="s">
        <v>22</v>
      </c>
      <c r="K194" t="s">
        <v>23</v>
      </c>
      <c r="L194" t="s">
        <v>1197</v>
      </c>
      <c r="M194" t="s">
        <v>120</v>
      </c>
      <c r="N194" t="s">
        <v>1198</v>
      </c>
      <c r="O194" t="s">
        <v>1199</v>
      </c>
    </row>
    <row r="195" hidden="1" spans="1:15">
      <c r="A195" t="s">
        <v>1200</v>
      </c>
      <c r="B195" t="s">
        <v>16</v>
      </c>
      <c r="C195" s="18" t="s">
        <v>1165</v>
      </c>
      <c r="D195" s="19" t="str">
        <f t="shared" si="3"/>
        <v>基督教香港信義會深信學校</v>
      </c>
      <c r="E195" t="str">
        <f>_xlfn.XLOOKUP(C195,'中学 Band'!A:A,'中学 Band'!D:D,"")</f>
        <v/>
      </c>
      <c r="F195" t="s">
        <v>1201</v>
      </c>
      <c r="G195" t="s">
        <v>19</v>
      </c>
      <c r="H195" t="s">
        <v>20</v>
      </c>
      <c r="I195" t="s">
        <v>151</v>
      </c>
      <c r="J195" t="s">
        <v>22</v>
      </c>
      <c r="K195" t="s">
        <v>23</v>
      </c>
      <c r="L195" t="s">
        <v>1202</v>
      </c>
      <c r="M195" t="s">
        <v>40</v>
      </c>
      <c r="N195" t="s">
        <v>1203</v>
      </c>
      <c r="O195" t="s">
        <v>1204</v>
      </c>
    </row>
    <row r="196" hidden="1" spans="1:15">
      <c r="A196" t="s">
        <v>1205</v>
      </c>
      <c r="B196" t="s">
        <v>16</v>
      </c>
      <c r="C196" s="18" t="s">
        <v>1206</v>
      </c>
      <c r="D196" s="19" t="str">
        <f t="shared" si="3"/>
        <v>基督教神召會梁省德小學</v>
      </c>
      <c r="E196" t="str">
        <f>_xlfn.XLOOKUP(C196,'中学 Band'!A:A,'中学 Band'!D:D,"")</f>
        <v/>
      </c>
      <c r="F196" t="s">
        <v>1207</v>
      </c>
      <c r="G196" t="s">
        <v>19</v>
      </c>
      <c r="H196" t="s">
        <v>20</v>
      </c>
      <c r="I196" t="s">
        <v>261</v>
      </c>
      <c r="J196" t="s">
        <v>22</v>
      </c>
      <c r="K196" t="s">
        <v>23</v>
      </c>
      <c r="L196" t="s">
        <v>1208</v>
      </c>
      <c r="M196" t="s">
        <v>25</v>
      </c>
      <c r="N196" t="s">
        <v>1209</v>
      </c>
      <c r="O196" t="s">
        <v>1210</v>
      </c>
    </row>
    <row r="197" hidden="1" spans="1:15">
      <c r="A197" t="s">
        <v>1211</v>
      </c>
      <c r="B197" t="s">
        <v>16</v>
      </c>
      <c r="C197" s="18" t="s">
        <v>1212</v>
      </c>
      <c r="D197" s="19" t="str">
        <f t="shared" si="3"/>
        <v>仁濟醫院羅陳楚思小學</v>
      </c>
      <c r="E197" t="str">
        <f>_xlfn.XLOOKUP(C197,'中学 Band'!A:A,'中学 Band'!D:D,"")</f>
        <v/>
      </c>
      <c r="F197" t="s">
        <v>1213</v>
      </c>
      <c r="G197" t="s">
        <v>19</v>
      </c>
      <c r="H197" t="s">
        <v>20</v>
      </c>
      <c r="I197" t="s">
        <v>85</v>
      </c>
      <c r="J197" t="s">
        <v>22</v>
      </c>
      <c r="K197" t="s">
        <v>23</v>
      </c>
      <c r="L197" t="s">
        <v>1214</v>
      </c>
      <c r="M197" t="s">
        <v>25</v>
      </c>
      <c r="N197" t="s">
        <v>1215</v>
      </c>
      <c r="O197" t="s">
        <v>1216</v>
      </c>
    </row>
    <row r="198" hidden="1" spans="1:15">
      <c r="A198" t="s">
        <v>1217</v>
      </c>
      <c r="B198" t="s">
        <v>16</v>
      </c>
      <c r="C198" s="18" t="s">
        <v>1218</v>
      </c>
      <c r="D198" s="19" t="str">
        <f t="shared" si="3"/>
        <v>聖公會青衣邨何澤芸小學</v>
      </c>
      <c r="E198" t="str">
        <f>_xlfn.XLOOKUP(C198,'中学 Band'!A:A,'中学 Band'!D:D,"")</f>
        <v/>
      </c>
      <c r="F198" t="s">
        <v>1219</v>
      </c>
      <c r="G198" t="s">
        <v>19</v>
      </c>
      <c r="H198" t="s">
        <v>20</v>
      </c>
      <c r="I198" t="s">
        <v>31</v>
      </c>
      <c r="J198" t="s">
        <v>22</v>
      </c>
      <c r="K198" t="s">
        <v>23</v>
      </c>
      <c r="L198" t="s">
        <v>1220</v>
      </c>
      <c r="M198" t="s">
        <v>40</v>
      </c>
      <c r="N198" t="s">
        <v>1221</v>
      </c>
      <c r="O198" t="s">
        <v>1222</v>
      </c>
    </row>
    <row r="199" hidden="1" spans="1:15">
      <c r="A199" t="s">
        <v>1223</v>
      </c>
      <c r="B199" t="s">
        <v>16</v>
      </c>
      <c r="C199" s="18" t="s">
        <v>1224</v>
      </c>
      <c r="D199" s="19" t="str">
        <f t="shared" si="3"/>
        <v>世界龍岡學校黃耀南小學</v>
      </c>
      <c r="E199" t="str">
        <f>_xlfn.XLOOKUP(C199,'中学 Band'!A:A,'中学 Band'!D:D,"")</f>
        <v/>
      </c>
      <c r="F199" t="s">
        <v>1225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1226</v>
      </c>
      <c r="M199" t="s">
        <v>25</v>
      </c>
      <c r="N199" t="s">
        <v>1227</v>
      </c>
      <c r="O199" t="s">
        <v>1228</v>
      </c>
    </row>
    <row r="200" hidden="1" spans="1:15">
      <c r="A200" t="s">
        <v>1229</v>
      </c>
      <c r="B200" t="s">
        <v>16</v>
      </c>
      <c r="C200" s="18" t="s">
        <v>1230</v>
      </c>
      <c r="D200" s="19" t="str">
        <f t="shared" si="3"/>
        <v>香港浸信會聯會小學</v>
      </c>
      <c r="E200" t="str">
        <f>_xlfn.XLOOKUP(C200,'中学 Band'!A:A,'中学 Band'!D:D,"")</f>
        <v/>
      </c>
      <c r="F200" t="s">
        <v>1231</v>
      </c>
      <c r="G200" t="s">
        <v>19</v>
      </c>
      <c r="H200" t="s">
        <v>20</v>
      </c>
      <c r="I200" t="s">
        <v>78</v>
      </c>
      <c r="J200" t="s">
        <v>22</v>
      </c>
      <c r="K200" t="s">
        <v>23</v>
      </c>
      <c r="L200" t="s">
        <v>1232</v>
      </c>
      <c r="M200" t="s">
        <v>40</v>
      </c>
      <c r="N200" t="s">
        <v>1233</v>
      </c>
      <c r="O200" t="s">
        <v>1234</v>
      </c>
    </row>
    <row r="201" hidden="1" spans="1:15">
      <c r="A201" t="s">
        <v>1235</v>
      </c>
      <c r="B201" t="s">
        <v>16</v>
      </c>
      <c r="C201" s="18" t="s">
        <v>1236</v>
      </c>
      <c r="D201" s="19" t="str">
        <f t="shared" si="3"/>
        <v>中華傳道會許大同學校</v>
      </c>
      <c r="E201" t="str">
        <f>_xlfn.XLOOKUP(C201,'中学 Band'!A:A,'中学 Band'!D:D,"")</f>
        <v/>
      </c>
      <c r="F201" t="s">
        <v>1237</v>
      </c>
      <c r="G201" t="s">
        <v>19</v>
      </c>
      <c r="H201" t="s">
        <v>20</v>
      </c>
      <c r="I201" t="s">
        <v>31</v>
      </c>
      <c r="J201" t="s">
        <v>22</v>
      </c>
      <c r="K201" t="s">
        <v>23</v>
      </c>
      <c r="L201" t="s">
        <v>1238</v>
      </c>
      <c r="M201" t="s">
        <v>40</v>
      </c>
      <c r="N201" t="s">
        <v>1239</v>
      </c>
      <c r="O201" t="s">
        <v>1240</v>
      </c>
    </row>
    <row r="202" hidden="1" spans="1:15">
      <c r="A202" t="s">
        <v>1241</v>
      </c>
      <c r="B202" t="s">
        <v>16</v>
      </c>
      <c r="C202" s="18" t="s">
        <v>1242</v>
      </c>
      <c r="D202" s="19" t="str">
        <f t="shared" si="3"/>
        <v>伊斯蘭學校</v>
      </c>
      <c r="E202" t="str">
        <f>_xlfn.XLOOKUP(C202,'中学 Band'!A:A,'中学 Band'!D:D,"")</f>
        <v/>
      </c>
      <c r="F202" t="s">
        <v>1243</v>
      </c>
      <c r="G202" t="s">
        <v>19</v>
      </c>
      <c r="H202" t="s">
        <v>20</v>
      </c>
      <c r="I202" t="s">
        <v>85</v>
      </c>
      <c r="J202" t="s">
        <v>22</v>
      </c>
      <c r="K202" t="s">
        <v>23</v>
      </c>
      <c r="L202" t="s">
        <v>1244</v>
      </c>
      <c r="M202" t="s">
        <v>747</v>
      </c>
      <c r="N202" t="s">
        <v>1245</v>
      </c>
      <c r="O202" t="s">
        <v>1246</v>
      </c>
    </row>
    <row r="203" hidden="1" spans="1:15">
      <c r="A203" t="s">
        <v>1247</v>
      </c>
      <c r="B203" t="s">
        <v>16</v>
      </c>
      <c r="C203" s="18" t="s">
        <v>1248</v>
      </c>
      <c r="D203" s="19" t="str">
        <f t="shared" si="3"/>
        <v>聖公會聖雅各小學</v>
      </c>
      <c r="E203" t="str">
        <f>_xlfn.XLOOKUP(C203,'中学 Band'!A:A,'中学 Band'!D:D,"")</f>
        <v/>
      </c>
      <c r="F203" t="s">
        <v>1249</v>
      </c>
      <c r="G203" t="s">
        <v>19</v>
      </c>
      <c r="H203" t="s">
        <v>20</v>
      </c>
      <c r="I203" t="s">
        <v>347</v>
      </c>
      <c r="J203" t="s">
        <v>22</v>
      </c>
      <c r="K203" t="s">
        <v>23</v>
      </c>
      <c r="L203" t="s">
        <v>1250</v>
      </c>
      <c r="M203" t="s">
        <v>40</v>
      </c>
      <c r="N203" t="s">
        <v>1251</v>
      </c>
      <c r="O203" t="s">
        <v>1252</v>
      </c>
    </row>
    <row r="204" hidden="1" spans="1:15">
      <c r="A204" t="s">
        <v>1253</v>
      </c>
      <c r="B204" t="s">
        <v>16</v>
      </c>
      <c r="C204" s="18" t="s">
        <v>1254</v>
      </c>
      <c r="D204" s="19" t="str">
        <f t="shared" si="3"/>
        <v>石籬天主教小學</v>
      </c>
      <c r="E204" t="str">
        <f>_xlfn.XLOOKUP(C204,'中学 Band'!A:A,'中学 Band'!D:D,"")</f>
        <v/>
      </c>
      <c r="F204" t="s">
        <v>1255</v>
      </c>
      <c r="G204" t="s">
        <v>19</v>
      </c>
      <c r="H204" t="s">
        <v>20</v>
      </c>
      <c r="I204" t="s">
        <v>31</v>
      </c>
      <c r="J204" t="s">
        <v>22</v>
      </c>
      <c r="K204" t="s">
        <v>23</v>
      </c>
      <c r="L204" t="s">
        <v>1256</v>
      </c>
      <c r="M204" t="s">
        <v>120</v>
      </c>
      <c r="N204" t="s">
        <v>1257</v>
      </c>
      <c r="O204" t="s">
        <v>1258</v>
      </c>
    </row>
    <row r="205" hidden="1" spans="1:15">
      <c r="A205" t="s">
        <v>1259</v>
      </c>
      <c r="B205" t="s">
        <v>16</v>
      </c>
      <c r="C205" s="18" t="s">
        <v>1260</v>
      </c>
      <c r="D205" s="19" t="str">
        <f t="shared" si="3"/>
        <v>寶血會嘉靈學校</v>
      </c>
      <c r="E205" t="str">
        <f>_xlfn.XLOOKUP(C205,'中学 Band'!A:A,'中学 Band'!D:D,"")</f>
        <v/>
      </c>
      <c r="F205" t="s">
        <v>1261</v>
      </c>
      <c r="G205" t="s">
        <v>19</v>
      </c>
      <c r="H205" t="s">
        <v>20</v>
      </c>
      <c r="I205" t="s">
        <v>151</v>
      </c>
      <c r="J205" t="s">
        <v>22</v>
      </c>
      <c r="K205" t="s">
        <v>23</v>
      </c>
      <c r="L205" t="s">
        <v>1262</v>
      </c>
      <c r="M205" t="s">
        <v>120</v>
      </c>
      <c r="N205" t="s">
        <v>1263</v>
      </c>
      <c r="O205" t="s">
        <v>1264</v>
      </c>
    </row>
    <row r="206" hidden="1" spans="1:15">
      <c r="A206" t="s">
        <v>1265</v>
      </c>
      <c r="B206" t="s">
        <v>16</v>
      </c>
      <c r="C206" s="18" t="s">
        <v>1266</v>
      </c>
      <c r="D206" s="19" t="str">
        <f t="shared" si="3"/>
        <v>路德會梁鉅鏐小學</v>
      </c>
      <c r="E206" t="str">
        <f>_xlfn.XLOOKUP(C206,'中学 Band'!A:A,'中学 Band'!D:D,"")</f>
        <v/>
      </c>
      <c r="F206" t="s">
        <v>1267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1268</v>
      </c>
      <c r="M206" t="s">
        <v>40</v>
      </c>
      <c r="N206" t="s">
        <v>1269</v>
      </c>
      <c r="O206" t="s">
        <v>1270</v>
      </c>
    </row>
    <row r="207" hidden="1" spans="1:15">
      <c r="A207" t="s">
        <v>1271</v>
      </c>
      <c r="B207" t="s">
        <v>16</v>
      </c>
      <c r="C207" s="18" t="s">
        <v>1272</v>
      </c>
      <c r="D207" s="19" t="str">
        <f t="shared" si="3"/>
        <v>聖公會德田李兆強小學</v>
      </c>
      <c r="E207" t="str">
        <f>_xlfn.XLOOKUP(C207,'中学 Band'!A:A,'中学 Band'!D:D,"")</f>
        <v/>
      </c>
      <c r="F207" t="s">
        <v>1273</v>
      </c>
      <c r="G207" t="s">
        <v>19</v>
      </c>
      <c r="H207" t="s">
        <v>20</v>
      </c>
      <c r="I207" t="s">
        <v>38</v>
      </c>
      <c r="J207" t="s">
        <v>22</v>
      </c>
      <c r="K207" t="s">
        <v>23</v>
      </c>
      <c r="L207" t="s">
        <v>1274</v>
      </c>
      <c r="M207" t="s">
        <v>40</v>
      </c>
      <c r="N207" t="s">
        <v>1275</v>
      </c>
      <c r="O207" t="s">
        <v>1276</v>
      </c>
    </row>
    <row r="208" hidden="1" spans="1:15">
      <c r="A208" t="s">
        <v>1277</v>
      </c>
      <c r="B208" t="s">
        <v>16</v>
      </c>
      <c r="C208" s="18" t="s">
        <v>1278</v>
      </c>
      <c r="D208" s="19" t="str">
        <f t="shared" si="3"/>
        <v>大坑東宣道小學</v>
      </c>
      <c r="E208" t="str">
        <f>_xlfn.XLOOKUP(C208,'中学 Band'!A:A,'中学 Band'!D:D,"")</f>
        <v/>
      </c>
      <c r="F208" t="s">
        <v>1279</v>
      </c>
      <c r="G208" t="s">
        <v>19</v>
      </c>
      <c r="H208" t="s">
        <v>20</v>
      </c>
      <c r="I208" t="s">
        <v>151</v>
      </c>
      <c r="J208" t="s">
        <v>22</v>
      </c>
      <c r="K208" t="s">
        <v>23</v>
      </c>
      <c r="L208" t="s">
        <v>1280</v>
      </c>
      <c r="M208" t="s">
        <v>1281</v>
      </c>
      <c r="N208" t="s">
        <v>1282</v>
      </c>
      <c r="O208" t="s">
        <v>1283</v>
      </c>
    </row>
    <row r="209" hidden="1" spans="1:15">
      <c r="A209" t="s">
        <v>1284</v>
      </c>
      <c r="B209" t="s">
        <v>16</v>
      </c>
      <c r="C209" s="18" t="s">
        <v>1285</v>
      </c>
      <c r="D209" s="19" t="str">
        <f t="shared" si="3"/>
        <v>五旬節靳茂生小學</v>
      </c>
      <c r="E209" t="str">
        <f>_xlfn.XLOOKUP(C209,'中学 Band'!A:A,'中学 Band'!D:D,"")</f>
        <v/>
      </c>
      <c r="F209" t="s">
        <v>1286</v>
      </c>
      <c r="G209" t="s">
        <v>19</v>
      </c>
      <c r="H209" t="s">
        <v>20</v>
      </c>
      <c r="I209" t="s">
        <v>126</v>
      </c>
      <c r="J209" t="s">
        <v>22</v>
      </c>
      <c r="K209" t="s">
        <v>23</v>
      </c>
      <c r="L209" t="s">
        <v>1287</v>
      </c>
      <c r="M209" t="s">
        <v>40</v>
      </c>
      <c r="N209" t="s">
        <v>1288</v>
      </c>
      <c r="O209" t="s">
        <v>1289</v>
      </c>
    </row>
    <row r="210" hidden="1" spans="1:15">
      <c r="A210" t="s">
        <v>1290</v>
      </c>
      <c r="B210" t="s">
        <v>16</v>
      </c>
      <c r="C210" s="18" t="s">
        <v>1291</v>
      </c>
      <c r="D210" s="19" t="str">
        <f t="shared" si="3"/>
        <v>中華基督教會基灣小學(愛蝶灣)</v>
      </c>
      <c r="E210" t="str">
        <f>_xlfn.XLOOKUP(C210,'中学 Band'!A:A,'中学 Band'!D:D,"")</f>
        <v/>
      </c>
      <c r="F210" t="s">
        <v>1292</v>
      </c>
      <c r="G210" t="s">
        <v>19</v>
      </c>
      <c r="H210" t="s">
        <v>20</v>
      </c>
      <c r="I210" t="s">
        <v>164</v>
      </c>
      <c r="J210" t="s">
        <v>22</v>
      </c>
      <c r="K210" t="s">
        <v>23</v>
      </c>
      <c r="L210" t="s">
        <v>1293</v>
      </c>
      <c r="M210" t="s">
        <v>40</v>
      </c>
      <c r="N210" t="s">
        <v>1294</v>
      </c>
      <c r="O210" t="s">
        <v>1295</v>
      </c>
    </row>
    <row r="211" hidden="1" spans="1:15">
      <c r="A211" t="s">
        <v>1296</v>
      </c>
      <c r="B211" t="s">
        <v>16</v>
      </c>
      <c r="C211" s="18" t="s">
        <v>1297</v>
      </c>
      <c r="D211" s="19" t="str">
        <f t="shared" si="3"/>
        <v>樂善堂梁銶琚學校(分校)</v>
      </c>
      <c r="E211" t="str">
        <f>_xlfn.XLOOKUP(C211,'中学 Band'!A:A,'中学 Band'!D:D,"")</f>
        <v/>
      </c>
      <c r="F211" t="s">
        <v>1298</v>
      </c>
      <c r="G211" t="s">
        <v>19</v>
      </c>
      <c r="H211" t="s">
        <v>20</v>
      </c>
      <c r="I211" t="s">
        <v>71</v>
      </c>
      <c r="J211" t="s">
        <v>22</v>
      </c>
      <c r="K211" t="s">
        <v>23</v>
      </c>
      <c r="L211" t="s">
        <v>1299</v>
      </c>
      <c r="M211" t="s">
        <v>25</v>
      </c>
      <c r="N211" t="s">
        <v>1300</v>
      </c>
      <c r="O211" t="s">
        <v>1301</v>
      </c>
    </row>
    <row r="212" hidden="1" spans="1:15">
      <c r="A212" t="s">
        <v>1302</v>
      </c>
      <c r="B212" t="s">
        <v>16</v>
      </c>
      <c r="C212" s="18" t="s">
        <v>1303</v>
      </c>
      <c r="D212" s="19" t="str">
        <f t="shared" si="3"/>
        <v>保良局世德小學</v>
      </c>
      <c r="E212" t="str">
        <f>_xlfn.XLOOKUP(C212,'中学 Band'!A:A,'中学 Band'!D:D,"")</f>
        <v/>
      </c>
      <c r="F212" t="s">
        <v>1304</v>
      </c>
      <c r="G212" t="s">
        <v>19</v>
      </c>
      <c r="H212" t="s">
        <v>20</v>
      </c>
      <c r="I212" t="s">
        <v>31</v>
      </c>
      <c r="J212" t="s">
        <v>22</v>
      </c>
      <c r="K212" t="s">
        <v>23</v>
      </c>
      <c r="L212" t="s">
        <v>1305</v>
      </c>
      <c r="M212" t="s">
        <v>25</v>
      </c>
      <c r="N212" t="s">
        <v>1306</v>
      </c>
      <c r="O212" t="s">
        <v>1307</v>
      </c>
    </row>
    <row r="213" hidden="1" spans="1:15">
      <c r="A213" t="s">
        <v>1308</v>
      </c>
      <c r="B213" t="s">
        <v>16</v>
      </c>
      <c r="C213" s="18" t="s">
        <v>1309</v>
      </c>
      <c r="D213" s="19" t="str">
        <f t="shared" si="3"/>
        <v>聖博德天主教小學(蒲崗村道)</v>
      </c>
      <c r="E213" t="str">
        <f>_xlfn.XLOOKUP(C213,'中学 Band'!A:A,'中学 Band'!D:D,"")</f>
        <v/>
      </c>
      <c r="F213" t="s">
        <v>1310</v>
      </c>
      <c r="G213" t="s">
        <v>19</v>
      </c>
      <c r="H213" t="s">
        <v>20</v>
      </c>
      <c r="I213" t="s">
        <v>366</v>
      </c>
      <c r="J213" t="s">
        <v>22</v>
      </c>
      <c r="K213" t="s">
        <v>23</v>
      </c>
      <c r="L213" t="s">
        <v>1311</v>
      </c>
      <c r="M213" t="s">
        <v>120</v>
      </c>
      <c r="N213" t="s">
        <v>1312</v>
      </c>
      <c r="O213" t="s">
        <v>1313</v>
      </c>
    </row>
    <row r="214" hidden="1" spans="1:15">
      <c r="A214" t="s">
        <v>1314</v>
      </c>
      <c r="B214" t="s">
        <v>16</v>
      </c>
      <c r="C214" s="18" t="s">
        <v>1315</v>
      </c>
      <c r="D214" s="19" t="str">
        <f t="shared" si="3"/>
        <v>救世軍林拔中紀念學校</v>
      </c>
      <c r="E214" t="str">
        <f>_xlfn.XLOOKUP(C214,'中学 Band'!A:A,'中学 Band'!D:D,"")</f>
        <v/>
      </c>
      <c r="F214" t="s">
        <v>1316</v>
      </c>
      <c r="G214" t="s">
        <v>19</v>
      </c>
      <c r="H214" t="s">
        <v>20</v>
      </c>
      <c r="I214" t="s">
        <v>118</v>
      </c>
      <c r="J214" t="s">
        <v>22</v>
      </c>
      <c r="K214" t="s">
        <v>23</v>
      </c>
      <c r="L214" t="s">
        <v>1317</v>
      </c>
      <c r="M214" t="s">
        <v>40</v>
      </c>
      <c r="N214" t="s">
        <v>1318</v>
      </c>
      <c r="O214" t="s">
        <v>1319</v>
      </c>
    </row>
    <row r="215" hidden="1" spans="1:15">
      <c r="A215" t="s">
        <v>1320</v>
      </c>
      <c r="B215" t="s">
        <v>16</v>
      </c>
      <c r="C215" s="18" t="s">
        <v>1321</v>
      </c>
      <c r="D215" s="19" t="str">
        <f t="shared" si="3"/>
        <v>路德會聖馬太學校(秀茂坪)</v>
      </c>
      <c r="E215" t="str">
        <f>_xlfn.XLOOKUP(C215,'中学 Band'!A:A,'中学 Band'!D:D,"")</f>
        <v/>
      </c>
      <c r="F215" t="s">
        <v>1322</v>
      </c>
      <c r="G215" t="s">
        <v>19</v>
      </c>
      <c r="H215" t="s">
        <v>20</v>
      </c>
      <c r="I215" t="s">
        <v>38</v>
      </c>
      <c r="J215" t="s">
        <v>22</v>
      </c>
      <c r="K215" t="s">
        <v>23</v>
      </c>
      <c r="L215" t="s">
        <v>1323</v>
      </c>
      <c r="M215" t="s">
        <v>40</v>
      </c>
      <c r="N215" t="s">
        <v>1324</v>
      </c>
      <c r="O215" t="s">
        <v>1325</v>
      </c>
    </row>
    <row r="216" hidden="1" spans="1:15">
      <c r="A216" t="s">
        <v>1326</v>
      </c>
      <c r="B216" t="s">
        <v>16</v>
      </c>
      <c r="C216" s="18" t="s">
        <v>1327</v>
      </c>
      <c r="D216" s="19" t="str">
        <f t="shared" si="3"/>
        <v>聖公會天水圍靈愛小學</v>
      </c>
      <c r="E216" t="str">
        <f>_xlfn.XLOOKUP(C216,'中学 Band'!A:A,'中学 Band'!D:D,"")</f>
        <v/>
      </c>
      <c r="F216" t="s">
        <v>1328</v>
      </c>
      <c r="G216" t="s">
        <v>19</v>
      </c>
      <c r="H216" t="s">
        <v>20</v>
      </c>
      <c r="I216" t="s">
        <v>71</v>
      </c>
      <c r="J216" t="s">
        <v>22</v>
      </c>
      <c r="K216" t="s">
        <v>23</v>
      </c>
      <c r="L216" t="s">
        <v>1329</v>
      </c>
      <c r="M216" t="s">
        <v>40</v>
      </c>
      <c r="N216" t="s">
        <v>1330</v>
      </c>
      <c r="O216" t="s">
        <v>1331</v>
      </c>
    </row>
    <row r="217" hidden="1" spans="1:15">
      <c r="A217" t="s">
        <v>1332</v>
      </c>
      <c r="B217" t="s">
        <v>16</v>
      </c>
      <c r="C217" s="18" t="s">
        <v>1333</v>
      </c>
      <c r="D217" s="19" t="str">
        <f t="shared" si="3"/>
        <v>基督教粉嶺神召會小學</v>
      </c>
      <c r="E217" t="str">
        <f>_xlfn.XLOOKUP(C217,'中学 Band'!A:A,'中学 Band'!D:D,"")</f>
        <v/>
      </c>
      <c r="F217" t="s">
        <v>1334</v>
      </c>
      <c r="G217" t="s">
        <v>19</v>
      </c>
      <c r="H217" t="s">
        <v>20</v>
      </c>
      <c r="I217" t="s">
        <v>126</v>
      </c>
      <c r="J217" t="s">
        <v>22</v>
      </c>
      <c r="K217" t="s">
        <v>23</v>
      </c>
      <c r="L217" t="s">
        <v>1335</v>
      </c>
      <c r="M217" t="s">
        <v>40</v>
      </c>
      <c r="N217" t="s">
        <v>1336</v>
      </c>
      <c r="O217" t="s">
        <v>1337</v>
      </c>
    </row>
    <row r="218" hidden="1" spans="1:15">
      <c r="A218" t="s">
        <v>1338</v>
      </c>
      <c r="B218" t="s">
        <v>16</v>
      </c>
      <c r="C218" s="18" t="s">
        <v>1339</v>
      </c>
      <c r="D218" s="19" t="str">
        <f t="shared" si="3"/>
        <v>浸信會沙田圍呂明才小學</v>
      </c>
      <c r="E218" t="str">
        <f>_xlfn.XLOOKUP(C218,'中学 Band'!A:A,'中学 Band'!D:D,"")</f>
        <v/>
      </c>
      <c r="F218" t="s">
        <v>1340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1341</v>
      </c>
      <c r="M218" t="s">
        <v>40</v>
      </c>
      <c r="N218" t="s">
        <v>1342</v>
      </c>
      <c r="O218" t="s">
        <v>1343</v>
      </c>
    </row>
    <row r="219" hidden="1" spans="1:15">
      <c r="A219" t="s">
        <v>1344</v>
      </c>
      <c r="B219" t="s">
        <v>16</v>
      </c>
      <c r="C219" s="18" t="s">
        <v>1345</v>
      </c>
      <c r="D219" s="19" t="str">
        <f t="shared" si="3"/>
        <v>聖公會馬鞍山主風小學</v>
      </c>
      <c r="E219" t="str">
        <f>_xlfn.XLOOKUP(C219,'中学 Band'!A:A,'中学 Band'!D:D,"")</f>
        <v/>
      </c>
      <c r="F219" t="s">
        <v>1346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1347</v>
      </c>
      <c r="M219" t="s">
        <v>40</v>
      </c>
      <c r="N219" t="s">
        <v>1348</v>
      </c>
      <c r="O219" t="s">
        <v>1349</v>
      </c>
    </row>
    <row r="220" hidden="1" spans="1:15">
      <c r="A220" t="s">
        <v>1350</v>
      </c>
      <c r="B220" t="s">
        <v>16</v>
      </c>
      <c r="C220" s="18" t="s">
        <v>1351</v>
      </c>
      <c r="D220" s="19" t="str">
        <f t="shared" si="3"/>
        <v>救世軍韋理夫人紀念學校</v>
      </c>
      <c r="E220" t="str">
        <f>_xlfn.XLOOKUP(C220,'中学 Band'!A:A,'中学 Band'!D:D,"")</f>
        <v/>
      </c>
      <c r="F220" t="s">
        <v>1352</v>
      </c>
      <c r="G220" t="s">
        <v>19</v>
      </c>
      <c r="H220" t="s">
        <v>20</v>
      </c>
      <c r="I220" t="s">
        <v>164</v>
      </c>
      <c r="J220" t="s">
        <v>22</v>
      </c>
      <c r="K220" t="s">
        <v>23</v>
      </c>
      <c r="L220" t="s">
        <v>1353</v>
      </c>
      <c r="M220" t="s">
        <v>40</v>
      </c>
      <c r="N220" t="s">
        <v>1354</v>
      </c>
      <c r="O220" t="s">
        <v>1355</v>
      </c>
    </row>
    <row r="221" hidden="1" spans="1:15">
      <c r="A221" t="s">
        <v>1356</v>
      </c>
      <c r="B221" t="s">
        <v>16</v>
      </c>
      <c r="C221" s="18" t="s">
        <v>1357</v>
      </c>
      <c r="D221" s="19" t="str">
        <f t="shared" si="3"/>
        <v>佛教林金殿紀念小學</v>
      </c>
      <c r="E221" t="str">
        <f>_xlfn.XLOOKUP(C221,'中学 Band'!A:A,'中学 Band'!D:D,"")</f>
        <v/>
      </c>
      <c r="F221" t="s">
        <v>1358</v>
      </c>
      <c r="G221" t="s">
        <v>19</v>
      </c>
      <c r="H221" t="s">
        <v>20</v>
      </c>
      <c r="I221" t="s">
        <v>31</v>
      </c>
      <c r="J221" t="s">
        <v>22</v>
      </c>
      <c r="K221" t="s">
        <v>23</v>
      </c>
      <c r="L221" t="s">
        <v>1359</v>
      </c>
      <c r="M221" t="s">
        <v>269</v>
      </c>
      <c r="N221" t="s">
        <v>1360</v>
      </c>
      <c r="O221" t="s">
        <v>1361</v>
      </c>
    </row>
    <row r="222" hidden="1" spans="1:15">
      <c r="A222" t="s">
        <v>1362</v>
      </c>
      <c r="B222" t="s">
        <v>16</v>
      </c>
      <c r="C222" s="18" t="s">
        <v>1363</v>
      </c>
      <c r="D222" s="19" t="str">
        <f t="shared" si="3"/>
        <v>順德聯誼總會梁潔華小學</v>
      </c>
      <c r="E222" t="str">
        <f>_xlfn.XLOOKUP(C222,'中学 Band'!A:A,'中学 Band'!D:D,"")</f>
        <v/>
      </c>
      <c r="F222" t="s">
        <v>1364</v>
      </c>
      <c r="G222" t="s">
        <v>19</v>
      </c>
      <c r="H222" t="s">
        <v>20</v>
      </c>
      <c r="I222" t="s">
        <v>261</v>
      </c>
      <c r="J222" t="s">
        <v>22</v>
      </c>
      <c r="K222" t="s">
        <v>23</v>
      </c>
      <c r="L222" t="s">
        <v>1365</v>
      </c>
      <c r="M222" t="s">
        <v>25</v>
      </c>
      <c r="N222" t="s">
        <v>1366</v>
      </c>
      <c r="O222" t="s">
        <v>1367</v>
      </c>
    </row>
    <row r="223" hidden="1" spans="1:15">
      <c r="A223" t="s">
        <v>1368</v>
      </c>
      <c r="B223" t="s">
        <v>16</v>
      </c>
      <c r="C223" s="18" t="s">
        <v>1369</v>
      </c>
      <c r="D223" s="19" t="str">
        <f t="shared" si="3"/>
        <v>嗇色園主辦可譽中學暨可譽小學</v>
      </c>
      <c r="E223" t="str">
        <f>_xlfn.XLOOKUP(C223,'中学 Band'!A:A,'中学 Band'!D:D,"")</f>
        <v/>
      </c>
      <c r="F223" t="s">
        <v>1370</v>
      </c>
      <c r="G223" t="s">
        <v>19</v>
      </c>
      <c r="H223" t="s">
        <v>20</v>
      </c>
      <c r="I223" t="s">
        <v>118</v>
      </c>
      <c r="J223" t="s">
        <v>22</v>
      </c>
      <c r="K223" t="s">
        <v>23</v>
      </c>
      <c r="L223" t="s">
        <v>1371</v>
      </c>
      <c r="M223" t="s">
        <v>957</v>
      </c>
      <c r="N223" t="s">
        <v>1372</v>
      </c>
      <c r="O223" t="s">
        <v>1373</v>
      </c>
    </row>
    <row r="224" hidden="1" spans="1:15">
      <c r="A224" t="s">
        <v>1374</v>
      </c>
      <c r="B224" t="s">
        <v>16</v>
      </c>
      <c r="C224" s="18" t="s">
        <v>1375</v>
      </c>
      <c r="D224" s="19" t="str">
        <f t="shared" si="3"/>
        <v>勵志會梁李秀娛紀念小學</v>
      </c>
      <c r="E224" t="str">
        <f>_xlfn.XLOOKUP(C224,'中学 Band'!A:A,'中学 Band'!D:D,"")</f>
        <v/>
      </c>
      <c r="F224" t="s">
        <v>1376</v>
      </c>
      <c r="G224" t="s">
        <v>19</v>
      </c>
      <c r="H224" t="s">
        <v>20</v>
      </c>
      <c r="I224" t="s">
        <v>164</v>
      </c>
      <c r="J224" t="s">
        <v>22</v>
      </c>
      <c r="K224" t="s">
        <v>23</v>
      </c>
      <c r="L224" t="s">
        <v>1377</v>
      </c>
      <c r="M224" t="s">
        <v>25</v>
      </c>
      <c r="N224" t="s">
        <v>1378</v>
      </c>
      <c r="O224" t="s">
        <v>1379</v>
      </c>
    </row>
    <row r="225" hidden="1" spans="1:15">
      <c r="A225" t="s">
        <v>1380</v>
      </c>
      <c r="B225" t="s">
        <v>16</v>
      </c>
      <c r="C225" s="18" t="s">
        <v>1381</v>
      </c>
      <c r="D225" s="19" t="str">
        <f t="shared" si="3"/>
        <v>海怡寶血小學</v>
      </c>
      <c r="E225" t="str">
        <f>_xlfn.XLOOKUP(C225,'中学 Band'!A:A,'中学 Band'!D:D,"")</f>
        <v/>
      </c>
      <c r="F225" t="s">
        <v>1382</v>
      </c>
      <c r="G225" t="s">
        <v>19</v>
      </c>
      <c r="H225" t="s">
        <v>20</v>
      </c>
      <c r="I225" t="s">
        <v>105</v>
      </c>
      <c r="J225" t="s">
        <v>22</v>
      </c>
      <c r="K225" t="s">
        <v>23</v>
      </c>
      <c r="L225" t="s">
        <v>1383</v>
      </c>
      <c r="M225" t="s">
        <v>120</v>
      </c>
      <c r="N225" t="s">
        <v>1384</v>
      </c>
      <c r="O225" t="s">
        <v>1385</v>
      </c>
    </row>
    <row r="226" hidden="1" spans="1:15">
      <c r="A226" t="s">
        <v>1386</v>
      </c>
      <c r="B226" t="s">
        <v>16</v>
      </c>
      <c r="C226" s="18" t="s">
        <v>1387</v>
      </c>
      <c r="D226" s="19" t="str">
        <f t="shared" si="3"/>
        <v>中西區聖安多尼學校</v>
      </c>
      <c r="E226" t="str">
        <f>_xlfn.XLOOKUP(C226,'中学 Band'!A:A,'中学 Band'!D:D,"")</f>
        <v/>
      </c>
      <c r="F226" t="s">
        <v>1388</v>
      </c>
      <c r="G226" t="s">
        <v>19</v>
      </c>
      <c r="H226" t="s">
        <v>20</v>
      </c>
      <c r="I226" t="s">
        <v>144</v>
      </c>
      <c r="J226" t="s">
        <v>22</v>
      </c>
      <c r="K226" t="s">
        <v>23</v>
      </c>
      <c r="L226" t="s">
        <v>1389</v>
      </c>
      <c r="M226" t="s">
        <v>120</v>
      </c>
      <c r="N226" t="s">
        <v>1390</v>
      </c>
      <c r="O226" t="s">
        <v>1391</v>
      </c>
    </row>
    <row r="227" hidden="1" spans="1:15">
      <c r="A227" t="s">
        <v>1392</v>
      </c>
      <c r="B227" t="s">
        <v>16</v>
      </c>
      <c r="C227" s="18" t="s">
        <v>1393</v>
      </c>
      <c r="D227" s="19" t="str">
        <f t="shared" si="3"/>
        <v>基督教聖約教會堅樂小學</v>
      </c>
      <c r="E227" t="str">
        <f>_xlfn.XLOOKUP(C227,'中学 Band'!A:A,'中学 Band'!D:D,"")</f>
        <v/>
      </c>
      <c r="F227" t="s">
        <v>1394</v>
      </c>
      <c r="G227" t="s">
        <v>19</v>
      </c>
      <c r="H227" t="s">
        <v>20</v>
      </c>
      <c r="I227" t="s">
        <v>38</v>
      </c>
      <c r="J227" t="s">
        <v>22</v>
      </c>
      <c r="K227" t="s">
        <v>23</v>
      </c>
      <c r="L227" t="s">
        <v>1395</v>
      </c>
      <c r="M227" t="s">
        <v>40</v>
      </c>
      <c r="N227" t="s">
        <v>1396</v>
      </c>
      <c r="O227" t="s">
        <v>1397</v>
      </c>
    </row>
    <row r="228" hidden="1" spans="1:15">
      <c r="A228" t="s">
        <v>1398</v>
      </c>
      <c r="B228" t="s">
        <v>16</v>
      </c>
      <c r="C228" s="18" t="s">
        <v>1399</v>
      </c>
      <c r="D228" s="19" t="str">
        <f t="shared" si="3"/>
        <v>聖方濟愛德小學</v>
      </c>
      <c r="E228" t="str">
        <f>_xlfn.XLOOKUP(C228,'中学 Band'!A:A,'中学 Band'!D:D,"")</f>
        <v/>
      </c>
      <c r="F228" t="s">
        <v>1400</v>
      </c>
      <c r="G228" t="s">
        <v>19</v>
      </c>
      <c r="H228" t="s">
        <v>20</v>
      </c>
      <c r="I228" t="s">
        <v>151</v>
      </c>
      <c r="J228" t="s">
        <v>22</v>
      </c>
      <c r="K228" t="s">
        <v>23</v>
      </c>
      <c r="L228" t="s">
        <v>1401</v>
      </c>
      <c r="M228" t="s">
        <v>120</v>
      </c>
      <c r="N228" t="s">
        <v>1402</v>
      </c>
      <c r="O228" t="s">
        <v>1403</v>
      </c>
    </row>
    <row r="229" hidden="1" spans="1:15">
      <c r="A229" t="s">
        <v>1404</v>
      </c>
      <c r="B229" t="s">
        <v>16</v>
      </c>
      <c r="C229" s="18" t="s">
        <v>1405</v>
      </c>
      <c r="D229" s="19" t="str">
        <f t="shared" si="3"/>
        <v>香港四邑商工總會新會商會學校</v>
      </c>
      <c r="E229" t="str">
        <f>_xlfn.XLOOKUP(C229,'中学 Band'!A:A,'中学 Band'!D:D,"")</f>
        <v/>
      </c>
      <c r="F229" t="s">
        <v>1406</v>
      </c>
      <c r="G229" t="s">
        <v>19</v>
      </c>
      <c r="H229" t="s">
        <v>20</v>
      </c>
      <c r="I229" t="s">
        <v>151</v>
      </c>
      <c r="J229" t="s">
        <v>22</v>
      </c>
      <c r="K229" t="s">
        <v>23</v>
      </c>
      <c r="L229" t="s">
        <v>1407</v>
      </c>
      <c r="M229" t="s">
        <v>25</v>
      </c>
      <c r="N229" t="s">
        <v>1408</v>
      </c>
      <c r="O229" t="s">
        <v>1409</v>
      </c>
    </row>
    <row r="230" hidden="1" spans="1:15">
      <c r="A230" t="s">
        <v>1410</v>
      </c>
      <c r="B230" t="s">
        <v>16</v>
      </c>
      <c r="C230" s="18" t="s">
        <v>1411</v>
      </c>
      <c r="D230" s="19" t="str">
        <f t="shared" si="3"/>
        <v>中華基督教會基法小學</v>
      </c>
      <c r="E230" t="str">
        <f>_xlfn.XLOOKUP(C230,'中学 Band'!A:A,'中学 Band'!D:D,"")</f>
        <v/>
      </c>
      <c r="F230" t="s">
        <v>1412</v>
      </c>
      <c r="G230" t="s">
        <v>19</v>
      </c>
      <c r="H230" t="s">
        <v>20</v>
      </c>
      <c r="I230" t="s">
        <v>38</v>
      </c>
      <c r="J230" t="s">
        <v>22</v>
      </c>
      <c r="K230" t="s">
        <v>23</v>
      </c>
      <c r="L230" t="s">
        <v>1413</v>
      </c>
      <c r="M230" t="s">
        <v>40</v>
      </c>
      <c r="N230" t="s">
        <v>1414</v>
      </c>
      <c r="O230" t="s">
        <v>1415</v>
      </c>
    </row>
    <row r="231" hidden="1" spans="1:15">
      <c r="A231" t="s">
        <v>1416</v>
      </c>
      <c r="B231" t="s">
        <v>16</v>
      </c>
      <c r="C231" s="18" t="s">
        <v>1417</v>
      </c>
      <c r="D231" s="19" t="str">
        <f t="shared" si="3"/>
        <v>聖羅撒學校</v>
      </c>
      <c r="E231" t="str">
        <f>_xlfn.XLOOKUP(C231,'中学 Band'!A:A,'中学 Band'!D:D,"")</f>
        <v/>
      </c>
      <c r="F231" t="s">
        <v>1418</v>
      </c>
      <c r="G231" t="s">
        <v>142</v>
      </c>
      <c r="H231" t="s">
        <v>20</v>
      </c>
      <c r="I231" t="s">
        <v>58</v>
      </c>
      <c r="J231" t="s">
        <v>22</v>
      </c>
      <c r="K231" t="s">
        <v>23</v>
      </c>
      <c r="L231" t="s">
        <v>1419</v>
      </c>
      <c r="M231" t="s">
        <v>120</v>
      </c>
      <c r="N231" t="s">
        <v>1420</v>
      </c>
      <c r="O231" t="s">
        <v>1421</v>
      </c>
    </row>
    <row r="232" hidden="1" spans="1:15">
      <c r="A232" t="s">
        <v>1422</v>
      </c>
      <c r="B232" t="s">
        <v>16</v>
      </c>
      <c r="C232" s="18" t="s">
        <v>1423</v>
      </c>
      <c r="D232" s="19" t="str">
        <f t="shared" si="3"/>
        <v>天水圍天主教小學</v>
      </c>
      <c r="E232" t="str">
        <f>_xlfn.XLOOKUP(C232,'中学 Band'!A:A,'中学 Band'!D:D,"")</f>
        <v/>
      </c>
      <c r="F232" t="s">
        <v>1424</v>
      </c>
      <c r="G232" t="s">
        <v>19</v>
      </c>
      <c r="H232" t="s">
        <v>20</v>
      </c>
      <c r="I232" t="s">
        <v>71</v>
      </c>
      <c r="J232" t="s">
        <v>22</v>
      </c>
      <c r="K232" t="s">
        <v>23</v>
      </c>
      <c r="L232" t="s">
        <v>1425</v>
      </c>
      <c r="M232" t="s">
        <v>120</v>
      </c>
      <c r="N232" t="s">
        <v>1426</v>
      </c>
      <c r="O232" t="s">
        <v>1427</v>
      </c>
    </row>
    <row r="233" hidden="1" spans="1:15">
      <c r="A233" t="s">
        <v>1428</v>
      </c>
      <c r="B233" t="s">
        <v>16</v>
      </c>
      <c r="C233" s="18" t="s">
        <v>1429</v>
      </c>
      <c r="D233" s="19" t="str">
        <f t="shared" si="3"/>
        <v>聖博德學校</v>
      </c>
      <c r="E233" t="str">
        <f>_xlfn.XLOOKUP(C233,'中学 Band'!A:A,'中学 Band'!D:D,"")</f>
        <v/>
      </c>
      <c r="F233" t="s">
        <v>1430</v>
      </c>
      <c r="G233" t="s">
        <v>19</v>
      </c>
      <c r="H233" t="s">
        <v>20</v>
      </c>
      <c r="I233" t="s">
        <v>366</v>
      </c>
      <c r="J233" t="s">
        <v>22</v>
      </c>
      <c r="K233" t="s">
        <v>23</v>
      </c>
      <c r="L233" t="s">
        <v>1431</v>
      </c>
      <c r="M233" t="s">
        <v>120</v>
      </c>
      <c r="N233" t="s">
        <v>1432</v>
      </c>
      <c r="O233" t="s">
        <v>1433</v>
      </c>
    </row>
    <row r="234" hidden="1" spans="1:15">
      <c r="A234" t="s">
        <v>1434</v>
      </c>
      <c r="B234" t="s">
        <v>16</v>
      </c>
      <c r="C234" s="18" t="s">
        <v>1435</v>
      </c>
      <c r="D234" s="19" t="str">
        <f t="shared" si="3"/>
        <v>聖公會基愛小學</v>
      </c>
      <c r="E234" t="str">
        <f>_xlfn.XLOOKUP(C234,'中学 Band'!A:A,'中学 Band'!D:D,"")</f>
        <v/>
      </c>
      <c r="F234" t="s">
        <v>1436</v>
      </c>
      <c r="G234" t="s">
        <v>19</v>
      </c>
      <c r="H234" t="s">
        <v>20</v>
      </c>
      <c r="I234" t="s">
        <v>151</v>
      </c>
      <c r="J234" t="s">
        <v>22</v>
      </c>
      <c r="K234" t="s">
        <v>23</v>
      </c>
      <c r="L234" t="s">
        <v>1437</v>
      </c>
      <c r="M234" t="s">
        <v>40</v>
      </c>
      <c r="N234" t="s">
        <v>1438</v>
      </c>
      <c r="O234" t="s">
        <v>1439</v>
      </c>
    </row>
    <row r="235" hidden="1" spans="1:15">
      <c r="A235" t="s">
        <v>1440</v>
      </c>
      <c r="B235" t="s">
        <v>16</v>
      </c>
      <c r="C235" s="18" t="s">
        <v>140</v>
      </c>
      <c r="D235" s="19" t="str">
        <f t="shared" si="3"/>
        <v>嘉諾撒聖心學校</v>
      </c>
      <c r="E235" t="str">
        <f>_xlfn.XLOOKUP(C235,'中学 Band'!A:A,'中学 Band'!D:D,"")</f>
        <v/>
      </c>
      <c r="F235" t="s">
        <v>141</v>
      </c>
      <c r="G235" t="s">
        <v>142</v>
      </c>
      <c r="H235" t="s">
        <v>20</v>
      </c>
      <c r="I235" t="s">
        <v>144</v>
      </c>
      <c r="J235" t="s">
        <v>22</v>
      </c>
      <c r="K235" t="s">
        <v>23</v>
      </c>
      <c r="L235" t="s">
        <v>145</v>
      </c>
      <c r="M235" t="s">
        <v>120</v>
      </c>
      <c r="N235" t="s">
        <v>146</v>
      </c>
      <c r="O235" t="s">
        <v>147</v>
      </c>
    </row>
    <row r="236" hidden="1" spans="1:15">
      <c r="A236" t="s">
        <v>1441</v>
      </c>
      <c r="B236" t="s">
        <v>16</v>
      </c>
      <c r="C236" s="18" t="s">
        <v>1442</v>
      </c>
      <c r="D236" s="19" t="str">
        <f t="shared" si="3"/>
        <v>中華基督教會基慈小學</v>
      </c>
      <c r="E236" t="str">
        <f>_xlfn.XLOOKUP(C236,'中学 Band'!A:A,'中学 Band'!D:D,"")</f>
        <v/>
      </c>
      <c r="F236" t="s">
        <v>1443</v>
      </c>
      <c r="G236" t="s">
        <v>19</v>
      </c>
      <c r="H236" t="s">
        <v>20</v>
      </c>
      <c r="I236" t="s">
        <v>366</v>
      </c>
      <c r="J236" t="s">
        <v>22</v>
      </c>
      <c r="K236" t="s">
        <v>23</v>
      </c>
      <c r="L236" t="s">
        <v>1444</v>
      </c>
      <c r="M236" t="s">
        <v>40</v>
      </c>
      <c r="N236" t="s">
        <v>1445</v>
      </c>
      <c r="O236" t="s">
        <v>1446</v>
      </c>
    </row>
    <row r="237" hidden="1" spans="1:15">
      <c r="A237" t="s">
        <v>1447</v>
      </c>
      <c r="B237" t="s">
        <v>16</v>
      </c>
      <c r="C237" s="18" t="s">
        <v>1448</v>
      </c>
      <c r="D237" s="19" t="str">
        <f t="shared" si="3"/>
        <v>聖安多尼學校</v>
      </c>
      <c r="E237" t="str">
        <f>_xlfn.XLOOKUP(C237,'中学 Band'!A:A,'中学 Band'!D:D,"")</f>
        <v/>
      </c>
      <c r="F237" t="s">
        <v>1449</v>
      </c>
      <c r="G237" t="s">
        <v>19</v>
      </c>
      <c r="H237" t="s">
        <v>20</v>
      </c>
      <c r="I237" t="s">
        <v>144</v>
      </c>
      <c r="J237" t="s">
        <v>22</v>
      </c>
      <c r="K237" t="s">
        <v>23</v>
      </c>
      <c r="L237" t="s">
        <v>1450</v>
      </c>
      <c r="M237" t="s">
        <v>120</v>
      </c>
      <c r="N237" t="s">
        <v>1451</v>
      </c>
      <c r="O237" t="s">
        <v>1452</v>
      </c>
    </row>
    <row r="238" hidden="1" spans="1:15">
      <c r="A238" t="s">
        <v>1453</v>
      </c>
      <c r="B238" t="s">
        <v>16</v>
      </c>
      <c r="C238" s="18" t="s">
        <v>1454</v>
      </c>
      <c r="D238" s="19" t="str">
        <f t="shared" si="3"/>
        <v>聖公會基恩小學</v>
      </c>
      <c r="E238" t="str">
        <f>_xlfn.XLOOKUP(C238,'中学 Band'!A:A,'中学 Band'!D:D,"")</f>
        <v/>
      </c>
      <c r="F238" t="s">
        <v>1455</v>
      </c>
      <c r="G238" t="s">
        <v>19</v>
      </c>
      <c r="H238" t="s">
        <v>20</v>
      </c>
      <c r="I238" t="s">
        <v>144</v>
      </c>
      <c r="J238" t="s">
        <v>22</v>
      </c>
      <c r="K238" t="s">
        <v>23</v>
      </c>
      <c r="L238" t="s">
        <v>1456</v>
      </c>
      <c r="M238" t="s">
        <v>40</v>
      </c>
      <c r="N238" t="s">
        <v>1457</v>
      </c>
      <c r="O238" t="s">
        <v>1458</v>
      </c>
    </row>
    <row r="239" hidden="1" spans="1:15">
      <c r="A239" t="s">
        <v>1459</v>
      </c>
      <c r="B239" t="s">
        <v>16</v>
      </c>
      <c r="C239" s="18" t="s">
        <v>1460</v>
      </c>
      <c r="D239" s="19" t="str">
        <f t="shared" si="3"/>
        <v>鳳溪創新小學</v>
      </c>
      <c r="E239" t="str">
        <f>_xlfn.XLOOKUP(C239,'中学 Band'!A:A,'中学 Band'!D:D,"")</f>
        <v/>
      </c>
      <c r="F239" t="s">
        <v>1461</v>
      </c>
      <c r="G239" t="s">
        <v>19</v>
      </c>
      <c r="H239" t="s">
        <v>20</v>
      </c>
      <c r="I239" t="s">
        <v>126</v>
      </c>
      <c r="J239" t="s">
        <v>22</v>
      </c>
      <c r="K239" t="s">
        <v>23</v>
      </c>
      <c r="L239" t="s">
        <v>1462</v>
      </c>
      <c r="M239" t="s">
        <v>25</v>
      </c>
      <c r="N239" t="s">
        <v>1463</v>
      </c>
      <c r="O239" t="s">
        <v>1464</v>
      </c>
    </row>
    <row r="240" hidden="1" spans="1:15">
      <c r="A240" t="s">
        <v>1465</v>
      </c>
      <c r="B240" t="s">
        <v>16</v>
      </c>
      <c r="C240" s="18" t="s">
        <v>1466</v>
      </c>
      <c r="D240" s="19" t="str">
        <f t="shared" si="3"/>
        <v>瑪利曼小學</v>
      </c>
      <c r="E240" t="str">
        <f>_xlfn.XLOOKUP(C240,'中学 Band'!A:A,'中学 Band'!D:D,"")</f>
        <v/>
      </c>
      <c r="F240" t="s">
        <v>1467</v>
      </c>
      <c r="G240" t="s">
        <v>142</v>
      </c>
      <c r="H240" t="s">
        <v>20</v>
      </c>
      <c r="I240" t="s">
        <v>347</v>
      </c>
      <c r="J240" t="s">
        <v>22</v>
      </c>
      <c r="K240" t="s">
        <v>23</v>
      </c>
      <c r="L240" t="s">
        <v>1468</v>
      </c>
      <c r="M240" t="s">
        <v>120</v>
      </c>
      <c r="N240" t="s">
        <v>1469</v>
      </c>
      <c r="O240" t="s">
        <v>1470</v>
      </c>
    </row>
    <row r="241" hidden="1" spans="1:15">
      <c r="A241" t="s">
        <v>1471</v>
      </c>
      <c r="B241" t="s">
        <v>16</v>
      </c>
      <c r="C241" s="18" t="s">
        <v>1472</v>
      </c>
      <c r="D241" s="19" t="str">
        <f t="shared" si="3"/>
        <v>聖若翰天主教小學</v>
      </c>
      <c r="E241" t="str">
        <f>_xlfn.XLOOKUP(C241,'中学 Band'!A:A,'中学 Band'!D:D,"")</f>
        <v/>
      </c>
      <c r="F241" t="s">
        <v>1473</v>
      </c>
      <c r="G241" t="s">
        <v>19</v>
      </c>
      <c r="H241" t="s">
        <v>20</v>
      </c>
      <c r="I241" t="s">
        <v>38</v>
      </c>
      <c r="J241" t="s">
        <v>22</v>
      </c>
      <c r="K241" t="s">
        <v>23</v>
      </c>
      <c r="L241" t="s">
        <v>1474</v>
      </c>
      <c r="M241" t="s">
        <v>120</v>
      </c>
      <c r="N241" t="s">
        <v>1475</v>
      </c>
      <c r="O241" t="s">
        <v>1476</v>
      </c>
    </row>
    <row r="242" hidden="1" spans="1:15">
      <c r="A242" t="s">
        <v>1477</v>
      </c>
      <c r="B242" t="s">
        <v>16</v>
      </c>
      <c r="C242" s="18" t="s">
        <v>1478</v>
      </c>
      <c r="D242" s="19" t="str">
        <f t="shared" si="3"/>
        <v>獻主會聖馬善樂小學</v>
      </c>
      <c r="E242" t="str">
        <f>_xlfn.XLOOKUP(C242,'中学 Band'!A:A,'中学 Band'!D:D,"")</f>
        <v/>
      </c>
      <c r="F242" t="s">
        <v>1479</v>
      </c>
      <c r="G242" t="s">
        <v>19</v>
      </c>
      <c r="H242" t="s">
        <v>20</v>
      </c>
      <c r="I242" t="s">
        <v>58</v>
      </c>
      <c r="J242" t="s">
        <v>22</v>
      </c>
      <c r="K242" t="s">
        <v>23</v>
      </c>
      <c r="L242" t="s">
        <v>1480</v>
      </c>
      <c r="M242" t="s">
        <v>120</v>
      </c>
      <c r="N242" t="s">
        <v>1481</v>
      </c>
      <c r="O242" t="s">
        <v>1482</v>
      </c>
    </row>
    <row r="243" hidden="1" spans="1:15">
      <c r="A243" t="s">
        <v>1483</v>
      </c>
      <c r="B243" t="s">
        <v>16</v>
      </c>
      <c r="C243" s="18" t="s">
        <v>1484</v>
      </c>
      <c r="D243" s="19" t="str">
        <f t="shared" si="3"/>
        <v>救世軍中原慈善基金學校</v>
      </c>
      <c r="E243" t="str">
        <f>_xlfn.XLOOKUP(C243,'中学 Band'!A:A,'中学 Band'!D:D,"")</f>
        <v/>
      </c>
      <c r="F243" t="s">
        <v>1485</v>
      </c>
      <c r="G243" t="s">
        <v>19</v>
      </c>
      <c r="H243" t="s">
        <v>20</v>
      </c>
      <c r="I243" t="s">
        <v>164</v>
      </c>
      <c r="J243" t="s">
        <v>22</v>
      </c>
      <c r="K243" t="s">
        <v>23</v>
      </c>
      <c r="L243" t="s">
        <v>1486</v>
      </c>
      <c r="M243" t="s">
        <v>40</v>
      </c>
      <c r="N243" t="s">
        <v>1487</v>
      </c>
      <c r="O243" t="s">
        <v>1488</v>
      </c>
    </row>
    <row r="244" hidden="1" spans="1:15">
      <c r="A244" t="s">
        <v>1489</v>
      </c>
      <c r="B244" t="s">
        <v>16</v>
      </c>
      <c r="C244" s="18" t="s">
        <v>1490</v>
      </c>
      <c r="D244" s="19" t="str">
        <f t="shared" si="3"/>
        <v>香港九龍塘基督教中華宣道會台山陳元喜小學</v>
      </c>
      <c r="E244" t="str">
        <f>_xlfn.XLOOKUP(C244,'中学 Band'!A:A,'中学 Band'!D:D,"")</f>
        <v/>
      </c>
      <c r="F244" t="s">
        <v>1491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1492</v>
      </c>
      <c r="M244" t="s">
        <v>40</v>
      </c>
      <c r="N244" t="s">
        <v>1493</v>
      </c>
      <c r="O244" t="s">
        <v>1494</v>
      </c>
    </row>
    <row r="245" hidden="1" spans="1:15">
      <c r="A245" t="s">
        <v>1495</v>
      </c>
      <c r="B245" t="s">
        <v>16</v>
      </c>
      <c r="C245" s="18" t="s">
        <v>1496</v>
      </c>
      <c r="D245" s="19" t="str">
        <f t="shared" si="3"/>
        <v>中華基督教會基法小學(油塘)</v>
      </c>
      <c r="E245" t="str">
        <f>_xlfn.XLOOKUP(C245,'中学 Band'!A:A,'中学 Band'!D:D,"")</f>
        <v/>
      </c>
      <c r="F245" t="s">
        <v>1497</v>
      </c>
      <c r="G245" t="s">
        <v>19</v>
      </c>
      <c r="H245" t="s">
        <v>20</v>
      </c>
      <c r="I245" t="s">
        <v>38</v>
      </c>
      <c r="J245" t="s">
        <v>22</v>
      </c>
      <c r="K245" t="s">
        <v>23</v>
      </c>
      <c r="L245" t="s">
        <v>1498</v>
      </c>
      <c r="M245" t="s">
        <v>40</v>
      </c>
      <c r="N245" t="s">
        <v>1499</v>
      </c>
      <c r="O245" t="s">
        <v>1500</v>
      </c>
    </row>
    <row r="246" hidden="1" spans="1:15">
      <c r="A246" t="s">
        <v>1501</v>
      </c>
      <c r="B246" t="s">
        <v>16</v>
      </c>
      <c r="C246" s="18" t="s">
        <v>1502</v>
      </c>
      <c r="D246" s="19" t="str">
        <f t="shared" si="3"/>
        <v>寶血會思源學校</v>
      </c>
      <c r="E246" t="str">
        <f>_xlfn.XLOOKUP(C246,'中学 Band'!A:A,'中学 Band'!D:D,"")</f>
        <v/>
      </c>
      <c r="F246" t="s">
        <v>1503</v>
      </c>
      <c r="G246" t="s">
        <v>19</v>
      </c>
      <c r="H246" t="s">
        <v>20</v>
      </c>
      <c r="I246" t="s">
        <v>78</v>
      </c>
      <c r="J246" t="s">
        <v>22</v>
      </c>
      <c r="K246" t="s">
        <v>23</v>
      </c>
      <c r="L246" t="s">
        <v>1504</v>
      </c>
      <c r="M246" t="s">
        <v>120</v>
      </c>
      <c r="N246" t="s">
        <v>1505</v>
      </c>
      <c r="O246" t="s">
        <v>1506</v>
      </c>
    </row>
    <row r="247" hidden="1" spans="1:15">
      <c r="A247" t="s">
        <v>1507</v>
      </c>
      <c r="B247" t="s">
        <v>16</v>
      </c>
      <c r="C247" s="18" t="s">
        <v>1508</v>
      </c>
      <c r="D247" s="19" t="str">
        <f t="shared" si="3"/>
        <v>聖公會油塘基顯小學</v>
      </c>
      <c r="E247" t="str">
        <f>_xlfn.XLOOKUP(C247,'中学 Band'!A:A,'中学 Band'!D:D,"")</f>
        <v/>
      </c>
      <c r="F247" t="s">
        <v>1509</v>
      </c>
      <c r="G247" t="s">
        <v>19</v>
      </c>
      <c r="H247" t="s">
        <v>20</v>
      </c>
      <c r="I247" t="s">
        <v>38</v>
      </c>
      <c r="J247" t="s">
        <v>22</v>
      </c>
      <c r="K247" t="s">
        <v>23</v>
      </c>
      <c r="L247" t="s">
        <v>1510</v>
      </c>
      <c r="M247" t="s">
        <v>40</v>
      </c>
      <c r="N247" t="s">
        <v>1511</v>
      </c>
      <c r="O247" t="s">
        <v>1512</v>
      </c>
    </row>
    <row r="248" hidden="1" spans="1:15">
      <c r="A248" t="s">
        <v>1513</v>
      </c>
      <c r="B248" t="s">
        <v>16</v>
      </c>
      <c r="C248" s="18" t="s">
        <v>1514</v>
      </c>
      <c r="D248" s="19" t="str">
        <f t="shared" si="3"/>
        <v>聖公會將軍澳基德小學</v>
      </c>
      <c r="E248" t="str">
        <f>_xlfn.XLOOKUP(C248,'中学 Band'!A:A,'中学 Band'!D:D,"")</f>
        <v/>
      </c>
      <c r="F248" t="s">
        <v>1515</v>
      </c>
      <c r="G248" t="s">
        <v>19</v>
      </c>
      <c r="H248" t="s">
        <v>20</v>
      </c>
      <c r="I248" t="s">
        <v>261</v>
      </c>
      <c r="J248" t="s">
        <v>22</v>
      </c>
      <c r="K248" t="s">
        <v>23</v>
      </c>
      <c r="L248" t="s">
        <v>1516</v>
      </c>
      <c r="M248" t="s">
        <v>40</v>
      </c>
      <c r="N248" t="s">
        <v>1517</v>
      </c>
      <c r="O248" t="s">
        <v>1518</v>
      </c>
    </row>
    <row r="249" hidden="1" spans="1:15">
      <c r="A249" t="s">
        <v>1519</v>
      </c>
      <c r="B249" t="s">
        <v>16</v>
      </c>
      <c r="C249" s="18" t="s">
        <v>1520</v>
      </c>
      <c r="D249" s="19" t="str">
        <f t="shared" si="3"/>
        <v>將軍澳循道衛理小學</v>
      </c>
      <c r="E249" t="str">
        <f>_xlfn.XLOOKUP(C249,'中学 Band'!A:A,'中学 Band'!D:D,"")</f>
        <v/>
      </c>
      <c r="F249" t="s">
        <v>1521</v>
      </c>
      <c r="G249" t="s">
        <v>19</v>
      </c>
      <c r="H249" t="s">
        <v>20</v>
      </c>
      <c r="I249" t="s">
        <v>261</v>
      </c>
      <c r="J249" t="s">
        <v>22</v>
      </c>
      <c r="K249" t="s">
        <v>23</v>
      </c>
      <c r="L249" t="s">
        <v>1522</v>
      </c>
      <c r="M249" t="s">
        <v>40</v>
      </c>
      <c r="N249" t="s">
        <v>1523</v>
      </c>
      <c r="O249" t="s">
        <v>1524</v>
      </c>
    </row>
    <row r="250" hidden="1" spans="1:15">
      <c r="A250" t="s">
        <v>1525</v>
      </c>
      <c r="B250" t="s">
        <v>16</v>
      </c>
      <c r="C250" s="18" t="s">
        <v>1526</v>
      </c>
      <c r="D250" s="19" t="str">
        <f t="shared" si="3"/>
        <v>曾梅千禧學校</v>
      </c>
      <c r="E250" t="str">
        <f>_xlfn.XLOOKUP(C250,'中学 Band'!A:A,'中学 Band'!D:D,"")</f>
        <v/>
      </c>
      <c r="F250" t="s">
        <v>1527</v>
      </c>
      <c r="G250" t="s">
        <v>19</v>
      </c>
      <c r="H250" t="s">
        <v>20</v>
      </c>
      <c r="I250" t="s">
        <v>126</v>
      </c>
      <c r="J250" t="s">
        <v>22</v>
      </c>
      <c r="K250" t="s">
        <v>23</v>
      </c>
      <c r="L250" t="s">
        <v>1528</v>
      </c>
      <c r="M250" t="s">
        <v>25</v>
      </c>
      <c r="N250" t="s">
        <v>1529</v>
      </c>
      <c r="O250" t="s">
        <v>1530</v>
      </c>
    </row>
    <row r="251" hidden="1" spans="1:15">
      <c r="A251" t="s">
        <v>1531</v>
      </c>
      <c r="B251" t="s">
        <v>16</v>
      </c>
      <c r="C251" s="18" t="s">
        <v>1532</v>
      </c>
      <c r="D251" s="19" t="str">
        <f t="shared" si="3"/>
        <v>東華三院周演森小學</v>
      </c>
      <c r="E251" t="str">
        <f>_xlfn.XLOOKUP(C251,'中学 Band'!A:A,'中学 Band'!D:D,"")</f>
        <v/>
      </c>
      <c r="F251" t="s">
        <v>1533</v>
      </c>
      <c r="G251" t="s">
        <v>19</v>
      </c>
      <c r="H251" t="s">
        <v>20</v>
      </c>
      <c r="I251" t="s">
        <v>31</v>
      </c>
      <c r="J251" t="s">
        <v>22</v>
      </c>
      <c r="K251" t="s">
        <v>23</v>
      </c>
      <c r="L251" t="s">
        <v>1534</v>
      </c>
      <c r="M251" t="s">
        <v>25</v>
      </c>
      <c r="N251" t="s">
        <v>1535</v>
      </c>
      <c r="O251" t="s">
        <v>1536</v>
      </c>
    </row>
    <row r="252" hidden="1" spans="1:15">
      <c r="A252" t="s">
        <v>1537</v>
      </c>
      <c r="B252" t="s">
        <v>16</v>
      </c>
      <c r="C252" s="18" t="s">
        <v>1538</v>
      </c>
      <c r="D252" s="19" t="str">
        <f t="shared" si="3"/>
        <v>光明英來學校</v>
      </c>
      <c r="E252" t="str">
        <f>_xlfn.XLOOKUP(C252,'中学 Band'!A:A,'中学 Band'!D:D,"")</f>
        <v/>
      </c>
      <c r="F252" t="s">
        <v>1539</v>
      </c>
      <c r="G252" t="s">
        <v>19</v>
      </c>
      <c r="H252" t="s">
        <v>20</v>
      </c>
      <c r="I252" t="s">
        <v>71</v>
      </c>
      <c r="J252" t="s">
        <v>22</v>
      </c>
      <c r="K252" t="s">
        <v>23</v>
      </c>
      <c r="L252" t="s">
        <v>1540</v>
      </c>
      <c r="M252" t="s">
        <v>25</v>
      </c>
      <c r="N252" t="s">
        <v>1541</v>
      </c>
      <c r="O252" t="s">
        <v>1542</v>
      </c>
    </row>
    <row r="253" hidden="1" spans="1:15">
      <c r="A253" t="s">
        <v>1543</v>
      </c>
      <c r="B253" t="s">
        <v>16</v>
      </c>
      <c r="C253" s="18" t="s">
        <v>1544</v>
      </c>
      <c r="D253" s="19" t="str">
        <f t="shared" si="3"/>
        <v>香港仔聖伯多祿天主教小學</v>
      </c>
      <c r="E253" t="str">
        <f>_xlfn.XLOOKUP(C253,'中学 Band'!A:A,'中学 Band'!D:D,"")</f>
        <v/>
      </c>
      <c r="F253" t="s">
        <v>1545</v>
      </c>
      <c r="G253" t="s">
        <v>19</v>
      </c>
      <c r="H253" t="s">
        <v>20</v>
      </c>
      <c r="I253" t="s">
        <v>105</v>
      </c>
      <c r="J253" t="s">
        <v>22</v>
      </c>
      <c r="K253" t="s">
        <v>23</v>
      </c>
      <c r="L253" t="s">
        <v>1546</v>
      </c>
      <c r="M253" t="s">
        <v>120</v>
      </c>
      <c r="N253" t="s">
        <v>1547</v>
      </c>
      <c r="O253" t="s">
        <v>1548</v>
      </c>
    </row>
    <row r="254" hidden="1" spans="1:15">
      <c r="A254" t="s">
        <v>1549</v>
      </c>
      <c r="B254" t="s">
        <v>16</v>
      </c>
      <c r="C254" s="18" t="s">
        <v>1550</v>
      </c>
      <c r="D254" s="19" t="str">
        <f t="shared" si="3"/>
        <v>中華基督教會大澳小學</v>
      </c>
      <c r="E254" t="str">
        <f>_xlfn.XLOOKUP(C254,'中学 Band'!A:A,'中学 Band'!D:D,"")</f>
        <v/>
      </c>
      <c r="F254" t="s">
        <v>1551</v>
      </c>
      <c r="G254" t="s">
        <v>19</v>
      </c>
      <c r="H254" t="s">
        <v>20</v>
      </c>
      <c r="I254" t="s">
        <v>118</v>
      </c>
      <c r="J254" t="s">
        <v>22</v>
      </c>
      <c r="K254" t="s">
        <v>23</v>
      </c>
      <c r="L254" t="s">
        <v>1552</v>
      </c>
      <c r="M254" t="s">
        <v>40</v>
      </c>
      <c r="N254" t="s">
        <v>1553</v>
      </c>
      <c r="O254" t="s">
        <v>1554</v>
      </c>
    </row>
    <row r="255" hidden="1" spans="1:15">
      <c r="A255" t="s">
        <v>1555</v>
      </c>
      <c r="B255" t="s">
        <v>16</v>
      </c>
      <c r="C255" s="18" t="s">
        <v>1556</v>
      </c>
      <c r="D255" s="19" t="str">
        <f t="shared" si="3"/>
        <v>真鐸學校</v>
      </c>
      <c r="E255" t="str">
        <f>_xlfn.XLOOKUP(C255,'中学 Band'!A:A,'中学 Band'!D:D,"")</f>
        <v/>
      </c>
      <c r="F255" t="s">
        <v>1557</v>
      </c>
      <c r="G255" t="s">
        <v>19</v>
      </c>
      <c r="H255" t="s">
        <v>20</v>
      </c>
      <c r="I255" t="s">
        <v>366</v>
      </c>
      <c r="J255" t="s">
        <v>22</v>
      </c>
      <c r="K255" t="s">
        <v>23</v>
      </c>
      <c r="L255" t="s">
        <v>1558</v>
      </c>
      <c r="M255" t="s">
        <v>40</v>
      </c>
      <c r="N255" t="s">
        <v>1559</v>
      </c>
      <c r="O255" t="s">
        <v>1560</v>
      </c>
    </row>
    <row r="256" hidden="1" spans="1:15">
      <c r="A256" t="s">
        <v>1561</v>
      </c>
      <c r="B256" t="s">
        <v>16</v>
      </c>
      <c r="C256" s="18" t="s">
        <v>1562</v>
      </c>
      <c r="D256" s="19" t="str">
        <f t="shared" si="3"/>
        <v>中華基督教會基真小學</v>
      </c>
      <c r="E256" t="str">
        <f>_xlfn.XLOOKUP(C256,'中学 Band'!A:A,'中学 Band'!D:D,"")</f>
        <v/>
      </c>
      <c r="F256" t="s">
        <v>1563</v>
      </c>
      <c r="G256" t="s">
        <v>19</v>
      </c>
      <c r="H256" t="s">
        <v>20</v>
      </c>
      <c r="I256" t="s">
        <v>31</v>
      </c>
      <c r="J256" t="s">
        <v>22</v>
      </c>
      <c r="K256" t="s">
        <v>23</v>
      </c>
      <c r="L256" t="s">
        <v>1564</v>
      </c>
      <c r="M256" t="s">
        <v>40</v>
      </c>
      <c r="N256" t="s">
        <v>1565</v>
      </c>
      <c r="O256" t="s">
        <v>1566</v>
      </c>
    </row>
    <row r="257" hidden="1" spans="1:15">
      <c r="A257" t="s">
        <v>1567</v>
      </c>
      <c r="B257" t="s">
        <v>16</v>
      </c>
      <c r="C257" s="18" t="s">
        <v>1568</v>
      </c>
      <c r="D257" s="19" t="str">
        <f t="shared" si="3"/>
        <v>浸信會呂明才小學</v>
      </c>
      <c r="E257" t="str">
        <f>_xlfn.XLOOKUP(C257,'中学 Band'!A:A,'中学 Band'!D:D,"")</f>
        <v/>
      </c>
      <c r="F257" t="s">
        <v>1569</v>
      </c>
      <c r="G257" t="s">
        <v>19</v>
      </c>
      <c r="H257" t="s">
        <v>20</v>
      </c>
      <c r="I257" t="s">
        <v>21</v>
      </c>
      <c r="J257" t="s">
        <v>22</v>
      </c>
      <c r="K257" t="s">
        <v>23</v>
      </c>
      <c r="L257" t="s">
        <v>1570</v>
      </c>
      <c r="M257" t="s">
        <v>40</v>
      </c>
      <c r="N257" t="s">
        <v>1571</v>
      </c>
      <c r="O257" t="s">
        <v>1572</v>
      </c>
    </row>
    <row r="258" hidden="1" spans="1:15">
      <c r="A258" t="s">
        <v>1573</v>
      </c>
      <c r="B258" t="s">
        <v>16</v>
      </c>
      <c r="C258" s="18" t="s">
        <v>1574</v>
      </c>
      <c r="D258" s="19" t="str">
        <f t="shared" ref="D258:D321" si="4">HYPERLINK(L258,C258)</f>
        <v>中華基督教會基灣小學</v>
      </c>
      <c r="E258" t="str">
        <f>_xlfn.XLOOKUP(C258,'中学 Band'!A:A,'中学 Band'!D:D,"")</f>
        <v/>
      </c>
      <c r="F258" t="s">
        <v>1575</v>
      </c>
      <c r="G258" t="s">
        <v>19</v>
      </c>
      <c r="H258" t="s">
        <v>20</v>
      </c>
      <c r="I258" t="s">
        <v>164</v>
      </c>
      <c r="J258" t="s">
        <v>22</v>
      </c>
      <c r="K258" t="s">
        <v>23</v>
      </c>
      <c r="L258" t="s">
        <v>1576</v>
      </c>
      <c r="M258" t="s">
        <v>40</v>
      </c>
      <c r="N258" t="s">
        <v>1577</v>
      </c>
      <c r="O258" t="s">
        <v>1578</v>
      </c>
    </row>
    <row r="259" hidden="1" spans="1:15">
      <c r="A259" t="s">
        <v>1579</v>
      </c>
      <c r="B259" t="s">
        <v>16</v>
      </c>
      <c r="C259" s="18" t="s">
        <v>1580</v>
      </c>
      <c r="D259" s="19" t="str">
        <f t="shared" si="4"/>
        <v>慈航學校</v>
      </c>
      <c r="E259" t="str">
        <f>_xlfn.XLOOKUP(C259,'中学 Band'!A:A,'中学 Band'!D:D,"")</f>
        <v/>
      </c>
      <c r="F259" t="s">
        <v>1581</v>
      </c>
      <c r="G259" t="s">
        <v>19</v>
      </c>
      <c r="H259" t="s">
        <v>20</v>
      </c>
      <c r="I259" t="s">
        <v>21</v>
      </c>
      <c r="J259" t="s">
        <v>22</v>
      </c>
      <c r="K259" t="s">
        <v>23</v>
      </c>
      <c r="L259" t="s">
        <v>1582</v>
      </c>
      <c r="M259" t="s">
        <v>269</v>
      </c>
      <c r="N259" t="s">
        <v>1583</v>
      </c>
      <c r="O259" t="s">
        <v>1584</v>
      </c>
    </row>
    <row r="260" hidden="1" spans="1:15">
      <c r="A260" t="s">
        <v>1585</v>
      </c>
      <c r="B260" t="s">
        <v>16</v>
      </c>
      <c r="C260" s="18" t="s">
        <v>1586</v>
      </c>
      <c r="D260" s="19" t="str">
        <f t="shared" si="4"/>
        <v>聖公會偉倫小學</v>
      </c>
      <c r="E260" t="str">
        <f>_xlfn.XLOOKUP(C260,'中学 Band'!A:A,'中学 Band'!D:D,"")</f>
        <v/>
      </c>
      <c r="F260" t="s">
        <v>1587</v>
      </c>
      <c r="G260" t="s">
        <v>19</v>
      </c>
      <c r="H260" t="s">
        <v>20</v>
      </c>
      <c r="I260" t="s">
        <v>118</v>
      </c>
      <c r="J260" t="s">
        <v>22</v>
      </c>
      <c r="K260" t="s">
        <v>23</v>
      </c>
      <c r="L260" t="s">
        <v>1588</v>
      </c>
      <c r="M260" t="s">
        <v>40</v>
      </c>
      <c r="N260" t="s">
        <v>1589</v>
      </c>
      <c r="O260" t="s">
        <v>1590</v>
      </c>
    </row>
    <row r="261" hidden="1" spans="1:15">
      <c r="A261" t="s">
        <v>1591</v>
      </c>
      <c r="B261" t="s">
        <v>16</v>
      </c>
      <c r="C261" s="18" t="s">
        <v>1592</v>
      </c>
      <c r="D261" s="19" t="str">
        <f t="shared" si="4"/>
        <v>杯澳公立學校</v>
      </c>
      <c r="E261" t="str">
        <f>_xlfn.XLOOKUP(C261,'中学 Band'!A:A,'中学 Band'!D:D,"")</f>
        <v/>
      </c>
      <c r="F261" t="s">
        <v>1593</v>
      </c>
      <c r="G261" t="s">
        <v>19</v>
      </c>
      <c r="H261" t="s">
        <v>20</v>
      </c>
      <c r="I261" t="s">
        <v>118</v>
      </c>
      <c r="J261" t="s">
        <v>22</v>
      </c>
      <c r="K261" t="s">
        <v>23</v>
      </c>
      <c r="L261" t="s">
        <v>1594</v>
      </c>
      <c r="M261" t="s">
        <v>25</v>
      </c>
      <c r="N261" t="s">
        <v>1595</v>
      </c>
      <c r="O261" t="s">
        <v>1596</v>
      </c>
    </row>
    <row r="262" hidden="1" spans="1:15">
      <c r="A262" t="s">
        <v>1597</v>
      </c>
      <c r="B262" t="s">
        <v>16</v>
      </c>
      <c r="C262" s="18" t="s">
        <v>1598</v>
      </c>
      <c r="D262" s="19" t="str">
        <f t="shared" si="4"/>
        <v>伊利沙伯中學舊生會小學</v>
      </c>
      <c r="E262" t="str">
        <f>_xlfn.XLOOKUP(C262,'中学 Band'!A:A,'中学 Band'!D:D,"")</f>
        <v/>
      </c>
      <c r="F262" t="s">
        <v>1599</v>
      </c>
      <c r="G262" t="s">
        <v>19</v>
      </c>
      <c r="H262" t="s">
        <v>20</v>
      </c>
      <c r="I262" t="s">
        <v>71</v>
      </c>
      <c r="J262" t="s">
        <v>22</v>
      </c>
      <c r="K262" t="s">
        <v>23</v>
      </c>
      <c r="L262" t="s">
        <v>1600</v>
      </c>
      <c r="M262" t="s">
        <v>25</v>
      </c>
      <c r="N262" t="s">
        <v>1601</v>
      </c>
      <c r="O262" t="s">
        <v>1602</v>
      </c>
    </row>
    <row r="263" hidden="1" spans="1:15">
      <c r="A263" t="s">
        <v>1603</v>
      </c>
      <c r="B263" t="s">
        <v>16</v>
      </c>
      <c r="C263" s="18" t="s">
        <v>1604</v>
      </c>
      <c r="D263" s="19" t="str">
        <f t="shared" si="4"/>
        <v>保良局金銀業貿易場張凝文學校</v>
      </c>
      <c r="E263" t="str">
        <f>_xlfn.XLOOKUP(C263,'中学 Band'!A:A,'中学 Band'!D:D,"")</f>
        <v/>
      </c>
      <c r="F263" t="s">
        <v>1605</v>
      </c>
      <c r="G263" t="s">
        <v>19</v>
      </c>
      <c r="H263" t="s">
        <v>20</v>
      </c>
      <c r="I263" t="s">
        <v>347</v>
      </c>
      <c r="J263" t="s">
        <v>22</v>
      </c>
      <c r="K263" t="s">
        <v>23</v>
      </c>
      <c r="L263" t="s">
        <v>1606</v>
      </c>
      <c r="M263" t="s">
        <v>25</v>
      </c>
      <c r="N263" t="s">
        <v>1607</v>
      </c>
      <c r="O263" t="s">
        <v>1608</v>
      </c>
    </row>
    <row r="264" hidden="1" spans="1:15">
      <c r="A264" t="s">
        <v>1609</v>
      </c>
      <c r="B264" t="s">
        <v>16</v>
      </c>
      <c r="C264" s="18" t="s">
        <v>1610</v>
      </c>
      <c r="D264" s="19" t="str">
        <f t="shared" si="4"/>
        <v>香港潮商學校</v>
      </c>
      <c r="E264" t="str">
        <f>_xlfn.XLOOKUP(C264,'中学 Band'!A:A,'中学 Band'!D:D,"")</f>
        <v/>
      </c>
      <c r="F264" t="s">
        <v>1611</v>
      </c>
      <c r="G264" t="s">
        <v>19</v>
      </c>
      <c r="H264" t="s">
        <v>20</v>
      </c>
      <c r="I264" t="s">
        <v>144</v>
      </c>
      <c r="J264" t="s">
        <v>22</v>
      </c>
      <c r="K264" t="s">
        <v>23</v>
      </c>
      <c r="L264" t="s">
        <v>1612</v>
      </c>
      <c r="M264" t="s">
        <v>25</v>
      </c>
      <c r="N264" t="s">
        <v>1613</v>
      </c>
      <c r="O264" t="s">
        <v>1614</v>
      </c>
    </row>
    <row r="265" hidden="1" spans="1:15">
      <c r="A265" t="s">
        <v>1615</v>
      </c>
      <c r="B265" t="s">
        <v>16</v>
      </c>
      <c r="C265" s="18" t="s">
        <v>1616</v>
      </c>
      <c r="D265" s="19" t="str">
        <f t="shared" si="4"/>
        <v>東華三院李賜豪小學</v>
      </c>
      <c r="E265" t="str">
        <f>_xlfn.XLOOKUP(C265,'中学 Band'!A:A,'中学 Band'!D:D,"")</f>
        <v/>
      </c>
      <c r="F265" t="s">
        <v>1617</v>
      </c>
      <c r="G265" t="s">
        <v>19</v>
      </c>
      <c r="H265" t="s">
        <v>20</v>
      </c>
      <c r="I265" t="s">
        <v>347</v>
      </c>
      <c r="J265" t="s">
        <v>22</v>
      </c>
      <c r="K265" t="s">
        <v>23</v>
      </c>
      <c r="L265" t="s">
        <v>1618</v>
      </c>
      <c r="M265" t="s">
        <v>25</v>
      </c>
      <c r="N265" t="s">
        <v>1619</v>
      </c>
      <c r="O265" t="s">
        <v>1620</v>
      </c>
    </row>
    <row r="266" hidden="1" spans="1:15">
      <c r="A266" t="s">
        <v>1621</v>
      </c>
      <c r="B266" t="s">
        <v>16</v>
      </c>
      <c r="C266" s="18" t="s">
        <v>1622</v>
      </c>
      <c r="D266" s="19" t="str">
        <f t="shared" si="4"/>
        <v>聖公會聖紀文小學</v>
      </c>
      <c r="E266" t="str">
        <f>_xlfn.XLOOKUP(C266,'中学 Band'!A:A,'中学 Band'!D:D,"")</f>
        <v/>
      </c>
      <c r="F266" t="s">
        <v>1623</v>
      </c>
      <c r="G266" t="s">
        <v>19</v>
      </c>
      <c r="H266" t="s">
        <v>20</v>
      </c>
      <c r="I266" t="s">
        <v>151</v>
      </c>
      <c r="J266" t="s">
        <v>22</v>
      </c>
      <c r="K266" t="s">
        <v>23</v>
      </c>
      <c r="L266" t="s">
        <v>1624</v>
      </c>
      <c r="M266" t="s">
        <v>40</v>
      </c>
      <c r="N266" t="s">
        <v>1625</v>
      </c>
      <c r="O266" t="s">
        <v>1626</v>
      </c>
    </row>
    <row r="267" hidden="1" spans="1:15">
      <c r="A267" t="s">
        <v>1627</v>
      </c>
      <c r="B267" t="s">
        <v>16</v>
      </c>
      <c r="C267" s="18" t="s">
        <v>1628</v>
      </c>
      <c r="D267" s="19" t="str">
        <f t="shared" si="4"/>
        <v>保良局田家炳小學</v>
      </c>
      <c r="E267" t="str">
        <f>_xlfn.XLOOKUP(C267,'中学 Band'!A:A,'中学 Band'!D:D,"")</f>
        <v/>
      </c>
      <c r="F267" t="s">
        <v>782</v>
      </c>
      <c r="G267" t="s">
        <v>19</v>
      </c>
      <c r="H267" t="s">
        <v>20</v>
      </c>
      <c r="I267" t="s">
        <v>135</v>
      </c>
      <c r="J267" t="s">
        <v>22</v>
      </c>
      <c r="K267" t="s">
        <v>23</v>
      </c>
      <c r="L267" t="s">
        <v>1629</v>
      </c>
      <c r="M267" t="s">
        <v>25</v>
      </c>
      <c r="N267" t="s">
        <v>1630</v>
      </c>
      <c r="O267" t="s">
        <v>1631</v>
      </c>
    </row>
    <row r="268" hidden="1" spans="1:15">
      <c r="A268" t="s">
        <v>1632</v>
      </c>
      <c r="B268" t="s">
        <v>16</v>
      </c>
      <c r="C268" s="18" t="s">
        <v>1633</v>
      </c>
      <c r="D268" s="19" t="str">
        <f t="shared" si="4"/>
        <v>祖堯天主教小學</v>
      </c>
      <c r="E268" t="str">
        <f>_xlfn.XLOOKUP(C268,'中学 Band'!A:A,'中学 Band'!D:D,"")</f>
        <v/>
      </c>
      <c r="F268" t="s">
        <v>1634</v>
      </c>
      <c r="G268" t="s">
        <v>19</v>
      </c>
      <c r="H268" t="s">
        <v>20</v>
      </c>
      <c r="I268" t="s">
        <v>31</v>
      </c>
      <c r="J268" t="s">
        <v>22</v>
      </c>
      <c r="K268" t="s">
        <v>23</v>
      </c>
      <c r="L268" t="s">
        <v>1635</v>
      </c>
      <c r="M268" t="s">
        <v>120</v>
      </c>
      <c r="N268" t="s">
        <v>1636</v>
      </c>
      <c r="O268" t="s">
        <v>1637</v>
      </c>
    </row>
    <row r="269" hidden="1" spans="1:15">
      <c r="A269" t="s">
        <v>1638</v>
      </c>
      <c r="B269" t="s">
        <v>16</v>
      </c>
      <c r="C269" s="18" t="s">
        <v>1639</v>
      </c>
      <c r="D269" s="19" t="str">
        <f t="shared" si="4"/>
        <v>東莞工商總會張煌偉小學</v>
      </c>
      <c r="E269" t="str">
        <f>_xlfn.XLOOKUP(C269,'中学 Band'!A:A,'中学 Band'!D:D,"")</f>
        <v/>
      </c>
      <c r="F269" t="s">
        <v>1640</v>
      </c>
      <c r="G269" t="s">
        <v>19</v>
      </c>
      <c r="H269" t="s">
        <v>20</v>
      </c>
      <c r="I269" t="s">
        <v>21</v>
      </c>
      <c r="J269" t="s">
        <v>22</v>
      </c>
      <c r="K269" t="s">
        <v>23</v>
      </c>
      <c r="L269" t="s">
        <v>1641</v>
      </c>
      <c r="M269" t="s">
        <v>25</v>
      </c>
      <c r="N269" t="s">
        <v>1642</v>
      </c>
      <c r="O269" t="s">
        <v>1643</v>
      </c>
    </row>
    <row r="270" hidden="1" spans="1:15">
      <c r="A270" t="s">
        <v>1644</v>
      </c>
      <c r="B270" t="s">
        <v>16</v>
      </c>
      <c r="C270" s="18" t="s">
        <v>1645</v>
      </c>
      <c r="D270" s="19" t="str">
        <f t="shared" si="4"/>
        <v>九龍城浸信會禧年(恩平)小學</v>
      </c>
      <c r="E270" t="str">
        <f>_xlfn.XLOOKUP(C270,'中学 Band'!A:A,'中学 Band'!D:D,"")</f>
        <v/>
      </c>
      <c r="F270" t="s">
        <v>535</v>
      </c>
      <c r="G270" t="s">
        <v>19</v>
      </c>
      <c r="H270" t="s">
        <v>20</v>
      </c>
      <c r="I270" t="s">
        <v>21</v>
      </c>
      <c r="J270" t="s">
        <v>22</v>
      </c>
      <c r="K270" t="s">
        <v>23</v>
      </c>
      <c r="L270" t="s">
        <v>1646</v>
      </c>
      <c r="M270" t="s">
        <v>40</v>
      </c>
      <c r="N270" t="s">
        <v>1647</v>
      </c>
      <c r="O270" t="s">
        <v>1648</v>
      </c>
    </row>
    <row r="271" hidden="1" spans="1:15">
      <c r="A271" t="s">
        <v>1649</v>
      </c>
      <c r="B271" t="s">
        <v>16</v>
      </c>
      <c r="C271" s="18" t="s">
        <v>1650</v>
      </c>
      <c r="D271" s="19" t="str">
        <f t="shared" si="4"/>
        <v>保良局陳溢小學</v>
      </c>
      <c r="E271" t="str">
        <f>_xlfn.XLOOKUP(C271,'中学 Band'!A:A,'中学 Band'!D:D,"")</f>
        <v/>
      </c>
      <c r="F271" t="s">
        <v>1651</v>
      </c>
      <c r="G271" t="s">
        <v>19</v>
      </c>
      <c r="H271" t="s">
        <v>20</v>
      </c>
      <c r="I271" t="s">
        <v>31</v>
      </c>
      <c r="J271" t="s">
        <v>22</v>
      </c>
      <c r="K271" t="s">
        <v>23</v>
      </c>
      <c r="L271" t="s">
        <v>1652</v>
      </c>
      <c r="M271" t="s">
        <v>25</v>
      </c>
      <c r="N271" t="s">
        <v>1653</v>
      </c>
      <c r="O271" t="s">
        <v>1654</v>
      </c>
    </row>
    <row r="272" hidden="1" spans="1:15">
      <c r="A272" t="s">
        <v>1655</v>
      </c>
      <c r="B272" t="s">
        <v>16</v>
      </c>
      <c r="C272" s="18" t="s">
        <v>1656</v>
      </c>
      <c r="D272" s="19" t="str">
        <f t="shared" si="4"/>
        <v>保良局朱正賢小學</v>
      </c>
      <c r="E272" t="str">
        <f>_xlfn.XLOOKUP(C272,'中学 Band'!A:A,'中学 Band'!D:D,"")</f>
        <v/>
      </c>
      <c r="F272" t="s">
        <v>1657</v>
      </c>
      <c r="G272" t="s">
        <v>19</v>
      </c>
      <c r="H272" t="s">
        <v>20</v>
      </c>
      <c r="I272" t="s">
        <v>21</v>
      </c>
      <c r="J272" t="s">
        <v>22</v>
      </c>
      <c r="K272" t="s">
        <v>23</v>
      </c>
      <c r="L272" t="s">
        <v>1658</v>
      </c>
      <c r="M272" t="s">
        <v>25</v>
      </c>
      <c r="N272" t="s">
        <v>1659</v>
      </c>
      <c r="O272" t="s">
        <v>1660</v>
      </c>
    </row>
    <row r="273" hidden="1" spans="1:15">
      <c r="A273" t="s">
        <v>1661</v>
      </c>
      <c r="B273" t="s">
        <v>16</v>
      </c>
      <c r="C273" s="18" t="s">
        <v>1662</v>
      </c>
      <c r="D273" s="19" t="str">
        <f t="shared" si="4"/>
        <v>聖公會聖安德烈小學</v>
      </c>
      <c r="E273" t="str">
        <f>_xlfn.XLOOKUP(C273,'中学 Band'!A:A,'中学 Band'!D:D,"")</f>
        <v/>
      </c>
      <c r="F273" t="s">
        <v>1663</v>
      </c>
      <c r="G273" t="s">
        <v>19</v>
      </c>
      <c r="H273" t="s">
        <v>20</v>
      </c>
      <c r="I273" t="s">
        <v>151</v>
      </c>
      <c r="J273" t="s">
        <v>22</v>
      </c>
      <c r="K273" t="s">
        <v>23</v>
      </c>
      <c r="L273" t="s">
        <v>1664</v>
      </c>
      <c r="M273" t="s">
        <v>40</v>
      </c>
      <c r="N273" t="s">
        <v>1665</v>
      </c>
      <c r="O273" t="s">
        <v>1666</v>
      </c>
    </row>
    <row r="274" hidden="1" spans="1:15">
      <c r="A274" t="s">
        <v>1667</v>
      </c>
      <c r="B274" t="s">
        <v>16</v>
      </c>
      <c r="C274" s="18" t="s">
        <v>1668</v>
      </c>
      <c r="D274" s="19" t="str">
        <f t="shared" si="4"/>
        <v>博愛醫院歷屆總理聯誼會梁省德學校</v>
      </c>
      <c r="E274" t="str">
        <f>_xlfn.XLOOKUP(C274,'中学 Band'!A:A,'中学 Band'!D:D,"")</f>
        <v/>
      </c>
      <c r="F274" t="s">
        <v>1669</v>
      </c>
      <c r="G274" t="s">
        <v>19</v>
      </c>
      <c r="H274" t="s">
        <v>20</v>
      </c>
      <c r="I274" t="s">
        <v>71</v>
      </c>
      <c r="J274" t="s">
        <v>22</v>
      </c>
      <c r="K274" t="s">
        <v>23</v>
      </c>
      <c r="L274" t="s">
        <v>1670</v>
      </c>
      <c r="M274" t="s">
        <v>25</v>
      </c>
      <c r="N274" t="s">
        <v>1671</v>
      </c>
      <c r="O274" t="s">
        <v>1672</v>
      </c>
    </row>
    <row r="275" hidden="1" spans="1:15">
      <c r="A275" t="s">
        <v>1673</v>
      </c>
      <c r="B275" t="s">
        <v>16</v>
      </c>
      <c r="C275" s="18" t="s">
        <v>1674</v>
      </c>
      <c r="D275" s="19" t="str">
        <f t="shared" si="4"/>
        <v>香海正覺蓮社佛教正慧小學</v>
      </c>
      <c r="E275" t="str">
        <f>_xlfn.XLOOKUP(C275,'中学 Band'!A:A,'中学 Band'!D:D,"")</f>
        <v/>
      </c>
      <c r="F275" t="s">
        <v>1675</v>
      </c>
      <c r="G275" t="s">
        <v>19</v>
      </c>
      <c r="H275" t="s">
        <v>20</v>
      </c>
      <c r="I275" t="s">
        <v>126</v>
      </c>
      <c r="J275" t="s">
        <v>22</v>
      </c>
      <c r="K275" t="s">
        <v>23</v>
      </c>
      <c r="L275" t="s">
        <v>1676</v>
      </c>
      <c r="M275" t="s">
        <v>269</v>
      </c>
      <c r="N275" t="s">
        <v>1677</v>
      </c>
      <c r="O275" t="s">
        <v>1678</v>
      </c>
    </row>
    <row r="276" hidden="1" spans="1:15">
      <c r="A276" t="s">
        <v>1679</v>
      </c>
      <c r="B276" t="s">
        <v>16</v>
      </c>
      <c r="C276" s="18" t="s">
        <v>1680</v>
      </c>
      <c r="D276" s="19" t="str">
        <f t="shared" si="4"/>
        <v>基督教香港信義會馬鞍山信義學校</v>
      </c>
      <c r="E276" t="str">
        <f>_xlfn.XLOOKUP(C276,'中学 Band'!A:A,'中学 Band'!D:D,"")</f>
        <v/>
      </c>
      <c r="F276" t="s">
        <v>1681</v>
      </c>
      <c r="G276" t="s">
        <v>19</v>
      </c>
      <c r="H276" t="s">
        <v>20</v>
      </c>
      <c r="I276" t="s">
        <v>21</v>
      </c>
      <c r="J276" t="s">
        <v>22</v>
      </c>
      <c r="K276" t="s">
        <v>23</v>
      </c>
      <c r="L276" t="s">
        <v>1682</v>
      </c>
      <c r="M276" t="s">
        <v>40</v>
      </c>
      <c r="N276" t="s">
        <v>1683</v>
      </c>
      <c r="O276" t="s">
        <v>1684</v>
      </c>
    </row>
    <row r="277" hidden="1" spans="1:15">
      <c r="A277" t="s">
        <v>1685</v>
      </c>
      <c r="B277" t="s">
        <v>16</v>
      </c>
      <c r="C277" s="18" t="s">
        <v>1686</v>
      </c>
      <c r="D277" s="19" t="str">
        <f t="shared" si="4"/>
        <v>潮陽百欣小學</v>
      </c>
      <c r="E277" t="str">
        <f>_xlfn.XLOOKUP(C277,'中学 Band'!A:A,'中学 Band'!D:D,"")</f>
        <v/>
      </c>
      <c r="F277" t="s">
        <v>1687</v>
      </c>
      <c r="G277" t="s">
        <v>19</v>
      </c>
      <c r="H277" t="s">
        <v>20</v>
      </c>
      <c r="I277" t="s">
        <v>71</v>
      </c>
      <c r="J277" t="s">
        <v>22</v>
      </c>
      <c r="K277" t="s">
        <v>23</v>
      </c>
      <c r="L277" t="s">
        <v>1688</v>
      </c>
      <c r="M277" t="s">
        <v>25</v>
      </c>
      <c r="N277" t="s">
        <v>1689</v>
      </c>
      <c r="O277" t="s">
        <v>1690</v>
      </c>
    </row>
    <row r="278" hidden="1" spans="1:15">
      <c r="A278" t="s">
        <v>1691</v>
      </c>
      <c r="B278" t="s">
        <v>16</v>
      </c>
      <c r="C278" s="18" t="s">
        <v>1692</v>
      </c>
      <c r="D278" s="19" t="str">
        <f t="shared" si="4"/>
        <v>聖公會柴灣聖米迦勒小學</v>
      </c>
      <c r="E278" t="str">
        <f>_xlfn.XLOOKUP(C278,'中学 Band'!A:A,'中学 Band'!D:D,"")</f>
        <v/>
      </c>
      <c r="F278" t="s">
        <v>1693</v>
      </c>
      <c r="G278" t="s">
        <v>19</v>
      </c>
      <c r="H278" t="s">
        <v>20</v>
      </c>
      <c r="I278" t="s">
        <v>164</v>
      </c>
      <c r="J278" t="s">
        <v>22</v>
      </c>
      <c r="K278" t="s">
        <v>23</v>
      </c>
      <c r="L278" t="s">
        <v>1694</v>
      </c>
      <c r="M278" t="s">
        <v>40</v>
      </c>
      <c r="N278" t="s">
        <v>1695</v>
      </c>
      <c r="O278" t="s">
        <v>1696</v>
      </c>
    </row>
    <row r="279" hidden="1" spans="1:15">
      <c r="A279" t="s">
        <v>1697</v>
      </c>
      <c r="B279" t="s">
        <v>16</v>
      </c>
      <c r="C279" s="18" t="s">
        <v>1698</v>
      </c>
      <c r="D279" s="19" t="str">
        <f t="shared" si="4"/>
        <v>聖公會基福小學</v>
      </c>
      <c r="E279" t="str">
        <f>_xlfn.XLOOKUP(C279,'中学 Band'!A:A,'中学 Band'!D:D,"")</f>
        <v/>
      </c>
      <c r="F279" t="s">
        <v>1699</v>
      </c>
      <c r="G279" t="s">
        <v>19</v>
      </c>
      <c r="H279" t="s">
        <v>20</v>
      </c>
      <c r="I279" t="s">
        <v>151</v>
      </c>
      <c r="J279" t="s">
        <v>22</v>
      </c>
      <c r="K279" t="s">
        <v>23</v>
      </c>
      <c r="L279" t="s">
        <v>1700</v>
      </c>
      <c r="M279" t="s">
        <v>40</v>
      </c>
      <c r="N279" t="s">
        <v>1701</v>
      </c>
      <c r="O279" t="s">
        <v>1702</v>
      </c>
    </row>
    <row r="280" hidden="1" spans="1:15">
      <c r="A280" t="s">
        <v>1703</v>
      </c>
      <c r="B280" t="s">
        <v>16</v>
      </c>
      <c r="C280" s="18" t="s">
        <v>1704</v>
      </c>
      <c r="D280" s="19" t="str">
        <f t="shared" si="4"/>
        <v>慈幼葉漢千禧小學</v>
      </c>
      <c r="E280" t="str">
        <f>_xlfn.XLOOKUP(C280,'中学 Band'!A:A,'中学 Band'!D:D,"")</f>
        <v/>
      </c>
      <c r="F280" t="s">
        <v>1705</v>
      </c>
      <c r="G280" t="s">
        <v>19</v>
      </c>
      <c r="H280" t="s">
        <v>20</v>
      </c>
      <c r="I280" t="s">
        <v>31</v>
      </c>
      <c r="J280" t="s">
        <v>22</v>
      </c>
      <c r="K280" t="s">
        <v>23</v>
      </c>
      <c r="L280" t="s">
        <v>1706</v>
      </c>
      <c r="M280" t="s">
        <v>120</v>
      </c>
      <c r="N280" t="s">
        <v>1707</v>
      </c>
      <c r="O280" t="s">
        <v>1708</v>
      </c>
    </row>
    <row r="281" hidden="1" spans="1:15">
      <c r="A281" t="s">
        <v>1709</v>
      </c>
      <c r="B281" t="s">
        <v>16</v>
      </c>
      <c r="C281" s="18" t="s">
        <v>1710</v>
      </c>
      <c r="D281" s="19" t="str">
        <f t="shared" si="4"/>
        <v>中華基督教會基慧小學(馬灣)</v>
      </c>
      <c r="E281" t="str">
        <f>_xlfn.XLOOKUP(C281,'中学 Band'!A:A,'中学 Band'!D:D,"")</f>
        <v/>
      </c>
      <c r="F281" t="s">
        <v>1711</v>
      </c>
      <c r="G281" t="s">
        <v>19</v>
      </c>
      <c r="H281" t="s">
        <v>20</v>
      </c>
      <c r="I281" t="s">
        <v>78</v>
      </c>
      <c r="J281" t="s">
        <v>22</v>
      </c>
      <c r="K281" t="s">
        <v>23</v>
      </c>
      <c r="L281" t="s">
        <v>1712</v>
      </c>
      <c r="M281" t="s">
        <v>40</v>
      </c>
      <c r="N281" t="s">
        <v>1713</v>
      </c>
      <c r="O281" t="s">
        <v>1714</v>
      </c>
    </row>
    <row r="282" hidden="1" spans="1:15">
      <c r="A282" t="s">
        <v>1715</v>
      </c>
      <c r="B282" t="s">
        <v>16</v>
      </c>
      <c r="C282" s="18" t="s">
        <v>1716</v>
      </c>
      <c r="D282" s="19" t="str">
        <f t="shared" si="4"/>
        <v>天主教聖安德肋小學</v>
      </c>
      <c r="E282" t="str">
        <f>_xlfn.XLOOKUP(C282,'中学 Band'!A:A,'中学 Band'!D:D,"")</f>
        <v/>
      </c>
      <c r="F282" t="s">
        <v>1717</v>
      </c>
      <c r="G282" t="s">
        <v>19</v>
      </c>
      <c r="H282" t="s">
        <v>20</v>
      </c>
      <c r="I282" t="s">
        <v>261</v>
      </c>
      <c r="J282" t="s">
        <v>22</v>
      </c>
      <c r="K282" t="s">
        <v>23</v>
      </c>
      <c r="L282" t="s">
        <v>1718</v>
      </c>
      <c r="M282" t="s">
        <v>120</v>
      </c>
      <c r="N282" t="s">
        <v>1719</v>
      </c>
      <c r="O282" t="s">
        <v>1720</v>
      </c>
    </row>
    <row r="283" hidden="1" spans="1:15">
      <c r="A283" t="s">
        <v>1721</v>
      </c>
      <c r="B283" t="s">
        <v>16</v>
      </c>
      <c r="C283" s="18" t="s">
        <v>1722</v>
      </c>
      <c r="D283" s="19" t="str">
        <f t="shared" si="4"/>
        <v>博愛醫院歷屆總理聯誼會鄭任安夫人千禧小學</v>
      </c>
      <c r="E283" t="str">
        <f>_xlfn.XLOOKUP(C283,'中学 Band'!A:A,'中学 Band'!D:D,"")</f>
        <v/>
      </c>
      <c r="F283" t="s">
        <v>1723</v>
      </c>
      <c r="G283" t="s">
        <v>19</v>
      </c>
      <c r="H283" t="s">
        <v>20</v>
      </c>
      <c r="I283" t="s">
        <v>85</v>
      </c>
      <c r="J283" t="s">
        <v>22</v>
      </c>
      <c r="K283" t="s">
        <v>23</v>
      </c>
      <c r="L283" t="s">
        <v>1724</v>
      </c>
      <c r="M283" t="s">
        <v>25</v>
      </c>
      <c r="N283" t="s">
        <v>1725</v>
      </c>
      <c r="O283" t="s">
        <v>1726</v>
      </c>
    </row>
    <row r="284" hidden="1" spans="1:15">
      <c r="A284" t="s">
        <v>1727</v>
      </c>
      <c r="B284" t="s">
        <v>16</v>
      </c>
      <c r="C284" s="18" t="s">
        <v>1728</v>
      </c>
      <c r="D284" s="19" t="str">
        <f t="shared" si="4"/>
        <v>聖公會聖十架小學</v>
      </c>
      <c r="E284" t="str">
        <f>_xlfn.XLOOKUP(C284,'中学 Band'!A:A,'中学 Band'!D:D,"")</f>
        <v/>
      </c>
      <c r="F284" t="s">
        <v>1729</v>
      </c>
      <c r="G284" t="s">
        <v>19</v>
      </c>
      <c r="H284" t="s">
        <v>20</v>
      </c>
      <c r="I284" t="s">
        <v>58</v>
      </c>
      <c r="J284" t="s">
        <v>22</v>
      </c>
      <c r="K284" t="s">
        <v>23</v>
      </c>
      <c r="L284" t="s">
        <v>1730</v>
      </c>
      <c r="M284" t="s">
        <v>40</v>
      </c>
      <c r="N284" t="s">
        <v>1731</v>
      </c>
      <c r="O284" t="s">
        <v>1732</v>
      </c>
    </row>
    <row r="285" hidden="1" spans="1:15">
      <c r="A285" t="s">
        <v>1733</v>
      </c>
      <c r="B285" t="s">
        <v>16</v>
      </c>
      <c r="C285" s="18" t="s">
        <v>1734</v>
      </c>
      <c r="D285" s="19" t="str">
        <f t="shared" si="4"/>
        <v>浸信宣道會呂明才小學</v>
      </c>
      <c r="E285" t="str">
        <f>_xlfn.XLOOKUP(C285,'中学 Band'!A:A,'中学 Band'!D:D,"")</f>
        <v/>
      </c>
      <c r="F285" t="s">
        <v>1735</v>
      </c>
      <c r="G285" t="s">
        <v>19</v>
      </c>
      <c r="H285" t="s">
        <v>20</v>
      </c>
      <c r="I285" t="s">
        <v>38</v>
      </c>
      <c r="J285" t="s">
        <v>22</v>
      </c>
      <c r="K285" t="s">
        <v>23</v>
      </c>
      <c r="L285" t="s">
        <v>1736</v>
      </c>
      <c r="M285" t="s">
        <v>40</v>
      </c>
      <c r="N285" t="s">
        <v>1737</v>
      </c>
      <c r="O285" t="s">
        <v>1738</v>
      </c>
    </row>
    <row r="286" hidden="1" spans="1:15">
      <c r="A286" t="s">
        <v>1739</v>
      </c>
      <c r="B286" t="s">
        <v>16</v>
      </c>
      <c r="C286" s="18" t="s">
        <v>1740</v>
      </c>
      <c r="D286" s="19" t="str">
        <f t="shared" si="4"/>
        <v>旅港開平商會學校</v>
      </c>
      <c r="E286" t="str">
        <f>_xlfn.XLOOKUP(C286,'中学 Band'!A:A,'中学 Band'!D:D,"")</f>
        <v/>
      </c>
      <c r="F286" t="s">
        <v>1741</v>
      </c>
      <c r="G286" t="s">
        <v>19</v>
      </c>
      <c r="H286" t="s">
        <v>20</v>
      </c>
      <c r="I286" t="s">
        <v>151</v>
      </c>
      <c r="J286" t="s">
        <v>22</v>
      </c>
      <c r="K286" t="s">
        <v>23</v>
      </c>
      <c r="L286" t="s">
        <v>1742</v>
      </c>
      <c r="M286" t="s">
        <v>25</v>
      </c>
      <c r="N286" t="s">
        <v>1743</v>
      </c>
      <c r="O286" t="s">
        <v>1744</v>
      </c>
    </row>
    <row r="287" hidden="1" spans="1:15">
      <c r="A287" t="s">
        <v>1745</v>
      </c>
      <c r="B287" t="s">
        <v>16</v>
      </c>
      <c r="C287" s="18" t="s">
        <v>1746</v>
      </c>
      <c r="D287" s="19" t="str">
        <f t="shared" si="4"/>
        <v>黃大仙天主教小學</v>
      </c>
      <c r="E287" t="str">
        <f>_xlfn.XLOOKUP(C287,'中学 Band'!A:A,'中学 Band'!D:D,"")</f>
        <v/>
      </c>
      <c r="F287" t="s">
        <v>1747</v>
      </c>
      <c r="G287" t="s">
        <v>19</v>
      </c>
      <c r="H287" t="s">
        <v>20</v>
      </c>
      <c r="I287" t="s">
        <v>366</v>
      </c>
      <c r="J287" t="s">
        <v>22</v>
      </c>
      <c r="K287" t="s">
        <v>23</v>
      </c>
      <c r="L287" t="s">
        <v>1748</v>
      </c>
      <c r="M287" t="s">
        <v>120</v>
      </c>
      <c r="N287" t="s">
        <v>1749</v>
      </c>
      <c r="O287" t="s">
        <v>1750</v>
      </c>
    </row>
    <row r="288" hidden="1" spans="1:15">
      <c r="A288" t="s">
        <v>1751</v>
      </c>
      <c r="B288" t="s">
        <v>16</v>
      </c>
      <c r="C288" s="18" t="s">
        <v>1752</v>
      </c>
      <c r="D288" s="19" t="str">
        <f t="shared" si="4"/>
        <v>嘉諾撒小學(新蒲崗)</v>
      </c>
      <c r="E288" t="str">
        <f>_xlfn.XLOOKUP(C288,'中学 Band'!A:A,'中学 Band'!D:D,"")</f>
        <v/>
      </c>
      <c r="F288" t="s">
        <v>1753</v>
      </c>
      <c r="G288" t="s">
        <v>19</v>
      </c>
      <c r="H288" t="s">
        <v>20</v>
      </c>
      <c r="I288" t="s">
        <v>366</v>
      </c>
      <c r="J288" t="s">
        <v>22</v>
      </c>
      <c r="K288" t="s">
        <v>23</v>
      </c>
      <c r="L288" t="s">
        <v>1754</v>
      </c>
      <c r="M288" t="s">
        <v>120</v>
      </c>
      <c r="N288" t="s">
        <v>1755</v>
      </c>
      <c r="O288" t="s">
        <v>1756</v>
      </c>
    </row>
    <row r="289" hidden="1" spans="1:15">
      <c r="A289" t="s">
        <v>1757</v>
      </c>
      <c r="B289" t="s">
        <v>16</v>
      </c>
      <c r="C289" s="18" t="s">
        <v>1758</v>
      </c>
      <c r="D289" s="19" t="str">
        <f t="shared" si="4"/>
        <v>彩雲聖若瑟小學</v>
      </c>
      <c r="E289" t="str">
        <f>_xlfn.XLOOKUP(C289,'中学 Band'!A:A,'中学 Band'!D:D,"")</f>
        <v/>
      </c>
      <c r="F289" t="s">
        <v>1759</v>
      </c>
      <c r="G289" t="s">
        <v>19</v>
      </c>
      <c r="H289" t="s">
        <v>20</v>
      </c>
      <c r="I289" t="s">
        <v>366</v>
      </c>
      <c r="J289" t="s">
        <v>22</v>
      </c>
      <c r="K289" t="s">
        <v>23</v>
      </c>
      <c r="L289" t="s">
        <v>1760</v>
      </c>
      <c r="M289" t="s">
        <v>120</v>
      </c>
      <c r="N289" t="s">
        <v>1761</v>
      </c>
      <c r="O289" t="s">
        <v>1762</v>
      </c>
    </row>
    <row r="290" hidden="1" spans="1:15">
      <c r="A290" t="s">
        <v>1763</v>
      </c>
      <c r="B290" t="s">
        <v>16</v>
      </c>
      <c r="C290" s="18" t="s">
        <v>936</v>
      </c>
      <c r="D290" s="19" t="str">
        <f t="shared" si="4"/>
        <v>福德學社小學</v>
      </c>
      <c r="E290" t="str">
        <f>_xlfn.XLOOKUP(C290,'中学 Band'!A:A,'中学 Band'!D:D,"")</f>
        <v/>
      </c>
      <c r="F290" t="s">
        <v>1764</v>
      </c>
      <c r="G290" t="s">
        <v>19</v>
      </c>
      <c r="H290" t="s">
        <v>20</v>
      </c>
      <c r="I290" t="s">
        <v>126</v>
      </c>
      <c r="J290" t="s">
        <v>22</v>
      </c>
      <c r="K290" t="s">
        <v>23</v>
      </c>
      <c r="L290" t="s">
        <v>938</v>
      </c>
      <c r="M290" t="s">
        <v>25</v>
      </c>
      <c r="N290" t="s">
        <v>1765</v>
      </c>
      <c r="O290" t="s">
        <v>1281</v>
      </c>
    </row>
    <row r="291" hidden="1" spans="1:15">
      <c r="A291" t="s">
        <v>1766</v>
      </c>
      <c r="B291" t="s">
        <v>16</v>
      </c>
      <c r="C291" s="18" t="s">
        <v>1767</v>
      </c>
      <c r="D291" s="19" t="str">
        <f t="shared" si="4"/>
        <v>深水埔街坊福利會小學</v>
      </c>
      <c r="E291" t="str">
        <f>_xlfn.XLOOKUP(C291,'中学 Band'!A:A,'中学 Band'!D:D,"")</f>
        <v/>
      </c>
      <c r="F291" t="s">
        <v>1768</v>
      </c>
      <c r="G291" t="s">
        <v>19</v>
      </c>
      <c r="H291" t="s">
        <v>20</v>
      </c>
      <c r="I291" t="s">
        <v>151</v>
      </c>
      <c r="J291" t="s">
        <v>22</v>
      </c>
      <c r="K291" t="s">
        <v>23</v>
      </c>
      <c r="L291" t="s">
        <v>1769</v>
      </c>
      <c r="M291" t="s">
        <v>25</v>
      </c>
      <c r="N291" t="s">
        <v>1770</v>
      </c>
      <c r="O291" t="s">
        <v>1771</v>
      </c>
    </row>
    <row r="292" hidden="1" spans="1:15">
      <c r="A292" t="s">
        <v>1772</v>
      </c>
      <c r="B292" t="s">
        <v>16</v>
      </c>
      <c r="C292" s="18" t="s">
        <v>1773</v>
      </c>
      <c r="D292" s="19" t="str">
        <f t="shared" si="4"/>
        <v>葛量洪校友會黃埔學校</v>
      </c>
      <c r="E292" t="str">
        <f>_xlfn.XLOOKUP(C292,'中学 Band'!A:A,'中学 Band'!D:D,"")</f>
        <v/>
      </c>
      <c r="F292" t="s">
        <v>1774</v>
      </c>
      <c r="G292" t="s">
        <v>19</v>
      </c>
      <c r="H292" t="s">
        <v>20</v>
      </c>
      <c r="I292" t="s">
        <v>58</v>
      </c>
      <c r="J292" t="s">
        <v>22</v>
      </c>
      <c r="K292" t="s">
        <v>23</v>
      </c>
      <c r="L292" t="s">
        <v>1775</v>
      </c>
      <c r="M292" t="s">
        <v>25</v>
      </c>
      <c r="N292" t="s">
        <v>1776</v>
      </c>
      <c r="O292" t="s">
        <v>1777</v>
      </c>
    </row>
    <row r="293" hidden="1" spans="1:15">
      <c r="A293" t="s">
        <v>1778</v>
      </c>
      <c r="B293" t="s">
        <v>16</v>
      </c>
      <c r="C293" s="18" t="s">
        <v>1779</v>
      </c>
      <c r="D293" s="19" t="str">
        <f t="shared" si="4"/>
        <v>東華三院冼次雲小學</v>
      </c>
      <c r="E293" t="str">
        <f>_xlfn.XLOOKUP(C293,'中学 Band'!A:A,'中学 Band'!D:D,"")</f>
        <v/>
      </c>
      <c r="F293" t="s">
        <v>1780</v>
      </c>
      <c r="G293" t="s">
        <v>19</v>
      </c>
      <c r="H293" t="s">
        <v>20</v>
      </c>
      <c r="I293" t="s">
        <v>21</v>
      </c>
      <c r="J293" t="s">
        <v>22</v>
      </c>
      <c r="K293" t="s">
        <v>23</v>
      </c>
      <c r="L293" t="s">
        <v>1781</v>
      </c>
      <c r="M293" t="s">
        <v>25</v>
      </c>
      <c r="N293" t="s">
        <v>1782</v>
      </c>
      <c r="O293" t="s">
        <v>1783</v>
      </c>
    </row>
    <row r="294" hidden="1" spans="1:15">
      <c r="A294" t="s">
        <v>1784</v>
      </c>
      <c r="B294" t="s">
        <v>16</v>
      </c>
      <c r="C294" s="18" t="s">
        <v>1785</v>
      </c>
      <c r="D294" s="19" t="str">
        <f t="shared" si="4"/>
        <v>青山天主教小學</v>
      </c>
      <c r="E294" t="str">
        <f>_xlfn.XLOOKUP(C294,'中学 Band'!A:A,'中学 Band'!D:D,"")</f>
        <v/>
      </c>
      <c r="F294" t="s">
        <v>1786</v>
      </c>
      <c r="G294" t="s">
        <v>19</v>
      </c>
      <c r="H294" t="s">
        <v>20</v>
      </c>
      <c r="I294" t="s">
        <v>85</v>
      </c>
      <c r="J294" t="s">
        <v>22</v>
      </c>
      <c r="K294" t="s">
        <v>23</v>
      </c>
      <c r="L294" t="s">
        <v>1787</v>
      </c>
      <c r="M294" t="s">
        <v>120</v>
      </c>
      <c r="N294" t="s">
        <v>1788</v>
      </c>
      <c r="O294" t="s">
        <v>1789</v>
      </c>
    </row>
    <row r="295" hidden="1" spans="1:15">
      <c r="A295" t="s">
        <v>1790</v>
      </c>
      <c r="B295" t="s">
        <v>16</v>
      </c>
      <c r="C295" s="18" t="s">
        <v>1791</v>
      </c>
      <c r="D295" s="19" t="str">
        <f t="shared" si="4"/>
        <v>馬鞍山聖若瑟小學</v>
      </c>
      <c r="E295" t="str">
        <f>_xlfn.XLOOKUP(C295,'中学 Band'!A:A,'中学 Band'!D:D,"")</f>
        <v/>
      </c>
      <c r="F295" t="s">
        <v>1681</v>
      </c>
      <c r="G295" t="s">
        <v>19</v>
      </c>
      <c r="H295" t="s">
        <v>20</v>
      </c>
      <c r="I295" t="s">
        <v>21</v>
      </c>
      <c r="J295" t="s">
        <v>22</v>
      </c>
      <c r="K295" t="s">
        <v>23</v>
      </c>
      <c r="L295" t="s">
        <v>1792</v>
      </c>
      <c r="M295" t="s">
        <v>120</v>
      </c>
      <c r="N295" t="s">
        <v>1793</v>
      </c>
      <c r="O295" t="s">
        <v>1794</v>
      </c>
    </row>
    <row r="296" hidden="1" spans="1:15">
      <c r="A296" t="s">
        <v>1795</v>
      </c>
      <c r="B296" t="s">
        <v>16</v>
      </c>
      <c r="C296" s="18" t="s">
        <v>1796</v>
      </c>
      <c r="D296" s="19" t="str">
        <f t="shared" si="4"/>
        <v>胡素貞博士紀念學校</v>
      </c>
      <c r="E296" t="str">
        <f>_xlfn.XLOOKUP(C296,'中学 Band'!A:A,'中学 Band'!D:D,"")</f>
        <v/>
      </c>
      <c r="F296" t="s">
        <v>1797</v>
      </c>
      <c r="G296" t="s">
        <v>19</v>
      </c>
      <c r="H296" t="s">
        <v>20</v>
      </c>
      <c r="I296" t="s">
        <v>21</v>
      </c>
      <c r="J296" t="s">
        <v>22</v>
      </c>
      <c r="K296" t="s">
        <v>23</v>
      </c>
      <c r="L296" t="s">
        <v>1798</v>
      </c>
      <c r="M296" t="s">
        <v>25</v>
      </c>
      <c r="N296" t="s">
        <v>1799</v>
      </c>
      <c r="O296" t="s">
        <v>1800</v>
      </c>
    </row>
    <row r="297" hidden="1" spans="1:15">
      <c r="A297" t="s">
        <v>1801</v>
      </c>
      <c r="B297" t="s">
        <v>16</v>
      </c>
      <c r="C297" s="18" t="s">
        <v>1802</v>
      </c>
      <c r="D297" s="19" t="str">
        <f t="shared" si="4"/>
        <v>寶血會伍季明紀念學校</v>
      </c>
      <c r="E297" t="str">
        <f>_xlfn.XLOOKUP(C297,'中学 Band'!A:A,'中学 Band'!D:D,"")</f>
        <v/>
      </c>
      <c r="F297" t="s">
        <v>1803</v>
      </c>
      <c r="G297" t="s">
        <v>19</v>
      </c>
      <c r="H297" t="s">
        <v>20</v>
      </c>
      <c r="I297" t="s">
        <v>78</v>
      </c>
      <c r="J297" t="s">
        <v>22</v>
      </c>
      <c r="K297" t="s">
        <v>23</v>
      </c>
      <c r="L297" t="s">
        <v>1804</v>
      </c>
      <c r="M297" t="s">
        <v>120</v>
      </c>
      <c r="N297" t="s">
        <v>1805</v>
      </c>
      <c r="O297" t="s">
        <v>1806</v>
      </c>
    </row>
    <row r="298" hidden="1" spans="1:15">
      <c r="A298" t="s">
        <v>1807</v>
      </c>
      <c r="B298" t="s">
        <v>16</v>
      </c>
      <c r="C298" s="18" t="s">
        <v>1808</v>
      </c>
      <c r="D298" s="19" t="str">
        <f t="shared" si="4"/>
        <v>世界龍岡學校劉德容紀念小學</v>
      </c>
      <c r="E298" t="str">
        <f>_xlfn.XLOOKUP(C298,'中学 Band'!A:A,'中学 Band'!D:D,"")</f>
        <v/>
      </c>
      <c r="F298" t="s">
        <v>1809</v>
      </c>
      <c r="G298" t="s">
        <v>19</v>
      </c>
      <c r="H298" t="s">
        <v>20</v>
      </c>
      <c r="I298" t="s">
        <v>85</v>
      </c>
      <c r="J298" t="s">
        <v>22</v>
      </c>
      <c r="K298" t="s">
        <v>23</v>
      </c>
      <c r="L298" t="s">
        <v>1810</v>
      </c>
      <c r="M298" t="s">
        <v>25</v>
      </c>
      <c r="N298" t="s">
        <v>1811</v>
      </c>
      <c r="O298" t="s">
        <v>1812</v>
      </c>
    </row>
    <row r="299" hidden="1" spans="1:15">
      <c r="A299" t="s">
        <v>1813</v>
      </c>
      <c r="B299" t="s">
        <v>16</v>
      </c>
      <c r="C299" s="18" t="s">
        <v>1814</v>
      </c>
      <c r="D299" s="19" t="str">
        <f t="shared" si="4"/>
        <v>香港路德會增城兆霖學校</v>
      </c>
      <c r="E299" t="str">
        <f>_xlfn.XLOOKUP(C299,'中学 Band'!A:A,'中学 Band'!D:D,"")</f>
        <v/>
      </c>
      <c r="F299" t="s">
        <v>1815</v>
      </c>
      <c r="G299" t="s">
        <v>19</v>
      </c>
      <c r="H299" t="s">
        <v>20</v>
      </c>
      <c r="I299" t="s">
        <v>85</v>
      </c>
      <c r="J299" t="s">
        <v>22</v>
      </c>
      <c r="K299" t="s">
        <v>23</v>
      </c>
      <c r="L299" t="s">
        <v>1816</v>
      </c>
      <c r="M299" t="s">
        <v>40</v>
      </c>
      <c r="N299" t="s">
        <v>1817</v>
      </c>
      <c r="O299" t="s">
        <v>1818</v>
      </c>
    </row>
    <row r="300" hidden="1" spans="1:15">
      <c r="A300" t="s">
        <v>1819</v>
      </c>
      <c r="B300" t="s">
        <v>16</v>
      </c>
      <c r="C300" s="18" t="s">
        <v>1820</v>
      </c>
      <c r="D300" s="19" t="str">
        <f t="shared" si="4"/>
        <v>五邑鄒振猷學校</v>
      </c>
      <c r="E300" t="str">
        <f>_xlfn.XLOOKUP(C300,'中学 Band'!A:A,'中学 Band'!D:D,"")</f>
        <v/>
      </c>
      <c r="F300" t="s">
        <v>1821</v>
      </c>
      <c r="G300" t="s">
        <v>19</v>
      </c>
      <c r="H300" t="s">
        <v>20</v>
      </c>
      <c r="I300" t="s">
        <v>85</v>
      </c>
      <c r="J300" t="s">
        <v>22</v>
      </c>
      <c r="K300" t="s">
        <v>23</v>
      </c>
      <c r="L300" t="s">
        <v>1822</v>
      </c>
      <c r="M300" t="s">
        <v>25</v>
      </c>
      <c r="N300" t="s">
        <v>1823</v>
      </c>
      <c r="O300" t="s">
        <v>1824</v>
      </c>
    </row>
    <row r="301" hidden="1" spans="1:15">
      <c r="A301" t="s">
        <v>1825</v>
      </c>
      <c r="B301" t="s">
        <v>16</v>
      </c>
      <c r="C301" s="18" t="s">
        <v>1826</v>
      </c>
      <c r="D301" s="19" t="str">
        <f t="shared" si="4"/>
        <v>中華基督教會基慧小學</v>
      </c>
      <c r="E301" t="str">
        <f>_xlfn.XLOOKUP(C301,'中学 Band'!A:A,'中学 Band'!D:D,"")</f>
        <v/>
      </c>
      <c r="F301" t="s">
        <v>1827</v>
      </c>
      <c r="G301" t="s">
        <v>19</v>
      </c>
      <c r="H301" t="s">
        <v>20</v>
      </c>
      <c r="I301" t="s">
        <v>78</v>
      </c>
      <c r="J301" t="s">
        <v>22</v>
      </c>
      <c r="K301" t="s">
        <v>23</v>
      </c>
      <c r="L301" t="s">
        <v>1828</v>
      </c>
      <c r="M301" t="s">
        <v>40</v>
      </c>
      <c r="N301" t="s">
        <v>1829</v>
      </c>
      <c r="O301" t="s">
        <v>1830</v>
      </c>
    </row>
    <row r="302" hidden="1" spans="1:15">
      <c r="A302" t="s">
        <v>1831</v>
      </c>
      <c r="B302" t="s">
        <v>16</v>
      </c>
      <c r="C302" s="18" t="s">
        <v>1832</v>
      </c>
      <c r="D302" s="19" t="str">
        <f t="shared" si="4"/>
        <v>上水宣道小學</v>
      </c>
      <c r="E302" t="str">
        <f>_xlfn.XLOOKUP(C302,'中学 Band'!A:A,'中学 Band'!D:D,"")</f>
        <v/>
      </c>
      <c r="F302" t="s">
        <v>1833</v>
      </c>
      <c r="G302" t="s">
        <v>19</v>
      </c>
      <c r="H302" t="s">
        <v>20</v>
      </c>
      <c r="I302" t="s">
        <v>126</v>
      </c>
      <c r="J302" t="s">
        <v>22</v>
      </c>
      <c r="K302" t="s">
        <v>23</v>
      </c>
      <c r="L302" t="s">
        <v>1834</v>
      </c>
      <c r="M302" t="s">
        <v>40</v>
      </c>
      <c r="N302" t="s">
        <v>1835</v>
      </c>
      <c r="O302" t="s">
        <v>1836</v>
      </c>
    </row>
    <row r="303" hidden="1" spans="1:15">
      <c r="A303" t="s">
        <v>1837</v>
      </c>
      <c r="B303" t="s">
        <v>16</v>
      </c>
      <c r="C303" s="18" t="s">
        <v>1838</v>
      </c>
      <c r="D303" s="19" t="str">
        <f t="shared" si="4"/>
        <v>天主教聖華學校</v>
      </c>
      <c r="E303" t="str">
        <f>_xlfn.XLOOKUP(C303,'中学 Band'!A:A,'中学 Band'!D:D,"")</f>
        <v/>
      </c>
      <c r="F303" t="s">
        <v>1839</v>
      </c>
      <c r="G303" t="s">
        <v>19</v>
      </c>
      <c r="H303" t="s">
        <v>20</v>
      </c>
      <c r="I303" t="s">
        <v>21</v>
      </c>
      <c r="J303" t="s">
        <v>22</v>
      </c>
      <c r="K303" t="s">
        <v>23</v>
      </c>
      <c r="L303" t="s">
        <v>1840</v>
      </c>
      <c r="M303" t="s">
        <v>120</v>
      </c>
      <c r="N303" t="s">
        <v>1841</v>
      </c>
      <c r="O303" t="s">
        <v>1842</v>
      </c>
    </row>
    <row r="304" hidden="1" spans="1:15">
      <c r="A304" t="s">
        <v>1843</v>
      </c>
      <c r="B304" t="s">
        <v>16</v>
      </c>
      <c r="C304" s="18" t="s">
        <v>1844</v>
      </c>
      <c r="D304" s="19" t="str">
        <f t="shared" si="4"/>
        <v>上水惠州公立學校</v>
      </c>
      <c r="E304" t="str">
        <f>_xlfn.XLOOKUP(C304,'中学 Band'!A:A,'中学 Band'!D:D,"")</f>
        <v/>
      </c>
      <c r="F304" t="s">
        <v>1845</v>
      </c>
      <c r="G304" t="s">
        <v>19</v>
      </c>
      <c r="H304" t="s">
        <v>20</v>
      </c>
      <c r="I304" t="s">
        <v>126</v>
      </c>
      <c r="J304" t="s">
        <v>22</v>
      </c>
      <c r="K304" t="s">
        <v>23</v>
      </c>
      <c r="L304" t="s">
        <v>1846</v>
      </c>
      <c r="M304" t="s">
        <v>25</v>
      </c>
      <c r="N304" t="s">
        <v>1847</v>
      </c>
      <c r="O304" t="s">
        <v>1848</v>
      </c>
    </row>
    <row r="305" hidden="1" spans="1:15">
      <c r="A305" t="s">
        <v>1849</v>
      </c>
      <c r="B305" t="s">
        <v>16</v>
      </c>
      <c r="C305" s="18" t="s">
        <v>1850</v>
      </c>
      <c r="D305" s="19" t="str">
        <f t="shared" si="4"/>
        <v>香海正覺蓮社佛教陳式宏學校</v>
      </c>
      <c r="E305" t="str">
        <f>_xlfn.XLOOKUP(C305,'中学 Band'!A:A,'中学 Band'!D:D,"")</f>
        <v/>
      </c>
      <c r="F305" t="s">
        <v>1851</v>
      </c>
      <c r="G305" t="s">
        <v>19</v>
      </c>
      <c r="H305" t="s">
        <v>20</v>
      </c>
      <c r="I305" t="s">
        <v>126</v>
      </c>
      <c r="J305" t="s">
        <v>22</v>
      </c>
      <c r="K305" t="s">
        <v>23</v>
      </c>
      <c r="L305" t="s">
        <v>1852</v>
      </c>
      <c r="M305" t="s">
        <v>269</v>
      </c>
      <c r="N305" t="s">
        <v>1853</v>
      </c>
      <c r="O305" t="s">
        <v>1854</v>
      </c>
    </row>
    <row r="306" hidden="1" spans="1:15">
      <c r="A306" t="s">
        <v>1855</v>
      </c>
      <c r="B306" t="s">
        <v>16</v>
      </c>
      <c r="C306" s="18" t="s">
        <v>1856</v>
      </c>
      <c r="D306" s="19" t="str">
        <f t="shared" si="4"/>
        <v>聖公會仁立小學</v>
      </c>
      <c r="E306" t="str">
        <f>_xlfn.XLOOKUP(C306,'中学 Band'!A:A,'中学 Band'!D:D,"")</f>
        <v/>
      </c>
      <c r="F306" t="s">
        <v>1857</v>
      </c>
      <c r="G306" t="s">
        <v>19</v>
      </c>
      <c r="H306" t="s">
        <v>20</v>
      </c>
      <c r="I306" t="s">
        <v>31</v>
      </c>
      <c r="J306" t="s">
        <v>22</v>
      </c>
      <c r="K306" t="s">
        <v>23</v>
      </c>
      <c r="L306" t="s">
        <v>1858</v>
      </c>
      <c r="M306" t="s">
        <v>40</v>
      </c>
      <c r="N306" t="s">
        <v>1859</v>
      </c>
      <c r="O306" t="s">
        <v>1860</v>
      </c>
    </row>
    <row r="307" hidden="1" spans="1:15">
      <c r="A307" t="s">
        <v>1861</v>
      </c>
      <c r="B307" t="s">
        <v>16</v>
      </c>
      <c r="C307" s="18" t="s">
        <v>1862</v>
      </c>
      <c r="D307" s="19" t="str">
        <f t="shared" si="4"/>
        <v>嗇色園主辦可信學校</v>
      </c>
      <c r="E307" t="str">
        <f>_xlfn.XLOOKUP(C307,'中学 Band'!A:A,'中学 Band'!D:D,"")</f>
        <v/>
      </c>
      <c r="F307" t="s">
        <v>1863</v>
      </c>
      <c r="G307" t="s">
        <v>19</v>
      </c>
      <c r="H307" t="s">
        <v>20</v>
      </c>
      <c r="I307" t="s">
        <v>78</v>
      </c>
      <c r="J307" t="s">
        <v>22</v>
      </c>
      <c r="K307" t="s">
        <v>23</v>
      </c>
      <c r="L307" t="s">
        <v>1864</v>
      </c>
      <c r="M307" t="s">
        <v>957</v>
      </c>
      <c r="N307" t="s">
        <v>1865</v>
      </c>
      <c r="O307" t="s">
        <v>1866</v>
      </c>
    </row>
    <row r="308" hidden="1" spans="1:15">
      <c r="A308" t="s">
        <v>1867</v>
      </c>
      <c r="B308" t="s">
        <v>16</v>
      </c>
      <c r="C308" s="18" t="s">
        <v>1868</v>
      </c>
      <c r="D308" s="19" t="str">
        <f t="shared" si="4"/>
        <v>香港道教聯合會圓玄學院石圍角小學</v>
      </c>
      <c r="E308" t="str">
        <f>_xlfn.XLOOKUP(C308,'中学 Band'!A:A,'中学 Band'!D:D,"")</f>
        <v/>
      </c>
      <c r="F308" t="s">
        <v>1869</v>
      </c>
      <c r="G308" t="s">
        <v>19</v>
      </c>
      <c r="H308" t="s">
        <v>20</v>
      </c>
      <c r="I308" t="s">
        <v>78</v>
      </c>
      <c r="J308" t="s">
        <v>22</v>
      </c>
      <c r="K308" t="s">
        <v>23</v>
      </c>
      <c r="L308" t="s">
        <v>1870</v>
      </c>
      <c r="M308" t="s">
        <v>99</v>
      </c>
      <c r="N308" t="s">
        <v>1871</v>
      </c>
      <c r="O308" t="s">
        <v>1872</v>
      </c>
    </row>
    <row r="309" hidden="1" spans="1:15">
      <c r="A309" t="s">
        <v>1873</v>
      </c>
      <c r="B309" t="s">
        <v>16</v>
      </c>
      <c r="C309" s="18" t="s">
        <v>1874</v>
      </c>
      <c r="D309" s="19" t="str">
        <f t="shared" si="4"/>
        <v>聖公會九龍灣基樂小學</v>
      </c>
      <c r="E309" t="str">
        <f>_xlfn.XLOOKUP(C309,'中学 Band'!A:A,'中学 Band'!D:D,"")</f>
        <v/>
      </c>
      <c r="F309" t="s">
        <v>1875</v>
      </c>
      <c r="G309" t="s">
        <v>19</v>
      </c>
      <c r="H309" t="s">
        <v>20</v>
      </c>
      <c r="I309" t="s">
        <v>38</v>
      </c>
      <c r="J309" t="s">
        <v>22</v>
      </c>
      <c r="K309" t="s">
        <v>23</v>
      </c>
      <c r="L309" t="s">
        <v>1876</v>
      </c>
      <c r="M309" t="s">
        <v>40</v>
      </c>
      <c r="N309" t="s">
        <v>1877</v>
      </c>
      <c r="O309" t="s">
        <v>1878</v>
      </c>
    </row>
    <row r="310" hidden="1" spans="1:15">
      <c r="A310" t="s">
        <v>1879</v>
      </c>
      <c r="B310" t="s">
        <v>16</v>
      </c>
      <c r="C310" s="18" t="s">
        <v>1880</v>
      </c>
      <c r="D310" s="19" t="str">
        <f t="shared" si="4"/>
        <v>東華三院鄧肇堅小學</v>
      </c>
      <c r="E310" t="str">
        <f>_xlfn.XLOOKUP(C310,'中学 Band'!A:A,'中学 Band'!D:D,"")</f>
        <v/>
      </c>
      <c r="F310" t="s">
        <v>218</v>
      </c>
      <c r="G310" t="s">
        <v>19</v>
      </c>
      <c r="H310" t="s">
        <v>20</v>
      </c>
      <c r="I310" t="s">
        <v>85</v>
      </c>
      <c r="J310" t="s">
        <v>22</v>
      </c>
      <c r="K310" t="s">
        <v>23</v>
      </c>
      <c r="L310" t="s">
        <v>1881</v>
      </c>
      <c r="M310" t="s">
        <v>25</v>
      </c>
      <c r="N310" t="s">
        <v>1882</v>
      </c>
      <c r="O310" t="s">
        <v>1883</v>
      </c>
    </row>
    <row r="311" hidden="1" spans="1:15">
      <c r="A311" t="s">
        <v>1884</v>
      </c>
      <c r="B311" t="s">
        <v>16</v>
      </c>
      <c r="C311" s="18" t="s">
        <v>1885</v>
      </c>
      <c r="D311" s="19" t="str">
        <f t="shared" si="4"/>
        <v>保良局陳南昌夫人小學</v>
      </c>
      <c r="E311" t="str">
        <f>_xlfn.XLOOKUP(C311,'中学 Band'!A:A,'中学 Band'!D:D,"")</f>
        <v/>
      </c>
      <c r="F311" t="s">
        <v>1886</v>
      </c>
      <c r="G311" t="s">
        <v>19</v>
      </c>
      <c r="H311" t="s">
        <v>20</v>
      </c>
      <c r="I311" t="s">
        <v>366</v>
      </c>
      <c r="J311" t="s">
        <v>22</v>
      </c>
      <c r="K311" t="s">
        <v>23</v>
      </c>
      <c r="L311" t="s">
        <v>1887</v>
      </c>
      <c r="M311" t="s">
        <v>25</v>
      </c>
      <c r="N311" t="s">
        <v>1888</v>
      </c>
      <c r="O311" t="s">
        <v>1889</v>
      </c>
    </row>
    <row r="312" hidden="1" spans="1:15">
      <c r="A312" t="s">
        <v>1890</v>
      </c>
      <c r="B312" t="s">
        <v>16</v>
      </c>
      <c r="C312" s="18" t="s">
        <v>1891</v>
      </c>
      <c r="D312" s="19" t="str">
        <f t="shared" si="4"/>
        <v>保良局梁周順琴小學</v>
      </c>
      <c r="E312" t="str">
        <f>_xlfn.XLOOKUP(C312,'中学 Band'!A:A,'中学 Band'!D:D,"")</f>
        <v/>
      </c>
      <c r="F312" t="s">
        <v>1892</v>
      </c>
      <c r="G312" t="s">
        <v>19</v>
      </c>
      <c r="H312" t="s">
        <v>20</v>
      </c>
      <c r="I312" t="s">
        <v>85</v>
      </c>
      <c r="J312" t="s">
        <v>22</v>
      </c>
      <c r="K312" t="s">
        <v>23</v>
      </c>
      <c r="L312" t="s">
        <v>1893</v>
      </c>
      <c r="M312" t="s">
        <v>25</v>
      </c>
      <c r="N312" t="s">
        <v>1894</v>
      </c>
      <c r="O312" t="s">
        <v>1895</v>
      </c>
    </row>
    <row r="313" hidden="1" spans="1:15">
      <c r="A313" t="s">
        <v>1896</v>
      </c>
      <c r="B313" t="s">
        <v>16</v>
      </c>
      <c r="C313" s="18" t="s">
        <v>1897</v>
      </c>
      <c r="D313" s="19" t="str">
        <f t="shared" si="4"/>
        <v>伊利沙伯中學舊生會小學分校</v>
      </c>
      <c r="E313" t="str">
        <f>_xlfn.XLOOKUP(C313,'中学 Band'!A:A,'中学 Band'!D:D,"")</f>
        <v/>
      </c>
      <c r="F313" t="s">
        <v>1898</v>
      </c>
      <c r="G313" t="s">
        <v>19</v>
      </c>
      <c r="H313" t="s">
        <v>20</v>
      </c>
      <c r="I313" t="s">
        <v>71</v>
      </c>
      <c r="J313" t="s">
        <v>22</v>
      </c>
      <c r="K313" t="s">
        <v>23</v>
      </c>
      <c r="L313" t="s">
        <v>1899</v>
      </c>
      <c r="M313" t="s">
        <v>25</v>
      </c>
      <c r="N313" t="s">
        <v>1900</v>
      </c>
      <c r="O313" t="s">
        <v>1901</v>
      </c>
    </row>
    <row r="314" hidden="1" spans="1:15">
      <c r="A314" t="s">
        <v>1902</v>
      </c>
      <c r="B314" t="s">
        <v>16</v>
      </c>
      <c r="C314" s="18" t="s">
        <v>1903</v>
      </c>
      <c r="D314" s="19" t="str">
        <f t="shared" si="4"/>
        <v>方樹福堂基金方樹泉小學</v>
      </c>
      <c r="E314" t="str">
        <f>_xlfn.XLOOKUP(C314,'中学 Band'!A:A,'中学 Band'!D:D,"")</f>
        <v/>
      </c>
      <c r="F314" t="s">
        <v>1904</v>
      </c>
      <c r="G314" t="s">
        <v>19</v>
      </c>
      <c r="H314" t="s">
        <v>20</v>
      </c>
      <c r="I314" t="s">
        <v>126</v>
      </c>
      <c r="J314" t="s">
        <v>22</v>
      </c>
      <c r="K314" t="s">
        <v>23</v>
      </c>
      <c r="L314" t="s">
        <v>1905</v>
      </c>
      <c r="M314" t="s">
        <v>25</v>
      </c>
      <c r="N314" t="s">
        <v>1906</v>
      </c>
      <c r="O314" t="s">
        <v>1907</v>
      </c>
    </row>
    <row r="315" hidden="1" spans="1:15">
      <c r="A315" t="s">
        <v>1908</v>
      </c>
      <c r="B315" t="s">
        <v>16</v>
      </c>
      <c r="C315" s="18" t="s">
        <v>1909</v>
      </c>
      <c r="D315" s="19" t="str">
        <f t="shared" si="4"/>
        <v>油蔴地天主教小學(海泓道)</v>
      </c>
      <c r="E315" t="str">
        <f>_xlfn.XLOOKUP(C315,'中学 Band'!A:A,'中学 Band'!D:D,"")</f>
        <v/>
      </c>
      <c r="F315" t="s">
        <v>1910</v>
      </c>
      <c r="G315" t="s">
        <v>19</v>
      </c>
      <c r="H315" t="s">
        <v>20</v>
      </c>
      <c r="I315" t="s">
        <v>475</v>
      </c>
      <c r="J315" t="s">
        <v>22</v>
      </c>
      <c r="K315" t="s">
        <v>23</v>
      </c>
      <c r="L315" t="s">
        <v>1911</v>
      </c>
      <c r="M315" t="s">
        <v>120</v>
      </c>
      <c r="N315" t="s">
        <v>1912</v>
      </c>
      <c r="O315" t="s">
        <v>1913</v>
      </c>
    </row>
    <row r="316" hidden="1" spans="1:15">
      <c r="A316" t="s">
        <v>1914</v>
      </c>
      <c r="B316" t="s">
        <v>16</v>
      </c>
      <c r="C316" s="18" t="s">
        <v>1915</v>
      </c>
      <c r="D316" s="19" t="str">
        <f t="shared" si="4"/>
        <v>番禺會所華仁小學</v>
      </c>
      <c r="E316" t="str">
        <f>_xlfn.XLOOKUP(C316,'中学 Band'!A:A,'中学 Band'!D:D,"")</f>
        <v/>
      </c>
      <c r="F316" t="s">
        <v>1916</v>
      </c>
      <c r="G316" t="s">
        <v>1017</v>
      </c>
      <c r="H316" t="s">
        <v>20</v>
      </c>
      <c r="I316" t="s">
        <v>164</v>
      </c>
      <c r="J316" t="s">
        <v>22</v>
      </c>
      <c r="K316" t="s">
        <v>23</v>
      </c>
      <c r="L316" t="s">
        <v>1917</v>
      </c>
      <c r="M316" t="s">
        <v>120</v>
      </c>
      <c r="N316" t="s">
        <v>1918</v>
      </c>
      <c r="O316" t="s">
        <v>1919</v>
      </c>
    </row>
    <row r="317" hidden="1" spans="1:15">
      <c r="A317" t="s">
        <v>1920</v>
      </c>
      <c r="B317" t="s">
        <v>16</v>
      </c>
      <c r="C317" s="18" t="s">
        <v>1921</v>
      </c>
      <c r="D317" s="19" t="str">
        <f t="shared" si="4"/>
        <v>寶血會培靈學校</v>
      </c>
      <c r="E317" t="str">
        <f>_xlfn.XLOOKUP(C317,'中学 Band'!A:A,'中学 Band'!D:D,"")</f>
        <v/>
      </c>
      <c r="F317" t="s">
        <v>1922</v>
      </c>
      <c r="G317" t="s">
        <v>19</v>
      </c>
      <c r="H317" t="s">
        <v>20</v>
      </c>
      <c r="I317" t="s">
        <v>126</v>
      </c>
      <c r="J317" t="s">
        <v>22</v>
      </c>
      <c r="K317" t="s">
        <v>23</v>
      </c>
      <c r="L317" t="s">
        <v>1923</v>
      </c>
      <c r="M317" t="s">
        <v>120</v>
      </c>
      <c r="N317" t="s">
        <v>1924</v>
      </c>
      <c r="O317" t="s">
        <v>1925</v>
      </c>
    </row>
    <row r="318" hidden="1" spans="1:15">
      <c r="A318" t="s">
        <v>1926</v>
      </c>
      <c r="B318" t="s">
        <v>16</v>
      </c>
      <c r="C318" s="18" t="s">
        <v>1927</v>
      </c>
      <c r="D318" s="19" t="str">
        <f t="shared" si="4"/>
        <v>聖公會主愛小學</v>
      </c>
      <c r="E318" t="str">
        <f>_xlfn.XLOOKUP(C318,'中学 Band'!A:A,'中学 Band'!D:D,"")</f>
        <v/>
      </c>
      <c r="F318" t="s">
        <v>1928</v>
      </c>
      <c r="G318" t="s">
        <v>19</v>
      </c>
      <c r="H318" t="s">
        <v>20</v>
      </c>
      <c r="I318" t="s">
        <v>31</v>
      </c>
      <c r="J318" t="s">
        <v>22</v>
      </c>
      <c r="K318" t="s">
        <v>23</v>
      </c>
      <c r="L318" t="s">
        <v>1929</v>
      </c>
      <c r="M318" t="s">
        <v>40</v>
      </c>
      <c r="N318" t="s">
        <v>1930</v>
      </c>
      <c r="O318" t="s">
        <v>1931</v>
      </c>
    </row>
    <row r="319" hidden="1" spans="1:15">
      <c r="A319" t="s">
        <v>1932</v>
      </c>
      <c r="B319" t="s">
        <v>16</v>
      </c>
      <c r="C319" s="18" t="s">
        <v>1933</v>
      </c>
      <c r="D319" s="19" t="str">
        <f t="shared" si="4"/>
        <v>中華基督教會何福堂小學</v>
      </c>
      <c r="E319" t="str">
        <f>_xlfn.XLOOKUP(C319,'中学 Band'!A:A,'中学 Band'!D:D,"")</f>
        <v/>
      </c>
      <c r="F319" t="s">
        <v>1934</v>
      </c>
      <c r="G319" t="s">
        <v>19</v>
      </c>
      <c r="H319" t="s">
        <v>20</v>
      </c>
      <c r="I319" t="s">
        <v>85</v>
      </c>
      <c r="J319" t="s">
        <v>22</v>
      </c>
      <c r="K319" t="s">
        <v>23</v>
      </c>
      <c r="L319" t="s">
        <v>1935</v>
      </c>
      <c r="M319" t="s">
        <v>40</v>
      </c>
      <c r="N319" t="s">
        <v>1936</v>
      </c>
      <c r="O319" t="s">
        <v>1937</v>
      </c>
    </row>
    <row r="320" hidden="1" spans="1:15">
      <c r="A320" t="s">
        <v>1938</v>
      </c>
      <c r="B320" t="s">
        <v>16</v>
      </c>
      <c r="C320" s="18" t="s">
        <v>1939</v>
      </c>
      <c r="D320" s="19" t="str">
        <f t="shared" si="4"/>
        <v>西貢崇真天主教學校(小學部)</v>
      </c>
      <c r="E320" t="str">
        <f>_xlfn.XLOOKUP(C320,'中学 Band'!A:A,'中学 Band'!D:D,"")</f>
        <v/>
      </c>
      <c r="F320" t="s">
        <v>1940</v>
      </c>
      <c r="G320" t="s">
        <v>19</v>
      </c>
      <c r="H320" t="s">
        <v>20</v>
      </c>
      <c r="I320" t="s">
        <v>261</v>
      </c>
      <c r="J320" t="s">
        <v>22</v>
      </c>
      <c r="K320" t="s">
        <v>23</v>
      </c>
      <c r="L320" t="s">
        <v>1941</v>
      </c>
      <c r="M320" t="s">
        <v>120</v>
      </c>
      <c r="N320" t="s">
        <v>1942</v>
      </c>
      <c r="O320" t="s">
        <v>1943</v>
      </c>
    </row>
    <row r="321" hidden="1" spans="1:15">
      <c r="A321" t="s">
        <v>1944</v>
      </c>
      <c r="B321" t="s">
        <v>16</v>
      </c>
      <c r="C321" s="18" t="s">
        <v>1945</v>
      </c>
      <c r="D321" s="19" t="str">
        <f t="shared" si="4"/>
        <v>秀明小學</v>
      </c>
      <c r="E321" t="str">
        <f>_xlfn.XLOOKUP(C321,'中学 Band'!A:A,'中学 Band'!D:D,"")</f>
        <v/>
      </c>
      <c r="F321" t="s">
        <v>1946</v>
      </c>
      <c r="G321" t="s">
        <v>19</v>
      </c>
      <c r="H321" t="s">
        <v>20</v>
      </c>
      <c r="I321" t="s">
        <v>38</v>
      </c>
      <c r="J321" t="s">
        <v>22</v>
      </c>
      <c r="K321" t="s">
        <v>23</v>
      </c>
      <c r="L321" t="s">
        <v>1947</v>
      </c>
      <c r="M321" t="s">
        <v>25</v>
      </c>
      <c r="N321" t="s">
        <v>1948</v>
      </c>
      <c r="O321" t="s">
        <v>1949</v>
      </c>
    </row>
    <row r="322" hidden="1" spans="1:15">
      <c r="A322" t="s">
        <v>1950</v>
      </c>
      <c r="B322" t="s">
        <v>16</v>
      </c>
      <c r="C322" s="18" t="s">
        <v>1951</v>
      </c>
      <c r="D322" s="19" t="str">
        <f t="shared" ref="D322:D385" si="5">HYPERLINK(L322,C322)</f>
        <v>佛教慈敬學校</v>
      </c>
      <c r="E322" t="str">
        <f>_xlfn.XLOOKUP(C322,'中学 Band'!A:A,'中学 Band'!D:D,"")</f>
        <v/>
      </c>
      <c r="F322" t="s">
        <v>1952</v>
      </c>
      <c r="G322" t="s">
        <v>19</v>
      </c>
      <c r="H322" t="s">
        <v>20</v>
      </c>
      <c r="I322" t="s">
        <v>38</v>
      </c>
      <c r="J322" t="s">
        <v>22</v>
      </c>
      <c r="K322" t="s">
        <v>23</v>
      </c>
      <c r="L322" t="s">
        <v>1953</v>
      </c>
      <c r="M322" t="s">
        <v>269</v>
      </c>
      <c r="N322" t="s">
        <v>1954</v>
      </c>
      <c r="O322" t="s">
        <v>1955</v>
      </c>
    </row>
    <row r="323" hidden="1" spans="1:15">
      <c r="A323" t="s">
        <v>1956</v>
      </c>
      <c r="B323" t="s">
        <v>16</v>
      </c>
      <c r="C323" s="18" t="s">
        <v>1957</v>
      </c>
      <c r="D323" s="19" t="str">
        <f t="shared" si="5"/>
        <v>福德學校</v>
      </c>
      <c r="E323" t="str">
        <f>_xlfn.XLOOKUP(C323,'中学 Band'!A:A,'中学 Band'!D:D,"")</f>
        <v/>
      </c>
      <c r="F323" t="s">
        <v>1958</v>
      </c>
      <c r="G323" t="s">
        <v>19</v>
      </c>
      <c r="H323" t="s">
        <v>20</v>
      </c>
      <c r="I323" t="s">
        <v>366</v>
      </c>
      <c r="J323" t="s">
        <v>22</v>
      </c>
      <c r="K323" t="s">
        <v>23</v>
      </c>
      <c r="L323" t="s">
        <v>1959</v>
      </c>
      <c r="M323" t="s">
        <v>120</v>
      </c>
      <c r="N323" t="s">
        <v>1960</v>
      </c>
      <c r="O323" t="s">
        <v>1961</v>
      </c>
    </row>
    <row r="324" hidden="1" spans="1:15">
      <c r="A324" t="s">
        <v>1962</v>
      </c>
      <c r="B324" t="s">
        <v>16</v>
      </c>
      <c r="C324" s="18" t="s">
        <v>1963</v>
      </c>
      <c r="D324" s="19" t="str">
        <f t="shared" si="5"/>
        <v>太古小學</v>
      </c>
      <c r="E324" t="str">
        <f>_xlfn.XLOOKUP(C324,'中学 Band'!A:A,'中学 Band'!D:D,"")</f>
        <v/>
      </c>
      <c r="F324" t="s">
        <v>1964</v>
      </c>
      <c r="G324" t="s">
        <v>19</v>
      </c>
      <c r="H324" t="s">
        <v>20</v>
      </c>
      <c r="I324" t="s">
        <v>164</v>
      </c>
      <c r="J324" t="s">
        <v>22</v>
      </c>
      <c r="K324" t="s">
        <v>23</v>
      </c>
      <c r="L324" t="s">
        <v>1965</v>
      </c>
      <c r="M324" t="s">
        <v>25</v>
      </c>
      <c r="N324" t="s">
        <v>1966</v>
      </c>
      <c r="O324" t="s">
        <v>1967</v>
      </c>
    </row>
    <row r="325" hidden="1" spans="1:15">
      <c r="A325" t="s">
        <v>1968</v>
      </c>
      <c r="B325" t="s">
        <v>16</v>
      </c>
      <c r="C325" s="18" t="s">
        <v>1969</v>
      </c>
      <c r="D325" s="19" t="str">
        <f t="shared" si="5"/>
        <v>基督教香港信義會紅磡信義學校</v>
      </c>
      <c r="E325" t="str">
        <f>_xlfn.XLOOKUP(C325,'中学 Band'!A:A,'中学 Band'!D:D,"")</f>
        <v/>
      </c>
      <c r="F325" t="s">
        <v>1970</v>
      </c>
      <c r="G325" t="s">
        <v>19</v>
      </c>
      <c r="H325" t="s">
        <v>20</v>
      </c>
      <c r="I325" t="s">
        <v>58</v>
      </c>
      <c r="J325" t="s">
        <v>22</v>
      </c>
      <c r="K325" t="s">
        <v>23</v>
      </c>
      <c r="L325" t="s">
        <v>1971</v>
      </c>
      <c r="M325" t="s">
        <v>40</v>
      </c>
      <c r="N325" t="s">
        <v>1972</v>
      </c>
      <c r="O325" t="s">
        <v>1973</v>
      </c>
    </row>
    <row r="326" hidden="1" spans="1:15">
      <c r="A326" t="s">
        <v>1974</v>
      </c>
      <c r="B326" t="s">
        <v>16</v>
      </c>
      <c r="C326" s="18" t="s">
        <v>1975</v>
      </c>
      <c r="D326" s="19" t="str">
        <f t="shared" si="5"/>
        <v>聖嘉祿學校</v>
      </c>
      <c r="E326" t="str">
        <f>_xlfn.XLOOKUP(C326,'中学 Band'!A:A,'中学 Band'!D:D,"")</f>
        <v/>
      </c>
      <c r="F326" t="s">
        <v>1976</v>
      </c>
      <c r="G326" t="s">
        <v>19</v>
      </c>
      <c r="H326" t="s">
        <v>20</v>
      </c>
      <c r="I326" t="s">
        <v>144</v>
      </c>
      <c r="J326" t="s">
        <v>22</v>
      </c>
      <c r="K326" t="s">
        <v>23</v>
      </c>
      <c r="L326" t="s">
        <v>1977</v>
      </c>
      <c r="M326" t="s">
        <v>120</v>
      </c>
      <c r="N326" t="s">
        <v>1978</v>
      </c>
      <c r="O326" t="s">
        <v>1979</v>
      </c>
    </row>
    <row r="327" hidden="1" spans="1:15">
      <c r="A327" t="s">
        <v>1980</v>
      </c>
      <c r="B327" t="s">
        <v>16</v>
      </c>
      <c r="C327" s="18" t="s">
        <v>1981</v>
      </c>
      <c r="D327" s="19" t="str">
        <f t="shared" si="5"/>
        <v>孔教學院大成小學</v>
      </c>
      <c r="E327" t="str">
        <f>_xlfn.XLOOKUP(C327,'中学 Band'!A:A,'中学 Band'!D:D,"")</f>
        <v/>
      </c>
      <c r="F327" t="s">
        <v>1982</v>
      </c>
      <c r="G327" t="s">
        <v>19</v>
      </c>
      <c r="H327" t="s">
        <v>20</v>
      </c>
      <c r="I327" t="s">
        <v>366</v>
      </c>
      <c r="J327" t="s">
        <v>22</v>
      </c>
      <c r="K327" t="s">
        <v>23</v>
      </c>
      <c r="L327" t="s">
        <v>1983</v>
      </c>
      <c r="M327" t="s">
        <v>1984</v>
      </c>
      <c r="N327" t="s">
        <v>1985</v>
      </c>
      <c r="O327" t="s">
        <v>1986</v>
      </c>
    </row>
    <row r="328" hidden="1" spans="1:15">
      <c r="A328" t="s">
        <v>1987</v>
      </c>
      <c r="B328" t="s">
        <v>16</v>
      </c>
      <c r="C328" s="18" t="s">
        <v>1988</v>
      </c>
      <c r="D328" s="19" t="str">
        <f t="shared" si="5"/>
        <v>東華三院港九電器商聯會小學</v>
      </c>
      <c r="E328" t="str">
        <f>_xlfn.XLOOKUP(C328,'中学 Band'!A:A,'中学 Band'!D:D,"")</f>
        <v/>
      </c>
      <c r="F328" t="s">
        <v>1989</v>
      </c>
      <c r="G328" t="s">
        <v>19</v>
      </c>
      <c r="H328" t="s">
        <v>20</v>
      </c>
      <c r="I328" t="s">
        <v>126</v>
      </c>
      <c r="J328" t="s">
        <v>22</v>
      </c>
      <c r="K328" t="s">
        <v>23</v>
      </c>
      <c r="L328" t="s">
        <v>1990</v>
      </c>
      <c r="M328" t="s">
        <v>25</v>
      </c>
      <c r="N328" t="s">
        <v>1991</v>
      </c>
      <c r="O328" t="s">
        <v>1992</v>
      </c>
    </row>
    <row r="329" hidden="1" spans="1:15">
      <c r="A329" t="s">
        <v>1993</v>
      </c>
      <c r="B329" t="s">
        <v>16</v>
      </c>
      <c r="C329" s="18" t="s">
        <v>1994</v>
      </c>
      <c r="D329" s="19" t="str">
        <f t="shared" si="5"/>
        <v>獻主會溥仁小學</v>
      </c>
      <c r="E329" t="str">
        <f>_xlfn.XLOOKUP(C329,'中学 Band'!A:A,'中学 Band'!D:D,"")</f>
        <v/>
      </c>
      <c r="F329" t="s">
        <v>1995</v>
      </c>
      <c r="G329" t="s">
        <v>19</v>
      </c>
      <c r="H329" t="s">
        <v>20</v>
      </c>
      <c r="I329" t="s">
        <v>366</v>
      </c>
      <c r="J329" t="s">
        <v>22</v>
      </c>
      <c r="K329" t="s">
        <v>23</v>
      </c>
      <c r="L329" t="s">
        <v>1996</v>
      </c>
      <c r="M329" t="s">
        <v>120</v>
      </c>
      <c r="N329" t="s">
        <v>1997</v>
      </c>
      <c r="O329" t="s">
        <v>1998</v>
      </c>
    </row>
    <row r="330" hidden="1" spans="1:15">
      <c r="A330" t="s">
        <v>1999</v>
      </c>
      <c r="B330" t="s">
        <v>16</v>
      </c>
      <c r="C330" s="18" t="s">
        <v>2000</v>
      </c>
      <c r="D330" s="19" t="str">
        <f t="shared" si="5"/>
        <v>大埔循道衛理小學</v>
      </c>
      <c r="E330" t="str">
        <f>_xlfn.XLOOKUP(C330,'中学 Band'!A:A,'中学 Band'!D:D,"")</f>
        <v/>
      </c>
      <c r="F330" t="s">
        <v>2001</v>
      </c>
      <c r="G330" t="s">
        <v>19</v>
      </c>
      <c r="H330" t="s">
        <v>20</v>
      </c>
      <c r="I330" t="s">
        <v>135</v>
      </c>
      <c r="J330" t="s">
        <v>22</v>
      </c>
      <c r="K330" t="s">
        <v>23</v>
      </c>
      <c r="L330" t="s">
        <v>2002</v>
      </c>
      <c r="M330" t="s">
        <v>40</v>
      </c>
      <c r="N330" t="s">
        <v>2003</v>
      </c>
      <c r="O330" t="s">
        <v>2004</v>
      </c>
    </row>
    <row r="331" hidden="1" spans="1:15">
      <c r="A331" t="s">
        <v>2005</v>
      </c>
      <c r="B331" t="s">
        <v>16</v>
      </c>
      <c r="C331" s="18" t="s">
        <v>2006</v>
      </c>
      <c r="D331" s="19" t="str">
        <f t="shared" si="5"/>
        <v>鴨脷洲街坊學校</v>
      </c>
      <c r="E331" t="str">
        <f>_xlfn.XLOOKUP(C331,'中学 Band'!A:A,'中学 Band'!D:D,"")</f>
        <v/>
      </c>
      <c r="F331" t="s">
        <v>2007</v>
      </c>
      <c r="G331" t="s">
        <v>19</v>
      </c>
      <c r="H331" t="s">
        <v>20</v>
      </c>
      <c r="I331" t="s">
        <v>105</v>
      </c>
      <c r="J331" t="s">
        <v>22</v>
      </c>
      <c r="K331" t="s">
        <v>23</v>
      </c>
      <c r="L331" t="s">
        <v>2008</v>
      </c>
      <c r="M331" t="s">
        <v>25</v>
      </c>
      <c r="N331" t="s">
        <v>2009</v>
      </c>
      <c r="O331" t="s">
        <v>2010</v>
      </c>
    </row>
    <row r="332" hidden="1" spans="1:15">
      <c r="A332" t="s">
        <v>2011</v>
      </c>
      <c r="B332" t="s">
        <v>16</v>
      </c>
      <c r="C332" s="18" t="s">
        <v>2012</v>
      </c>
      <c r="D332" s="19" t="str">
        <f t="shared" si="5"/>
        <v>佛教榮茵學校</v>
      </c>
      <c r="E332" t="str">
        <f>_xlfn.XLOOKUP(C332,'中学 Band'!A:A,'中学 Band'!D:D,"")</f>
        <v/>
      </c>
      <c r="F332" t="s">
        <v>2013</v>
      </c>
      <c r="G332" t="s">
        <v>19</v>
      </c>
      <c r="H332" t="s">
        <v>20</v>
      </c>
      <c r="I332" t="s">
        <v>71</v>
      </c>
      <c r="J332" t="s">
        <v>22</v>
      </c>
      <c r="K332" t="s">
        <v>23</v>
      </c>
      <c r="L332" t="s">
        <v>2014</v>
      </c>
      <c r="M332" t="s">
        <v>269</v>
      </c>
      <c r="N332" t="s">
        <v>2015</v>
      </c>
      <c r="O332" t="s">
        <v>2016</v>
      </c>
    </row>
    <row r="333" hidden="1" spans="1:15">
      <c r="A333" t="s">
        <v>2017</v>
      </c>
      <c r="B333" t="s">
        <v>16</v>
      </c>
      <c r="C333" s="18" t="s">
        <v>2018</v>
      </c>
      <c r="D333" s="19" t="str">
        <f t="shared" si="5"/>
        <v>靈光小學</v>
      </c>
      <c r="E333" t="str">
        <f>_xlfn.XLOOKUP(C333,'中学 Band'!A:A,'中学 Band'!D:D,"")</f>
        <v/>
      </c>
      <c r="F333" t="s">
        <v>2019</v>
      </c>
      <c r="G333" t="s">
        <v>19</v>
      </c>
      <c r="H333" t="s">
        <v>20</v>
      </c>
      <c r="I333" t="s">
        <v>78</v>
      </c>
      <c r="J333" t="s">
        <v>22</v>
      </c>
      <c r="K333" t="s">
        <v>23</v>
      </c>
      <c r="L333" t="s">
        <v>2020</v>
      </c>
      <c r="M333" t="s">
        <v>40</v>
      </c>
      <c r="N333" t="s">
        <v>2021</v>
      </c>
      <c r="O333" t="s">
        <v>2022</v>
      </c>
    </row>
    <row r="334" hidden="1" spans="1:15">
      <c r="A334" t="s">
        <v>2023</v>
      </c>
      <c r="B334" t="s">
        <v>16</v>
      </c>
      <c r="C334" s="18" t="s">
        <v>2024</v>
      </c>
      <c r="D334" s="19" t="str">
        <f t="shared" si="5"/>
        <v>天神嘉諾撒學校</v>
      </c>
      <c r="E334" t="str">
        <f>_xlfn.XLOOKUP(C334,'中学 Band'!A:A,'中学 Band'!D:D,"")</f>
        <v/>
      </c>
      <c r="F334" t="s">
        <v>2025</v>
      </c>
      <c r="G334" t="s">
        <v>142</v>
      </c>
      <c r="H334" t="s">
        <v>20</v>
      </c>
      <c r="I334" t="s">
        <v>58</v>
      </c>
      <c r="J334" t="s">
        <v>22</v>
      </c>
      <c r="K334" t="s">
        <v>23</v>
      </c>
      <c r="L334" t="s">
        <v>2026</v>
      </c>
      <c r="M334" t="s">
        <v>120</v>
      </c>
      <c r="N334" t="s">
        <v>2027</v>
      </c>
      <c r="O334" t="s">
        <v>2028</v>
      </c>
    </row>
    <row r="335" hidden="1" spans="1:15">
      <c r="A335" t="s">
        <v>2029</v>
      </c>
      <c r="B335" t="s">
        <v>16</v>
      </c>
      <c r="C335" s="18" t="s">
        <v>2030</v>
      </c>
      <c r="D335" s="19" t="str">
        <f t="shared" si="5"/>
        <v>路德會聖十架學校</v>
      </c>
      <c r="E335" t="str">
        <f>_xlfn.XLOOKUP(C335,'中学 Band'!A:A,'中学 Band'!D:D,"")</f>
        <v/>
      </c>
      <c r="F335" t="s">
        <v>2031</v>
      </c>
      <c r="G335" t="s">
        <v>19</v>
      </c>
      <c r="H335" t="s">
        <v>20</v>
      </c>
      <c r="I335" t="s">
        <v>78</v>
      </c>
      <c r="J335" t="s">
        <v>22</v>
      </c>
      <c r="K335" t="s">
        <v>23</v>
      </c>
      <c r="L335" t="s">
        <v>2032</v>
      </c>
      <c r="M335" t="s">
        <v>40</v>
      </c>
      <c r="N335" t="s">
        <v>2033</v>
      </c>
      <c r="O335" t="s">
        <v>2034</v>
      </c>
    </row>
    <row r="336" hidden="1" spans="1:15">
      <c r="A336" t="s">
        <v>2035</v>
      </c>
      <c r="B336" t="s">
        <v>16</v>
      </c>
      <c r="C336" s="18" t="s">
        <v>2036</v>
      </c>
      <c r="D336" s="19" t="str">
        <f t="shared" si="5"/>
        <v>聖家學校</v>
      </c>
      <c r="E336" t="str">
        <f>_xlfn.XLOOKUP(C336,'中学 Band'!A:A,'中学 Band'!D:D,"")</f>
        <v/>
      </c>
      <c r="F336" t="s">
        <v>2037</v>
      </c>
      <c r="G336" t="s">
        <v>19</v>
      </c>
      <c r="H336" t="s">
        <v>20</v>
      </c>
      <c r="I336" t="s">
        <v>118</v>
      </c>
      <c r="J336" t="s">
        <v>22</v>
      </c>
      <c r="K336" t="s">
        <v>23</v>
      </c>
      <c r="L336" t="s">
        <v>2038</v>
      </c>
      <c r="M336" t="s">
        <v>120</v>
      </c>
      <c r="N336" t="s">
        <v>2039</v>
      </c>
      <c r="O336" t="s">
        <v>2040</v>
      </c>
    </row>
    <row r="337" hidden="1" spans="1:15">
      <c r="A337" t="s">
        <v>2041</v>
      </c>
      <c r="B337" t="s">
        <v>16</v>
      </c>
      <c r="C337" s="18" t="s">
        <v>2042</v>
      </c>
      <c r="D337" s="19" t="str">
        <f t="shared" si="5"/>
        <v>博愛醫院陳國威小學</v>
      </c>
      <c r="E337" t="str">
        <f>_xlfn.XLOOKUP(C337,'中学 Band'!A:A,'中学 Band'!D:D,"")</f>
        <v/>
      </c>
      <c r="F337" t="s">
        <v>2043</v>
      </c>
      <c r="G337" t="s">
        <v>19</v>
      </c>
      <c r="H337" t="s">
        <v>20</v>
      </c>
      <c r="I337" t="s">
        <v>261</v>
      </c>
      <c r="J337" t="s">
        <v>22</v>
      </c>
      <c r="K337" t="s">
        <v>23</v>
      </c>
      <c r="L337" t="s">
        <v>2044</v>
      </c>
      <c r="M337" t="s">
        <v>25</v>
      </c>
      <c r="N337" t="s">
        <v>2045</v>
      </c>
      <c r="O337" t="s">
        <v>2046</v>
      </c>
    </row>
    <row r="338" hidden="1" spans="1:15">
      <c r="A338" t="s">
        <v>2047</v>
      </c>
      <c r="B338" t="s">
        <v>16</v>
      </c>
      <c r="C338" s="18" t="s">
        <v>2048</v>
      </c>
      <c r="D338" s="19" t="str">
        <f t="shared" si="5"/>
        <v>慈雲山聖文德天主教小學</v>
      </c>
      <c r="E338" t="str">
        <f>_xlfn.XLOOKUP(C338,'中学 Band'!A:A,'中学 Band'!D:D,"")</f>
        <v/>
      </c>
      <c r="F338" t="s">
        <v>2049</v>
      </c>
      <c r="G338" t="s">
        <v>19</v>
      </c>
      <c r="H338" t="s">
        <v>20</v>
      </c>
      <c r="I338" t="s">
        <v>366</v>
      </c>
      <c r="J338" t="s">
        <v>22</v>
      </c>
      <c r="K338" t="s">
        <v>23</v>
      </c>
      <c r="L338" t="s">
        <v>2050</v>
      </c>
      <c r="M338" t="s">
        <v>120</v>
      </c>
      <c r="N338" t="s">
        <v>2051</v>
      </c>
      <c r="O338" t="s">
        <v>2052</v>
      </c>
    </row>
    <row r="339" hidden="1" spans="1:15">
      <c r="A339" t="s">
        <v>2053</v>
      </c>
      <c r="B339" t="s">
        <v>16</v>
      </c>
      <c r="C339" s="18" t="s">
        <v>2054</v>
      </c>
      <c r="D339" s="19" t="str">
        <f t="shared" si="5"/>
        <v>嘉諾撒聖家學校</v>
      </c>
      <c r="E339" t="str">
        <f>_xlfn.XLOOKUP(C339,'中学 Band'!A:A,'中学 Band'!D:D,"")</f>
        <v/>
      </c>
      <c r="F339" t="s">
        <v>2055</v>
      </c>
      <c r="G339" t="s">
        <v>142</v>
      </c>
      <c r="H339" t="s">
        <v>20</v>
      </c>
      <c r="I339" t="s">
        <v>58</v>
      </c>
      <c r="J339" t="s">
        <v>22</v>
      </c>
      <c r="K339" t="s">
        <v>23</v>
      </c>
      <c r="L339" t="s">
        <v>2056</v>
      </c>
      <c r="M339" t="s">
        <v>120</v>
      </c>
      <c r="N339" t="s">
        <v>2057</v>
      </c>
      <c r="O339" t="s">
        <v>2058</v>
      </c>
    </row>
    <row r="340" hidden="1" spans="1:15">
      <c r="A340" t="s">
        <v>2059</v>
      </c>
      <c r="B340" t="s">
        <v>16</v>
      </c>
      <c r="C340" s="18" t="s">
        <v>2060</v>
      </c>
      <c r="D340" s="19" t="str">
        <f t="shared" si="5"/>
        <v>基督教宣道會宣基小學</v>
      </c>
      <c r="E340" t="str">
        <f>_xlfn.XLOOKUP(C340,'中学 Band'!A:A,'中学 Band'!D:D,"")</f>
        <v/>
      </c>
      <c r="F340" t="s">
        <v>2043</v>
      </c>
      <c r="G340" t="s">
        <v>19</v>
      </c>
      <c r="H340" t="s">
        <v>20</v>
      </c>
      <c r="I340" t="s">
        <v>261</v>
      </c>
      <c r="J340" t="s">
        <v>22</v>
      </c>
      <c r="K340" t="s">
        <v>23</v>
      </c>
      <c r="L340" t="s">
        <v>2061</v>
      </c>
      <c r="M340" t="s">
        <v>40</v>
      </c>
      <c r="N340" t="s">
        <v>2062</v>
      </c>
      <c r="O340" t="s">
        <v>2063</v>
      </c>
    </row>
    <row r="341" hidden="1" spans="1:15">
      <c r="A341" t="s">
        <v>2064</v>
      </c>
      <c r="B341" t="s">
        <v>16</v>
      </c>
      <c r="C341" s="18" t="s">
        <v>2065</v>
      </c>
      <c r="D341" s="19" t="str">
        <f t="shared" si="5"/>
        <v>荃灣天主教小學</v>
      </c>
      <c r="E341" t="str">
        <f>_xlfn.XLOOKUP(C341,'中学 Band'!A:A,'中学 Band'!D:D,"")</f>
        <v/>
      </c>
      <c r="F341" t="s">
        <v>2066</v>
      </c>
      <c r="G341" t="s">
        <v>19</v>
      </c>
      <c r="H341" t="s">
        <v>20</v>
      </c>
      <c r="I341" t="s">
        <v>78</v>
      </c>
      <c r="J341" t="s">
        <v>22</v>
      </c>
      <c r="K341" t="s">
        <v>23</v>
      </c>
      <c r="L341" t="s">
        <v>2067</v>
      </c>
      <c r="M341" t="s">
        <v>120</v>
      </c>
      <c r="N341" t="s">
        <v>2068</v>
      </c>
      <c r="O341" t="s">
        <v>2069</v>
      </c>
    </row>
    <row r="342" hidden="1" spans="1:15">
      <c r="A342" t="s">
        <v>2070</v>
      </c>
      <c r="B342" t="s">
        <v>16</v>
      </c>
      <c r="C342" s="18" t="s">
        <v>2071</v>
      </c>
      <c r="D342" s="19" t="str">
        <f t="shared" si="5"/>
        <v>佛教志蓮小學</v>
      </c>
      <c r="E342" t="str">
        <f>_xlfn.XLOOKUP(C342,'中学 Band'!A:A,'中学 Band'!D:D,"")</f>
        <v/>
      </c>
      <c r="F342" t="s">
        <v>2072</v>
      </c>
      <c r="G342" t="s">
        <v>19</v>
      </c>
      <c r="H342" t="s">
        <v>20</v>
      </c>
      <c r="I342" t="s">
        <v>261</v>
      </c>
      <c r="J342" t="s">
        <v>22</v>
      </c>
      <c r="K342" t="s">
        <v>23</v>
      </c>
      <c r="L342" t="s">
        <v>2073</v>
      </c>
      <c r="M342" t="s">
        <v>269</v>
      </c>
      <c r="N342" t="s">
        <v>2074</v>
      </c>
      <c r="O342" t="s">
        <v>2075</v>
      </c>
    </row>
    <row r="343" hidden="1" spans="1:15">
      <c r="A343" t="s">
        <v>2076</v>
      </c>
      <c r="B343" t="s">
        <v>16</v>
      </c>
      <c r="C343" s="18" t="s">
        <v>2077</v>
      </c>
      <c r="D343" s="19" t="str">
        <f t="shared" si="5"/>
        <v>英皇書院同學會小學第二校</v>
      </c>
      <c r="E343" t="str">
        <f>_xlfn.XLOOKUP(C343,'中学 Band'!A:A,'中学 Band'!D:D,"")</f>
        <v/>
      </c>
      <c r="F343" t="s">
        <v>2078</v>
      </c>
      <c r="G343" t="s">
        <v>19</v>
      </c>
      <c r="H343" t="s">
        <v>20</v>
      </c>
      <c r="I343" t="s">
        <v>144</v>
      </c>
      <c r="J343" t="s">
        <v>22</v>
      </c>
      <c r="K343" t="s">
        <v>23</v>
      </c>
      <c r="L343" t="s">
        <v>2079</v>
      </c>
      <c r="M343" t="s">
        <v>25</v>
      </c>
      <c r="N343" t="s">
        <v>2080</v>
      </c>
      <c r="O343" t="s">
        <v>2081</v>
      </c>
    </row>
    <row r="344" hidden="1" spans="1:15">
      <c r="A344" t="s">
        <v>2082</v>
      </c>
      <c r="B344" t="s">
        <v>16</v>
      </c>
      <c r="C344" s="18" t="s">
        <v>2083</v>
      </c>
      <c r="D344" s="19" t="str">
        <f t="shared" si="5"/>
        <v>打鼓嶺嶺英公立學校</v>
      </c>
      <c r="E344" t="str">
        <f>_xlfn.XLOOKUP(C344,'中学 Band'!A:A,'中学 Band'!D:D,"")</f>
        <v/>
      </c>
      <c r="F344" t="s">
        <v>2084</v>
      </c>
      <c r="G344" t="s">
        <v>19</v>
      </c>
      <c r="H344" t="s">
        <v>20</v>
      </c>
      <c r="I344" t="s">
        <v>126</v>
      </c>
      <c r="J344" t="s">
        <v>22</v>
      </c>
      <c r="K344" t="s">
        <v>23</v>
      </c>
      <c r="L344" t="s">
        <v>2085</v>
      </c>
      <c r="M344" t="s">
        <v>25</v>
      </c>
      <c r="N344" t="s">
        <v>2086</v>
      </c>
      <c r="O344" t="s">
        <v>2087</v>
      </c>
    </row>
    <row r="345" hidden="1" spans="1:15">
      <c r="A345" t="s">
        <v>2088</v>
      </c>
      <c r="B345" t="s">
        <v>16</v>
      </c>
      <c r="C345" s="18" t="s">
        <v>2089</v>
      </c>
      <c r="D345" s="19" t="str">
        <f t="shared" si="5"/>
        <v>天主教聖母聖心小學</v>
      </c>
      <c r="E345" t="str">
        <f>_xlfn.XLOOKUP(C345,'中学 Band'!A:A,'中学 Band'!D:D,"")</f>
        <v/>
      </c>
      <c r="F345" t="s">
        <v>2090</v>
      </c>
      <c r="G345" t="s">
        <v>19</v>
      </c>
      <c r="H345" t="s">
        <v>20</v>
      </c>
      <c r="I345" t="s">
        <v>135</v>
      </c>
      <c r="J345" t="s">
        <v>22</v>
      </c>
      <c r="K345" t="s">
        <v>23</v>
      </c>
      <c r="L345" t="s">
        <v>2091</v>
      </c>
      <c r="M345" t="s">
        <v>120</v>
      </c>
      <c r="N345" t="s">
        <v>2092</v>
      </c>
      <c r="O345" t="s">
        <v>2093</v>
      </c>
    </row>
    <row r="346" hidden="1" spans="1:15">
      <c r="A346" t="s">
        <v>2094</v>
      </c>
      <c r="B346" t="s">
        <v>16</v>
      </c>
      <c r="C346" s="18" t="s">
        <v>2095</v>
      </c>
      <c r="D346" s="19" t="str">
        <f t="shared" si="5"/>
        <v>德信學校</v>
      </c>
      <c r="E346" t="str">
        <f>_xlfn.XLOOKUP(C346,'中学 Band'!A:A,'中学 Band'!D:D,"")</f>
        <v/>
      </c>
      <c r="F346" t="s">
        <v>2096</v>
      </c>
      <c r="G346" t="s">
        <v>1017</v>
      </c>
      <c r="H346" t="s">
        <v>20</v>
      </c>
      <c r="I346" t="s">
        <v>475</v>
      </c>
      <c r="J346" t="s">
        <v>22</v>
      </c>
      <c r="K346" t="s">
        <v>23</v>
      </c>
      <c r="L346" t="s">
        <v>2097</v>
      </c>
      <c r="M346" t="s">
        <v>120</v>
      </c>
      <c r="N346" t="s">
        <v>2098</v>
      </c>
      <c r="O346" t="s">
        <v>2099</v>
      </c>
    </row>
    <row r="347" hidden="1" spans="1:15">
      <c r="A347" t="s">
        <v>2100</v>
      </c>
      <c r="B347" t="s">
        <v>16</v>
      </c>
      <c r="C347" s="18" t="s">
        <v>2101</v>
      </c>
      <c r="D347" s="19" t="str">
        <f t="shared" si="5"/>
        <v>大角嘴天主教小學</v>
      </c>
      <c r="E347" t="str">
        <f>_xlfn.XLOOKUP(C347,'中学 Band'!A:A,'中学 Band'!D:D,"")</f>
        <v/>
      </c>
      <c r="F347" t="s">
        <v>2102</v>
      </c>
      <c r="G347" t="s">
        <v>19</v>
      </c>
      <c r="H347" t="s">
        <v>20</v>
      </c>
      <c r="I347" t="s">
        <v>475</v>
      </c>
      <c r="J347" t="s">
        <v>22</v>
      </c>
      <c r="K347" t="s">
        <v>23</v>
      </c>
      <c r="L347" t="s">
        <v>2103</v>
      </c>
      <c r="M347" t="s">
        <v>120</v>
      </c>
      <c r="N347" t="s">
        <v>2104</v>
      </c>
      <c r="O347" t="s">
        <v>2105</v>
      </c>
    </row>
    <row r="348" hidden="1" spans="1:15">
      <c r="A348" t="s">
        <v>2106</v>
      </c>
      <c r="B348" t="s">
        <v>16</v>
      </c>
      <c r="C348" s="18" t="s">
        <v>2107</v>
      </c>
      <c r="D348" s="19" t="str">
        <f t="shared" si="5"/>
        <v>香港嘉諾撒學校</v>
      </c>
      <c r="E348" t="str">
        <f>_xlfn.XLOOKUP(C348,'中学 Band'!A:A,'中学 Band'!D:D,"")</f>
        <v/>
      </c>
      <c r="F348" t="s">
        <v>2108</v>
      </c>
      <c r="G348" t="s">
        <v>19</v>
      </c>
      <c r="H348" t="s">
        <v>20</v>
      </c>
      <c r="I348" t="s">
        <v>164</v>
      </c>
      <c r="J348" t="s">
        <v>22</v>
      </c>
      <c r="K348" t="s">
        <v>23</v>
      </c>
      <c r="L348" t="s">
        <v>2109</v>
      </c>
      <c r="M348" t="s">
        <v>120</v>
      </c>
      <c r="N348" t="s">
        <v>2110</v>
      </c>
      <c r="O348" t="s">
        <v>2111</v>
      </c>
    </row>
    <row r="349" hidden="1" spans="1:15">
      <c r="A349" t="s">
        <v>2112</v>
      </c>
      <c r="B349" t="s">
        <v>16</v>
      </c>
      <c r="C349" s="18" t="s">
        <v>2113</v>
      </c>
      <c r="D349" s="19" t="str">
        <f t="shared" si="5"/>
        <v>天主教善導小學</v>
      </c>
      <c r="E349" t="str">
        <f>_xlfn.XLOOKUP(C349,'中学 Band'!A:A,'中学 Band'!D:D,"")</f>
        <v/>
      </c>
      <c r="F349" t="s">
        <v>2114</v>
      </c>
      <c r="G349" t="s">
        <v>19</v>
      </c>
      <c r="H349" t="s">
        <v>20</v>
      </c>
      <c r="I349" t="s">
        <v>151</v>
      </c>
      <c r="J349" t="s">
        <v>22</v>
      </c>
      <c r="K349" t="s">
        <v>23</v>
      </c>
      <c r="L349" t="s">
        <v>2115</v>
      </c>
      <c r="M349" t="s">
        <v>120</v>
      </c>
      <c r="N349" t="s">
        <v>2116</v>
      </c>
      <c r="O349" t="s">
        <v>2117</v>
      </c>
    </row>
    <row r="350" hidden="1" spans="1:15">
      <c r="A350" t="s">
        <v>2118</v>
      </c>
      <c r="B350" t="s">
        <v>16</v>
      </c>
      <c r="C350" s="18" t="s">
        <v>2119</v>
      </c>
      <c r="D350" s="19" t="str">
        <f t="shared" si="5"/>
        <v>景林天主教小學</v>
      </c>
      <c r="E350" t="str">
        <f>_xlfn.XLOOKUP(C350,'中学 Band'!A:A,'中学 Band'!D:D,"")</f>
        <v/>
      </c>
      <c r="F350" t="s">
        <v>2120</v>
      </c>
      <c r="G350" t="s">
        <v>19</v>
      </c>
      <c r="H350" t="s">
        <v>20</v>
      </c>
      <c r="I350" t="s">
        <v>261</v>
      </c>
      <c r="J350" t="s">
        <v>22</v>
      </c>
      <c r="K350" t="s">
        <v>23</v>
      </c>
      <c r="L350" t="s">
        <v>2121</v>
      </c>
      <c r="M350" t="s">
        <v>120</v>
      </c>
      <c r="N350" t="s">
        <v>2122</v>
      </c>
      <c r="O350" t="s">
        <v>2123</v>
      </c>
    </row>
    <row r="351" hidden="1" spans="1:15">
      <c r="A351" t="s">
        <v>2124</v>
      </c>
      <c r="B351" t="s">
        <v>16</v>
      </c>
      <c r="C351" s="18" t="s">
        <v>2125</v>
      </c>
      <c r="D351" s="19" t="str">
        <f t="shared" si="5"/>
        <v>油蔴地街坊會學校</v>
      </c>
      <c r="E351" t="str">
        <f>_xlfn.XLOOKUP(C351,'中学 Band'!A:A,'中学 Band'!D:D,"")</f>
        <v/>
      </c>
      <c r="F351" t="s">
        <v>2126</v>
      </c>
      <c r="G351" t="s">
        <v>19</v>
      </c>
      <c r="H351" t="s">
        <v>20</v>
      </c>
      <c r="I351" t="s">
        <v>475</v>
      </c>
      <c r="J351" t="s">
        <v>22</v>
      </c>
      <c r="K351" t="s">
        <v>23</v>
      </c>
      <c r="L351" t="s">
        <v>2127</v>
      </c>
      <c r="M351" t="s">
        <v>25</v>
      </c>
      <c r="N351" t="s">
        <v>2128</v>
      </c>
      <c r="O351" t="s">
        <v>2129</v>
      </c>
    </row>
    <row r="352" hidden="1" spans="1:15">
      <c r="A352" t="s">
        <v>2130</v>
      </c>
      <c r="B352" t="s">
        <v>16</v>
      </c>
      <c r="C352" s="18" t="s">
        <v>2131</v>
      </c>
      <c r="D352" s="19" t="str">
        <f t="shared" si="5"/>
        <v>獻主會小學</v>
      </c>
      <c r="E352" t="str">
        <f>_xlfn.XLOOKUP(C352,'中学 Band'!A:A,'中学 Band'!D:D,"")</f>
        <v/>
      </c>
      <c r="F352" t="s">
        <v>2132</v>
      </c>
      <c r="G352" t="s">
        <v>19</v>
      </c>
      <c r="H352" t="s">
        <v>20</v>
      </c>
      <c r="I352" t="s">
        <v>58</v>
      </c>
      <c r="J352" t="s">
        <v>22</v>
      </c>
      <c r="K352" t="s">
        <v>23</v>
      </c>
      <c r="L352" t="s">
        <v>2133</v>
      </c>
      <c r="M352" t="s">
        <v>120</v>
      </c>
      <c r="N352" t="s">
        <v>2134</v>
      </c>
      <c r="O352" t="s">
        <v>2135</v>
      </c>
    </row>
    <row r="353" hidden="1" spans="1:15">
      <c r="A353" t="s">
        <v>2136</v>
      </c>
      <c r="B353" t="s">
        <v>16</v>
      </c>
      <c r="C353" s="18" t="s">
        <v>2137</v>
      </c>
      <c r="D353" s="19" t="str">
        <f t="shared" si="5"/>
        <v>元朗朗屏邨東莞學校</v>
      </c>
      <c r="E353" t="str">
        <f>_xlfn.XLOOKUP(C353,'中学 Band'!A:A,'中学 Band'!D:D,"")</f>
        <v/>
      </c>
      <c r="F353" t="s">
        <v>2138</v>
      </c>
      <c r="G353" t="s">
        <v>19</v>
      </c>
      <c r="H353" t="s">
        <v>20</v>
      </c>
      <c r="I353" t="s">
        <v>71</v>
      </c>
      <c r="J353" t="s">
        <v>22</v>
      </c>
      <c r="K353" t="s">
        <v>23</v>
      </c>
      <c r="L353" t="s">
        <v>2139</v>
      </c>
      <c r="M353" t="s">
        <v>25</v>
      </c>
      <c r="N353" t="s">
        <v>2140</v>
      </c>
      <c r="O353" t="s">
        <v>2141</v>
      </c>
    </row>
    <row r="354" hidden="1" spans="1:15">
      <c r="A354" t="s">
        <v>2142</v>
      </c>
      <c r="B354" t="s">
        <v>16</v>
      </c>
      <c r="C354" s="18" t="s">
        <v>2143</v>
      </c>
      <c r="D354" s="19" t="str">
        <f t="shared" si="5"/>
        <v>保良局方王錦全小學</v>
      </c>
      <c r="E354" t="str">
        <f>_xlfn.XLOOKUP(C354,'中学 Band'!A:A,'中学 Band'!D:D,"")</f>
        <v/>
      </c>
      <c r="F354" t="s">
        <v>2144</v>
      </c>
      <c r="G354" t="s">
        <v>19</v>
      </c>
      <c r="H354" t="s">
        <v>20</v>
      </c>
      <c r="I354" t="s">
        <v>85</v>
      </c>
      <c r="J354" t="s">
        <v>22</v>
      </c>
      <c r="K354" t="s">
        <v>23</v>
      </c>
      <c r="L354" t="s">
        <v>2145</v>
      </c>
      <c r="M354" t="s">
        <v>25</v>
      </c>
      <c r="N354" t="s">
        <v>2146</v>
      </c>
      <c r="O354" t="s">
        <v>2147</v>
      </c>
    </row>
    <row r="355" hidden="1" spans="1:15">
      <c r="A355" t="s">
        <v>2148</v>
      </c>
      <c r="B355" t="s">
        <v>16</v>
      </c>
      <c r="C355" s="18" t="s">
        <v>2149</v>
      </c>
      <c r="D355" s="19" t="str">
        <f t="shared" si="5"/>
        <v>拔萃小學</v>
      </c>
      <c r="E355" t="str">
        <f>_xlfn.XLOOKUP(C355,'中学 Band'!A:A,'中学 Band'!D:D,"")</f>
        <v/>
      </c>
      <c r="F355" t="s">
        <v>2150</v>
      </c>
      <c r="G355" t="s">
        <v>19</v>
      </c>
      <c r="H355" t="s">
        <v>20</v>
      </c>
      <c r="I355" t="s">
        <v>58</v>
      </c>
      <c r="J355" t="s">
        <v>22</v>
      </c>
      <c r="K355" t="s">
        <v>23</v>
      </c>
      <c r="L355" t="s">
        <v>2151</v>
      </c>
      <c r="M355" t="s">
        <v>40</v>
      </c>
      <c r="N355" t="s">
        <v>2152</v>
      </c>
      <c r="O355" t="s">
        <v>2153</v>
      </c>
    </row>
    <row r="356" hidden="1" spans="1:15">
      <c r="A356" t="s">
        <v>2154</v>
      </c>
      <c r="B356" t="s">
        <v>16</v>
      </c>
      <c r="C356" s="18" t="s">
        <v>2155</v>
      </c>
      <c r="D356" s="19" t="str">
        <f t="shared" si="5"/>
        <v>樂善堂劉德學校</v>
      </c>
      <c r="E356" t="str">
        <f>_xlfn.XLOOKUP(C356,'中学 Band'!A:A,'中学 Band'!D:D,"")</f>
        <v/>
      </c>
      <c r="F356" t="s">
        <v>2156</v>
      </c>
      <c r="G356" t="s">
        <v>19</v>
      </c>
      <c r="H356" t="s">
        <v>20</v>
      </c>
      <c r="I356" t="s">
        <v>261</v>
      </c>
      <c r="J356" t="s">
        <v>22</v>
      </c>
      <c r="K356" t="s">
        <v>23</v>
      </c>
      <c r="L356" t="s">
        <v>2157</v>
      </c>
      <c r="M356" t="s">
        <v>25</v>
      </c>
      <c r="N356" t="s">
        <v>2158</v>
      </c>
      <c r="O356" t="s">
        <v>2159</v>
      </c>
    </row>
    <row r="357" hidden="1" spans="1:15">
      <c r="A357" t="s">
        <v>2160</v>
      </c>
      <c r="B357" t="s">
        <v>16</v>
      </c>
      <c r="C357" s="18" t="s">
        <v>2161</v>
      </c>
      <c r="D357" s="19" t="str">
        <f t="shared" si="5"/>
        <v>石湖墟公立學校</v>
      </c>
      <c r="E357" t="str">
        <f>_xlfn.XLOOKUP(C357,'中学 Band'!A:A,'中学 Band'!D:D,"")</f>
        <v/>
      </c>
      <c r="F357" t="s">
        <v>2162</v>
      </c>
      <c r="G357" t="s">
        <v>19</v>
      </c>
      <c r="H357" t="s">
        <v>20</v>
      </c>
      <c r="I357" t="s">
        <v>126</v>
      </c>
      <c r="J357" t="s">
        <v>22</v>
      </c>
      <c r="K357" t="s">
        <v>23</v>
      </c>
      <c r="L357" t="s">
        <v>2163</v>
      </c>
      <c r="M357" t="s">
        <v>25</v>
      </c>
      <c r="N357" t="s">
        <v>2164</v>
      </c>
      <c r="O357" t="s">
        <v>2165</v>
      </c>
    </row>
    <row r="358" hidden="1" spans="1:15">
      <c r="A358" t="s">
        <v>2166</v>
      </c>
      <c r="B358" t="s">
        <v>16</v>
      </c>
      <c r="C358" s="18" t="s">
        <v>2167</v>
      </c>
      <c r="D358" s="19" t="str">
        <f t="shared" si="5"/>
        <v>聖公會聖約瑟小學</v>
      </c>
      <c r="E358" t="str">
        <f>_xlfn.XLOOKUP(C358,'中学 Band'!A:A,'中学 Band'!D:D,"")</f>
        <v/>
      </c>
      <c r="F358" t="s">
        <v>2168</v>
      </c>
      <c r="G358" t="s">
        <v>19</v>
      </c>
      <c r="H358" t="s">
        <v>20</v>
      </c>
      <c r="I358" t="s">
        <v>71</v>
      </c>
      <c r="J358" t="s">
        <v>22</v>
      </c>
      <c r="K358" t="s">
        <v>23</v>
      </c>
      <c r="L358" t="s">
        <v>2169</v>
      </c>
      <c r="M358" t="s">
        <v>40</v>
      </c>
      <c r="N358" t="s">
        <v>2170</v>
      </c>
      <c r="O358" t="s">
        <v>2171</v>
      </c>
    </row>
    <row r="359" hidden="1" spans="1:15">
      <c r="A359" t="s">
        <v>2172</v>
      </c>
      <c r="B359" t="s">
        <v>16</v>
      </c>
      <c r="C359" s="18" t="s">
        <v>2173</v>
      </c>
      <c r="D359" s="19" t="str">
        <f t="shared" si="5"/>
        <v>循理會美林小學</v>
      </c>
      <c r="E359" t="str">
        <f>_xlfn.XLOOKUP(C359,'中学 Band'!A:A,'中学 Band'!D:D,"")</f>
        <v/>
      </c>
      <c r="F359" t="s">
        <v>2174</v>
      </c>
      <c r="G359" t="s">
        <v>19</v>
      </c>
      <c r="H359" t="s">
        <v>20</v>
      </c>
      <c r="I359" t="s">
        <v>21</v>
      </c>
      <c r="J359" t="s">
        <v>22</v>
      </c>
      <c r="K359" t="s">
        <v>23</v>
      </c>
      <c r="L359" t="s">
        <v>2175</v>
      </c>
      <c r="M359" t="s">
        <v>40</v>
      </c>
      <c r="N359" t="s">
        <v>2176</v>
      </c>
      <c r="O359" t="s">
        <v>2177</v>
      </c>
    </row>
    <row r="360" hidden="1" spans="1:15">
      <c r="A360" t="s">
        <v>2178</v>
      </c>
      <c r="B360" t="s">
        <v>16</v>
      </c>
      <c r="C360" s="18" t="s">
        <v>2179</v>
      </c>
      <c r="D360" s="19" t="str">
        <f t="shared" si="5"/>
        <v>香港潮陽小學</v>
      </c>
      <c r="E360" t="str">
        <f>_xlfn.XLOOKUP(C360,'中学 Band'!A:A,'中学 Band'!D:D,"")</f>
        <v/>
      </c>
      <c r="F360" t="s">
        <v>2180</v>
      </c>
      <c r="G360" t="s">
        <v>19</v>
      </c>
      <c r="H360" t="s">
        <v>20</v>
      </c>
      <c r="I360" t="s">
        <v>71</v>
      </c>
      <c r="J360" t="s">
        <v>22</v>
      </c>
      <c r="K360" t="s">
        <v>23</v>
      </c>
      <c r="L360" t="s">
        <v>2181</v>
      </c>
      <c r="M360" t="s">
        <v>25</v>
      </c>
      <c r="N360" t="s">
        <v>2182</v>
      </c>
      <c r="O360" t="s">
        <v>2183</v>
      </c>
    </row>
    <row r="361" hidden="1" spans="1:15">
      <c r="A361" t="s">
        <v>2184</v>
      </c>
      <c r="B361" t="s">
        <v>16</v>
      </c>
      <c r="C361" s="18" t="s">
        <v>2185</v>
      </c>
      <c r="D361" s="19" t="str">
        <f t="shared" si="5"/>
        <v>天主教領島學校</v>
      </c>
      <c r="E361" t="str">
        <f>_xlfn.XLOOKUP(C361,'中学 Band'!A:A,'中学 Band'!D:D,"")</f>
        <v/>
      </c>
      <c r="F361" t="s">
        <v>2186</v>
      </c>
      <c r="G361" t="s">
        <v>19</v>
      </c>
      <c r="H361" t="s">
        <v>20</v>
      </c>
      <c r="I361" t="s">
        <v>58</v>
      </c>
      <c r="J361" t="s">
        <v>22</v>
      </c>
      <c r="K361" t="s">
        <v>23</v>
      </c>
      <c r="L361" t="s">
        <v>2187</v>
      </c>
      <c r="M361" t="s">
        <v>120</v>
      </c>
      <c r="N361" t="s">
        <v>2188</v>
      </c>
      <c r="O361" t="s">
        <v>2189</v>
      </c>
    </row>
    <row r="362" hidden="1" spans="1:15">
      <c r="A362" t="s">
        <v>2190</v>
      </c>
      <c r="B362" t="s">
        <v>16</v>
      </c>
      <c r="C362" s="18" t="s">
        <v>2191</v>
      </c>
      <c r="D362" s="19" t="str">
        <f t="shared" si="5"/>
        <v>仁德天主教小學</v>
      </c>
      <c r="E362" t="str">
        <f>_xlfn.XLOOKUP(C362,'中学 Band'!A:A,'中学 Band'!D:D,"")</f>
        <v/>
      </c>
      <c r="F362" t="s">
        <v>2192</v>
      </c>
      <c r="G362" t="s">
        <v>19</v>
      </c>
      <c r="H362" t="s">
        <v>20</v>
      </c>
      <c r="I362" t="s">
        <v>85</v>
      </c>
      <c r="J362" t="s">
        <v>22</v>
      </c>
      <c r="K362" t="s">
        <v>23</v>
      </c>
      <c r="L362" t="s">
        <v>2193</v>
      </c>
      <c r="M362" t="s">
        <v>120</v>
      </c>
      <c r="N362" t="s">
        <v>2194</v>
      </c>
      <c r="O362" t="s">
        <v>2195</v>
      </c>
    </row>
    <row r="363" hidden="1" spans="1:15">
      <c r="A363" t="s">
        <v>2196</v>
      </c>
      <c r="B363" t="s">
        <v>16</v>
      </c>
      <c r="C363" s="18" t="s">
        <v>2197</v>
      </c>
      <c r="D363" s="19" t="str">
        <f t="shared" si="5"/>
        <v>天水圍循道衞理小學</v>
      </c>
      <c r="E363" t="str">
        <f>_xlfn.XLOOKUP(C363,'中学 Band'!A:A,'中学 Band'!D:D,"")</f>
        <v/>
      </c>
      <c r="F363" t="s">
        <v>2198</v>
      </c>
      <c r="G363" t="s">
        <v>19</v>
      </c>
      <c r="H363" t="s">
        <v>20</v>
      </c>
      <c r="I363" t="s">
        <v>71</v>
      </c>
      <c r="J363" t="s">
        <v>22</v>
      </c>
      <c r="K363" t="s">
        <v>23</v>
      </c>
      <c r="L363" t="s">
        <v>2199</v>
      </c>
      <c r="M363" t="s">
        <v>40</v>
      </c>
      <c r="N363" t="s">
        <v>2200</v>
      </c>
      <c r="O363" t="s">
        <v>2201</v>
      </c>
    </row>
    <row r="364" hidden="1" spans="1:15">
      <c r="A364" t="s">
        <v>2202</v>
      </c>
      <c r="B364" t="s">
        <v>16</v>
      </c>
      <c r="C364" s="18" t="s">
        <v>2203</v>
      </c>
      <c r="D364" s="19" t="str">
        <f t="shared" si="5"/>
        <v>秀茂坪天主教小學</v>
      </c>
      <c r="E364" t="str">
        <f>_xlfn.XLOOKUP(C364,'中学 Band'!A:A,'中学 Band'!D:D,"")</f>
        <v/>
      </c>
      <c r="F364" t="s">
        <v>2204</v>
      </c>
      <c r="G364" t="s">
        <v>19</v>
      </c>
      <c r="H364" t="s">
        <v>20</v>
      </c>
      <c r="I364" t="s">
        <v>38</v>
      </c>
      <c r="J364" t="s">
        <v>22</v>
      </c>
      <c r="K364" t="s">
        <v>23</v>
      </c>
      <c r="L364" t="s">
        <v>2205</v>
      </c>
      <c r="M364" t="s">
        <v>120</v>
      </c>
      <c r="N364" t="s">
        <v>2206</v>
      </c>
      <c r="O364" t="s">
        <v>2207</v>
      </c>
    </row>
    <row r="365" hidden="1" spans="1:15">
      <c r="A365" t="s">
        <v>2208</v>
      </c>
      <c r="B365" t="s">
        <v>16</v>
      </c>
      <c r="C365" s="18" t="s">
        <v>2209</v>
      </c>
      <c r="D365" s="19" t="str">
        <f t="shared" si="5"/>
        <v>閩僑小學</v>
      </c>
      <c r="E365" t="str">
        <f>_xlfn.XLOOKUP(C365,'中学 Band'!A:A,'中学 Band'!D:D,"")</f>
        <v/>
      </c>
      <c r="F365" t="s">
        <v>2210</v>
      </c>
      <c r="G365" t="s">
        <v>19</v>
      </c>
      <c r="H365" t="s">
        <v>20</v>
      </c>
      <c r="I365" t="s">
        <v>38</v>
      </c>
      <c r="J365" t="s">
        <v>22</v>
      </c>
      <c r="K365" t="s">
        <v>23</v>
      </c>
      <c r="L365" t="s">
        <v>2211</v>
      </c>
      <c r="M365" t="s">
        <v>25</v>
      </c>
      <c r="N365" t="s">
        <v>2212</v>
      </c>
      <c r="O365" t="s">
        <v>2213</v>
      </c>
    </row>
    <row r="366" hidden="1" spans="1:15">
      <c r="A366" t="s">
        <v>2214</v>
      </c>
      <c r="B366" t="s">
        <v>16</v>
      </c>
      <c r="C366" s="18" t="s">
        <v>2215</v>
      </c>
      <c r="D366" s="19" t="str">
        <f t="shared" si="5"/>
        <v>藍田循道衛理小學</v>
      </c>
      <c r="E366" t="str">
        <f>_xlfn.XLOOKUP(C366,'中学 Band'!A:A,'中学 Band'!D:D,"")</f>
        <v/>
      </c>
      <c r="F366" t="s">
        <v>2216</v>
      </c>
      <c r="G366" t="s">
        <v>19</v>
      </c>
      <c r="H366" t="s">
        <v>20</v>
      </c>
      <c r="I366" t="s">
        <v>38</v>
      </c>
      <c r="J366" t="s">
        <v>22</v>
      </c>
      <c r="K366" t="s">
        <v>23</v>
      </c>
      <c r="L366" t="s">
        <v>2217</v>
      </c>
      <c r="M366" t="s">
        <v>40</v>
      </c>
      <c r="N366" t="s">
        <v>2218</v>
      </c>
      <c r="O366" t="s">
        <v>2219</v>
      </c>
    </row>
    <row r="367" hidden="1" spans="1:15">
      <c r="A367" t="s">
        <v>2220</v>
      </c>
      <c r="B367" t="s">
        <v>16</v>
      </c>
      <c r="C367" s="18" t="s">
        <v>2221</v>
      </c>
      <c r="D367" s="19" t="str">
        <f t="shared" si="5"/>
        <v>瑪利諾修院學校(小學部)</v>
      </c>
      <c r="E367" t="str">
        <f>_xlfn.XLOOKUP(C367,'中学 Band'!A:A,'中学 Band'!D:D,"")</f>
        <v/>
      </c>
      <c r="F367" t="s">
        <v>2222</v>
      </c>
      <c r="G367" t="s">
        <v>142</v>
      </c>
      <c r="H367" t="s">
        <v>20</v>
      </c>
      <c r="I367" t="s">
        <v>58</v>
      </c>
      <c r="J367" t="s">
        <v>22</v>
      </c>
      <c r="K367" t="s">
        <v>23</v>
      </c>
      <c r="L367" t="s">
        <v>2223</v>
      </c>
      <c r="M367" t="s">
        <v>120</v>
      </c>
      <c r="N367" t="s">
        <v>2224</v>
      </c>
      <c r="O367" t="s">
        <v>2225</v>
      </c>
    </row>
    <row r="368" hidden="1" spans="1:15">
      <c r="A368" t="s">
        <v>2226</v>
      </c>
      <c r="B368" t="s">
        <v>16</v>
      </c>
      <c r="C368" s="18" t="s">
        <v>2227</v>
      </c>
      <c r="D368" s="19" t="str">
        <f t="shared" si="5"/>
        <v>東華三院黃士心小學</v>
      </c>
      <c r="E368" t="str">
        <f>_xlfn.XLOOKUP(C368,'中学 Band'!A:A,'中学 Band'!D:D,"")</f>
        <v/>
      </c>
      <c r="F368" t="s">
        <v>2228</v>
      </c>
      <c r="G368" t="s">
        <v>19</v>
      </c>
      <c r="H368" t="s">
        <v>20</v>
      </c>
      <c r="I368" t="s">
        <v>31</v>
      </c>
      <c r="J368" t="s">
        <v>22</v>
      </c>
      <c r="K368" t="s">
        <v>23</v>
      </c>
      <c r="L368" t="s">
        <v>2229</v>
      </c>
      <c r="M368" t="s">
        <v>25</v>
      </c>
      <c r="N368" t="s">
        <v>2230</v>
      </c>
      <c r="O368" t="s">
        <v>2231</v>
      </c>
    </row>
    <row r="369" hidden="1" spans="1:15">
      <c r="A369" t="s">
        <v>2232</v>
      </c>
      <c r="B369" t="s">
        <v>16</v>
      </c>
      <c r="C369" s="18" t="s">
        <v>2233</v>
      </c>
      <c r="D369" s="19" t="str">
        <f t="shared" si="5"/>
        <v>聖公會基顯小學</v>
      </c>
      <c r="E369" t="str">
        <f>_xlfn.XLOOKUP(C369,'中学 Band'!A:A,'中学 Band'!D:D,"")</f>
        <v/>
      </c>
      <c r="F369" t="s">
        <v>2234</v>
      </c>
      <c r="G369" t="s">
        <v>19</v>
      </c>
      <c r="H369" t="s">
        <v>20</v>
      </c>
      <c r="I369" t="s">
        <v>38</v>
      </c>
      <c r="J369" t="s">
        <v>22</v>
      </c>
      <c r="K369" t="s">
        <v>23</v>
      </c>
      <c r="L369" t="s">
        <v>2235</v>
      </c>
      <c r="M369" t="s">
        <v>40</v>
      </c>
      <c r="N369" t="s">
        <v>2236</v>
      </c>
      <c r="O369" t="s">
        <v>2237</v>
      </c>
    </row>
    <row r="370" hidden="1" spans="1:15">
      <c r="A370" t="s">
        <v>2238</v>
      </c>
      <c r="B370" t="s">
        <v>16</v>
      </c>
      <c r="C370" s="18" t="s">
        <v>2239</v>
      </c>
      <c r="D370" s="19" t="str">
        <f t="shared" si="5"/>
        <v>順德聯誼總會何日東小學</v>
      </c>
      <c r="E370" t="str">
        <f>_xlfn.XLOOKUP(C370,'中学 Band'!A:A,'中学 Band'!D:D,"")</f>
        <v/>
      </c>
      <c r="F370" t="s">
        <v>2240</v>
      </c>
      <c r="G370" t="s">
        <v>19</v>
      </c>
      <c r="H370" t="s">
        <v>20</v>
      </c>
      <c r="I370" t="s">
        <v>85</v>
      </c>
      <c r="J370" t="s">
        <v>22</v>
      </c>
      <c r="K370" t="s">
        <v>23</v>
      </c>
      <c r="L370" t="s">
        <v>2241</v>
      </c>
      <c r="M370" t="s">
        <v>25</v>
      </c>
      <c r="N370" t="s">
        <v>2242</v>
      </c>
      <c r="O370" t="s">
        <v>2243</v>
      </c>
    </row>
    <row r="371" hidden="1" spans="1:15">
      <c r="A371" t="s">
        <v>2244</v>
      </c>
      <c r="B371" t="s">
        <v>16</v>
      </c>
      <c r="C371" s="18" t="s">
        <v>2245</v>
      </c>
      <c r="D371" s="19" t="str">
        <f t="shared" si="5"/>
        <v>油蔴地天主教小學</v>
      </c>
      <c r="E371" t="str">
        <f>_xlfn.XLOOKUP(C371,'中学 Band'!A:A,'中学 Band'!D:D,"")</f>
        <v/>
      </c>
      <c r="F371" t="s">
        <v>2246</v>
      </c>
      <c r="G371" t="s">
        <v>19</v>
      </c>
      <c r="H371" t="s">
        <v>20</v>
      </c>
      <c r="I371" t="s">
        <v>475</v>
      </c>
      <c r="J371" t="s">
        <v>22</v>
      </c>
      <c r="K371" t="s">
        <v>23</v>
      </c>
      <c r="L371" t="s">
        <v>2247</v>
      </c>
      <c r="M371" t="s">
        <v>120</v>
      </c>
      <c r="N371" t="s">
        <v>2248</v>
      </c>
      <c r="O371" t="s">
        <v>2249</v>
      </c>
    </row>
    <row r="372" hidden="1" spans="1:15">
      <c r="A372" t="s">
        <v>2250</v>
      </c>
      <c r="B372" t="s">
        <v>16</v>
      </c>
      <c r="C372" s="18" t="s">
        <v>2251</v>
      </c>
      <c r="D372" s="19" t="str">
        <f t="shared" si="5"/>
        <v>港澳信義會小學</v>
      </c>
      <c r="E372" t="str">
        <f>_xlfn.XLOOKUP(C372,'中学 Band'!A:A,'中学 Band'!D:D,"")</f>
        <v/>
      </c>
      <c r="F372" t="s">
        <v>2252</v>
      </c>
      <c r="G372" t="s">
        <v>19</v>
      </c>
      <c r="H372" t="s">
        <v>20</v>
      </c>
      <c r="I372" t="s">
        <v>261</v>
      </c>
      <c r="J372" t="s">
        <v>22</v>
      </c>
      <c r="K372" t="s">
        <v>23</v>
      </c>
      <c r="L372" t="s">
        <v>2253</v>
      </c>
      <c r="M372" t="s">
        <v>40</v>
      </c>
      <c r="N372" t="s">
        <v>2254</v>
      </c>
      <c r="O372" t="s">
        <v>2255</v>
      </c>
    </row>
    <row r="373" hidden="1" spans="1:15">
      <c r="A373" t="s">
        <v>2256</v>
      </c>
      <c r="B373" t="s">
        <v>16</v>
      </c>
      <c r="C373" s="18" t="s">
        <v>2257</v>
      </c>
      <c r="D373" s="19" t="str">
        <f t="shared" si="5"/>
        <v>順德聯誼總會胡少渠紀念小學</v>
      </c>
      <c r="E373" t="str">
        <f>_xlfn.XLOOKUP(C373,'中学 Band'!A:A,'中学 Band'!D:D,"")</f>
        <v/>
      </c>
      <c r="F373" t="s">
        <v>2258</v>
      </c>
      <c r="G373" t="s">
        <v>19</v>
      </c>
      <c r="H373" t="s">
        <v>20</v>
      </c>
      <c r="I373" t="s">
        <v>85</v>
      </c>
      <c r="J373" t="s">
        <v>22</v>
      </c>
      <c r="K373" t="s">
        <v>23</v>
      </c>
      <c r="L373" t="s">
        <v>2259</v>
      </c>
      <c r="M373" t="s">
        <v>25</v>
      </c>
      <c r="N373" t="s">
        <v>2260</v>
      </c>
      <c r="O373" t="s">
        <v>2261</v>
      </c>
    </row>
    <row r="374" hidden="1" spans="1:15">
      <c r="A374" t="s">
        <v>2262</v>
      </c>
      <c r="B374" t="s">
        <v>16</v>
      </c>
      <c r="C374" s="18" t="s">
        <v>2263</v>
      </c>
      <c r="D374" s="19" t="str">
        <f t="shared" si="5"/>
        <v>協恩中學附屬小學</v>
      </c>
      <c r="E374" t="str">
        <f>_xlfn.XLOOKUP(C374,'中学 Band'!A:A,'中学 Band'!D:D,"")</f>
        <v/>
      </c>
      <c r="F374" t="s">
        <v>2264</v>
      </c>
      <c r="G374" t="s">
        <v>142</v>
      </c>
      <c r="H374" t="s">
        <v>20</v>
      </c>
      <c r="I374" t="s">
        <v>58</v>
      </c>
      <c r="J374" t="s">
        <v>22</v>
      </c>
      <c r="K374" t="s">
        <v>23</v>
      </c>
      <c r="L374" t="s">
        <v>2265</v>
      </c>
      <c r="M374" t="s">
        <v>40</v>
      </c>
      <c r="N374" t="s">
        <v>2266</v>
      </c>
      <c r="O374" t="s">
        <v>2267</v>
      </c>
    </row>
    <row r="375" hidden="1" spans="1:15">
      <c r="A375" t="s">
        <v>2268</v>
      </c>
      <c r="B375" t="s">
        <v>16</v>
      </c>
      <c r="C375" s="18" t="s">
        <v>2269</v>
      </c>
      <c r="D375" s="19" t="str">
        <f t="shared" si="5"/>
        <v>北角循道學校</v>
      </c>
      <c r="E375" t="str">
        <f>_xlfn.XLOOKUP(C375,'中学 Band'!A:A,'中学 Band'!D:D,"")</f>
        <v/>
      </c>
      <c r="F375" t="s">
        <v>2270</v>
      </c>
      <c r="G375" t="s">
        <v>19</v>
      </c>
      <c r="H375" t="s">
        <v>20</v>
      </c>
      <c r="I375" t="s">
        <v>164</v>
      </c>
      <c r="J375" t="s">
        <v>22</v>
      </c>
      <c r="K375" t="s">
        <v>23</v>
      </c>
      <c r="L375" t="s">
        <v>2271</v>
      </c>
      <c r="M375" t="s">
        <v>40</v>
      </c>
      <c r="N375" t="s">
        <v>2272</v>
      </c>
      <c r="O375" t="s">
        <v>2273</v>
      </c>
    </row>
    <row r="376" hidden="1" spans="1:15">
      <c r="A376" t="s">
        <v>2274</v>
      </c>
      <c r="B376" t="s">
        <v>16</v>
      </c>
      <c r="C376" s="18" t="s">
        <v>2275</v>
      </c>
      <c r="D376" s="19" t="str">
        <f t="shared" si="5"/>
        <v>嗇色園主辦可銘學校</v>
      </c>
      <c r="E376" t="str">
        <f>_xlfn.XLOOKUP(C376,'中学 Band'!A:A,'中学 Band'!D:D,"")</f>
        <v/>
      </c>
      <c r="F376" t="s">
        <v>2276</v>
      </c>
      <c r="G376" t="s">
        <v>19</v>
      </c>
      <c r="H376" t="s">
        <v>20</v>
      </c>
      <c r="I376" t="s">
        <v>71</v>
      </c>
      <c r="J376" t="s">
        <v>22</v>
      </c>
      <c r="K376" t="s">
        <v>23</v>
      </c>
      <c r="L376" t="s">
        <v>2277</v>
      </c>
      <c r="M376" t="s">
        <v>957</v>
      </c>
      <c r="N376" t="s">
        <v>2278</v>
      </c>
      <c r="O376" t="s">
        <v>2279</v>
      </c>
    </row>
    <row r="377" hidden="1" spans="1:15">
      <c r="A377" t="s">
        <v>2280</v>
      </c>
      <c r="B377" t="s">
        <v>16</v>
      </c>
      <c r="C377" s="18" t="s">
        <v>2281</v>
      </c>
      <c r="D377" s="19" t="str">
        <f t="shared" si="5"/>
        <v>香海正覺蓮社佛教正覺蓮社學校</v>
      </c>
      <c r="E377" t="str">
        <f>_xlfn.XLOOKUP(C377,'中学 Band'!A:A,'中学 Band'!D:D,"")</f>
        <v/>
      </c>
      <c r="F377" t="s">
        <v>2282</v>
      </c>
      <c r="G377" t="s">
        <v>19</v>
      </c>
      <c r="H377" t="s">
        <v>20</v>
      </c>
      <c r="I377" t="s">
        <v>126</v>
      </c>
      <c r="J377" t="s">
        <v>22</v>
      </c>
      <c r="K377" t="s">
        <v>23</v>
      </c>
      <c r="L377" t="s">
        <v>2283</v>
      </c>
      <c r="M377" t="s">
        <v>269</v>
      </c>
      <c r="N377" t="s">
        <v>2284</v>
      </c>
      <c r="O377" t="s">
        <v>2285</v>
      </c>
    </row>
    <row r="378" hidden="1" spans="1:15">
      <c r="A378" t="s">
        <v>2286</v>
      </c>
      <c r="B378" t="s">
        <v>16</v>
      </c>
      <c r="C378" s="18" t="s">
        <v>2287</v>
      </c>
      <c r="D378" s="19" t="str">
        <f t="shared" si="5"/>
        <v>五邑工商總會學校</v>
      </c>
      <c r="E378" t="str">
        <f>_xlfn.XLOOKUP(C378,'中学 Band'!A:A,'中学 Band'!D:D,"")</f>
        <v/>
      </c>
      <c r="F378" t="s">
        <v>2288</v>
      </c>
      <c r="G378" t="s">
        <v>19</v>
      </c>
      <c r="H378" t="s">
        <v>20</v>
      </c>
      <c r="I378" t="s">
        <v>151</v>
      </c>
      <c r="J378" t="s">
        <v>22</v>
      </c>
      <c r="K378" t="s">
        <v>23</v>
      </c>
      <c r="L378" t="s">
        <v>2289</v>
      </c>
      <c r="M378" t="s">
        <v>25</v>
      </c>
      <c r="N378" t="s">
        <v>2290</v>
      </c>
      <c r="O378" t="s">
        <v>2291</v>
      </c>
    </row>
    <row r="379" hidden="1" spans="1:15">
      <c r="A379" t="s">
        <v>2292</v>
      </c>
      <c r="B379" t="s">
        <v>16</v>
      </c>
      <c r="C379" s="18" t="s">
        <v>2293</v>
      </c>
      <c r="D379" s="19" t="str">
        <f t="shared" si="5"/>
        <v>香港紅卍字會屯門卍慈小學</v>
      </c>
      <c r="E379" t="str">
        <f>_xlfn.XLOOKUP(C379,'中学 Band'!A:A,'中学 Band'!D:D,"")</f>
        <v/>
      </c>
      <c r="F379" t="s">
        <v>2144</v>
      </c>
      <c r="G379" t="s">
        <v>19</v>
      </c>
      <c r="H379" t="s">
        <v>20</v>
      </c>
      <c r="I379" t="s">
        <v>85</v>
      </c>
      <c r="J379" t="s">
        <v>22</v>
      </c>
      <c r="K379" t="s">
        <v>23</v>
      </c>
      <c r="L379" t="s">
        <v>2294</v>
      </c>
      <c r="M379" t="s">
        <v>25</v>
      </c>
      <c r="N379" t="s">
        <v>2295</v>
      </c>
      <c r="O379" t="s">
        <v>2296</v>
      </c>
    </row>
    <row r="380" hidden="1" spans="1:15">
      <c r="A380" t="s">
        <v>2297</v>
      </c>
      <c r="B380" t="s">
        <v>16</v>
      </c>
      <c r="C380" s="18" t="s">
        <v>2298</v>
      </c>
      <c r="D380" s="19" t="str">
        <f t="shared" si="5"/>
        <v>黃埔宣道小學</v>
      </c>
      <c r="E380" t="str">
        <f>_xlfn.XLOOKUP(C380,'中学 Band'!A:A,'中学 Band'!D:D,"")</f>
        <v/>
      </c>
      <c r="F380" t="s">
        <v>2299</v>
      </c>
      <c r="G380" t="s">
        <v>19</v>
      </c>
      <c r="H380" t="s">
        <v>20</v>
      </c>
      <c r="I380" t="s">
        <v>58</v>
      </c>
      <c r="J380" t="s">
        <v>22</v>
      </c>
      <c r="K380" t="s">
        <v>23</v>
      </c>
      <c r="L380" t="s">
        <v>2300</v>
      </c>
      <c r="M380" t="s">
        <v>40</v>
      </c>
      <c r="N380" t="s">
        <v>2301</v>
      </c>
      <c r="O380" t="s">
        <v>2302</v>
      </c>
    </row>
    <row r="381" hidden="1" spans="1:15">
      <c r="A381" t="s">
        <v>2303</v>
      </c>
      <c r="B381" t="s">
        <v>16</v>
      </c>
      <c r="C381" s="18" t="s">
        <v>2304</v>
      </c>
      <c r="D381" s="19" t="str">
        <f t="shared" si="5"/>
        <v>九龍灣聖若翰天主教小學</v>
      </c>
      <c r="E381" t="str">
        <f>_xlfn.XLOOKUP(C381,'中学 Band'!A:A,'中学 Band'!D:D,"")</f>
        <v/>
      </c>
      <c r="F381" t="s">
        <v>2305</v>
      </c>
      <c r="G381" t="s">
        <v>19</v>
      </c>
      <c r="H381" t="s">
        <v>20</v>
      </c>
      <c r="I381" t="s">
        <v>38</v>
      </c>
      <c r="J381" t="s">
        <v>22</v>
      </c>
      <c r="K381" t="s">
        <v>23</v>
      </c>
      <c r="L381" t="s">
        <v>2306</v>
      </c>
      <c r="M381" t="s">
        <v>120</v>
      </c>
      <c r="N381" t="s">
        <v>2307</v>
      </c>
      <c r="O381" t="s">
        <v>2308</v>
      </c>
    </row>
    <row r="382" hidden="1" spans="1:15">
      <c r="A382" t="s">
        <v>2309</v>
      </c>
      <c r="B382" t="s">
        <v>16</v>
      </c>
      <c r="C382" s="18" t="s">
        <v>2310</v>
      </c>
      <c r="D382" s="19" t="str">
        <f t="shared" si="5"/>
        <v>獅子會何德心小學</v>
      </c>
      <c r="E382" t="str">
        <f>_xlfn.XLOOKUP(C382,'中学 Band'!A:A,'中学 Band'!D:D,"")</f>
        <v/>
      </c>
      <c r="F382" t="s">
        <v>2311</v>
      </c>
      <c r="G382" t="s">
        <v>19</v>
      </c>
      <c r="H382" t="s">
        <v>20</v>
      </c>
      <c r="I382" t="s">
        <v>71</v>
      </c>
      <c r="J382" t="s">
        <v>22</v>
      </c>
      <c r="K382" t="s">
        <v>23</v>
      </c>
      <c r="L382" t="s">
        <v>2312</v>
      </c>
      <c r="M382" t="s">
        <v>25</v>
      </c>
      <c r="N382" t="s">
        <v>2313</v>
      </c>
      <c r="O382" t="s">
        <v>2314</v>
      </c>
    </row>
    <row r="383" hidden="1" spans="1:15">
      <c r="A383" t="s">
        <v>2315</v>
      </c>
      <c r="B383" t="s">
        <v>16</v>
      </c>
      <c r="C383" s="18" t="s">
        <v>2316</v>
      </c>
      <c r="D383" s="19" t="str">
        <f t="shared" si="5"/>
        <v>基督教香港信義會葵盛信義學校</v>
      </c>
      <c r="E383" t="str">
        <f>_xlfn.XLOOKUP(C383,'中学 Band'!A:A,'中学 Band'!D:D,"")</f>
        <v/>
      </c>
      <c r="F383" t="s">
        <v>2317</v>
      </c>
      <c r="G383" t="s">
        <v>19</v>
      </c>
      <c r="H383" t="s">
        <v>20</v>
      </c>
      <c r="I383" t="s">
        <v>31</v>
      </c>
      <c r="J383" t="s">
        <v>22</v>
      </c>
      <c r="K383" t="s">
        <v>23</v>
      </c>
      <c r="L383" t="s">
        <v>2318</v>
      </c>
      <c r="M383" t="s">
        <v>40</v>
      </c>
      <c r="N383" t="s">
        <v>2319</v>
      </c>
      <c r="O383" t="s">
        <v>2320</v>
      </c>
    </row>
    <row r="384" hidden="1" spans="1:15">
      <c r="A384" t="s">
        <v>2321</v>
      </c>
      <c r="B384" t="s">
        <v>16</v>
      </c>
      <c r="C384" s="18" t="s">
        <v>2322</v>
      </c>
      <c r="D384" s="19" t="str">
        <f t="shared" si="5"/>
        <v>大角嘴天主教小學(海帆道)</v>
      </c>
      <c r="E384" t="str">
        <f>_xlfn.XLOOKUP(C384,'中学 Band'!A:A,'中学 Band'!D:D,"")</f>
        <v/>
      </c>
      <c r="F384" t="s">
        <v>2323</v>
      </c>
      <c r="G384" t="s">
        <v>19</v>
      </c>
      <c r="H384" t="s">
        <v>20</v>
      </c>
      <c r="I384" t="s">
        <v>475</v>
      </c>
      <c r="J384" t="s">
        <v>22</v>
      </c>
      <c r="K384" t="s">
        <v>23</v>
      </c>
      <c r="L384" t="s">
        <v>2324</v>
      </c>
      <c r="M384" t="s">
        <v>120</v>
      </c>
      <c r="N384" t="s">
        <v>2325</v>
      </c>
      <c r="O384" t="s">
        <v>2326</v>
      </c>
    </row>
    <row r="385" hidden="1" spans="1:15">
      <c r="A385" t="s">
        <v>2327</v>
      </c>
      <c r="B385" t="s">
        <v>16</v>
      </c>
      <c r="C385" s="18" t="s">
        <v>2328</v>
      </c>
      <c r="D385" s="19" t="str">
        <f t="shared" si="5"/>
        <v>港澳信義會明道小學</v>
      </c>
      <c r="E385" t="str">
        <f>_xlfn.XLOOKUP(C385,'中学 Band'!A:A,'中学 Band'!D:D,"")</f>
        <v/>
      </c>
      <c r="F385" t="s">
        <v>2329</v>
      </c>
      <c r="G385" t="s">
        <v>19</v>
      </c>
      <c r="H385" t="s">
        <v>20</v>
      </c>
      <c r="I385" t="s">
        <v>261</v>
      </c>
      <c r="J385" t="s">
        <v>22</v>
      </c>
      <c r="K385" t="s">
        <v>23</v>
      </c>
      <c r="L385" t="s">
        <v>2330</v>
      </c>
      <c r="M385" t="s">
        <v>40</v>
      </c>
      <c r="N385" t="s">
        <v>2331</v>
      </c>
      <c r="O385" t="s">
        <v>2332</v>
      </c>
    </row>
    <row r="386" hidden="1" spans="1:15">
      <c r="A386" t="s">
        <v>2333</v>
      </c>
      <c r="B386" t="s">
        <v>16</v>
      </c>
      <c r="C386" s="18" t="s">
        <v>2334</v>
      </c>
      <c r="D386" s="19" t="str">
        <f t="shared" ref="D386:D449" si="6">HYPERLINK(L386,C386)</f>
        <v>保良局黃永樹小學</v>
      </c>
      <c r="E386" t="str">
        <f>_xlfn.XLOOKUP(C386,'中学 Band'!A:A,'中学 Band'!D:D,"")</f>
        <v/>
      </c>
      <c r="F386" t="s">
        <v>2335</v>
      </c>
      <c r="G386" t="s">
        <v>19</v>
      </c>
      <c r="H386" t="s">
        <v>20</v>
      </c>
      <c r="I386" t="s">
        <v>261</v>
      </c>
      <c r="J386" t="s">
        <v>22</v>
      </c>
      <c r="K386" t="s">
        <v>23</v>
      </c>
      <c r="L386" t="s">
        <v>2336</v>
      </c>
      <c r="M386" t="s">
        <v>25</v>
      </c>
      <c r="N386" t="s">
        <v>2337</v>
      </c>
      <c r="O386" t="s">
        <v>2338</v>
      </c>
    </row>
    <row r="387" hidden="1" spans="1:15">
      <c r="A387" t="s">
        <v>2339</v>
      </c>
      <c r="B387" t="s">
        <v>16</v>
      </c>
      <c r="C387" s="18" t="s">
        <v>2340</v>
      </c>
      <c r="D387" s="19" t="str">
        <f t="shared" si="6"/>
        <v>天主教石鐘山紀念小學</v>
      </c>
      <c r="E387" t="str">
        <f>_xlfn.XLOOKUP(C387,'中学 Band'!A:A,'中学 Band'!D:D,"")</f>
        <v/>
      </c>
      <c r="F387" t="s">
        <v>2341</v>
      </c>
      <c r="G387" t="s">
        <v>19</v>
      </c>
      <c r="H387" t="s">
        <v>20</v>
      </c>
      <c r="I387" t="s">
        <v>78</v>
      </c>
      <c r="J387" t="s">
        <v>22</v>
      </c>
      <c r="K387" t="s">
        <v>23</v>
      </c>
      <c r="L387" t="s">
        <v>2342</v>
      </c>
      <c r="M387" t="s">
        <v>120</v>
      </c>
      <c r="N387" t="s">
        <v>2343</v>
      </c>
      <c r="O387" t="s">
        <v>2344</v>
      </c>
    </row>
    <row r="388" hidden="1" spans="1:15">
      <c r="A388" t="s">
        <v>2345</v>
      </c>
      <c r="B388" t="s">
        <v>16</v>
      </c>
      <c r="C388" s="18" t="s">
        <v>2346</v>
      </c>
      <c r="D388" s="19" t="str">
        <f t="shared" si="6"/>
        <v>聖公會嘉福榮真小學</v>
      </c>
      <c r="E388" t="str">
        <f>_xlfn.XLOOKUP(C388,'中学 Band'!A:A,'中学 Band'!D:D,"")</f>
        <v/>
      </c>
      <c r="F388" t="s">
        <v>2347</v>
      </c>
      <c r="G388" t="s">
        <v>19</v>
      </c>
      <c r="H388" t="s">
        <v>20</v>
      </c>
      <c r="I388" t="s">
        <v>126</v>
      </c>
      <c r="J388" t="s">
        <v>22</v>
      </c>
      <c r="K388" t="s">
        <v>23</v>
      </c>
      <c r="L388" t="s">
        <v>2348</v>
      </c>
      <c r="M388" t="s">
        <v>40</v>
      </c>
      <c r="N388" t="s">
        <v>2349</v>
      </c>
      <c r="O388" t="s">
        <v>2350</v>
      </c>
    </row>
    <row r="389" hidden="1" spans="1:15">
      <c r="A389" t="s">
        <v>2351</v>
      </c>
      <c r="B389" t="s">
        <v>16</v>
      </c>
      <c r="C389" s="18" t="s">
        <v>2352</v>
      </c>
      <c r="D389" s="19" t="str">
        <f t="shared" si="6"/>
        <v>保良局志豪小學</v>
      </c>
      <c r="E389" t="str">
        <f>_xlfn.XLOOKUP(C389,'中学 Band'!A:A,'中学 Band'!D:D,"")</f>
        <v/>
      </c>
      <c r="F389" t="s">
        <v>2353</v>
      </c>
      <c r="G389" t="s">
        <v>19</v>
      </c>
      <c r="H389" t="s">
        <v>20</v>
      </c>
      <c r="I389" t="s">
        <v>85</v>
      </c>
      <c r="J389" t="s">
        <v>22</v>
      </c>
      <c r="K389" t="s">
        <v>23</v>
      </c>
      <c r="L389" t="s">
        <v>2354</v>
      </c>
      <c r="M389" t="s">
        <v>25</v>
      </c>
      <c r="N389" t="s">
        <v>2355</v>
      </c>
      <c r="O389" t="s">
        <v>2356</v>
      </c>
    </row>
    <row r="390" hidden="1" spans="1:15">
      <c r="A390" t="s">
        <v>2357</v>
      </c>
      <c r="B390" t="s">
        <v>16</v>
      </c>
      <c r="C390" s="18" t="s">
        <v>2358</v>
      </c>
      <c r="D390" s="19" t="str">
        <f t="shared" si="6"/>
        <v>培僑小學</v>
      </c>
      <c r="E390" t="str">
        <f>_xlfn.XLOOKUP(C390,'中学 Band'!A:A,'中学 Band'!D:D,"")</f>
        <v/>
      </c>
      <c r="F390" t="s">
        <v>2359</v>
      </c>
      <c r="G390" t="s">
        <v>19</v>
      </c>
      <c r="H390" t="s">
        <v>20</v>
      </c>
      <c r="I390" t="s">
        <v>164</v>
      </c>
      <c r="J390" t="s">
        <v>22</v>
      </c>
      <c r="K390" t="s">
        <v>23</v>
      </c>
      <c r="L390" t="s">
        <v>2360</v>
      </c>
      <c r="M390" t="s">
        <v>25</v>
      </c>
      <c r="N390" t="s">
        <v>2361</v>
      </c>
      <c r="O390" t="s">
        <v>2362</v>
      </c>
    </row>
    <row r="391" hidden="1" spans="1:15">
      <c r="A391" t="s">
        <v>2363</v>
      </c>
      <c r="B391" t="s">
        <v>16</v>
      </c>
      <c r="C391" s="18" t="s">
        <v>2364</v>
      </c>
      <c r="D391" s="19" t="str">
        <f t="shared" si="6"/>
        <v>仁愛堂田家炳小學</v>
      </c>
      <c r="E391" t="str">
        <f>_xlfn.XLOOKUP(C391,'中学 Band'!A:A,'中学 Band'!D:D,"")</f>
        <v/>
      </c>
      <c r="F391" t="s">
        <v>2365</v>
      </c>
      <c r="G391" t="s">
        <v>19</v>
      </c>
      <c r="H391" t="s">
        <v>20</v>
      </c>
      <c r="I391" t="s">
        <v>261</v>
      </c>
      <c r="J391" t="s">
        <v>22</v>
      </c>
      <c r="K391" t="s">
        <v>23</v>
      </c>
      <c r="L391" t="s">
        <v>2366</v>
      </c>
      <c r="M391" t="s">
        <v>25</v>
      </c>
      <c r="N391" t="s">
        <v>2367</v>
      </c>
      <c r="O391" t="s">
        <v>2368</v>
      </c>
    </row>
    <row r="392" hidden="1" spans="1:15">
      <c r="A392" t="s">
        <v>2369</v>
      </c>
      <c r="B392" t="s">
        <v>16</v>
      </c>
      <c r="C392" s="18" t="s">
        <v>2370</v>
      </c>
      <c r="D392" s="19" t="str">
        <f t="shared" si="6"/>
        <v>路德會沙崙學校</v>
      </c>
      <c r="E392" t="str">
        <f>_xlfn.XLOOKUP(C392,'中学 Band'!A:A,'中学 Band'!D:D,"")</f>
        <v/>
      </c>
      <c r="F392" t="s">
        <v>2371</v>
      </c>
      <c r="G392" t="s">
        <v>19</v>
      </c>
      <c r="H392" t="s">
        <v>20</v>
      </c>
      <c r="I392" t="s">
        <v>475</v>
      </c>
      <c r="J392" t="s">
        <v>22</v>
      </c>
      <c r="K392" t="s">
        <v>23</v>
      </c>
      <c r="L392" t="s">
        <v>2372</v>
      </c>
      <c r="M392" t="s">
        <v>40</v>
      </c>
      <c r="N392" t="s">
        <v>2373</v>
      </c>
      <c r="O392" t="s">
        <v>2374</v>
      </c>
    </row>
    <row r="393" hidden="1" spans="1:15">
      <c r="A393" t="s">
        <v>2375</v>
      </c>
      <c r="B393" t="s">
        <v>16</v>
      </c>
      <c r="C393" s="18" t="s">
        <v>2376</v>
      </c>
      <c r="D393" s="19" t="str">
        <f t="shared" si="6"/>
        <v>荔枝角天主教小學</v>
      </c>
      <c r="E393" t="str">
        <f>_xlfn.XLOOKUP(C393,'中学 Band'!A:A,'中学 Band'!D:D,"")</f>
        <v/>
      </c>
      <c r="F393" t="s">
        <v>2377</v>
      </c>
      <c r="G393" t="s">
        <v>19</v>
      </c>
      <c r="H393" t="s">
        <v>20</v>
      </c>
      <c r="I393" t="s">
        <v>151</v>
      </c>
      <c r="J393" t="s">
        <v>22</v>
      </c>
      <c r="K393" t="s">
        <v>23</v>
      </c>
      <c r="L393" t="s">
        <v>2378</v>
      </c>
      <c r="M393" t="s">
        <v>120</v>
      </c>
      <c r="N393" t="s">
        <v>2379</v>
      </c>
      <c r="O393" t="s">
        <v>2380</v>
      </c>
    </row>
    <row r="394" hidden="1" spans="1:15">
      <c r="A394" t="s">
        <v>2381</v>
      </c>
      <c r="B394" t="s">
        <v>16</v>
      </c>
      <c r="C394" s="18" t="s">
        <v>2382</v>
      </c>
      <c r="D394" s="19" t="str">
        <f t="shared" si="6"/>
        <v>嘉諾撒聖瑪利學校</v>
      </c>
      <c r="E394" t="str">
        <f>_xlfn.XLOOKUP(C394,'中学 Band'!A:A,'中学 Band'!D:D,"")</f>
        <v/>
      </c>
      <c r="F394" t="s">
        <v>2383</v>
      </c>
      <c r="G394" t="s">
        <v>142</v>
      </c>
      <c r="H394" t="s">
        <v>20</v>
      </c>
      <c r="I394" t="s">
        <v>475</v>
      </c>
      <c r="J394" t="s">
        <v>22</v>
      </c>
      <c r="K394" t="s">
        <v>23</v>
      </c>
      <c r="L394" t="s">
        <v>2384</v>
      </c>
      <c r="M394" t="s">
        <v>120</v>
      </c>
      <c r="N394" t="s">
        <v>2385</v>
      </c>
      <c r="O394" t="s">
        <v>2386</v>
      </c>
    </row>
    <row r="395" hidden="1" spans="1:15">
      <c r="A395" t="s">
        <v>2387</v>
      </c>
      <c r="B395" t="s">
        <v>16</v>
      </c>
      <c r="C395" s="18" t="s">
        <v>2388</v>
      </c>
      <c r="D395" s="19" t="str">
        <f t="shared" si="6"/>
        <v>中華基督教青年會小學</v>
      </c>
      <c r="E395" t="str">
        <f>_xlfn.XLOOKUP(C395,'中学 Band'!A:A,'中学 Band'!D:D,"")</f>
        <v/>
      </c>
      <c r="F395" t="s">
        <v>2389</v>
      </c>
      <c r="G395" t="s">
        <v>19</v>
      </c>
      <c r="H395" t="s">
        <v>20</v>
      </c>
      <c r="I395" t="s">
        <v>71</v>
      </c>
      <c r="J395" t="s">
        <v>22</v>
      </c>
      <c r="K395" t="s">
        <v>23</v>
      </c>
      <c r="L395" t="s">
        <v>2390</v>
      </c>
      <c r="M395" t="s">
        <v>40</v>
      </c>
      <c r="N395" t="s">
        <v>2391</v>
      </c>
      <c r="O395" t="s">
        <v>2392</v>
      </c>
    </row>
    <row r="396" hidden="1" spans="1:15">
      <c r="A396" t="s">
        <v>2393</v>
      </c>
      <c r="B396" t="s">
        <v>16</v>
      </c>
      <c r="C396" s="18" t="s">
        <v>2394</v>
      </c>
      <c r="D396" s="19" t="str">
        <f t="shared" si="6"/>
        <v>東莞同鄉會方樹泉學校</v>
      </c>
      <c r="E396" t="str">
        <f>_xlfn.XLOOKUP(C396,'中学 Band'!A:A,'中学 Band'!D:D,"")</f>
        <v/>
      </c>
      <c r="F396" t="s">
        <v>2395</v>
      </c>
      <c r="G396" t="s">
        <v>19</v>
      </c>
      <c r="H396" t="s">
        <v>20</v>
      </c>
      <c r="I396" t="s">
        <v>475</v>
      </c>
      <c r="J396" t="s">
        <v>22</v>
      </c>
      <c r="K396" t="s">
        <v>23</v>
      </c>
      <c r="L396" t="s">
        <v>2396</v>
      </c>
      <c r="M396" t="s">
        <v>25</v>
      </c>
      <c r="N396" t="s">
        <v>2397</v>
      </c>
      <c r="O396" t="s">
        <v>2398</v>
      </c>
    </row>
    <row r="397" hidden="1" spans="1:15">
      <c r="A397" t="s">
        <v>2399</v>
      </c>
      <c r="B397" t="s">
        <v>16</v>
      </c>
      <c r="C397" s="18" t="s">
        <v>2400</v>
      </c>
      <c r="D397" s="19" t="str">
        <f t="shared" si="6"/>
        <v>聖公會聖匠小學</v>
      </c>
      <c r="E397" t="str">
        <f>_xlfn.XLOOKUP(C397,'中学 Band'!A:A,'中学 Band'!D:D,"")</f>
        <v/>
      </c>
      <c r="F397" t="s">
        <v>2401</v>
      </c>
      <c r="G397" t="s">
        <v>19</v>
      </c>
      <c r="H397" t="s">
        <v>20</v>
      </c>
      <c r="I397" t="s">
        <v>58</v>
      </c>
      <c r="J397" t="s">
        <v>22</v>
      </c>
      <c r="K397" t="s">
        <v>23</v>
      </c>
      <c r="L397" t="s">
        <v>2402</v>
      </c>
      <c r="M397" t="s">
        <v>40</v>
      </c>
      <c r="N397" t="s">
        <v>2403</v>
      </c>
      <c r="O397" t="s">
        <v>2404</v>
      </c>
    </row>
    <row r="398" hidden="1" spans="1:15">
      <c r="A398" t="s">
        <v>2405</v>
      </c>
      <c r="B398" t="s">
        <v>16</v>
      </c>
      <c r="C398" s="18" t="s">
        <v>2406</v>
      </c>
      <c r="D398" s="19" t="str">
        <f t="shared" si="6"/>
        <v>中華基督教會灣仔堂基道小學</v>
      </c>
      <c r="E398" t="str">
        <f>_xlfn.XLOOKUP(C398,'中学 Band'!A:A,'中学 Band'!D:D,"")</f>
        <v/>
      </c>
      <c r="F398" t="s">
        <v>2407</v>
      </c>
      <c r="G398" t="s">
        <v>19</v>
      </c>
      <c r="H398" t="s">
        <v>20</v>
      </c>
      <c r="I398" t="s">
        <v>475</v>
      </c>
      <c r="J398" t="s">
        <v>22</v>
      </c>
      <c r="K398" t="s">
        <v>23</v>
      </c>
      <c r="L398" t="s">
        <v>2408</v>
      </c>
      <c r="M398" t="s">
        <v>40</v>
      </c>
      <c r="N398" t="s">
        <v>2409</v>
      </c>
      <c r="O398" t="s">
        <v>2410</v>
      </c>
    </row>
    <row r="399" hidden="1" spans="1:15">
      <c r="A399" t="s">
        <v>2411</v>
      </c>
      <c r="B399" t="s">
        <v>16</v>
      </c>
      <c r="C399" s="18" t="s">
        <v>2412</v>
      </c>
      <c r="D399" s="19" t="str">
        <f t="shared" si="6"/>
        <v>東華三院王余家潔紀念小學</v>
      </c>
      <c r="E399" t="str">
        <f>_xlfn.XLOOKUP(C399,'中学 Band'!A:A,'中学 Band'!D:D,"")</f>
        <v/>
      </c>
      <c r="F399" t="s">
        <v>2413</v>
      </c>
      <c r="G399" t="s">
        <v>19</v>
      </c>
      <c r="H399" t="s">
        <v>20</v>
      </c>
      <c r="I399" t="s">
        <v>261</v>
      </c>
      <c r="J399" t="s">
        <v>22</v>
      </c>
      <c r="K399" t="s">
        <v>23</v>
      </c>
      <c r="L399" t="s">
        <v>2414</v>
      </c>
      <c r="M399" t="s">
        <v>25</v>
      </c>
      <c r="N399" t="s">
        <v>2415</v>
      </c>
      <c r="O399" t="s">
        <v>2416</v>
      </c>
    </row>
    <row r="400" hidden="1" spans="1:15">
      <c r="A400" t="s">
        <v>2417</v>
      </c>
      <c r="B400" t="s">
        <v>16</v>
      </c>
      <c r="C400" s="18" t="s">
        <v>2418</v>
      </c>
      <c r="D400" s="19" t="str">
        <f t="shared" si="6"/>
        <v>啓基學校(港島)</v>
      </c>
      <c r="E400" t="str">
        <f>_xlfn.XLOOKUP(C400,'中学 Band'!A:A,'中学 Band'!D:D,"")</f>
        <v/>
      </c>
      <c r="F400" t="s">
        <v>2419</v>
      </c>
      <c r="G400" t="s">
        <v>19</v>
      </c>
      <c r="H400" t="s">
        <v>20</v>
      </c>
      <c r="I400" t="s">
        <v>164</v>
      </c>
      <c r="J400" t="s">
        <v>22</v>
      </c>
      <c r="K400" t="s">
        <v>23</v>
      </c>
      <c r="L400" t="s">
        <v>2420</v>
      </c>
      <c r="M400" t="s">
        <v>25</v>
      </c>
      <c r="N400" t="s">
        <v>2421</v>
      </c>
      <c r="O400" t="s">
        <v>2422</v>
      </c>
    </row>
    <row r="401" hidden="1" spans="1:15">
      <c r="A401" t="s">
        <v>2423</v>
      </c>
      <c r="B401" t="s">
        <v>16</v>
      </c>
      <c r="C401" s="18" t="s">
        <v>2424</v>
      </c>
      <c r="D401" s="19" t="str">
        <f t="shared" si="6"/>
        <v>英皇書院同學會小學</v>
      </c>
      <c r="E401" t="str">
        <f>_xlfn.XLOOKUP(C401,'中学 Band'!A:A,'中学 Band'!D:D,"")</f>
        <v/>
      </c>
      <c r="F401" t="s">
        <v>2425</v>
      </c>
      <c r="G401" t="s">
        <v>19</v>
      </c>
      <c r="H401" t="s">
        <v>20</v>
      </c>
      <c r="I401" t="s">
        <v>144</v>
      </c>
      <c r="J401" t="s">
        <v>22</v>
      </c>
      <c r="K401" t="s">
        <v>23</v>
      </c>
      <c r="L401" t="s">
        <v>2426</v>
      </c>
      <c r="M401" t="s">
        <v>25</v>
      </c>
      <c r="N401" t="s">
        <v>2427</v>
      </c>
      <c r="O401" t="s">
        <v>2428</v>
      </c>
    </row>
    <row r="402" hidden="1" spans="1:15">
      <c r="A402" t="s">
        <v>2429</v>
      </c>
      <c r="B402" t="s">
        <v>16</v>
      </c>
      <c r="C402" s="18" t="s">
        <v>2430</v>
      </c>
      <c r="D402" s="19" t="str">
        <f t="shared" si="6"/>
        <v>馬鞍山靈糧小學</v>
      </c>
      <c r="E402" t="str">
        <f>_xlfn.XLOOKUP(C402,'中学 Band'!A:A,'中学 Band'!D:D,"")</f>
        <v/>
      </c>
      <c r="F402" t="s">
        <v>2431</v>
      </c>
      <c r="G402" t="s">
        <v>19</v>
      </c>
      <c r="H402" t="s">
        <v>20</v>
      </c>
      <c r="I402" t="s">
        <v>21</v>
      </c>
      <c r="J402" t="s">
        <v>22</v>
      </c>
      <c r="K402" t="s">
        <v>23</v>
      </c>
      <c r="L402" t="s">
        <v>2432</v>
      </c>
      <c r="M402" t="s">
        <v>40</v>
      </c>
      <c r="N402" t="s">
        <v>2433</v>
      </c>
      <c r="O402" t="s">
        <v>2434</v>
      </c>
    </row>
    <row r="403" hidden="1" spans="1:15">
      <c r="A403" t="s">
        <v>2435</v>
      </c>
      <c r="B403" t="s">
        <v>16</v>
      </c>
      <c r="C403" s="18" t="s">
        <v>2436</v>
      </c>
      <c r="D403" s="19" t="str">
        <f t="shared" si="6"/>
        <v>聖公會呂明才紀念小學</v>
      </c>
      <c r="E403" t="str">
        <f>_xlfn.XLOOKUP(C403,'中学 Band'!A:A,'中学 Band'!D:D,"")</f>
        <v/>
      </c>
      <c r="F403" t="s">
        <v>2437</v>
      </c>
      <c r="G403" t="s">
        <v>19</v>
      </c>
      <c r="H403" t="s">
        <v>20</v>
      </c>
      <c r="I403" t="s">
        <v>144</v>
      </c>
      <c r="J403" t="s">
        <v>22</v>
      </c>
      <c r="K403" t="s">
        <v>23</v>
      </c>
      <c r="L403" t="s">
        <v>2438</v>
      </c>
      <c r="M403" t="s">
        <v>40</v>
      </c>
      <c r="N403" t="s">
        <v>2439</v>
      </c>
      <c r="O403" t="s">
        <v>2440</v>
      </c>
    </row>
    <row r="404" hidden="1" spans="1:15">
      <c r="A404" t="s">
        <v>2441</v>
      </c>
      <c r="B404" t="s">
        <v>16</v>
      </c>
      <c r="C404" s="18" t="s">
        <v>2442</v>
      </c>
      <c r="D404" s="19" t="str">
        <f t="shared" si="6"/>
        <v>圓玄學院陳國超興德小學</v>
      </c>
      <c r="E404" t="str">
        <f>_xlfn.XLOOKUP(C404,'中学 Band'!A:A,'中学 Band'!D:D,"")</f>
        <v/>
      </c>
      <c r="F404" t="s">
        <v>2443</v>
      </c>
      <c r="G404" t="s">
        <v>19</v>
      </c>
      <c r="H404" t="s">
        <v>20</v>
      </c>
      <c r="I404" t="s">
        <v>85</v>
      </c>
      <c r="J404" t="s">
        <v>22</v>
      </c>
      <c r="K404" t="s">
        <v>23</v>
      </c>
      <c r="L404" t="s">
        <v>2444</v>
      </c>
      <c r="M404" t="s">
        <v>25</v>
      </c>
      <c r="N404" t="s">
        <v>2445</v>
      </c>
      <c r="O404" t="s">
        <v>2446</v>
      </c>
    </row>
    <row r="405" hidden="1" spans="1:15">
      <c r="A405" t="s">
        <v>2447</v>
      </c>
      <c r="B405" t="s">
        <v>16</v>
      </c>
      <c r="C405" s="18" t="s">
        <v>2448</v>
      </c>
      <c r="D405" s="19" t="str">
        <f t="shared" si="6"/>
        <v>聖公會主風小學</v>
      </c>
      <c r="E405" t="str">
        <f>_xlfn.XLOOKUP(C405,'中学 Band'!A:A,'中学 Band'!D:D,"")</f>
        <v/>
      </c>
      <c r="F405" t="s">
        <v>2449</v>
      </c>
      <c r="G405" t="s">
        <v>19</v>
      </c>
      <c r="H405" t="s">
        <v>20</v>
      </c>
      <c r="I405" t="s">
        <v>21</v>
      </c>
      <c r="J405" t="s">
        <v>22</v>
      </c>
      <c r="K405" t="s">
        <v>23</v>
      </c>
      <c r="L405" t="s">
        <v>2450</v>
      </c>
      <c r="M405" t="s">
        <v>40</v>
      </c>
      <c r="N405" t="s">
        <v>2451</v>
      </c>
      <c r="O405" t="s">
        <v>2452</v>
      </c>
    </row>
    <row r="406" hidden="1" spans="1:15">
      <c r="A406" t="s">
        <v>2453</v>
      </c>
      <c r="B406" t="s">
        <v>16</v>
      </c>
      <c r="C406" s="18" t="s">
        <v>2454</v>
      </c>
      <c r="D406" s="19" t="str">
        <f t="shared" si="6"/>
        <v>香港九龍塘基督教中華宣道會陳元喜小學</v>
      </c>
      <c r="E406" t="str">
        <f>_xlfn.XLOOKUP(C406,'中学 Band'!A:A,'中学 Band'!D:D,"")</f>
        <v/>
      </c>
      <c r="F406" t="s">
        <v>2455</v>
      </c>
      <c r="G406" t="s">
        <v>19</v>
      </c>
      <c r="H406" t="s">
        <v>20</v>
      </c>
      <c r="I406" t="s">
        <v>21</v>
      </c>
      <c r="J406" t="s">
        <v>22</v>
      </c>
      <c r="K406" t="s">
        <v>23</v>
      </c>
      <c r="L406" t="s">
        <v>2456</v>
      </c>
      <c r="M406" t="s">
        <v>40</v>
      </c>
      <c r="N406" t="s">
        <v>2457</v>
      </c>
      <c r="O406" t="s">
        <v>2458</v>
      </c>
    </row>
    <row r="407" hidden="1" spans="1:15">
      <c r="A407" t="s">
        <v>2459</v>
      </c>
      <c r="B407" t="s">
        <v>16</v>
      </c>
      <c r="C407" s="18" t="s">
        <v>2460</v>
      </c>
      <c r="D407" s="19" t="str">
        <f t="shared" si="6"/>
        <v>元朗寶覺小學</v>
      </c>
      <c r="E407" t="str">
        <f>_xlfn.XLOOKUP(C407,'中学 Band'!A:A,'中学 Band'!D:D,"")</f>
        <v/>
      </c>
      <c r="F407" t="s">
        <v>2461</v>
      </c>
      <c r="G407" t="s">
        <v>19</v>
      </c>
      <c r="H407" t="s">
        <v>20</v>
      </c>
      <c r="I407" t="s">
        <v>71</v>
      </c>
      <c r="J407" t="s">
        <v>22</v>
      </c>
      <c r="K407" t="s">
        <v>23</v>
      </c>
      <c r="L407" t="s">
        <v>2462</v>
      </c>
      <c r="M407" t="s">
        <v>269</v>
      </c>
      <c r="N407" t="s">
        <v>2463</v>
      </c>
      <c r="O407" t="s">
        <v>2464</v>
      </c>
    </row>
    <row r="408" hidden="1" spans="1:15">
      <c r="A408" t="s">
        <v>2465</v>
      </c>
      <c r="B408" t="s">
        <v>16</v>
      </c>
      <c r="C408" s="18" t="s">
        <v>2466</v>
      </c>
      <c r="D408" s="19" t="str">
        <f t="shared" si="6"/>
        <v>聖保祿天主教小學</v>
      </c>
      <c r="E408" t="str">
        <f>_xlfn.XLOOKUP(C408,'中学 Band'!A:A,'中学 Band'!D:D,"")</f>
        <v/>
      </c>
      <c r="F408" t="s">
        <v>2467</v>
      </c>
      <c r="G408" t="s">
        <v>142</v>
      </c>
      <c r="H408" t="s">
        <v>20</v>
      </c>
      <c r="I408" t="s">
        <v>347</v>
      </c>
      <c r="J408" t="s">
        <v>22</v>
      </c>
      <c r="K408" t="s">
        <v>23</v>
      </c>
      <c r="L408" t="s">
        <v>2468</v>
      </c>
      <c r="M408" t="s">
        <v>120</v>
      </c>
      <c r="N408" t="s">
        <v>2469</v>
      </c>
      <c r="O408" t="s">
        <v>2470</v>
      </c>
    </row>
    <row r="409" hidden="1" spans="1:15">
      <c r="A409" t="s">
        <v>2471</v>
      </c>
      <c r="B409" t="s">
        <v>16</v>
      </c>
      <c r="C409" s="18" t="s">
        <v>2472</v>
      </c>
      <c r="D409" s="19" t="str">
        <f t="shared" si="6"/>
        <v>保良局莊啓程第二小學</v>
      </c>
      <c r="E409" t="str">
        <f>_xlfn.XLOOKUP(C409,'中学 Band'!A:A,'中学 Band'!D:D,"")</f>
        <v/>
      </c>
      <c r="F409" t="s">
        <v>2473</v>
      </c>
      <c r="G409" t="s">
        <v>19</v>
      </c>
      <c r="H409" t="s">
        <v>20</v>
      </c>
      <c r="I409" t="s">
        <v>85</v>
      </c>
      <c r="J409" t="s">
        <v>22</v>
      </c>
      <c r="K409" t="s">
        <v>23</v>
      </c>
      <c r="L409" t="s">
        <v>2474</v>
      </c>
      <c r="M409" t="s">
        <v>25</v>
      </c>
      <c r="N409" t="s">
        <v>2475</v>
      </c>
      <c r="O409" t="s">
        <v>2476</v>
      </c>
    </row>
    <row r="410" hidden="1" spans="1:15">
      <c r="A410" t="s">
        <v>2477</v>
      </c>
      <c r="B410" t="s">
        <v>16</v>
      </c>
      <c r="C410" s="18" t="s">
        <v>2478</v>
      </c>
      <c r="D410" s="19" t="str">
        <f t="shared" si="6"/>
        <v>樂善堂梁黃蕙芳紀念學校</v>
      </c>
      <c r="E410" t="str">
        <f>_xlfn.XLOOKUP(C410,'中学 Band'!A:A,'中学 Band'!D:D,"")</f>
        <v/>
      </c>
      <c r="F410" t="s">
        <v>2479</v>
      </c>
      <c r="G410" t="s">
        <v>19</v>
      </c>
      <c r="H410" t="s">
        <v>20</v>
      </c>
      <c r="I410" t="s">
        <v>85</v>
      </c>
      <c r="J410" t="s">
        <v>22</v>
      </c>
      <c r="K410" t="s">
        <v>23</v>
      </c>
      <c r="L410" t="s">
        <v>2480</v>
      </c>
      <c r="M410" t="s">
        <v>25</v>
      </c>
      <c r="N410" t="s">
        <v>2481</v>
      </c>
      <c r="O410" t="s">
        <v>2482</v>
      </c>
    </row>
    <row r="411" hidden="1" spans="1:15">
      <c r="A411" t="s">
        <v>2483</v>
      </c>
      <c r="B411" t="s">
        <v>16</v>
      </c>
      <c r="C411" s="18" t="s">
        <v>2484</v>
      </c>
      <c r="D411" s="19" t="str">
        <f t="shared" si="6"/>
        <v>聖公會聖提摩太小學</v>
      </c>
      <c r="E411" t="str">
        <f>_xlfn.XLOOKUP(C411,'中学 Band'!A:A,'中学 Band'!D:D,"")</f>
        <v/>
      </c>
      <c r="F411" t="s">
        <v>2485</v>
      </c>
      <c r="G411" t="s">
        <v>19</v>
      </c>
      <c r="H411" t="s">
        <v>20</v>
      </c>
      <c r="I411" t="s">
        <v>58</v>
      </c>
      <c r="J411" t="s">
        <v>22</v>
      </c>
      <c r="K411" t="s">
        <v>23</v>
      </c>
      <c r="L411" t="s">
        <v>2486</v>
      </c>
      <c r="M411" t="s">
        <v>40</v>
      </c>
      <c r="N411" t="s">
        <v>2487</v>
      </c>
      <c r="O411" t="s">
        <v>2488</v>
      </c>
    </row>
    <row r="412" hidden="1" spans="1:15">
      <c r="A412" t="s">
        <v>2489</v>
      </c>
      <c r="B412" t="s">
        <v>16</v>
      </c>
      <c r="C412" s="18" t="s">
        <v>2490</v>
      </c>
      <c r="D412" s="19" t="str">
        <f t="shared" si="6"/>
        <v>陳瑞祺(喇沙)小學</v>
      </c>
      <c r="E412" t="str">
        <f>_xlfn.XLOOKUP(C412,'中学 Band'!A:A,'中学 Band'!D:D,"")</f>
        <v/>
      </c>
      <c r="F412" t="s">
        <v>2491</v>
      </c>
      <c r="G412" t="s">
        <v>19</v>
      </c>
      <c r="H412" t="s">
        <v>20</v>
      </c>
      <c r="I412" t="s">
        <v>58</v>
      </c>
      <c r="J412" t="s">
        <v>22</v>
      </c>
      <c r="K412" t="s">
        <v>23</v>
      </c>
      <c r="L412" t="s">
        <v>2492</v>
      </c>
      <c r="M412" t="s">
        <v>120</v>
      </c>
      <c r="N412" t="s">
        <v>2493</v>
      </c>
      <c r="O412" t="s">
        <v>2494</v>
      </c>
    </row>
    <row r="413" hidden="1" spans="1:15">
      <c r="A413" t="s">
        <v>2495</v>
      </c>
      <c r="B413" t="s">
        <v>16</v>
      </c>
      <c r="C413" s="18" t="s">
        <v>2496</v>
      </c>
      <c r="D413" s="19" t="str">
        <f t="shared" si="6"/>
        <v>中華基督教會灣仔堂基道小學(九龍城)</v>
      </c>
      <c r="E413" t="str">
        <f>_xlfn.XLOOKUP(C413,'中学 Band'!A:A,'中学 Band'!D:D,"")</f>
        <v/>
      </c>
      <c r="F413" t="s">
        <v>2497</v>
      </c>
      <c r="G413" t="s">
        <v>19</v>
      </c>
      <c r="H413" t="s">
        <v>20</v>
      </c>
      <c r="I413" t="s">
        <v>58</v>
      </c>
      <c r="J413" t="s">
        <v>22</v>
      </c>
      <c r="K413" t="s">
        <v>23</v>
      </c>
      <c r="L413" t="s">
        <v>2498</v>
      </c>
      <c r="M413" t="s">
        <v>40</v>
      </c>
      <c r="N413" t="s">
        <v>2499</v>
      </c>
      <c r="O413" t="s">
        <v>2500</v>
      </c>
    </row>
    <row r="414" hidden="1" spans="1:15">
      <c r="A414" t="s">
        <v>2501</v>
      </c>
      <c r="B414" t="s">
        <v>16</v>
      </c>
      <c r="C414" s="18" t="s">
        <v>2502</v>
      </c>
      <c r="D414" s="19" t="str">
        <f t="shared" si="6"/>
        <v>聖母無玷聖心學校</v>
      </c>
      <c r="E414" t="str">
        <f>_xlfn.XLOOKUP(C414,'中学 Band'!A:A,'中学 Band'!D:D,"")</f>
        <v/>
      </c>
      <c r="F414" t="s">
        <v>2503</v>
      </c>
      <c r="G414" t="s">
        <v>19</v>
      </c>
      <c r="H414" t="s">
        <v>20</v>
      </c>
      <c r="I414" t="s">
        <v>21</v>
      </c>
      <c r="J414" t="s">
        <v>22</v>
      </c>
      <c r="K414" t="s">
        <v>23</v>
      </c>
      <c r="L414" t="s">
        <v>2504</v>
      </c>
      <c r="M414" t="s">
        <v>120</v>
      </c>
      <c r="N414" t="s">
        <v>2505</v>
      </c>
      <c r="O414" t="s">
        <v>2506</v>
      </c>
    </row>
    <row r="415" hidden="1" spans="1:15">
      <c r="A415" t="s">
        <v>2507</v>
      </c>
      <c r="B415" t="s">
        <v>16</v>
      </c>
      <c r="C415" s="18" t="s">
        <v>2508</v>
      </c>
      <c r="D415" s="19" t="str">
        <f t="shared" si="6"/>
        <v>仁濟醫院何式南小學</v>
      </c>
      <c r="E415" t="str">
        <f>_xlfn.XLOOKUP(C415,'中学 Band'!A:A,'中学 Band'!D:D,"")</f>
        <v/>
      </c>
      <c r="F415" t="s">
        <v>2509</v>
      </c>
      <c r="G415" t="s">
        <v>19</v>
      </c>
      <c r="H415" t="s">
        <v>20</v>
      </c>
      <c r="I415" t="s">
        <v>85</v>
      </c>
      <c r="J415" t="s">
        <v>22</v>
      </c>
      <c r="K415" t="s">
        <v>23</v>
      </c>
      <c r="L415" t="s">
        <v>2510</v>
      </c>
      <c r="M415" t="s">
        <v>25</v>
      </c>
      <c r="N415" t="s">
        <v>2511</v>
      </c>
      <c r="O415" t="s">
        <v>2512</v>
      </c>
    </row>
    <row r="416" hidden="1" spans="1:15">
      <c r="A416" t="s">
        <v>2513</v>
      </c>
      <c r="B416" t="s">
        <v>16</v>
      </c>
      <c r="C416" s="18" t="s">
        <v>2514</v>
      </c>
      <c r="D416" s="19" t="str">
        <f t="shared" si="6"/>
        <v>沙頭角中心小學</v>
      </c>
      <c r="E416" t="str">
        <f>_xlfn.XLOOKUP(C416,'中学 Band'!A:A,'中学 Band'!D:D,"")</f>
        <v/>
      </c>
      <c r="F416" t="s">
        <v>2515</v>
      </c>
      <c r="G416" t="s">
        <v>19</v>
      </c>
      <c r="H416" t="s">
        <v>20</v>
      </c>
      <c r="I416" t="s">
        <v>126</v>
      </c>
      <c r="J416" t="s">
        <v>22</v>
      </c>
      <c r="K416" t="s">
        <v>23</v>
      </c>
      <c r="L416" t="s">
        <v>2516</v>
      </c>
      <c r="M416" t="s">
        <v>25</v>
      </c>
      <c r="N416" t="s">
        <v>2517</v>
      </c>
      <c r="O416" t="s">
        <v>2518</v>
      </c>
    </row>
    <row r="417" hidden="1" spans="1:15">
      <c r="A417" t="s">
        <v>2519</v>
      </c>
      <c r="B417" t="s">
        <v>16</v>
      </c>
      <c r="C417" s="18" t="s">
        <v>2520</v>
      </c>
      <c r="D417" s="19" t="str">
        <f t="shared" si="6"/>
        <v>聖公會奉基千禧小學</v>
      </c>
      <c r="E417" t="str">
        <f>_xlfn.XLOOKUP(C417,'中学 Band'!A:A,'中学 Band'!D:D,"")</f>
        <v/>
      </c>
      <c r="F417" t="s">
        <v>2521</v>
      </c>
      <c r="G417" t="s">
        <v>19</v>
      </c>
      <c r="H417" t="s">
        <v>20</v>
      </c>
      <c r="I417" t="s">
        <v>58</v>
      </c>
      <c r="J417" t="s">
        <v>22</v>
      </c>
      <c r="K417" t="s">
        <v>23</v>
      </c>
      <c r="L417" t="s">
        <v>2522</v>
      </c>
      <c r="M417" t="s">
        <v>40</v>
      </c>
      <c r="N417" t="s">
        <v>2523</v>
      </c>
      <c r="O417" t="s">
        <v>2524</v>
      </c>
    </row>
    <row r="418" hidden="1" spans="1:15">
      <c r="A418" t="s">
        <v>2525</v>
      </c>
      <c r="B418" t="s">
        <v>16</v>
      </c>
      <c r="C418" s="18" t="s">
        <v>2526</v>
      </c>
      <c r="D418" s="19" t="str">
        <f t="shared" si="6"/>
        <v>慈雲山天主教小學</v>
      </c>
      <c r="E418" t="str">
        <f>_xlfn.XLOOKUP(C418,'中学 Band'!A:A,'中学 Band'!D:D,"")</f>
        <v/>
      </c>
      <c r="F418" t="s">
        <v>2527</v>
      </c>
      <c r="G418" t="s">
        <v>19</v>
      </c>
      <c r="H418" t="s">
        <v>20</v>
      </c>
      <c r="I418" t="s">
        <v>366</v>
      </c>
      <c r="J418" t="s">
        <v>22</v>
      </c>
      <c r="K418" t="s">
        <v>23</v>
      </c>
      <c r="L418" t="s">
        <v>2528</v>
      </c>
      <c r="M418" t="s">
        <v>120</v>
      </c>
      <c r="N418" t="s">
        <v>2529</v>
      </c>
      <c r="O418" t="s">
        <v>2530</v>
      </c>
    </row>
    <row r="419" hidden="1" spans="1:15">
      <c r="A419" t="s">
        <v>2531</v>
      </c>
      <c r="B419" t="s">
        <v>16</v>
      </c>
      <c r="C419" s="18" t="s">
        <v>2532</v>
      </c>
      <c r="D419" s="19" t="str">
        <f t="shared" si="6"/>
        <v>李陞大坑學校</v>
      </c>
      <c r="E419" t="str">
        <f>_xlfn.XLOOKUP(C419,'中学 Band'!A:A,'中学 Band'!D:D,"")</f>
        <v/>
      </c>
      <c r="F419" t="s">
        <v>2533</v>
      </c>
      <c r="G419" t="s">
        <v>19</v>
      </c>
      <c r="H419" t="s">
        <v>20</v>
      </c>
      <c r="I419" t="s">
        <v>347</v>
      </c>
      <c r="J419" t="s">
        <v>22</v>
      </c>
      <c r="K419" t="s">
        <v>23</v>
      </c>
      <c r="L419" t="s">
        <v>2534</v>
      </c>
      <c r="M419" t="s">
        <v>25</v>
      </c>
      <c r="N419" t="s">
        <v>2535</v>
      </c>
      <c r="O419" t="s">
        <v>2536</v>
      </c>
    </row>
    <row r="420" hidden="1" spans="1:15">
      <c r="A420" t="s">
        <v>2537</v>
      </c>
      <c r="B420" t="s">
        <v>16</v>
      </c>
      <c r="C420" s="18" t="s">
        <v>2538</v>
      </c>
      <c r="D420" s="19" t="str">
        <f t="shared" si="6"/>
        <v>聖公會聖米迦勒小學</v>
      </c>
      <c r="E420" t="str">
        <f>_xlfn.XLOOKUP(C420,'中学 Band'!A:A,'中学 Band'!D:D,"")</f>
        <v/>
      </c>
      <c r="F420" t="s">
        <v>2539</v>
      </c>
      <c r="G420" t="s">
        <v>19</v>
      </c>
      <c r="H420" t="s">
        <v>20</v>
      </c>
      <c r="I420" t="s">
        <v>164</v>
      </c>
      <c r="J420" t="s">
        <v>22</v>
      </c>
      <c r="K420" t="s">
        <v>23</v>
      </c>
      <c r="L420" t="s">
        <v>2540</v>
      </c>
      <c r="M420" t="s">
        <v>40</v>
      </c>
      <c r="N420" t="s">
        <v>2541</v>
      </c>
      <c r="O420" t="s">
        <v>2542</v>
      </c>
    </row>
    <row r="421" hidden="1" spans="1:15">
      <c r="A421" t="s">
        <v>2543</v>
      </c>
      <c r="B421" t="s">
        <v>16</v>
      </c>
      <c r="C421" s="18" t="s">
        <v>2544</v>
      </c>
      <c r="D421" s="19" t="str">
        <f t="shared" si="6"/>
        <v>喇沙小學</v>
      </c>
      <c r="E421" t="str">
        <f>_xlfn.XLOOKUP(C421,'中学 Band'!A:A,'中学 Band'!D:D,"")</f>
        <v/>
      </c>
      <c r="F421" t="s">
        <v>2545</v>
      </c>
      <c r="G421" t="s">
        <v>1017</v>
      </c>
      <c r="H421" t="s">
        <v>20</v>
      </c>
      <c r="I421" t="s">
        <v>58</v>
      </c>
      <c r="J421" t="s">
        <v>22</v>
      </c>
      <c r="K421" t="s">
        <v>23</v>
      </c>
      <c r="L421" t="s">
        <v>2546</v>
      </c>
      <c r="M421" t="s">
        <v>120</v>
      </c>
      <c r="N421" t="s">
        <v>2547</v>
      </c>
      <c r="O421" t="s">
        <v>2548</v>
      </c>
    </row>
    <row r="422" hidden="1" spans="1:15">
      <c r="A422" t="s">
        <v>2549</v>
      </c>
      <c r="B422" t="s">
        <v>16</v>
      </c>
      <c r="C422" s="18" t="s">
        <v>2550</v>
      </c>
      <c r="D422" s="19" t="str">
        <f t="shared" si="6"/>
        <v>東華三院蔡榮星小學</v>
      </c>
      <c r="E422" t="str">
        <f>_xlfn.XLOOKUP(C422,'中学 Band'!A:A,'中学 Band'!D:D,"")</f>
        <v/>
      </c>
      <c r="F422" t="s">
        <v>2551</v>
      </c>
      <c r="G422" t="s">
        <v>19</v>
      </c>
      <c r="H422" t="s">
        <v>20</v>
      </c>
      <c r="I422" t="s">
        <v>21</v>
      </c>
      <c r="J422" t="s">
        <v>22</v>
      </c>
      <c r="K422" t="s">
        <v>23</v>
      </c>
      <c r="L422" t="s">
        <v>2552</v>
      </c>
      <c r="M422" t="s">
        <v>25</v>
      </c>
      <c r="N422" t="s">
        <v>2553</v>
      </c>
      <c r="O422" t="s">
        <v>2554</v>
      </c>
    </row>
    <row r="423" hidden="1" spans="1:15">
      <c r="A423" t="s">
        <v>2555</v>
      </c>
      <c r="B423" t="s">
        <v>16</v>
      </c>
      <c r="C423" s="18" t="s">
        <v>2556</v>
      </c>
      <c r="D423" s="19" t="str">
        <f t="shared" si="6"/>
        <v>救世軍中原慈善基金皇后山學校</v>
      </c>
      <c r="E423" t="str">
        <f>_xlfn.XLOOKUP(C423,'中学 Band'!A:A,'中学 Band'!D:D,"")</f>
        <v/>
      </c>
      <c r="F423" t="s">
        <v>2557</v>
      </c>
      <c r="G423" t="s">
        <v>19</v>
      </c>
      <c r="H423" t="s">
        <v>20</v>
      </c>
      <c r="I423" t="s">
        <v>126</v>
      </c>
      <c r="J423" t="s">
        <v>22</v>
      </c>
      <c r="K423" t="s">
        <v>23</v>
      </c>
      <c r="L423" t="s">
        <v>2558</v>
      </c>
      <c r="M423" t="s">
        <v>40</v>
      </c>
      <c r="N423" t="s">
        <v>2559</v>
      </c>
      <c r="O423" t="s">
        <v>2560</v>
      </c>
    </row>
    <row r="424" hidden="1" spans="1:15">
      <c r="A424" t="s">
        <v>2561</v>
      </c>
      <c r="B424" t="s">
        <v>16</v>
      </c>
      <c r="C424" s="18" t="s">
        <v>2562</v>
      </c>
      <c r="D424" s="19" t="str">
        <f t="shared" si="6"/>
        <v>東華三院曾憲備小學</v>
      </c>
      <c r="E424" t="str">
        <f>_xlfn.XLOOKUP(C424,'中学 Band'!A:A,'中学 Band'!D:D,"")</f>
        <v/>
      </c>
      <c r="F424" t="s">
        <v>2563</v>
      </c>
      <c r="G424" t="s">
        <v>19</v>
      </c>
      <c r="H424" t="s">
        <v>20</v>
      </c>
      <c r="I424" t="s">
        <v>126</v>
      </c>
      <c r="J424" t="s">
        <v>22</v>
      </c>
      <c r="K424" t="s">
        <v>23</v>
      </c>
      <c r="L424" t="s">
        <v>2564</v>
      </c>
      <c r="M424" t="s">
        <v>25</v>
      </c>
      <c r="N424" t="s">
        <v>2565</v>
      </c>
      <c r="O424" t="s">
        <v>2566</v>
      </c>
    </row>
    <row r="425" hidden="1" spans="1:15">
      <c r="A425" t="s">
        <v>2567</v>
      </c>
      <c r="B425" t="s">
        <v>16</v>
      </c>
      <c r="C425" s="18" t="s">
        <v>2568</v>
      </c>
      <c r="D425" s="19" t="str">
        <f t="shared" si="6"/>
        <v>耀山學校</v>
      </c>
      <c r="E425" t="str">
        <f>_xlfn.XLOOKUP(C425,'中学 Band'!A:A,'中学 Band'!D:D,"")</f>
        <v/>
      </c>
      <c r="F425" t="s">
        <v>2569</v>
      </c>
      <c r="G425" t="s">
        <v>19</v>
      </c>
      <c r="H425" t="s">
        <v>20</v>
      </c>
      <c r="I425" t="s">
        <v>58</v>
      </c>
      <c r="J425" t="s">
        <v>22</v>
      </c>
      <c r="K425" t="s">
        <v>23</v>
      </c>
      <c r="L425" t="s">
        <v>2570</v>
      </c>
      <c r="M425" t="s">
        <v>25</v>
      </c>
      <c r="N425" t="s">
        <v>2571</v>
      </c>
      <c r="O425" t="s">
        <v>2572</v>
      </c>
    </row>
    <row r="426" hidden="1" spans="1:15">
      <c r="A426" t="s">
        <v>2573</v>
      </c>
      <c r="B426" t="s">
        <v>16</v>
      </c>
      <c r="C426" s="18" t="s">
        <v>1129</v>
      </c>
      <c r="D426" s="19" t="str">
        <f t="shared" si="6"/>
        <v>培基小學</v>
      </c>
      <c r="E426" t="str">
        <f>_xlfn.XLOOKUP(C426,'中学 Band'!A:A,'中学 Band'!D:D,"")</f>
        <v/>
      </c>
      <c r="F426" t="s">
        <v>2574</v>
      </c>
      <c r="G426" t="s">
        <v>19</v>
      </c>
      <c r="H426" t="s">
        <v>20</v>
      </c>
      <c r="I426" t="s">
        <v>21</v>
      </c>
      <c r="J426" t="s">
        <v>22</v>
      </c>
      <c r="K426" t="s">
        <v>23</v>
      </c>
      <c r="L426" t="s">
        <v>1281</v>
      </c>
      <c r="M426" t="s">
        <v>40</v>
      </c>
      <c r="N426" t="s">
        <v>1132</v>
      </c>
      <c r="O426" t="s">
        <v>2575</v>
      </c>
    </row>
    <row r="427" hidden="1" spans="1:15">
      <c r="A427" t="s">
        <v>2576</v>
      </c>
      <c r="B427" t="s">
        <v>16</v>
      </c>
      <c r="C427" s="18" t="s">
        <v>2054</v>
      </c>
      <c r="D427" s="19" t="str">
        <f t="shared" si="6"/>
        <v>嘉諾撒聖家學校</v>
      </c>
      <c r="E427" t="str">
        <f>_xlfn.XLOOKUP(C427,'中学 Band'!A:A,'中学 Band'!D:D,"")</f>
        <v/>
      </c>
      <c r="F427" t="s">
        <v>2577</v>
      </c>
      <c r="G427" t="s">
        <v>142</v>
      </c>
      <c r="H427" t="s">
        <v>20</v>
      </c>
      <c r="I427" t="s">
        <v>58</v>
      </c>
      <c r="J427" t="s">
        <v>22</v>
      </c>
      <c r="K427" t="s">
        <v>23</v>
      </c>
      <c r="L427" t="s">
        <v>1281</v>
      </c>
      <c r="M427" t="s">
        <v>120</v>
      </c>
      <c r="N427" t="s">
        <v>2057</v>
      </c>
      <c r="O427" t="s">
        <v>2058</v>
      </c>
    </row>
    <row r="428" spans="1:15">
      <c r="A428" t="s">
        <v>2578</v>
      </c>
      <c r="B428" t="s">
        <v>2579</v>
      </c>
      <c r="C428" s="18" t="s">
        <v>2580</v>
      </c>
      <c r="D428" s="19" t="str">
        <f t="shared" si="6"/>
        <v>東華三院吳祥川紀念中學</v>
      </c>
      <c r="E428" t="str">
        <f>_xlfn.XLOOKUP(C428,'中学 Band'!A:A,'中学 Band'!D:D,"")</f>
        <v>2A</v>
      </c>
      <c r="F428" t="s">
        <v>2581</v>
      </c>
      <c r="G428" t="s">
        <v>19</v>
      </c>
      <c r="H428" t="s">
        <v>20</v>
      </c>
      <c r="I428" t="s">
        <v>31</v>
      </c>
      <c r="J428" t="s">
        <v>22</v>
      </c>
      <c r="K428" t="s">
        <v>2582</v>
      </c>
      <c r="L428" t="s">
        <v>2583</v>
      </c>
      <c r="M428" t="s">
        <v>25</v>
      </c>
      <c r="N428" t="s">
        <v>2584</v>
      </c>
      <c r="O428" t="s">
        <v>2585</v>
      </c>
    </row>
    <row r="429" hidden="1" spans="1:15">
      <c r="A429" t="s">
        <v>2586</v>
      </c>
      <c r="B429" t="s">
        <v>2579</v>
      </c>
      <c r="C429" s="18" t="s">
        <v>2587</v>
      </c>
      <c r="D429" s="19" t="str">
        <f t="shared" si="6"/>
        <v>仁愛堂陳黃淑芳紀念中學</v>
      </c>
      <c r="E429" t="str">
        <f>_xlfn.XLOOKUP(C429,'中学 Band'!A:A,'中学 Band'!D:D,"")</f>
        <v>3A</v>
      </c>
      <c r="F429" t="s">
        <v>2588</v>
      </c>
      <c r="G429" t="s">
        <v>19</v>
      </c>
      <c r="H429" t="s">
        <v>20</v>
      </c>
      <c r="I429" t="s">
        <v>85</v>
      </c>
      <c r="J429" t="s">
        <v>22</v>
      </c>
      <c r="K429" t="s">
        <v>2582</v>
      </c>
      <c r="L429" t="s">
        <v>2589</v>
      </c>
      <c r="M429" t="s">
        <v>25</v>
      </c>
      <c r="N429" t="s">
        <v>2590</v>
      </c>
      <c r="O429" t="s">
        <v>2591</v>
      </c>
    </row>
    <row r="430" hidden="1" spans="1:15">
      <c r="A430" t="s">
        <v>2592</v>
      </c>
      <c r="B430" t="s">
        <v>2579</v>
      </c>
      <c r="C430" s="18" t="s">
        <v>2593</v>
      </c>
      <c r="D430" s="19" t="str">
        <f t="shared" si="6"/>
        <v>保良局百周年李兆忠紀念中學</v>
      </c>
      <c r="E430" t="str">
        <f>_xlfn.XLOOKUP(C430,'中学 Band'!A:A,'中学 Band'!D:D,"")</f>
        <v>1A</v>
      </c>
      <c r="F430" t="s">
        <v>2594</v>
      </c>
      <c r="G430" t="s">
        <v>19</v>
      </c>
      <c r="H430" t="s">
        <v>20</v>
      </c>
      <c r="I430" t="s">
        <v>85</v>
      </c>
      <c r="J430" t="s">
        <v>22</v>
      </c>
      <c r="K430" t="s">
        <v>2582</v>
      </c>
      <c r="L430" t="s">
        <v>2595</v>
      </c>
      <c r="M430" t="s">
        <v>25</v>
      </c>
      <c r="N430" t="s">
        <v>2596</v>
      </c>
      <c r="O430" t="s">
        <v>2597</v>
      </c>
    </row>
    <row r="431" hidden="1" spans="1:15">
      <c r="A431" t="s">
        <v>2598</v>
      </c>
      <c r="B431" t="s">
        <v>2579</v>
      </c>
      <c r="C431" s="18" t="s">
        <v>2599</v>
      </c>
      <c r="D431" s="19" t="str">
        <f t="shared" si="6"/>
        <v>保良局第一張永慶中學</v>
      </c>
      <c r="E431" t="str">
        <f>_xlfn.XLOOKUP(C431,'中学 Band'!A:A,'中学 Band'!D:D,"")</f>
        <v>1A</v>
      </c>
      <c r="F431" t="s">
        <v>2600</v>
      </c>
      <c r="G431" t="s">
        <v>19</v>
      </c>
      <c r="H431" t="s">
        <v>20</v>
      </c>
      <c r="I431" t="s">
        <v>366</v>
      </c>
      <c r="J431" t="s">
        <v>22</v>
      </c>
      <c r="K431" t="s">
        <v>2582</v>
      </c>
      <c r="L431" t="s">
        <v>2601</v>
      </c>
      <c r="M431" t="s">
        <v>25</v>
      </c>
      <c r="N431" t="s">
        <v>2602</v>
      </c>
      <c r="O431" t="s">
        <v>2603</v>
      </c>
    </row>
    <row r="432" hidden="1" spans="1:15">
      <c r="A432" t="s">
        <v>2604</v>
      </c>
      <c r="B432" t="s">
        <v>2579</v>
      </c>
      <c r="C432" s="18" t="s">
        <v>2605</v>
      </c>
      <c r="D432" s="19" t="str">
        <f t="shared" si="6"/>
        <v>香港真光中學</v>
      </c>
      <c r="E432" t="str">
        <f>_xlfn.XLOOKUP(C432,'中学 Band'!A:A,'中学 Band'!D:D,"")</f>
        <v>1B</v>
      </c>
      <c r="F432" t="s">
        <v>2606</v>
      </c>
      <c r="G432" t="s">
        <v>142</v>
      </c>
      <c r="H432" t="s">
        <v>20</v>
      </c>
      <c r="I432" t="s">
        <v>347</v>
      </c>
      <c r="J432" t="s">
        <v>22</v>
      </c>
      <c r="K432" t="s">
        <v>2582</v>
      </c>
      <c r="L432" t="s">
        <v>2607</v>
      </c>
      <c r="M432" t="s">
        <v>40</v>
      </c>
      <c r="N432" t="s">
        <v>2608</v>
      </c>
      <c r="O432" t="s">
        <v>2609</v>
      </c>
    </row>
    <row r="433" hidden="1" spans="1:15">
      <c r="A433" t="s">
        <v>2610</v>
      </c>
      <c r="B433" t="s">
        <v>2579</v>
      </c>
      <c r="C433" s="18" t="s">
        <v>2611</v>
      </c>
      <c r="D433" s="19" t="str">
        <f t="shared" si="6"/>
        <v>伯特利中學</v>
      </c>
      <c r="E433" t="str">
        <f>_xlfn.XLOOKUP(C433,'中学 Band'!A:A,'中学 Band'!D:D,"")</f>
        <v>3A</v>
      </c>
      <c r="F433" t="s">
        <v>2612</v>
      </c>
      <c r="G433" t="s">
        <v>19</v>
      </c>
      <c r="H433" t="s">
        <v>20</v>
      </c>
      <c r="I433" t="s">
        <v>71</v>
      </c>
      <c r="J433" t="s">
        <v>22</v>
      </c>
      <c r="K433" t="s">
        <v>2582</v>
      </c>
      <c r="L433" t="s">
        <v>2613</v>
      </c>
      <c r="M433" t="s">
        <v>40</v>
      </c>
      <c r="N433" t="s">
        <v>2614</v>
      </c>
      <c r="O433" t="s">
        <v>2615</v>
      </c>
    </row>
    <row r="434" hidden="1" spans="1:15">
      <c r="A434" t="s">
        <v>2616</v>
      </c>
      <c r="B434" t="s">
        <v>2579</v>
      </c>
      <c r="C434" s="18" t="s">
        <v>2617</v>
      </c>
      <c r="D434" s="19" t="str">
        <f t="shared" si="6"/>
        <v>明愛胡振中書院</v>
      </c>
      <c r="E434" t="str">
        <f>_xlfn.XLOOKUP(C434,'中学 Band'!A:A,'中学 Band'!D:D,"")</f>
        <v>3A</v>
      </c>
      <c r="F434" t="s">
        <v>2618</v>
      </c>
      <c r="G434" t="s">
        <v>19</v>
      </c>
      <c r="H434" t="s">
        <v>20</v>
      </c>
      <c r="I434" t="s">
        <v>118</v>
      </c>
      <c r="J434" t="s">
        <v>22</v>
      </c>
      <c r="K434" t="s">
        <v>2582</v>
      </c>
      <c r="L434" t="s">
        <v>2619</v>
      </c>
      <c r="M434" t="s">
        <v>120</v>
      </c>
      <c r="N434" t="s">
        <v>2620</v>
      </c>
      <c r="O434" t="s">
        <v>2621</v>
      </c>
    </row>
    <row r="435" hidden="1" spans="1:15">
      <c r="A435" t="s">
        <v>2622</v>
      </c>
      <c r="B435" t="s">
        <v>2579</v>
      </c>
      <c r="C435" s="18" t="s">
        <v>2623</v>
      </c>
      <c r="D435" s="19" t="str">
        <f t="shared" si="6"/>
        <v>明愛粉嶺陳震夏中學</v>
      </c>
      <c r="E435" t="str">
        <f>_xlfn.XLOOKUP(C435,'中学 Band'!A:A,'中学 Band'!D:D,"")</f>
        <v>3A</v>
      </c>
      <c r="F435" t="s">
        <v>2624</v>
      </c>
      <c r="G435" t="s">
        <v>19</v>
      </c>
      <c r="H435" t="s">
        <v>20</v>
      </c>
      <c r="I435" t="s">
        <v>126</v>
      </c>
      <c r="J435" t="s">
        <v>22</v>
      </c>
      <c r="K435" t="s">
        <v>2582</v>
      </c>
      <c r="L435" t="s">
        <v>2625</v>
      </c>
      <c r="M435" t="s">
        <v>120</v>
      </c>
      <c r="N435" t="s">
        <v>2626</v>
      </c>
      <c r="O435" t="s">
        <v>2627</v>
      </c>
    </row>
    <row r="436" hidden="1" spans="1:15">
      <c r="A436" t="s">
        <v>2628</v>
      </c>
      <c r="B436" t="s">
        <v>2579</v>
      </c>
      <c r="C436" s="18" t="s">
        <v>2629</v>
      </c>
      <c r="D436" s="19" t="str">
        <f t="shared" si="6"/>
        <v>浸信會呂明才中學</v>
      </c>
      <c r="E436" t="str">
        <f>_xlfn.XLOOKUP(C436,'中学 Band'!A:A,'中学 Band'!D:D,"")</f>
        <v>1A</v>
      </c>
      <c r="F436" t="s">
        <v>2630</v>
      </c>
      <c r="G436" t="s">
        <v>19</v>
      </c>
      <c r="H436" t="s">
        <v>20</v>
      </c>
      <c r="I436" t="s">
        <v>21</v>
      </c>
      <c r="J436" t="s">
        <v>22</v>
      </c>
      <c r="K436" t="s">
        <v>2582</v>
      </c>
      <c r="L436" t="s">
        <v>2631</v>
      </c>
      <c r="M436" t="s">
        <v>40</v>
      </c>
      <c r="N436" t="s">
        <v>2632</v>
      </c>
      <c r="O436" t="s">
        <v>2633</v>
      </c>
    </row>
    <row r="437" hidden="1" spans="1:15">
      <c r="A437" t="s">
        <v>2634</v>
      </c>
      <c r="B437" t="s">
        <v>2579</v>
      </c>
      <c r="C437" s="18" t="s">
        <v>2635</v>
      </c>
      <c r="D437" s="19" t="str">
        <f t="shared" si="6"/>
        <v>瑪利諾修院學校(中學部)</v>
      </c>
      <c r="E437" t="str">
        <f>_xlfn.XLOOKUP(C437,'中学 Band'!A:A,'中学 Band'!D:D,"")</f>
        <v/>
      </c>
      <c r="F437" t="s">
        <v>2636</v>
      </c>
      <c r="G437" t="s">
        <v>142</v>
      </c>
      <c r="H437" t="s">
        <v>20</v>
      </c>
      <c r="I437" t="s">
        <v>58</v>
      </c>
      <c r="J437" t="s">
        <v>22</v>
      </c>
      <c r="K437" t="s">
        <v>2582</v>
      </c>
      <c r="L437" t="s">
        <v>2637</v>
      </c>
      <c r="M437" t="s">
        <v>120</v>
      </c>
      <c r="N437" t="s">
        <v>2638</v>
      </c>
      <c r="O437" t="s">
        <v>2639</v>
      </c>
    </row>
    <row r="438" hidden="1" spans="1:15">
      <c r="A438" t="s">
        <v>2640</v>
      </c>
      <c r="B438" t="s">
        <v>2579</v>
      </c>
      <c r="C438" s="18" t="s">
        <v>116</v>
      </c>
      <c r="D438" s="19" t="str">
        <f t="shared" si="6"/>
        <v>東涌天主教學校</v>
      </c>
      <c r="E438" t="str">
        <f>_xlfn.XLOOKUP(C438,'中学 Band'!A:A,'中学 Band'!D:D,"")</f>
        <v>3A</v>
      </c>
      <c r="F438" t="s">
        <v>117</v>
      </c>
      <c r="G438" t="s">
        <v>19</v>
      </c>
      <c r="H438" t="s">
        <v>20</v>
      </c>
      <c r="I438" t="s">
        <v>118</v>
      </c>
      <c r="J438" t="s">
        <v>22</v>
      </c>
      <c r="K438" t="s">
        <v>2582</v>
      </c>
      <c r="L438" t="s">
        <v>119</v>
      </c>
      <c r="M438" t="s">
        <v>120</v>
      </c>
      <c r="N438" t="s">
        <v>2641</v>
      </c>
      <c r="O438" t="s">
        <v>2642</v>
      </c>
    </row>
    <row r="439" hidden="1" spans="1:15">
      <c r="A439" t="s">
        <v>2643</v>
      </c>
      <c r="B439" t="s">
        <v>2579</v>
      </c>
      <c r="C439" s="18" t="s">
        <v>2644</v>
      </c>
      <c r="D439" s="19" t="str">
        <f t="shared" si="6"/>
        <v>宣道會陳朱素華紀念中學</v>
      </c>
      <c r="E439" t="str">
        <f>_xlfn.XLOOKUP(C439,'中学 Band'!A:A,'中学 Band'!D:D,"")</f>
        <v>2B</v>
      </c>
      <c r="F439" t="s">
        <v>2645</v>
      </c>
      <c r="G439" t="s">
        <v>19</v>
      </c>
      <c r="H439" t="s">
        <v>20</v>
      </c>
      <c r="I439" t="s">
        <v>126</v>
      </c>
      <c r="J439" t="s">
        <v>22</v>
      </c>
      <c r="K439" t="s">
        <v>2582</v>
      </c>
      <c r="L439" t="s">
        <v>2646</v>
      </c>
      <c r="M439" t="s">
        <v>40</v>
      </c>
      <c r="N439" t="s">
        <v>2647</v>
      </c>
      <c r="O439" t="s">
        <v>2648</v>
      </c>
    </row>
    <row r="440" hidden="1" spans="1:15">
      <c r="A440" t="s">
        <v>2649</v>
      </c>
      <c r="B440" t="s">
        <v>2579</v>
      </c>
      <c r="C440" s="18" t="s">
        <v>2650</v>
      </c>
      <c r="D440" s="19" t="str">
        <f t="shared" si="6"/>
        <v>香港培正中學</v>
      </c>
      <c r="E440" t="str">
        <f>_xlfn.XLOOKUP(C440,'中学 Band'!A:A,'中学 Band'!D:D,"")</f>
        <v>1A</v>
      </c>
      <c r="F440" t="s">
        <v>2651</v>
      </c>
      <c r="G440" t="s">
        <v>19</v>
      </c>
      <c r="H440" t="s">
        <v>20</v>
      </c>
      <c r="I440" t="s">
        <v>58</v>
      </c>
      <c r="J440" t="s">
        <v>22</v>
      </c>
      <c r="K440" t="s">
        <v>2582</v>
      </c>
      <c r="L440" t="s">
        <v>2652</v>
      </c>
      <c r="M440" t="s">
        <v>40</v>
      </c>
      <c r="N440" t="s">
        <v>2653</v>
      </c>
      <c r="O440" t="s">
        <v>2654</v>
      </c>
    </row>
    <row r="441" spans="1:15">
      <c r="A441" t="s">
        <v>2655</v>
      </c>
      <c r="B441" t="s">
        <v>2579</v>
      </c>
      <c r="C441" s="18" t="s">
        <v>2656</v>
      </c>
      <c r="D441" s="19" t="str">
        <f t="shared" si="6"/>
        <v>紡織學會美國商會胡漢輝中學</v>
      </c>
      <c r="E441" t="str">
        <f>_xlfn.XLOOKUP(C441,'中学 Band'!A:A,'中学 Band'!D:D,"")</f>
        <v/>
      </c>
      <c r="F441" t="s">
        <v>2657</v>
      </c>
      <c r="G441" t="s">
        <v>19</v>
      </c>
      <c r="H441" t="s">
        <v>20</v>
      </c>
      <c r="I441" t="s">
        <v>78</v>
      </c>
      <c r="J441" t="s">
        <v>22</v>
      </c>
      <c r="K441" t="s">
        <v>2582</v>
      </c>
      <c r="L441" t="s">
        <v>2658</v>
      </c>
      <c r="M441" t="s">
        <v>25</v>
      </c>
      <c r="N441" t="s">
        <v>2659</v>
      </c>
      <c r="O441" t="s">
        <v>2660</v>
      </c>
    </row>
    <row r="442" hidden="1" spans="1:15">
      <c r="A442" t="s">
        <v>2661</v>
      </c>
      <c r="B442" t="s">
        <v>2579</v>
      </c>
      <c r="C442" s="18" t="s">
        <v>2662</v>
      </c>
      <c r="D442" s="19" t="str">
        <f t="shared" si="6"/>
        <v>佛教沈香林紀念中學</v>
      </c>
      <c r="E442" t="str">
        <f>_xlfn.XLOOKUP(C442,'中学 Band'!A:A,'中学 Band'!D:D,"")</f>
        <v>3A</v>
      </c>
      <c r="F442" t="s">
        <v>2663</v>
      </c>
      <c r="G442" t="s">
        <v>19</v>
      </c>
      <c r="H442" t="s">
        <v>20</v>
      </c>
      <c r="I442" t="s">
        <v>85</v>
      </c>
      <c r="J442" t="s">
        <v>22</v>
      </c>
      <c r="K442" t="s">
        <v>2582</v>
      </c>
      <c r="L442" t="s">
        <v>2664</v>
      </c>
      <c r="M442" t="s">
        <v>269</v>
      </c>
      <c r="N442" t="s">
        <v>2665</v>
      </c>
      <c r="O442" t="s">
        <v>2666</v>
      </c>
    </row>
    <row r="443" hidden="1" spans="1:15">
      <c r="A443" t="s">
        <v>2667</v>
      </c>
      <c r="B443" t="s">
        <v>2579</v>
      </c>
      <c r="C443" s="18" t="s">
        <v>2668</v>
      </c>
      <c r="D443" s="19" t="str">
        <f t="shared" si="6"/>
        <v>保良局朱敬文中學</v>
      </c>
      <c r="E443" t="str">
        <f>_xlfn.XLOOKUP(C443,'中学 Band'!A:A,'中学 Band'!D:D,"")</f>
        <v>3A</v>
      </c>
      <c r="F443" t="s">
        <v>2669</v>
      </c>
      <c r="G443" t="s">
        <v>19</v>
      </c>
      <c r="H443" t="s">
        <v>20</v>
      </c>
      <c r="I443" t="s">
        <v>21</v>
      </c>
      <c r="J443" t="s">
        <v>22</v>
      </c>
      <c r="K443" t="s">
        <v>2582</v>
      </c>
      <c r="L443" t="s">
        <v>2670</v>
      </c>
      <c r="M443" t="s">
        <v>25</v>
      </c>
      <c r="N443" t="s">
        <v>2671</v>
      </c>
      <c r="O443" t="s">
        <v>2672</v>
      </c>
    </row>
    <row r="444" spans="1:15">
      <c r="A444" t="s">
        <v>2673</v>
      </c>
      <c r="B444" t="s">
        <v>2579</v>
      </c>
      <c r="C444" s="18" t="s">
        <v>2674</v>
      </c>
      <c r="D444" s="19" t="str">
        <f t="shared" si="6"/>
        <v>基督教宣道會宣基中學</v>
      </c>
      <c r="E444" t="str">
        <f>_xlfn.XLOOKUP(C444,'中学 Band'!A:A,'中学 Band'!D:D,"")</f>
        <v>1B</v>
      </c>
      <c r="F444" t="s">
        <v>2675</v>
      </c>
      <c r="G444" t="s">
        <v>19</v>
      </c>
      <c r="H444" t="s">
        <v>20</v>
      </c>
      <c r="I444" t="s">
        <v>261</v>
      </c>
      <c r="J444" t="s">
        <v>22</v>
      </c>
      <c r="K444" t="s">
        <v>2582</v>
      </c>
      <c r="L444" t="s">
        <v>2676</v>
      </c>
      <c r="M444" t="s">
        <v>40</v>
      </c>
      <c r="N444" t="s">
        <v>2677</v>
      </c>
      <c r="O444" t="s">
        <v>2678</v>
      </c>
    </row>
    <row r="445" hidden="1" spans="1:15">
      <c r="A445" t="s">
        <v>2679</v>
      </c>
      <c r="B445" t="s">
        <v>2579</v>
      </c>
      <c r="C445" s="18" t="s">
        <v>2680</v>
      </c>
      <c r="D445" s="19" t="str">
        <f t="shared" si="6"/>
        <v>瑪利諾中學</v>
      </c>
      <c r="E445" t="str">
        <f>_xlfn.XLOOKUP(C445,'中学 Band'!A:A,'中学 Band'!D:D,"")</f>
        <v>3A</v>
      </c>
      <c r="F445" t="s">
        <v>2681</v>
      </c>
      <c r="G445" t="s">
        <v>19</v>
      </c>
      <c r="H445" t="s">
        <v>20</v>
      </c>
      <c r="I445" t="s">
        <v>38</v>
      </c>
      <c r="J445" t="s">
        <v>22</v>
      </c>
      <c r="K445" t="s">
        <v>2582</v>
      </c>
      <c r="L445" t="s">
        <v>2682</v>
      </c>
      <c r="M445" t="s">
        <v>120</v>
      </c>
      <c r="N445" t="s">
        <v>2683</v>
      </c>
      <c r="O445" t="s">
        <v>2684</v>
      </c>
    </row>
    <row r="446" hidden="1" spans="1:15">
      <c r="A446" t="s">
        <v>2685</v>
      </c>
      <c r="B446" t="s">
        <v>2579</v>
      </c>
      <c r="C446" s="18" t="s">
        <v>2686</v>
      </c>
      <c r="D446" s="19" t="str">
        <f t="shared" si="6"/>
        <v>鳳溪第一中學</v>
      </c>
      <c r="E446" t="str">
        <f>_xlfn.XLOOKUP(C446,'中学 Band'!A:A,'中学 Band'!D:D,"")</f>
        <v>2C</v>
      </c>
      <c r="F446" t="s">
        <v>2687</v>
      </c>
      <c r="G446" t="s">
        <v>19</v>
      </c>
      <c r="H446" t="s">
        <v>20</v>
      </c>
      <c r="I446" t="s">
        <v>126</v>
      </c>
      <c r="J446" t="s">
        <v>22</v>
      </c>
      <c r="K446" t="s">
        <v>2582</v>
      </c>
      <c r="L446" t="s">
        <v>2688</v>
      </c>
      <c r="M446" t="s">
        <v>25</v>
      </c>
      <c r="N446" t="s">
        <v>2689</v>
      </c>
      <c r="O446" t="s">
        <v>2690</v>
      </c>
    </row>
    <row r="447" hidden="1" spans="1:15">
      <c r="A447" t="s">
        <v>2691</v>
      </c>
      <c r="B447" t="s">
        <v>2579</v>
      </c>
      <c r="C447" s="18" t="s">
        <v>2692</v>
      </c>
      <c r="D447" s="19" t="str">
        <f t="shared" si="6"/>
        <v>迦密唐賓南紀念中學</v>
      </c>
      <c r="E447" t="str">
        <f>_xlfn.XLOOKUP(C447,'中学 Band'!A:A,'中学 Band'!D:D,"")</f>
        <v>2C</v>
      </c>
      <c r="F447" t="s">
        <v>1892</v>
      </c>
      <c r="G447" t="s">
        <v>19</v>
      </c>
      <c r="H447" t="s">
        <v>20</v>
      </c>
      <c r="I447" t="s">
        <v>85</v>
      </c>
      <c r="J447" t="s">
        <v>22</v>
      </c>
      <c r="K447" t="s">
        <v>2582</v>
      </c>
      <c r="L447" t="s">
        <v>2693</v>
      </c>
      <c r="M447" t="s">
        <v>40</v>
      </c>
      <c r="N447" t="s">
        <v>2694</v>
      </c>
      <c r="O447" t="s">
        <v>2695</v>
      </c>
    </row>
    <row r="448" hidden="1" spans="1:15">
      <c r="A448" t="s">
        <v>2696</v>
      </c>
      <c r="B448" t="s">
        <v>2579</v>
      </c>
      <c r="C448" s="18" t="s">
        <v>2697</v>
      </c>
      <c r="D448" s="19" t="str">
        <f t="shared" si="6"/>
        <v>天主教母佑會蕭明中學</v>
      </c>
      <c r="E448" t="str">
        <f>_xlfn.XLOOKUP(C448,'中学 Band'!A:A,'中学 Band'!D:D,"")</f>
        <v>1A</v>
      </c>
      <c r="F448" t="s">
        <v>2698</v>
      </c>
      <c r="G448" t="s">
        <v>142</v>
      </c>
      <c r="H448" t="s">
        <v>20</v>
      </c>
      <c r="I448" t="s">
        <v>31</v>
      </c>
      <c r="J448" t="s">
        <v>22</v>
      </c>
      <c r="K448" t="s">
        <v>2582</v>
      </c>
      <c r="L448" t="s">
        <v>2699</v>
      </c>
      <c r="M448" t="s">
        <v>120</v>
      </c>
      <c r="N448" t="s">
        <v>2700</v>
      </c>
      <c r="O448" t="s">
        <v>2701</v>
      </c>
    </row>
    <row r="449" hidden="1" spans="1:15">
      <c r="A449" t="s">
        <v>2702</v>
      </c>
      <c r="B449" t="s">
        <v>2579</v>
      </c>
      <c r="C449" s="18" t="s">
        <v>2703</v>
      </c>
      <c r="D449" s="19" t="str">
        <f t="shared" si="6"/>
        <v>獅子會蔣翠琼中學</v>
      </c>
      <c r="E449" t="str">
        <f>_xlfn.XLOOKUP(C449,'中学 Band'!A:A,'中学 Band'!D:D,"")</f>
        <v>3B</v>
      </c>
      <c r="F449" t="s">
        <v>2704</v>
      </c>
      <c r="G449" t="s">
        <v>19</v>
      </c>
      <c r="H449" t="s">
        <v>20</v>
      </c>
      <c r="I449" t="s">
        <v>31</v>
      </c>
      <c r="J449" t="s">
        <v>22</v>
      </c>
      <c r="K449" t="s">
        <v>2582</v>
      </c>
      <c r="L449" t="s">
        <v>2705</v>
      </c>
      <c r="M449" t="s">
        <v>25</v>
      </c>
      <c r="N449" t="s">
        <v>2706</v>
      </c>
      <c r="O449" t="s">
        <v>2707</v>
      </c>
    </row>
    <row r="450" spans="1:15">
      <c r="A450" t="s">
        <v>2708</v>
      </c>
      <c r="B450" t="s">
        <v>2579</v>
      </c>
      <c r="C450" s="18" t="s">
        <v>2709</v>
      </c>
      <c r="D450" s="19" t="str">
        <f t="shared" ref="D450:D513" si="7">HYPERLINK(L450,C450)</f>
        <v>沙田循道衞理中學</v>
      </c>
      <c r="E450" t="str">
        <f>_xlfn.XLOOKUP(C450,'中学 Band'!A:A,'中学 Band'!D:D,"")</f>
        <v>1B</v>
      </c>
      <c r="F450" t="s">
        <v>2710</v>
      </c>
      <c r="G450" t="s">
        <v>19</v>
      </c>
      <c r="H450" t="s">
        <v>20</v>
      </c>
      <c r="I450" t="s">
        <v>21</v>
      </c>
      <c r="J450" t="s">
        <v>22</v>
      </c>
      <c r="K450" t="s">
        <v>2582</v>
      </c>
      <c r="L450" t="s">
        <v>2711</v>
      </c>
      <c r="M450" t="s">
        <v>40</v>
      </c>
      <c r="N450" t="s">
        <v>1281</v>
      </c>
      <c r="O450" t="s">
        <v>1281</v>
      </c>
    </row>
    <row r="451" spans="1:15">
      <c r="A451" t="s">
        <v>2712</v>
      </c>
      <c r="B451" t="s">
        <v>2579</v>
      </c>
      <c r="C451" s="18" t="s">
        <v>2713</v>
      </c>
      <c r="D451" s="19" t="str">
        <f t="shared" si="7"/>
        <v>天主教郭得勝中學</v>
      </c>
      <c r="E451" t="str">
        <f>_xlfn.XLOOKUP(C451,'中学 Band'!A:A,'中学 Band'!D:D,"")</f>
        <v>1B</v>
      </c>
      <c r="F451" t="s">
        <v>2714</v>
      </c>
      <c r="G451" t="s">
        <v>19</v>
      </c>
      <c r="H451" t="s">
        <v>20</v>
      </c>
      <c r="I451" t="s">
        <v>21</v>
      </c>
      <c r="J451" t="s">
        <v>22</v>
      </c>
      <c r="K451" t="s">
        <v>2582</v>
      </c>
      <c r="L451" t="s">
        <v>2715</v>
      </c>
      <c r="M451" t="s">
        <v>120</v>
      </c>
      <c r="N451" t="s">
        <v>2716</v>
      </c>
      <c r="O451" t="s">
        <v>2717</v>
      </c>
    </row>
    <row r="452" hidden="1" spans="1:15">
      <c r="A452" t="s">
        <v>2718</v>
      </c>
      <c r="B452" t="s">
        <v>2579</v>
      </c>
      <c r="C452" s="18" t="s">
        <v>2719</v>
      </c>
      <c r="D452" s="19" t="str">
        <f t="shared" si="7"/>
        <v>沙田培英中學</v>
      </c>
      <c r="E452" t="str">
        <f>_xlfn.XLOOKUP(C452,'中学 Band'!A:A,'中学 Band'!D:D,"")</f>
        <v>1A</v>
      </c>
      <c r="F452" t="s">
        <v>2720</v>
      </c>
      <c r="G452" t="s">
        <v>19</v>
      </c>
      <c r="H452" t="s">
        <v>20</v>
      </c>
      <c r="I452" t="s">
        <v>21</v>
      </c>
      <c r="J452" t="s">
        <v>22</v>
      </c>
      <c r="K452" t="s">
        <v>2582</v>
      </c>
      <c r="L452" t="s">
        <v>2721</v>
      </c>
      <c r="M452" t="s">
        <v>40</v>
      </c>
      <c r="N452" t="s">
        <v>2722</v>
      </c>
      <c r="O452" t="s">
        <v>2723</v>
      </c>
    </row>
    <row r="453" hidden="1" spans="1:15">
      <c r="A453" t="s">
        <v>2724</v>
      </c>
      <c r="B453" t="s">
        <v>2579</v>
      </c>
      <c r="C453" s="18" t="s">
        <v>2725</v>
      </c>
      <c r="D453" s="19" t="str">
        <f t="shared" si="7"/>
        <v>聖士提反堂中學</v>
      </c>
      <c r="E453" t="str">
        <f>_xlfn.XLOOKUP(C453,'中学 Band'!A:A,'中学 Band'!D:D,"")</f>
        <v>3A</v>
      </c>
      <c r="F453" t="s">
        <v>2726</v>
      </c>
      <c r="G453" t="s">
        <v>19</v>
      </c>
      <c r="H453" t="s">
        <v>20</v>
      </c>
      <c r="I453" t="s">
        <v>144</v>
      </c>
      <c r="J453" t="s">
        <v>22</v>
      </c>
      <c r="K453" t="s">
        <v>2582</v>
      </c>
      <c r="L453" t="s">
        <v>2727</v>
      </c>
      <c r="M453" t="s">
        <v>40</v>
      </c>
      <c r="N453" t="s">
        <v>2728</v>
      </c>
      <c r="O453" t="s">
        <v>2729</v>
      </c>
    </row>
    <row r="454" hidden="1" spans="1:15">
      <c r="A454" t="s">
        <v>2730</v>
      </c>
      <c r="B454" t="s">
        <v>2579</v>
      </c>
      <c r="C454" s="18" t="s">
        <v>2731</v>
      </c>
      <c r="D454" s="19" t="str">
        <f t="shared" si="7"/>
        <v>明愛柴灣馬登基金中學</v>
      </c>
      <c r="E454" t="str">
        <f>_xlfn.XLOOKUP(C454,'中学 Band'!A:A,'中学 Band'!D:D,"")</f>
        <v>3B</v>
      </c>
      <c r="F454" t="s">
        <v>2732</v>
      </c>
      <c r="G454" t="s">
        <v>19</v>
      </c>
      <c r="H454" t="s">
        <v>20</v>
      </c>
      <c r="I454" t="s">
        <v>164</v>
      </c>
      <c r="J454" t="s">
        <v>22</v>
      </c>
      <c r="K454" t="s">
        <v>2582</v>
      </c>
      <c r="L454" t="s">
        <v>2733</v>
      </c>
      <c r="M454" t="s">
        <v>120</v>
      </c>
      <c r="N454" t="s">
        <v>2734</v>
      </c>
      <c r="O454" t="s">
        <v>2735</v>
      </c>
    </row>
    <row r="455" hidden="1" spans="1:15">
      <c r="A455" t="s">
        <v>2736</v>
      </c>
      <c r="B455" t="s">
        <v>2579</v>
      </c>
      <c r="C455" s="18" t="s">
        <v>2737</v>
      </c>
      <c r="D455" s="19" t="str">
        <f t="shared" si="7"/>
        <v>聖伯多祿中學</v>
      </c>
      <c r="E455" t="str">
        <f>_xlfn.XLOOKUP(C455,'中学 Band'!A:A,'中学 Band'!D:D,"")</f>
        <v>2C</v>
      </c>
      <c r="F455" t="s">
        <v>2738</v>
      </c>
      <c r="G455" t="s">
        <v>19</v>
      </c>
      <c r="H455" t="s">
        <v>20</v>
      </c>
      <c r="I455" t="s">
        <v>105</v>
      </c>
      <c r="J455" t="s">
        <v>22</v>
      </c>
      <c r="K455" t="s">
        <v>2582</v>
      </c>
      <c r="L455" t="s">
        <v>2739</v>
      </c>
      <c r="M455" t="s">
        <v>120</v>
      </c>
      <c r="N455" t="s">
        <v>2740</v>
      </c>
      <c r="O455" t="s">
        <v>2741</v>
      </c>
    </row>
    <row r="456" hidden="1" spans="1:15">
      <c r="A456" t="s">
        <v>2742</v>
      </c>
      <c r="B456" t="s">
        <v>2579</v>
      </c>
      <c r="C456" s="18" t="s">
        <v>2743</v>
      </c>
      <c r="D456" s="19" t="str">
        <f t="shared" si="7"/>
        <v>新界西貢坑口區鄭植之中學</v>
      </c>
      <c r="E456" t="str">
        <f>_xlfn.XLOOKUP(C456,'中学 Band'!A:A,'中学 Band'!D:D,"")</f>
        <v>2C</v>
      </c>
      <c r="F456" t="s">
        <v>2744</v>
      </c>
      <c r="G456" t="s">
        <v>19</v>
      </c>
      <c r="H456" t="s">
        <v>20</v>
      </c>
      <c r="I456" t="s">
        <v>261</v>
      </c>
      <c r="J456" t="s">
        <v>22</v>
      </c>
      <c r="K456" t="s">
        <v>2582</v>
      </c>
      <c r="L456" t="s">
        <v>2745</v>
      </c>
      <c r="M456" t="s">
        <v>25</v>
      </c>
      <c r="N456" t="s">
        <v>2746</v>
      </c>
      <c r="O456" t="s">
        <v>2747</v>
      </c>
    </row>
    <row r="457" spans="1:15">
      <c r="A457" t="s">
        <v>2748</v>
      </c>
      <c r="B457" t="s">
        <v>2579</v>
      </c>
      <c r="C457" s="18" t="s">
        <v>2749</v>
      </c>
      <c r="D457" s="19" t="str">
        <f t="shared" si="7"/>
        <v>聖母無玷聖心書院</v>
      </c>
      <c r="E457" t="str">
        <f>_xlfn.XLOOKUP(C457,'中学 Band'!A:A,'中学 Band'!D:D,"")</f>
        <v>1C</v>
      </c>
      <c r="F457" t="s">
        <v>2750</v>
      </c>
      <c r="G457" t="s">
        <v>19</v>
      </c>
      <c r="H457" t="s">
        <v>20</v>
      </c>
      <c r="I457" t="s">
        <v>21</v>
      </c>
      <c r="J457" t="s">
        <v>22</v>
      </c>
      <c r="K457" t="s">
        <v>2582</v>
      </c>
      <c r="L457" t="s">
        <v>2751</v>
      </c>
      <c r="M457" t="s">
        <v>120</v>
      </c>
      <c r="N457" t="s">
        <v>2752</v>
      </c>
      <c r="O457" t="s">
        <v>2753</v>
      </c>
    </row>
    <row r="458" hidden="1" spans="1:15">
      <c r="A458" t="s">
        <v>2754</v>
      </c>
      <c r="B458" t="s">
        <v>2579</v>
      </c>
      <c r="C458" s="18" t="s">
        <v>2755</v>
      </c>
      <c r="D458" s="19" t="str">
        <f t="shared" si="7"/>
        <v>石籬天主教中學</v>
      </c>
      <c r="E458" t="str">
        <f>_xlfn.XLOOKUP(C458,'中学 Band'!A:A,'中学 Band'!D:D,"")</f>
        <v>2B</v>
      </c>
      <c r="F458" t="s">
        <v>2756</v>
      </c>
      <c r="G458" t="s">
        <v>19</v>
      </c>
      <c r="H458" t="s">
        <v>20</v>
      </c>
      <c r="I458" t="s">
        <v>31</v>
      </c>
      <c r="J458" t="s">
        <v>22</v>
      </c>
      <c r="K458" t="s">
        <v>2582</v>
      </c>
      <c r="L458" t="s">
        <v>2757</v>
      </c>
      <c r="M458" t="s">
        <v>120</v>
      </c>
      <c r="N458" t="s">
        <v>2758</v>
      </c>
      <c r="O458" t="s">
        <v>2759</v>
      </c>
    </row>
    <row r="459" hidden="1" spans="1:15">
      <c r="A459" t="s">
        <v>2760</v>
      </c>
      <c r="B459" t="s">
        <v>2579</v>
      </c>
      <c r="C459" s="18" t="s">
        <v>2761</v>
      </c>
      <c r="D459" s="19" t="str">
        <f t="shared" si="7"/>
        <v>嶺南鍾榮光博士紀念中學</v>
      </c>
      <c r="E459" t="str">
        <f>_xlfn.XLOOKUP(C459,'中学 Band'!A:A,'中学 Band'!D:D,"")</f>
        <v>3B</v>
      </c>
      <c r="F459" t="s">
        <v>2762</v>
      </c>
      <c r="G459" t="s">
        <v>19</v>
      </c>
      <c r="H459" t="s">
        <v>20</v>
      </c>
      <c r="I459" t="s">
        <v>31</v>
      </c>
      <c r="J459" t="s">
        <v>22</v>
      </c>
      <c r="K459" t="s">
        <v>2582</v>
      </c>
      <c r="L459" t="s">
        <v>2763</v>
      </c>
      <c r="M459" t="s">
        <v>40</v>
      </c>
      <c r="N459" t="s">
        <v>2764</v>
      </c>
      <c r="O459" t="s">
        <v>2765</v>
      </c>
    </row>
    <row r="460" hidden="1" spans="1:15">
      <c r="A460" t="s">
        <v>2766</v>
      </c>
      <c r="B460" t="s">
        <v>2579</v>
      </c>
      <c r="C460" s="18" t="s">
        <v>2767</v>
      </c>
      <c r="D460" s="19" t="str">
        <f t="shared" si="7"/>
        <v>德貞女子中學</v>
      </c>
      <c r="E460" t="str">
        <f>_xlfn.XLOOKUP(C460,'中学 Band'!A:A,'中学 Band'!D:D,"")</f>
        <v>3A</v>
      </c>
      <c r="F460" t="s">
        <v>2768</v>
      </c>
      <c r="G460" t="s">
        <v>142</v>
      </c>
      <c r="H460" t="s">
        <v>20</v>
      </c>
      <c r="I460" t="s">
        <v>151</v>
      </c>
      <c r="J460" t="s">
        <v>22</v>
      </c>
      <c r="K460" t="s">
        <v>2582</v>
      </c>
      <c r="L460" t="s">
        <v>2769</v>
      </c>
      <c r="M460" t="s">
        <v>120</v>
      </c>
      <c r="N460" t="s">
        <v>2770</v>
      </c>
      <c r="O460" t="s">
        <v>2771</v>
      </c>
    </row>
    <row r="461" spans="1:15">
      <c r="A461" t="s">
        <v>2772</v>
      </c>
      <c r="B461" t="s">
        <v>2579</v>
      </c>
      <c r="C461" s="18" t="s">
        <v>2773</v>
      </c>
      <c r="D461" s="19" t="str">
        <f t="shared" si="7"/>
        <v>東華三院盧幹庭紀念中學</v>
      </c>
      <c r="E461" t="str">
        <f>_xlfn.XLOOKUP(C461,'中学 Band'!A:A,'中学 Band'!D:D,"")</f>
        <v>1C</v>
      </c>
      <c r="F461" t="s">
        <v>2774</v>
      </c>
      <c r="G461" t="s">
        <v>19</v>
      </c>
      <c r="H461" t="s">
        <v>20</v>
      </c>
      <c r="I461" t="s">
        <v>71</v>
      </c>
      <c r="J461" t="s">
        <v>22</v>
      </c>
      <c r="K461" t="s">
        <v>2582</v>
      </c>
      <c r="L461" t="s">
        <v>2775</v>
      </c>
      <c r="M461" t="s">
        <v>25</v>
      </c>
      <c r="N461" t="s">
        <v>2776</v>
      </c>
      <c r="O461" t="s">
        <v>2777</v>
      </c>
    </row>
    <row r="462" spans="1:15">
      <c r="A462" t="s">
        <v>2778</v>
      </c>
      <c r="B462" t="s">
        <v>2579</v>
      </c>
      <c r="C462" s="18" t="s">
        <v>2779</v>
      </c>
      <c r="D462" s="19" t="str">
        <f t="shared" si="7"/>
        <v>聖公會白約翰會督中學</v>
      </c>
      <c r="E462" t="str">
        <f>_xlfn.XLOOKUP(C462,'中学 Band'!A:A,'中学 Band'!D:D,"")</f>
        <v>1C</v>
      </c>
      <c r="F462" t="s">
        <v>2780</v>
      </c>
      <c r="G462" t="s">
        <v>19</v>
      </c>
      <c r="H462" t="s">
        <v>20</v>
      </c>
      <c r="I462" t="s">
        <v>71</v>
      </c>
      <c r="J462" t="s">
        <v>22</v>
      </c>
      <c r="K462" t="s">
        <v>2582</v>
      </c>
      <c r="L462" t="s">
        <v>2781</v>
      </c>
      <c r="M462" t="s">
        <v>40</v>
      </c>
      <c r="N462" t="s">
        <v>2782</v>
      </c>
      <c r="O462" t="s">
        <v>2783</v>
      </c>
    </row>
    <row r="463" spans="1:15">
      <c r="A463" t="s">
        <v>2784</v>
      </c>
      <c r="B463" t="s">
        <v>2579</v>
      </c>
      <c r="C463" s="18" t="s">
        <v>2785</v>
      </c>
      <c r="D463" s="19" t="str">
        <f t="shared" si="7"/>
        <v>馬錦明慈善基金馬陳端喜紀念中學</v>
      </c>
      <c r="E463" t="str">
        <f>_xlfn.XLOOKUP(C463,'中学 Band'!A:A,'中学 Band'!D:D,"")</f>
        <v/>
      </c>
      <c r="F463" t="s">
        <v>2786</v>
      </c>
      <c r="G463" t="s">
        <v>19</v>
      </c>
      <c r="H463" t="s">
        <v>20</v>
      </c>
      <c r="I463" t="s">
        <v>261</v>
      </c>
      <c r="J463" t="s">
        <v>22</v>
      </c>
      <c r="K463" t="s">
        <v>2582</v>
      </c>
      <c r="L463" t="s">
        <v>2787</v>
      </c>
      <c r="M463" t="s">
        <v>40</v>
      </c>
      <c r="N463" t="s">
        <v>2788</v>
      </c>
      <c r="O463" t="s">
        <v>2789</v>
      </c>
    </row>
    <row r="464" hidden="1" spans="1:15">
      <c r="A464" t="s">
        <v>2790</v>
      </c>
      <c r="B464" t="s">
        <v>2579</v>
      </c>
      <c r="C464" s="18" t="s">
        <v>2791</v>
      </c>
      <c r="D464" s="19" t="str">
        <f t="shared" si="7"/>
        <v>葵涌循道中學</v>
      </c>
      <c r="E464" t="str">
        <f>_xlfn.XLOOKUP(C464,'中学 Band'!A:A,'中学 Band'!D:D,"")</f>
        <v>3A</v>
      </c>
      <c r="F464" t="s">
        <v>2792</v>
      </c>
      <c r="G464" t="s">
        <v>19</v>
      </c>
      <c r="H464" t="s">
        <v>20</v>
      </c>
      <c r="I464" t="s">
        <v>31</v>
      </c>
      <c r="J464" t="s">
        <v>22</v>
      </c>
      <c r="K464" t="s">
        <v>2582</v>
      </c>
      <c r="L464" t="s">
        <v>2793</v>
      </c>
      <c r="M464" t="s">
        <v>40</v>
      </c>
      <c r="N464" t="s">
        <v>2794</v>
      </c>
      <c r="O464" t="s">
        <v>2795</v>
      </c>
    </row>
    <row r="465" hidden="1" spans="1:15">
      <c r="A465" t="s">
        <v>2796</v>
      </c>
      <c r="B465" t="s">
        <v>2579</v>
      </c>
      <c r="C465" s="18" t="s">
        <v>2797</v>
      </c>
      <c r="D465" s="19" t="str">
        <f t="shared" si="7"/>
        <v>仁濟醫院董之英紀念中學</v>
      </c>
      <c r="E465" t="str">
        <f>_xlfn.XLOOKUP(C465,'中学 Band'!A:A,'中学 Band'!D:D,"")</f>
        <v>3C</v>
      </c>
      <c r="F465" t="s">
        <v>2798</v>
      </c>
      <c r="G465" t="s">
        <v>19</v>
      </c>
      <c r="H465" t="s">
        <v>20</v>
      </c>
      <c r="I465" t="s">
        <v>21</v>
      </c>
      <c r="J465" t="s">
        <v>22</v>
      </c>
      <c r="K465" t="s">
        <v>2582</v>
      </c>
      <c r="L465" t="s">
        <v>2799</v>
      </c>
      <c r="M465" t="s">
        <v>25</v>
      </c>
      <c r="N465" t="s">
        <v>2800</v>
      </c>
      <c r="O465" t="s">
        <v>2801</v>
      </c>
    </row>
    <row r="466" hidden="1" spans="1:15">
      <c r="A466" t="s">
        <v>2802</v>
      </c>
      <c r="B466" t="s">
        <v>2579</v>
      </c>
      <c r="C466" s="18" t="s">
        <v>2803</v>
      </c>
      <c r="D466" s="19" t="str">
        <f t="shared" si="7"/>
        <v>中華基督教會方潤華中學</v>
      </c>
      <c r="E466" t="str">
        <f>_xlfn.XLOOKUP(C466,'中学 Band'!A:A,'中学 Band'!D:D,"")</f>
        <v>3A</v>
      </c>
      <c r="F466" t="s">
        <v>2804</v>
      </c>
      <c r="G466" t="s">
        <v>19</v>
      </c>
      <c r="H466" t="s">
        <v>20</v>
      </c>
      <c r="I466" t="s">
        <v>71</v>
      </c>
      <c r="J466" t="s">
        <v>22</v>
      </c>
      <c r="K466" t="s">
        <v>2582</v>
      </c>
      <c r="L466" t="s">
        <v>2805</v>
      </c>
      <c r="M466" t="s">
        <v>40</v>
      </c>
      <c r="N466" t="s">
        <v>2806</v>
      </c>
      <c r="O466" t="s">
        <v>2807</v>
      </c>
    </row>
    <row r="467" hidden="1" spans="1:15">
      <c r="A467" t="s">
        <v>2808</v>
      </c>
      <c r="B467" t="s">
        <v>2579</v>
      </c>
      <c r="C467" s="18" t="s">
        <v>2809</v>
      </c>
      <c r="D467" s="19" t="str">
        <f t="shared" si="7"/>
        <v>迦密主恩中學</v>
      </c>
      <c r="E467" t="str">
        <f>_xlfn.XLOOKUP(C467,'中学 Band'!A:A,'中学 Band'!D:D,"")</f>
        <v>1A</v>
      </c>
      <c r="F467" t="s">
        <v>2810</v>
      </c>
      <c r="G467" t="s">
        <v>19</v>
      </c>
      <c r="H467" t="s">
        <v>20</v>
      </c>
      <c r="I467" t="s">
        <v>261</v>
      </c>
      <c r="J467" t="s">
        <v>22</v>
      </c>
      <c r="K467" t="s">
        <v>2582</v>
      </c>
      <c r="L467" t="s">
        <v>2811</v>
      </c>
      <c r="M467" t="s">
        <v>40</v>
      </c>
      <c r="N467" t="s">
        <v>2812</v>
      </c>
      <c r="O467" t="s">
        <v>2813</v>
      </c>
    </row>
    <row r="468" spans="1:15">
      <c r="A468" t="s">
        <v>2814</v>
      </c>
      <c r="B468" t="s">
        <v>2579</v>
      </c>
      <c r="C468" s="18" t="s">
        <v>2815</v>
      </c>
      <c r="D468" s="19" t="str">
        <f t="shared" si="7"/>
        <v>香港四邑商工總會黃棣珊紀念中學</v>
      </c>
      <c r="E468" t="str">
        <f>_xlfn.XLOOKUP(C468,'中学 Band'!A:A,'中学 Band'!D:D,"")</f>
        <v/>
      </c>
      <c r="F468" t="s">
        <v>2816</v>
      </c>
      <c r="G468" t="s">
        <v>19</v>
      </c>
      <c r="H468" t="s">
        <v>20</v>
      </c>
      <c r="I468" t="s">
        <v>151</v>
      </c>
      <c r="J468" t="s">
        <v>22</v>
      </c>
      <c r="K468" t="s">
        <v>2582</v>
      </c>
      <c r="L468" t="s">
        <v>2817</v>
      </c>
      <c r="M468" t="s">
        <v>25</v>
      </c>
      <c r="N468" t="s">
        <v>2818</v>
      </c>
      <c r="O468" t="s">
        <v>2819</v>
      </c>
    </row>
    <row r="469" hidden="1" spans="1:15">
      <c r="A469" t="s">
        <v>2820</v>
      </c>
      <c r="B469" t="s">
        <v>2579</v>
      </c>
      <c r="C469" s="18" t="s">
        <v>2821</v>
      </c>
      <c r="D469" s="19" t="str">
        <f t="shared" si="7"/>
        <v>聖公會基孝中學</v>
      </c>
      <c r="E469" t="str">
        <f>_xlfn.XLOOKUP(C469,'中学 Band'!A:A,'中学 Band'!D:D,"")</f>
        <v>2B</v>
      </c>
      <c r="F469" t="s">
        <v>2822</v>
      </c>
      <c r="G469" t="s">
        <v>19</v>
      </c>
      <c r="H469" t="s">
        <v>20</v>
      </c>
      <c r="I469" t="s">
        <v>38</v>
      </c>
      <c r="J469" t="s">
        <v>22</v>
      </c>
      <c r="K469" t="s">
        <v>2582</v>
      </c>
      <c r="L469" t="s">
        <v>2823</v>
      </c>
      <c r="M469" t="s">
        <v>40</v>
      </c>
      <c r="N469" t="s">
        <v>2824</v>
      </c>
      <c r="O469" t="s">
        <v>2825</v>
      </c>
    </row>
    <row r="470" hidden="1" spans="1:15">
      <c r="A470" t="s">
        <v>2826</v>
      </c>
      <c r="B470" t="s">
        <v>2579</v>
      </c>
      <c r="C470" s="18" t="s">
        <v>2827</v>
      </c>
      <c r="D470" s="19" t="str">
        <f t="shared" si="7"/>
        <v>天主教鳴遠中學</v>
      </c>
      <c r="E470" t="str">
        <f>_xlfn.XLOOKUP(C470,'中学 Band'!A:A,'中学 Band'!D:D,"")</f>
        <v>3A</v>
      </c>
      <c r="F470" t="s">
        <v>2828</v>
      </c>
      <c r="G470" t="s">
        <v>19</v>
      </c>
      <c r="H470" t="s">
        <v>20</v>
      </c>
      <c r="I470" t="s">
        <v>261</v>
      </c>
      <c r="J470" t="s">
        <v>22</v>
      </c>
      <c r="K470" t="s">
        <v>2582</v>
      </c>
      <c r="L470" t="s">
        <v>2829</v>
      </c>
      <c r="M470" t="s">
        <v>120</v>
      </c>
      <c r="N470" t="s">
        <v>2830</v>
      </c>
      <c r="O470" t="s">
        <v>2831</v>
      </c>
    </row>
    <row r="471" hidden="1" spans="1:15">
      <c r="A471" t="s">
        <v>2832</v>
      </c>
      <c r="B471" t="s">
        <v>2579</v>
      </c>
      <c r="C471" s="18" t="s">
        <v>2833</v>
      </c>
      <c r="D471" s="19" t="str">
        <f t="shared" si="7"/>
        <v>金巴崙長老會耀道中學</v>
      </c>
      <c r="E471" t="str">
        <f>_xlfn.XLOOKUP(C471,'中学 Band'!A:A,'中学 Band'!D:D,"")</f>
        <v>2C</v>
      </c>
      <c r="F471" t="s">
        <v>2834</v>
      </c>
      <c r="G471" t="s">
        <v>19</v>
      </c>
      <c r="H471" t="s">
        <v>20</v>
      </c>
      <c r="I471" t="s">
        <v>71</v>
      </c>
      <c r="J471" t="s">
        <v>22</v>
      </c>
      <c r="K471" t="s">
        <v>2582</v>
      </c>
      <c r="L471" t="s">
        <v>2835</v>
      </c>
      <c r="M471" t="s">
        <v>40</v>
      </c>
      <c r="N471" t="s">
        <v>2836</v>
      </c>
      <c r="O471" t="s">
        <v>2837</v>
      </c>
    </row>
    <row r="472" hidden="1" spans="1:15">
      <c r="A472" t="s">
        <v>2838</v>
      </c>
      <c r="B472" t="s">
        <v>2579</v>
      </c>
      <c r="C472" s="18" t="s">
        <v>2839</v>
      </c>
      <c r="D472" s="19" t="str">
        <f t="shared" si="7"/>
        <v>聖公會曾肇添中學</v>
      </c>
      <c r="E472" t="str">
        <f>_xlfn.XLOOKUP(C472,'中学 Band'!A:A,'中学 Band'!D:D,"")</f>
        <v>1A</v>
      </c>
      <c r="F472" t="s">
        <v>2840</v>
      </c>
      <c r="G472" t="s">
        <v>19</v>
      </c>
      <c r="H472" t="s">
        <v>20</v>
      </c>
      <c r="I472" t="s">
        <v>21</v>
      </c>
      <c r="J472" t="s">
        <v>22</v>
      </c>
      <c r="K472" t="s">
        <v>2582</v>
      </c>
      <c r="L472" t="s">
        <v>2841</v>
      </c>
      <c r="M472" t="s">
        <v>40</v>
      </c>
      <c r="N472" t="s">
        <v>2842</v>
      </c>
      <c r="O472" t="s">
        <v>2843</v>
      </c>
    </row>
    <row r="473" hidden="1" spans="1:15">
      <c r="A473" t="s">
        <v>2844</v>
      </c>
      <c r="B473" t="s">
        <v>2579</v>
      </c>
      <c r="C473" s="18" t="s">
        <v>2845</v>
      </c>
      <c r="D473" s="19" t="str">
        <f t="shared" si="7"/>
        <v>瑪利曼中學</v>
      </c>
      <c r="E473" t="str">
        <f>_xlfn.XLOOKUP(C473,'中学 Band'!A:A,'中学 Band'!D:D,"")</f>
        <v>1A</v>
      </c>
      <c r="F473" t="s">
        <v>2846</v>
      </c>
      <c r="G473" t="s">
        <v>142</v>
      </c>
      <c r="H473" t="s">
        <v>20</v>
      </c>
      <c r="I473" t="s">
        <v>347</v>
      </c>
      <c r="J473" t="s">
        <v>22</v>
      </c>
      <c r="K473" t="s">
        <v>2582</v>
      </c>
      <c r="L473" t="s">
        <v>2847</v>
      </c>
      <c r="M473" t="s">
        <v>120</v>
      </c>
      <c r="N473" t="s">
        <v>2848</v>
      </c>
      <c r="O473" t="s">
        <v>2849</v>
      </c>
    </row>
    <row r="474" spans="1:15">
      <c r="A474" t="s">
        <v>2850</v>
      </c>
      <c r="B474" t="s">
        <v>2579</v>
      </c>
      <c r="C474" s="18" t="s">
        <v>2851</v>
      </c>
      <c r="D474" s="19" t="str">
        <f t="shared" si="7"/>
        <v>元朗公立中學校友會鄧兆棠中學</v>
      </c>
      <c r="E474" t="str">
        <f>_xlfn.XLOOKUP(C474,'中学 Band'!A:A,'中学 Band'!D:D,"")</f>
        <v/>
      </c>
      <c r="F474" t="s">
        <v>2852</v>
      </c>
      <c r="G474" t="s">
        <v>19</v>
      </c>
      <c r="H474" t="s">
        <v>20</v>
      </c>
      <c r="I474" t="s">
        <v>71</v>
      </c>
      <c r="J474" t="s">
        <v>22</v>
      </c>
      <c r="K474" t="s">
        <v>2582</v>
      </c>
      <c r="L474" t="s">
        <v>2853</v>
      </c>
      <c r="M474" t="s">
        <v>25</v>
      </c>
      <c r="N474" t="s">
        <v>2854</v>
      </c>
      <c r="O474" t="s">
        <v>2855</v>
      </c>
    </row>
    <row r="475" hidden="1" spans="1:15">
      <c r="A475" t="s">
        <v>2856</v>
      </c>
      <c r="B475" t="s">
        <v>2579</v>
      </c>
      <c r="C475" s="18" t="s">
        <v>2857</v>
      </c>
      <c r="D475" s="19" t="str">
        <f t="shared" si="7"/>
        <v>神召會康樂中學</v>
      </c>
      <c r="E475" t="str">
        <f>_xlfn.XLOOKUP(C475,'中学 Band'!A:A,'中学 Band'!D:D,"")</f>
        <v>2C</v>
      </c>
      <c r="F475" t="s">
        <v>2858</v>
      </c>
      <c r="G475" t="s">
        <v>19</v>
      </c>
      <c r="H475" t="s">
        <v>20</v>
      </c>
      <c r="I475" t="s">
        <v>135</v>
      </c>
      <c r="J475" t="s">
        <v>22</v>
      </c>
      <c r="K475" t="s">
        <v>2582</v>
      </c>
      <c r="L475" t="s">
        <v>2859</v>
      </c>
      <c r="M475" t="s">
        <v>40</v>
      </c>
      <c r="N475" t="s">
        <v>2860</v>
      </c>
      <c r="O475" t="s">
        <v>2861</v>
      </c>
    </row>
    <row r="476" spans="1:15">
      <c r="A476" t="s">
        <v>2862</v>
      </c>
      <c r="B476" t="s">
        <v>2579</v>
      </c>
      <c r="C476" s="18" t="s">
        <v>2863</v>
      </c>
      <c r="D476" s="19" t="str">
        <f t="shared" si="7"/>
        <v>中華傳道會劉永生中學</v>
      </c>
      <c r="E476" t="str">
        <f>_xlfn.XLOOKUP(C476,'中学 Band'!A:A,'中学 Band'!D:D,"")</f>
        <v>1C</v>
      </c>
      <c r="F476" t="s">
        <v>2864</v>
      </c>
      <c r="G476" t="s">
        <v>19</v>
      </c>
      <c r="H476" t="s">
        <v>20</v>
      </c>
      <c r="I476" t="s">
        <v>164</v>
      </c>
      <c r="J476" t="s">
        <v>22</v>
      </c>
      <c r="K476" t="s">
        <v>2582</v>
      </c>
      <c r="L476" t="s">
        <v>2865</v>
      </c>
      <c r="M476" t="s">
        <v>40</v>
      </c>
      <c r="N476" t="s">
        <v>2866</v>
      </c>
      <c r="O476" t="s">
        <v>2867</v>
      </c>
    </row>
    <row r="477" hidden="1" spans="1:15">
      <c r="A477" t="s">
        <v>2868</v>
      </c>
      <c r="B477" t="s">
        <v>2579</v>
      </c>
      <c r="C477" s="18" t="s">
        <v>2869</v>
      </c>
      <c r="D477" s="19" t="str">
        <f t="shared" si="7"/>
        <v>樂道中學</v>
      </c>
      <c r="E477" t="str">
        <f>_xlfn.XLOOKUP(C477,'中学 Band'!A:A,'中学 Band'!D:D,"")</f>
        <v>3B</v>
      </c>
      <c r="F477" t="s">
        <v>2870</v>
      </c>
      <c r="G477" t="s">
        <v>19</v>
      </c>
      <c r="H477" t="s">
        <v>20</v>
      </c>
      <c r="I477" t="s">
        <v>21</v>
      </c>
      <c r="J477" t="s">
        <v>22</v>
      </c>
      <c r="K477" t="s">
        <v>2582</v>
      </c>
      <c r="L477" t="s">
        <v>2871</v>
      </c>
      <c r="M477" t="s">
        <v>40</v>
      </c>
      <c r="N477" t="s">
        <v>2872</v>
      </c>
      <c r="O477" t="s">
        <v>2873</v>
      </c>
    </row>
    <row r="478" hidden="1" spans="1:15">
      <c r="A478" t="s">
        <v>2874</v>
      </c>
      <c r="B478" t="s">
        <v>2579</v>
      </c>
      <c r="C478" s="18" t="s">
        <v>2875</v>
      </c>
      <c r="D478" s="19" t="str">
        <f t="shared" si="7"/>
        <v>九龍真光中學</v>
      </c>
      <c r="E478" t="str">
        <f>_xlfn.XLOOKUP(C478,'中学 Band'!A:A,'中学 Band'!D:D,"")</f>
        <v>1B</v>
      </c>
      <c r="F478" t="s">
        <v>2876</v>
      </c>
      <c r="G478" t="s">
        <v>142</v>
      </c>
      <c r="H478" t="s">
        <v>20</v>
      </c>
      <c r="I478" t="s">
        <v>58</v>
      </c>
      <c r="J478" t="s">
        <v>22</v>
      </c>
      <c r="K478" t="s">
        <v>2582</v>
      </c>
      <c r="L478" t="s">
        <v>2877</v>
      </c>
      <c r="M478" t="s">
        <v>40</v>
      </c>
      <c r="N478" t="s">
        <v>2878</v>
      </c>
      <c r="O478" t="s">
        <v>2879</v>
      </c>
    </row>
    <row r="479" hidden="1" spans="1:15">
      <c r="A479" t="s">
        <v>2880</v>
      </c>
      <c r="B479" t="s">
        <v>2579</v>
      </c>
      <c r="C479" s="18" t="s">
        <v>2881</v>
      </c>
      <c r="D479" s="19" t="str">
        <f t="shared" si="7"/>
        <v>佛教黃允畋中學</v>
      </c>
      <c r="E479" t="str">
        <f>_xlfn.XLOOKUP(C479,'中学 Band'!A:A,'中学 Band'!D:D,"")</f>
        <v>3A</v>
      </c>
      <c r="F479" t="s">
        <v>2870</v>
      </c>
      <c r="G479" t="s">
        <v>19</v>
      </c>
      <c r="H479" t="s">
        <v>20</v>
      </c>
      <c r="I479" t="s">
        <v>21</v>
      </c>
      <c r="J479" t="s">
        <v>22</v>
      </c>
      <c r="K479" t="s">
        <v>2582</v>
      </c>
      <c r="L479" t="s">
        <v>2882</v>
      </c>
      <c r="M479" t="s">
        <v>269</v>
      </c>
      <c r="N479" t="s">
        <v>2883</v>
      </c>
      <c r="O479" t="s">
        <v>2884</v>
      </c>
    </row>
    <row r="480" hidden="1" spans="1:15">
      <c r="A480" t="s">
        <v>2885</v>
      </c>
      <c r="B480" t="s">
        <v>2579</v>
      </c>
      <c r="C480" s="18" t="s">
        <v>2886</v>
      </c>
      <c r="D480" s="19" t="str">
        <f t="shared" si="7"/>
        <v>天主教培聖中學</v>
      </c>
      <c r="E480" t="str">
        <f>_xlfn.XLOOKUP(C480,'中学 Band'!A:A,'中学 Band'!D:D,"")</f>
        <v>3B</v>
      </c>
      <c r="F480" t="s">
        <v>2887</v>
      </c>
      <c r="G480" t="s">
        <v>19</v>
      </c>
      <c r="H480" t="s">
        <v>20</v>
      </c>
      <c r="I480" t="s">
        <v>71</v>
      </c>
      <c r="J480" t="s">
        <v>22</v>
      </c>
      <c r="K480" t="s">
        <v>2582</v>
      </c>
      <c r="L480" t="s">
        <v>2888</v>
      </c>
      <c r="M480" t="s">
        <v>120</v>
      </c>
      <c r="N480" t="s">
        <v>2889</v>
      </c>
      <c r="O480" t="s">
        <v>2890</v>
      </c>
    </row>
    <row r="481" spans="1:15">
      <c r="A481" t="s">
        <v>2891</v>
      </c>
      <c r="B481" t="s">
        <v>2579</v>
      </c>
      <c r="C481" s="18" t="s">
        <v>2892</v>
      </c>
      <c r="D481" s="19" t="str">
        <f t="shared" si="7"/>
        <v>香港道教聯合會圓玄學院第二中學</v>
      </c>
      <c r="E481" t="str">
        <f>_xlfn.XLOOKUP(C481,'中学 Band'!A:A,'中学 Band'!D:D,"")</f>
        <v/>
      </c>
      <c r="F481" t="s">
        <v>2893</v>
      </c>
      <c r="G481" t="s">
        <v>19</v>
      </c>
      <c r="H481" t="s">
        <v>20</v>
      </c>
      <c r="I481" t="s">
        <v>135</v>
      </c>
      <c r="J481" t="s">
        <v>22</v>
      </c>
      <c r="K481" t="s">
        <v>2582</v>
      </c>
      <c r="L481" t="s">
        <v>2894</v>
      </c>
      <c r="M481" t="s">
        <v>99</v>
      </c>
      <c r="N481" t="s">
        <v>2895</v>
      </c>
      <c r="O481" t="s">
        <v>2896</v>
      </c>
    </row>
    <row r="482" hidden="1" spans="1:15">
      <c r="A482" t="s">
        <v>2897</v>
      </c>
      <c r="B482" t="s">
        <v>2579</v>
      </c>
      <c r="C482" s="18" t="s">
        <v>2898</v>
      </c>
      <c r="D482" s="19" t="str">
        <f t="shared" si="7"/>
        <v>聖公會林裘謀中學</v>
      </c>
      <c r="E482" t="str">
        <f>_xlfn.XLOOKUP(C482,'中学 Band'!A:A,'中学 Band'!D:D,"")</f>
        <v>1A</v>
      </c>
      <c r="F482" t="s">
        <v>2899</v>
      </c>
      <c r="G482" t="s">
        <v>19</v>
      </c>
      <c r="H482" t="s">
        <v>20</v>
      </c>
      <c r="I482" t="s">
        <v>21</v>
      </c>
      <c r="J482" t="s">
        <v>22</v>
      </c>
      <c r="K482" t="s">
        <v>2582</v>
      </c>
      <c r="L482" t="s">
        <v>2900</v>
      </c>
      <c r="M482" t="s">
        <v>40</v>
      </c>
      <c r="N482" t="s">
        <v>2901</v>
      </c>
      <c r="O482" t="s">
        <v>2902</v>
      </c>
    </row>
    <row r="483" hidden="1" spans="1:15">
      <c r="A483" t="s">
        <v>2903</v>
      </c>
      <c r="B483" t="s">
        <v>2579</v>
      </c>
      <c r="C483" s="18" t="s">
        <v>2904</v>
      </c>
      <c r="D483" s="19" t="str">
        <f t="shared" si="7"/>
        <v>聖公會聖匠中學</v>
      </c>
      <c r="E483" t="str">
        <f>_xlfn.XLOOKUP(C483,'中学 Band'!A:A,'中学 Band'!D:D,"")</f>
        <v>3A</v>
      </c>
      <c r="F483" t="s">
        <v>2905</v>
      </c>
      <c r="G483" t="s">
        <v>19</v>
      </c>
      <c r="H483" t="s">
        <v>20</v>
      </c>
      <c r="I483" t="s">
        <v>58</v>
      </c>
      <c r="J483" t="s">
        <v>22</v>
      </c>
      <c r="K483" t="s">
        <v>2582</v>
      </c>
      <c r="L483" t="s">
        <v>2906</v>
      </c>
      <c r="M483" t="s">
        <v>40</v>
      </c>
      <c r="N483" t="s">
        <v>2907</v>
      </c>
      <c r="O483" t="s">
        <v>2908</v>
      </c>
    </row>
    <row r="484" spans="1:15">
      <c r="A484" t="s">
        <v>2909</v>
      </c>
      <c r="B484" t="s">
        <v>2579</v>
      </c>
      <c r="C484" s="18" t="s">
        <v>2910</v>
      </c>
      <c r="D484" s="19" t="str">
        <f t="shared" si="7"/>
        <v>恩主教書院</v>
      </c>
      <c r="E484" t="str">
        <f>_xlfn.XLOOKUP(C484,'中学 Band'!A:A,'中学 Band'!D:D,"")</f>
        <v>1B</v>
      </c>
      <c r="F484" t="s">
        <v>2911</v>
      </c>
      <c r="G484" t="s">
        <v>19</v>
      </c>
      <c r="H484" t="s">
        <v>20</v>
      </c>
      <c r="I484" t="s">
        <v>135</v>
      </c>
      <c r="J484" t="s">
        <v>22</v>
      </c>
      <c r="K484" t="s">
        <v>2582</v>
      </c>
      <c r="L484" t="s">
        <v>2912</v>
      </c>
      <c r="M484" t="s">
        <v>120</v>
      </c>
      <c r="N484" t="s">
        <v>2913</v>
      </c>
      <c r="O484" t="s">
        <v>2914</v>
      </c>
    </row>
    <row r="485" spans="1:15">
      <c r="A485" t="s">
        <v>2915</v>
      </c>
      <c r="B485" t="s">
        <v>2579</v>
      </c>
      <c r="C485" s="18" t="s">
        <v>2916</v>
      </c>
      <c r="D485" s="19" t="str">
        <f t="shared" si="7"/>
        <v>保良局胡忠中學</v>
      </c>
      <c r="E485" t="str">
        <f>_xlfn.XLOOKUP(C485,'中学 Band'!A:A,'中学 Band'!D:D,"")</f>
        <v>2A</v>
      </c>
      <c r="F485" t="s">
        <v>2917</v>
      </c>
      <c r="G485" t="s">
        <v>19</v>
      </c>
      <c r="H485" t="s">
        <v>20</v>
      </c>
      <c r="I485" t="s">
        <v>21</v>
      </c>
      <c r="J485" t="s">
        <v>22</v>
      </c>
      <c r="K485" t="s">
        <v>2582</v>
      </c>
      <c r="L485" t="s">
        <v>2918</v>
      </c>
      <c r="M485" t="s">
        <v>25</v>
      </c>
      <c r="N485" t="s">
        <v>2919</v>
      </c>
      <c r="O485" t="s">
        <v>2920</v>
      </c>
    </row>
    <row r="486" hidden="1" spans="1:15">
      <c r="A486" t="s">
        <v>2921</v>
      </c>
      <c r="B486" t="s">
        <v>2579</v>
      </c>
      <c r="C486" s="18" t="s">
        <v>2922</v>
      </c>
      <c r="D486" s="19" t="str">
        <f t="shared" si="7"/>
        <v>救恩書院</v>
      </c>
      <c r="E486" t="str">
        <f>_xlfn.XLOOKUP(C486,'中学 Band'!A:A,'中学 Band'!D:D,"")</f>
        <v>2B</v>
      </c>
      <c r="F486" t="s">
        <v>2893</v>
      </c>
      <c r="G486" t="s">
        <v>19</v>
      </c>
      <c r="H486" t="s">
        <v>20</v>
      </c>
      <c r="I486" t="s">
        <v>135</v>
      </c>
      <c r="J486" t="s">
        <v>22</v>
      </c>
      <c r="K486" t="s">
        <v>2582</v>
      </c>
      <c r="L486" t="s">
        <v>2923</v>
      </c>
      <c r="M486" t="s">
        <v>40</v>
      </c>
      <c r="N486" t="s">
        <v>2924</v>
      </c>
      <c r="O486" t="s">
        <v>2925</v>
      </c>
    </row>
    <row r="487" hidden="1" spans="1:15">
      <c r="A487" t="s">
        <v>2926</v>
      </c>
      <c r="B487" t="s">
        <v>2579</v>
      </c>
      <c r="C487" s="18" t="s">
        <v>2927</v>
      </c>
      <c r="D487" s="19" t="str">
        <f t="shared" si="7"/>
        <v>博愛醫院陳楷紀念中學</v>
      </c>
      <c r="E487" t="str">
        <f>_xlfn.XLOOKUP(C487,'中学 Band'!A:A,'中学 Band'!D:D,"")</f>
        <v>2B</v>
      </c>
      <c r="F487" t="s">
        <v>2928</v>
      </c>
      <c r="G487" t="s">
        <v>19</v>
      </c>
      <c r="H487" t="s">
        <v>20</v>
      </c>
      <c r="I487" t="s">
        <v>21</v>
      </c>
      <c r="J487" t="s">
        <v>22</v>
      </c>
      <c r="K487" t="s">
        <v>2582</v>
      </c>
      <c r="L487" t="s">
        <v>2929</v>
      </c>
      <c r="M487" t="s">
        <v>25</v>
      </c>
      <c r="N487" t="s">
        <v>2930</v>
      </c>
      <c r="O487" t="s">
        <v>2931</v>
      </c>
    </row>
    <row r="488" spans="1:15">
      <c r="A488" t="s">
        <v>2932</v>
      </c>
      <c r="B488" t="s">
        <v>2579</v>
      </c>
      <c r="C488" s="18" t="s">
        <v>2933</v>
      </c>
      <c r="D488" s="19" t="str">
        <f t="shared" si="7"/>
        <v>中華基督教會基元中學</v>
      </c>
      <c r="E488" t="str">
        <f>_xlfn.XLOOKUP(C488,'中学 Band'!A:A,'中学 Band'!D:D,"")</f>
        <v>1C</v>
      </c>
      <c r="F488" t="s">
        <v>2934</v>
      </c>
      <c r="G488" t="s">
        <v>19</v>
      </c>
      <c r="H488" t="s">
        <v>20</v>
      </c>
      <c r="I488" t="s">
        <v>71</v>
      </c>
      <c r="J488" t="s">
        <v>22</v>
      </c>
      <c r="K488" t="s">
        <v>2582</v>
      </c>
      <c r="L488" t="s">
        <v>2935</v>
      </c>
      <c r="M488" t="s">
        <v>40</v>
      </c>
      <c r="N488" t="s">
        <v>2936</v>
      </c>
      <c r="O488" t="s">
        <v>2937</v>
      </c>
    </row>
    <row r="489" hidden="1" spans="1:15">
      <c r="A489" t="s">
        <v>2938</v>
      </c>
      <c r="B489" t="s">
        <v>2579</v>
      </c>
      <c r="C489" s="18" t="s">
        <v>2939</v>
      </c>
      <c r="D489" s="19" t="str">
        <f t="shared" si="7"/>
        <v>嘉諾撒聖方濟各書院</v>
      </c>
      <c r="E489" t="str">
        <f>_xlfn.XLOOKUP(C489,'中学 Band'!A:A,'中学 Band'!D:D,"")</f>
        <v>1C</v>
      </c>
      <c r="F489" t="s">
        <v>2940</v>
      </c>
      <c r="G489" t="s">
        <v>142</v>
      </c>
      <c r="H489" t="s">
        <v>20</v>
      </c>
      <c r="I489" t="s">
        <v>347</v>
      </c>
      <c r="J489" t="s">
        <v>22</v>
      </c>
      <c r="K489" t="s">
        <v>2582</v>
      </c>
      <c r="L489" t="s">
        <v>2941</v>
      </c>
      <c r="M489" t="s">
        <v>120</v>
      </c>
      <c r="N489" t="s">
        <v>2942</v>
      </c>
      <c r="O489" t="s">
        <v>2943</v>
      </c>
    </row>
    <row r="490" spans="1:15">
      <c r="A490" t="s">
        <v>2944</v>
      </c>
      <c r="B490" t="s">
        <v>2579</v>
      </c>
      <c r="C490" s="18" t="s">
        <v>2945</v>
      </c>
      <c r="D490" s="19" t="str">
        <f t="shared" si="7"/>
        <v>香港道教聯合會鄧顯紀念中學</v>
      </c>
      <c r="E490" t="str">
        <f>_xlfn.XLOOKUP(C490,'中学 Band'!A:A,'中学 Band'!D:D,"")</f>
        <v/>
      </c>
      <c r="F490" t="s">
        <v>1851</v>
      </c>
      <c r="G490" t="s">
        <v>19</v>
      </c>
      <c r="H490" t="s">
        <v>20</v>
      </c>
      <c r="I490" t="s">
        <v>126</v>
      </c>
      <c r="J490" t="s">
        <v>22</v>
      </c>
      <c r="K490" t="s">
        <v>2582</v>
      </c>
      <c r="L490" t="s">
        <v>2946</v>
      </c>
      <c r="M490" t="s">
        <v>99</v>
      </c>
      <c r="N490" t="s">
        <v>2947</v>
      </c>
      <c r="O490" t="s">
        <v>2948</v>
      </c>
    </row>
    <row r="491" spans="1:15">
      <c r="A491" t="s">
        <v>2949</v>
      </c>
      <c r="B491" t="s">
        <v>2579</v>
      </c>
      <c r="C491" s="18" t="s">
        <v>2950</v>
      </c>
      <c r="D491" s="19" t="str">
        <f t="shared" si="7"/>
        <v>香港九龍塘基督教中華宣道會鄭榮之中學</v>
      </c>
      <c r="E491" t="str">
        <f>_xlfn.XLOOKUP(C491,'中学 Band'!A:A,'中学 Band'!D:D,"")</f>
        <v/>
      </c>
      <c r="F491" t="s">
        <v>2951</v>
      </c>
      <c r="G491" t="s">
        <v>19</v>
      </c>
      <c r="H491" t="s">
        <v>20</v>
      </c>
      <c r="I491" t="s">
        <v>21</v>
      </c>
      <c r="J491" t="s">
        <v>22</v>
      </c>
      <c r="K491" t="s">
        <v>2582</v>
      </c>
      <c r="L491" t="s">
        <v>2952</v>
      </c>
      <c r="M491" t="s">
        <v>40</v>
      </c>
      <c r="N491" t="s">
        <v>2953</v>
      </c>
      <c r="O491" t="s">
        <v>2954</v>
      </c>
    </row>
    <row r="492" hidden="1" spans="1:15">
      <c r="A492" t="s">
        <v>2955</v>
      </c>
      <c r="B492" t="s">
        <v>2579</v>
      </c>
      <c r="C492" s="18" t="s">
        <v>2956</v>
      </c>
      <c r="D492" s="19" t="str">
        <f t="shared" si="7"/>
        <v>東華三院邱金元中學</v>
      </c>
      <c r="E492" t="str">
        <f>_xlfn.XLOOKUP(C492,'中学 Band'!A:A,'中学 Band'!D:D,"")</f>
        <v>3C</v>
      </c>
      <c r="F492" t="s">
        <v>2957</v>
      </c>
      <c r="G492" t="s">
        <v>19</v>
      </c>
      <c r="H492" t="s">
        <v>20</v>
      </c>
      <c r="I492" t="s">
        <v>21</v>
      </c>
      <c r="J492" t="s">
        <v>22</v>
      </c>
      <c r="K492" t="s">
        <v>2582</v>
      </c>
      <c r="L492" t="s">
        <v>2958</v>
      </c>
      <c r="M492" t="s">
        <v>25</v>
      </c>
      <c r="N492" t="s">
        <v>2959</v>
      </c>
      <c r="O492" t="s">
        <v>2960</v>
      </c>
    </row>
    <row r="493" hidden="1" spans="1:15">
      <c r="A493" t="s">
        <v>2961</v>
      </c>
      <c r="B493" t="s">
        <v>2579</v>
      </c>
      <c r="C493" s="18" t="s">
        <v>2962</v>
      </c>
      <c r="D493" s="19" t="str">
        <f t="shared" si="7"/>
        <v>寶血會上智英文書院</v>
      </c>
      <c r="E493" t="str">
        <f>_xlfn.XLOOKUP(C493,'中学 Band'!A:A,'中学 Band'!D:D,"")</f>
        <v>1A</v>
      </c>
      <c r="F493" t="s">
        <v>2963</v>
      </c>
      <c r="G493" t="s">
        <v>142</v>
      </c>
      <c r="H493" t="s">
        <v>20</v>
      </c>
      <c r="I493" t="s">
        <v>151</v>
      </c>
      <c r="J493" t="s">
        <v>22</v>
      </c>
      <c r="K493" t="s">
        <v>2582</v>
      </c>
      <c r="L493" t="s">
        <v>2964</v>
      </c>
      <c r="M493" t="s">
        <v>120</v>
      </c>
      <c r="N493" t="s">
        <v>2965</v>
      </c>
      <c r="O493" t="s">
        <v>2966</v>
      </c>
    </row>
    <row r="494" hidden="1" spans="1:15">
      <c r="A494" t="s">
        <v>2967</v>
      </c>
      <c r="B494" t="s">
        <v>2579</v>
      </c>
      <c r="C494" s="18" t="s">
        <v>2968</v>
      </c>
      <c r="D494" s="19" t="str">
        <f t="shared" si="7"/>
        <v>台山商會中學</v>
      </c>
      <c r="E494" t="str">
        <f>_xlfn.XLOOKUP(C494,'中学 Band'!A:A,'中学 Band'!D:D,"")</f>
        <v>3A</v>
      </c>
      <c r="F494" t="s">
        <v>2969</v>
      </c>
      <c r="G494" t="s">
        <v>19</v>
      </c>
      <c r="H494" t="s">
        <v>20</v>
      </c>
      <c r="I494" t="s">
        <v>21</v>
      </c>
      <c r="J494" t="s">
        <v>22</v>
      </c>
      <c r="K494" t="s">
        <v>2582</v>
      </c>
      <c r="L494" t="s">
        <v>2970</v>
      </c>
      <c r="M494" t="s">
        <v>25</v>
      </c>
      <c r="N494" t="s">
        <v>2971</v>
      </c>
      <c r="O494" t="s">
        <v>2972</v>
      </c>
    </row>
    <row r="495" hidden="1" spans="1:15">
      <c r="A495" t="s">
        <v>2973</v>
      </c>
      <c r="B495" t="s">
        <v>2579</v>
      </c>
      <c r="C495" s="18" t="s">
        <v>2974</v>
      </c>
      <c r="D495" s="19" t="str">
        <f t="shared" si="7"/>
        <v>新亞中學</v>
      </c>
      <c r="E495" t="str">
        <f>_xlfn.XLOOKUP(C495,'中学 Band'!A:A,'中学 Band'!D:D,"")</f>
        <v>2C</v>
      </c>
      <c r="F495" t="s">
        <v>2975</v>
      </c>
      <c r="G495" t="s">
        <v>19</v>
      </c>
      <c r="H495" t="s">
        <v>20</v>
      </c>
      <c r="I495" t="s">
        <v>58</v>
      </c>
      <c r="J495" t="s">
        <v>22</v>
      </c>
      <c r="K495" t="s">
        <v>2582</v>
      </c>
      <c r="L495" t="s">
        <v>2976</v>
      </c>
      <c r="M495" t="s">
        <v>25</v>
      </c>
      <c r="N495" t="s">
        <v>2977</v>
      </c>
      <c r="O495" t="s">
        <v>2978</v>
      </c>
    </row>
    <row r="496" spans="1:15">
      <c r="A496" t="s">
        <v>2979</v>
      </c>
      <c r="B496" t="s">
        <v>2579</v>
      </c>
      <c r="C496" s="18" t="s">
        <v>2980</v>
      </c>
      <c r="D496" s="19" t="str">
        <f t="shared" si="7"/>
        <v>仁濟醫院王華湘中學</v>
      </c>
      <c r="E496" t="str">
        <f>_xlfn.XLOOKUP(C496,'中学 Band'!A:A,'中学 Band'!D:D,"")</f>
        <v>2A</v>
      </c>
      <c r="F496" t="s">
        <v>2981</v>
      </c>
      <c r="G496" t="s">
        <v>19</v>
      </c>
      <c r="H496" t="s">
        <v>20</v>
      </c>
      <c r="I496" t="s">
        <v>261</v>
      </c>
      <c r="J496" t="s">
        <v>22</v>
      </c>
      <c r="K496" t="s">
        <v>2582</v>
      </c>
      <c r="L496" t="s">
        <v>2982</v>
      </c>
      <c r="M496" t="s">
        <v>25</v>
      </c>
      <c r="N496" t="s">
        <v>2983</v>
      </c>
      <c r="O496" t="s">
        <v>2984</v>
      </c>
    </row>
    <row r="497" hidden="1" spans="1:15">
      <c r="A497" t="s">
        <v>2985</v>
      </c>
      <c r="B497" t="s">
        <v>2579</v>
      </c>
      <c r="C497" s="18" t="s">
        <v>2986</v>
      </c>
      <c r="D497" s="19" t="str">
        <f t="shared" si="7"/>
        <v>靈糧堂劉梅軒中學</v>
      </c>
      <c r="E497" t="str">
        <f>_xlfn.XLOOKUP(C497,'中学 Band'!A:A,'中学 Band'!D:D,"")</f>
        <v>3A</v>
      </c>
      <c r="F497" t="s">
        <v>2987</v>
      </c>
      <c r="G497" t="s">
        <v>19</v>
      </c>
      <c r="H497" t="s">
        <v>20</v>
      </c>
      <c r="I497" t="s">
        <v>135</v>
      </c>
      <c r="J497" t="s">
        <v>22</v>
      </c>
      <c r="K497" t="s">
        <v>2582</v>
      </c>
      <c r="L497" t="s">
        <v>2988</v>
      </c>
      <c r="M497" t="s">
        <v>40</v>
      </c>
      <c r="N497" t="s">
        <v>2989</v>
      </c>
      <c r="O497" t="s">
        <v>2990</v>
      </c>
    </row>
    <row r="498" spans="1:15">
      <c r="A498" t="s">
        <v>2991</v>
      </c>
      <c r="B498" t="s">
        <v>2579</v>
      </c>
      <c r="C498" s="18" t="s">
        <v>2992</v>
      </c>
      <c r="D498" s="19" t="str">
        <f t="shared" si="7"/>
        <v>荃灣公立何傳耀紀念中學</v>
      </c>
      <c r="E498" t="str">
        <f>_xlfn.XLOOKUP(C498,'中学 Band'!A:A,'中学 Band'!D:D,"")</f>
        <v/>
      </c>
      <c r="F498" t="s">
        <v>2993</v>
      </c>
      <c r="G498" t="s">
        <v>19</v>
      </c>
      <c r="H498" t="s">
        <v>20</v>
      </c>
      <c r="I498" t="s">
        <v>78</v>
      </c>
      <c r="J498" t="s">
        <v>22</v>
      </c>
      <c r="K498" t="s">
        <v>2582</v>
      </c>
      <c r="L498" t="s">
        <v>2994</v>
      </c>
      <c r="M498" t="s">
        <v>25</v>
      </c>
      <c r="N498" t="s">
        <v>2995</v>
      </c>
      <c r="O498" t="s">
        <v>2996</v>
      </c>
    </row>
    <row r="499" hidden="1" spans="1:15">
      <c r="A499" t="s">
        <v>2997</v>
      </c>
      <c r="B499" t="s">
        <v>2579</v>
      </c>
      <c r="C499" s="18" t="s">
        <v>2998</v>
      </c>
      <c r="D499" s="19" t="str">
        <f t="shared" si="7"/>
        <v>世界龍岡學校劉皇發中學</v>
      </c>
      <c r="E499" t="str">
        <f>_xlfn.XLOOKUP(C499,'中学 Band'!A:A,'中学 Band'!D:D,"")</f>
        <v>2C</v>
      </c>
      <c r="F499" t="s">
        <v>2999</v>
      </c>
      <c r="G499" t="s">
        <v>19</v>
      </c>
      <c r="H499" t="s">
        <v>20</v>
      </c>
      <c r="I499" t="s">
        <v>475</v>
      </c>
      <c r="J499" t="s">
        <v>22</v>
      </c>
      <c r="K499" t="s">
        <v>2582</v>
      </c>
      <c r="L499" t="s">
        <v>3000</v>
      </c>
      <c r="M499" t="s">
        <v>25</v>
      </c>
      <c r="N499" t="s">
        <v>3001</v>
      </c>
      <c r="O499" t="s">
        <v>3002</v>
      </c>
    </row>
    <row r="500" hidden="1" spans="1:15">
      <c r="A500" t="s">
        <v>3003</v>
      </c>
      <c r="B500" t="s">
        <v>2579</v>
      </c>
      <c r="C500" s="18" t="s">
        <v>3004</v>
      </c>
      <c r="D500" s="19" t="str">
        <f t="shared" si="7"/>
        <v>東華三院呂潤財紀念中學</v>
      </c>
      <c r="E500" t="str">
        <f>_xlfn.XLOOKUP(C500,'中学 Band'!A:A,'中学 Band'!D:D,"")</f>
        <v>2B</v>
      </c>
      <c r="F500" t="s">
        <v>3005</v>
      </c>
      <c r="G500" t="s">
        <v>19</v>
      </c>
      <c r="H500" t="s">
        <v>20</v>
      </c>
      <c r="I500" t="s">
        <v>261</v>
      </c>
      <c r="J500" t="s">
        <v>22</v>
      </c>
      <c r="K500" t="s">
        <v>2582</v>
      </c>
      <c r="L500" t="s">
        <v>3006</v>
      </c>
      <c r="M500" t="s">
        <v>25</v>
      </c>
      <c r="N500" t="s">
        <v>3007</v>
      </c>
      <c r="O500" t="s">
        <v>3008</v>
      </c>
    </row>
    <row r="501" hidden="1" spans="1:15">
      <c r="A501" t="s">
        <v>3009</v>
      </c>
      <c r="B501" t="s">
        <v>2579</v>
      </c>
      <c r="C501" s="18" t="s">
        <v>3010</v>
      </c>
      <c r="D501" s="19" t="str">
        <f t="shared" si="7"/>
        <v>仁濟醫院靚次伯紀念中學</v>
      </c>
      <c r="E501" t="str">
        <f>_xlfn.XLOOKUP(C501,'中学 Band'!A:A,'中学 Band'!D:D,"")</f>
        <v>3A</v>
      </c>
      <c r="F501" t="s">
        <v>3011</v>
      </c>
      <c r="G501" t="s">
        <v>19</v>
      </c>
      <c r="H501" t="s">
        <v>20</v>
      </c>
      <c r="I501" t="s">
        <v>261</v>
      </c>
      <c r="J501" t="s">
        <v>22</v>
      </c>
      <c r="K501" t="s">
        <v>2582</v>
      </c>
      <c r="L501" t="s">
        <v>3012</v>
      </c>
      <c r="M501" t="s">
        <v>25</v>
      </c>
      <c r="N501" t="s">
        <v>3013</v>
      </c>
      <c r="O501" t="s">
        <v>3014</v>
      </c>
    </row>
    <row r="502" spans="1:15">
      <c r="A502" t="s">
        <v>3015</v>
      </c>
      <c r="B502" t="s">
        <v>2579</v>
      </c>
      <c r="C502" s="18" t="s">
        <v>3016</v>
      </c>
      <c r="D502" s="19" t="str">
        <f t="shared" si="7"/>
        <v>聖芳濟書院</v>
      </c>
      <c r="E502" t="str">
        <f>_xlfn.XLOOKUP(C502,'中学 Band'!A:A,'中学 Band'!D:D,"")</f>
        <v>1B</v>
      </c>
      <c r="F502" t="s">
        <v>3017</v>
      </c>
      <c r="G502" t="s">
        <v>1017</v>
      </c>
      <c r="H502" t="s">
        <v>20</v>
      </c>
      <c r="I502" t="s">
        <v>475</v>
      </c>
      <c r="J502" t="s">
        <v>22</v>
      </c>
      <c r="K502" t="s">
        <v>2582</v>
      </c>
      <c r="L502" t="s">
        <v>3018</v>
      </c>
      <c r="M502" t="s">
        <v>120</v>
      </c>
      <c r="N502" t="s">
        <v>3019</v>
      </c>
      <c r="O502" t="s">
        <v>3020</v>
      </c>
    </row>
    <row r="503" hidden="1" spans="1:15">
      <c r="A503" t="s">
        <v>3021</v>
      </c>
      <c r="B503" t="s">
        <v>2579</v>
      </c>
      <c r="C503" s="18" t="s">
        <v>3022</v>
      </c>
      <c r="D503" s="19" t="str">
        <f t="shared" si="7"/>
        <v>基督教香港信義會信義中學</v>
      </c>
      <c r="E503" t="str">
        <f>_xlfn.XLOOKUP(C503,'中学 Band'!A:A,'中学 Band'!D:D,"")</f>
        <v>2B</v>
      </c>
      <c r="F503" t="s">
        <v>3023</v>
      </c>
      <c r="G503" t="s">
        <v>19</v>
      </c>
      <c r="H503" t="s">
        <v>20</v>
      </c>
      <c r="I503" t="s">
        <v>475</v>
      </c>
      <c r="J503" t="s">
        <v>22</v>
      </c>
      <c r="K503" t="s">
        <v>2582</v>
      </c>
      <c r="L503" t="s">
        <v>3024</v>
      </c>
      <c r="M503" t="s">
        <v>40</v>
      </c>
      <c r="N503" t="s">
        <v>3025</v>
      </c>
      <c r="O503" t="s">
        <v>3026</v>
      </c>
    </row>
    <row r="504" hidden="1" spans="1:15">
      <c r="A504" t="s">
        <v>3027</v>
      </c>
      <c r="B504" t="s">
        <v>2579</v>
      </c>
      <c r="C504" s="18" t="s">
        <v>3028</v>
      </c>
      <c r="D504" s="19" t="str">
        <f t="shared" si="7"/>
        <v>順德聯誼總會胡兆熾中學</v>
      </c>
      <c r="E504" t="str">
        <f>_xlfn.XLOOKUP(C504,'中学 Band'!A:A,'中学 Band'!D:D,"")</f>
        <v>2B</v>
      </c>
      <c r="F504" t="s">
        <v>3029</v>
      </c>
      <c r="G504" t="s">
        <v>19</v>
      </c>
      <c r="H504" t="s">
        <v>20</v>
      </c>
      <c r="I504" t="s">
        <v>58</v>
      </c>
      <c r="J504" t="s">
        <v>22</v>
      </c>
      <c r="K504" t="s">
        <v>2582</v>
      </c>
      <c r="L504" t="s">
        <v>3030</v>
      </c>
      <c r="M504" t="s">
        <v>25</v>
      </c>
      <c r="N504" t="s">
        <v>3031</v>
      </c>
      <c r="O504" t="s">
        <v>3032</v>
      </c>
    </row>
    <row r="505" hidden="1" spans="1:15">
      <c r="A505" t="s">
        <v>3033</v>
      </c>
      <c r="B505" t="s">
        <v>2579</v>
      </c>
      <c r="C505" s="18" t="s">
        <v>3034</v>
      </c>
      <c r="D505" s="19" t="str">
        <f t="shared" si="7"/>
        <v>鄧鏡波學校</v>
      </c>
      <c r="E505" t="str">
        <f>_xlfn.XLOOKUP(C505,'中学 Band'!A:A,'中学 Band'!D:D,"")</f>
        <v>2B</v>
      </c>
      <c r="F505" t="s">
        <v>3035</v>
      </c>
      <c r="G505" t="s">
        <v>1017</v>
      </c>
      <c r="H505" t="s">
        <v>20</v>
      </c>
      <c r="I505" t="s">
        <v>58</v>
      </c>
      <c r="J505" t="s">
        <v>22</v>
      </c>
      <c r="K505" t="s">
        <v>2582</v>
      </c>
      <c r="L505" t="s">
        <v>3036</v>
      </c>
      <c r="M505" t="s">
        <v>120</v>
      </c>
      <c r="N505" t="s">
        <v>3037</v>
      </c>
      <c r="O505" t="s">
        <v>3038</v>
      </c>
    </row>
    <row r="506" hidden="1" spans="1:15">
      <c r="A506" t="s">
        <v>3039</v>
      </c>
      <c r="B506" t="s">
        <v>2579</v>
      </c>
      <c r="C506" s="18" t="s">
        <v>3040</v>
      </c>
      <c r="D506" s="19" t="str">
        <f t="shared" si="7"/>
        <v>路德會西門英才中學</v>
      </c>
      <c r="E506" t="str">
        <f>_xlfn.XLOOKUP(C506,'中学 Band'!A:A,'中学 Band'!D:D,"")</f>
        <v>3A</v>
      </c>
      <c r="F506" t="s">
        <v>3041</v>
      </c>
      <c r="G506" t="s">
        <v>19</v>
      </c>
      <c r="H506" t="s">
        <v>20</v>
      </c>
      <c r="I506" t="s">
        <v>71</v>
      </c>
      <c r="J506" t="s">
        <v>22</v>
      </c>
      <c r="K506" t="s">
        <v>2582</v>
      </c>
      <c r="L506" t="s">
        <v>3042</v>
      </c>
      <c r="M506" t="s">
        <v>40</v>
      </c>
      <c r="N506" t="s">
        <v>3043</v>
      </c>
      <c r="O506" t="s">
        <v>3044</v>
      </c>
    </row>
    <row r="507" spans="1:15">
      <c r="A507" t="s">
        <v>3045</v>
      </c>
      <c r="B507" t="s">
        <v>2579</v>
      </c>
      <c r="C507" s="18" t="s">
        <v>3046</v>
      </c>
      <c r="D507" s="19" t="str">
        <f t="shared" si="7"/>
        <v>威靈頓教育機構張沛松紀念中學</v>
      </c>
      <c r="E507" t="str">
        <f>_xlfn.XLOOKUP(C507,'中学 Band'!A:A,'中学 Band'!D:D,"")</f>
        <v/>
      </c>
      <c r="F507" t="s">
        <v>3047</v>
      </c>
      <c r="G507" t="s">
        <v>19</v>
      </c>
      <c r="H507" t="s">
        <v>20</v>
      </c>
      <c r="I507" t="s">
        <v>261</v>
      </c>
      <c r="J507" t="s">
        <v>22</v>
      </c>
      <c r="K507" t="s">
        <v>2582</v>
      </c>
      <c r="L507" t="s">
        <v>3048</v>
      </c>
      <c r="M507" t="s">
        <v>25</v>
      </c>
      <c r="N507" t="s">
        <v>3049</v>
      </c>
      <c r="O507" t="s">
        <v>3050</v>
      </c>
    </row>
    <row r="508" hidden="1" spans="1:15">
      <c r="A508" t="s">
        <v>3051</v>
      </c>
      <c r="B508" t="s">
        <v>2579</v>
      </c>
      <c r="C508" s="18" t="s">
        <v>3052</v>
      </c>
      <c r="D508" s="19" t="str">
        <f t="shared" si="7"/>
        <v>佛教葉紀南紀念中學</v>
      </c>
      <c r="E508" t="str">
        <f>_xlfn.XLOOKUP(C508,'中学 Band'!A:A,'中学 Band'!D:D,"")</f>
        <v>3A</v>
      </c>
      <c r="F508" t="s">
        <v>3053</v>
      </c>
      <c r="G508" t="s">
        <v>19</v>
      </c>
      <c r="H508" t="s">
        <v>20</v>
      </c>
      <c r="I508" t="s">
        <v>31</v>
      </c>
      <c r="J508" t="s">
        <v>22</v>
      </c>
      <c r="K508" t="s">
        <v>2582</v>
      </c>
      <c r="L508" t="s">
        <v>3054</v>
      </c>
      <c r="M508" t="s">
        <v>269</v>
      </c>
      <c r="N508" t="s">
        <v>3055</v>
      </c>
      <c r="O508" t="s">
        <v>3056</v>
      </c>
    </row>
    <row r="509" spans="1:15">
      <c r="A509" t="s">
        <v>3057</v>
      </c>
      <c r="B509" t="s">
        <v>2579</v>
      </c>
      <c r="C509" s="18" t="s">
        <v>3058</v>
      </c>
      <c r="D509" s="19" t="str">
        <f t="shared" si="7"/>
        <v>中華基督教會銘基書院</v>
      </c>
      <c r="E509" t="str">
        <f>_xlfn.XLOOKUP(C509,'中学 Band'!A:A,'中学 Band'!D:D,"")</f>
        <v>1C</v>
      </c>
      <c r="F509" t="s">
        <v>3059</v>
      </c>
      <c r="G509" t="s">
        <v>19</v>
      </c>
      <c r="H509" t="s">
        <v>20</v>
      </c>
      <c r="I509" t="s">
        <v>475</v>
      </c>
      <c r="J509" t="s">
        <v>22</v>
      </c>
      <c r="K509" t="s">
        <v>2582</v>
      </c>
      <c r="L509" t="s">
        <v>3060</v>
      </c>
      <c r="M509" t="s">
        <v>40</v>
      </c>
      <c r="N509" t="s">
        <v>3061</v>
      </c>
      <c r="O509" t="s">
        <v>3062</v>
      </c>
    </row>
    <row r="510" spans="1:15">
      <c r="A510" t="s">
        <v>3063</v>
      </c>
      <c r="B510" t="s">
        <v>2579</v>
      </c>
      <c r="C510" s="18" t="s">
        <v>3064</v>
      </c>
      <c r="D510" s="19" t="str">
        <f t="shared" si="7"/>
        <v>中華傳道會安柱中學</v>
      </c>
      <c r="E510" t="str">
        <f>_xlfn.XLOOKUP(C510,'中学 Band'!A:A,'中学 Band'!D:D,"")</f>
        <v>1B</v>
      </c>
      <c r="F510" t="s">
        <v>3065</v>
      </c>
      <c r="G510" t="s">
        <v>19</v>
      </c>
      <c r="H510" t="s">
        <v>20</v>
      </c>
      <c r="I510" t="s">
        <v>31</v>
      </c>
      <c r="J510" t="s">
        <v>22</v>
      </c>
      <c r="K510" t="s">
        <v>2582</v>
      </c>
      <c r="L510" t="s">
        <v>3066</v>
      </c>
      <c r="M510" t="s">
        <v>40</v>
      </c>
      <c r="N510" t="s">
        <v>3067</v>
      </c>
      <c r="O510" t="s">
        <v>3068</v>
      </c>
    </row>
    <row r="511" hidden="1" spans="1:15">
      <c r="A511" t="s">
        <v>3069</v>
      </c>
      <c r="B511" t="s">
        <v>2579</v>
      </c>
      <c r="C511" s="18" t="s">
        <v>3070</v>
      </c>
      <c r="D511" s="19" t="str">
        <f t="shared" si="7"/>
        <v>嘉諾撒培德書院</v>
      </c>
      <c r="E511" t="str">
        <f>_xlfn.XLOOKUP(C511,'中学 Band'!A:A,'中学 Band'!D:D,"")</f>
        <v>2B</v>
      </c>
      <c r="F511" t="s">
        <v>3071</v>
      </c>
      <c r="G511" t="s">
        <v>142</v>
      </c>
      <c r="H511" t="s">
        <v>20</v>
      </c>
      <c r="I511" t="s">
        <v>105</v>
      </c>
      <c r="J511" t="s">
        <v>22</v>
      </c>
      <c r="K511" t="s">
        <v>2582</v>
      </c>
      <c r="L511" t="s">
        <v>3072</v>
      </c>
      <c r="M511" t="s">
        <v>120</v>
      </c>
      <c r="N511" t="s">
        <v>3073</v>
      </c>
      <c r="O511" t="s">
        <v>3074</v>
      </c>
    </row>
    <row r="512" hidden="1" spans="1:15">
      <c r="A512" t="s">
        <v>3075</v>
      </c>
      <c r="B512" t="s">
        <v>2579</v>
      </c>
      <c r="C512" s="18" t="s">
        <v>3076</v>
      </c>
      <c r="D512" s="19" t="str">
        <f t="shared" si="7"/>
        <v>喇沙書院</v>
      </c>
      <c r="E512" t="str">
        <f>_xlfn.XLOOKUP(C512,'中学 Band'!A:A,'中学 Band'!D:D,"")</f>
        <v>1A</v>
      </c>
      <c r="F512" t="s">
        <v>3077</v>
      </c>
      <c r="G512" t="s">
        <v>1017</v>
      </c>
      <c r="H512" t="s">
        <v>20</v>
      </c>
      <c r="I512" t="s">
        <v>58</v>
      </c>
      <c r="J512" t="s">
        <v>22</v>
      </c>
      <c r="K512" t="s">
        <v>2582</v>
      </c>
      <c r="L512" t="s">
        <v>3078</v>
      </c>
      <c r="M512" t="s">
        <v>120</v>
      </c>
      <c r="N512" t="s">
        <v>3079</v>
      </c>
      <c r="O512" t="s">
        <v>3080</v>
      </c>
    </row>
    <row r="513" spans="1:15">
      <c r="A513" t="s">
        <v>3081</v>
      </c>
      <c r="B513" t="s">
        <v>2579</v>
      </c>
      <c r="C513" s="18" t="s">
        <v>3082</v>
      </c>
      <c r="D513" s="19" t="str">
        <f t="shared" si="7"/>
        <v>元朗商會中學</v>
      </c>
      <c r="E513" t="str">
        <f>_xlfn.XLOOKUP(C513,'中学 Band'!A:A,'中学 Band'!D:D,"")</f>
        <v>1C</v>
      </c>
      <c r="F513" t="s">
        <v>3083</v>
      </c>
      <c r="G513" t="s">
        <v>19</v>
      </c>
      <c r="H513" t="s">
        <v>20</v>
      </c>
      <c r="I513" t="s">
        <v>71</v>
      </c>
      <c r="J513" t="s">
        <v>22</v>
      </c>
      <c r="K513" t="s">
        <v>2582</v>
      </c>
      <c r="L513" t="s">
        <v>3084</v>
      </c>
      <c r="M513" t="s">
        <v>25</v>
      </c>
      <c r="N513" t="s">
        <v>3085</v>
      </c>
      <c r="O513" t="s">
        <v>3086</v>
      </c>
    </row>
    <row r="514" hidden="1" spans="1:15">
      <c r="A514" t="s">
        <v>3087</v>
      </c>
      <c r="B514" t="s">
        <v>2579</v>
      </c>
      <c r="C514" s="18" t="s">
        <v>3088</v>
      </c>
      <c r="D514" s="19" t="str">
        <f t="shared" ref="D514:D577" si="8">HYPERLINK(L514,C514)</f>
        <v>寶覺中學</v>
      </c>
      <c r="E514" t="str">
        <f>_xlfn.XLOOKUP(C514,'中学 Band'!A:A,'中学 Band'!D:D,"")</f>
        <v>2C</v>
      </c>
      <c r="F514" t="s">
        <v>3089</v>
      </c>
      <c r="G514" t="s">
        <v>19</v>
      </c>
      <c r="H514" t="s">
        <v>20</v>
      </c>
      <c r="I514" t="s">
        <v>261</v>
      </c>
      <c r="J514" t="s">
        <v>22</v>
      </c>
      <c r="K514" t="s">
        <v>2582</v>
      </c>
      <c r="L514" t="s">
        <v>3090</v>
      </c>
      <c r="M514" t="s">
        <v>269</v>
      </c>
      <c r="N514" t="s">
        <v>3091</v>
      </c>
      <c r="O514" t="s">
        <v>3092</v>
      </c>
    </row>
    <row r="515" spans="1:15">
      <c r="A515" t="s">
        <v>3093</v>
      </c>
      <c r="B515" t="s">
        <v>2579</v>
      </c>
      <c r="C515" s="18" t="s">
        <v>3094</v>
      </c>
      <c r="D515" s="19" t="str">
        <f t="shared" si="8"/>
        <v>中華基督教會基朗中學</v>
      </c>
      <c r="E515" t="str">
        <f>_xlfn.XLOOKUP(C515,'中学 Band'!A:A,'中学 Band'!D:D,"")</f>
        <v>2A</v>
      </c>
      <c r="F515" t="s">
        <v>3095</v>
      </c>
      <c r="G515" t="s">
        <v>19</v>
      </c>
      <c r="H515" t="s">
        <v>20</v>
      </c>
      <c r="I515" t="s">
        <v>71</v>
      </c>
      <c r="J515" t="s">
        <v>22</v>
      </c>
      <c r="K515" t="s">
        <v>2582</v>
      </c>
      <c r="L515" t="s">
        <v>3096</v>
      </c>
      <c r="M515" t="s">
        <v>40</v>
      </c>
      <c r="N515" t="s">
        <v>3097</v>
      </c>
      <c r="O515" t="s">
        <v>3098</v>
      </c>
    </row>
    <row r="516" spans="1:15">
      <c r="A516" t="s">
        <v>3099</v>
      </c>
      <c r="B516" t="s">
        <v>2579</v>
      </c>
      <c r="C516" s="18" t="s">
        <v>3100</v>
      </c>
      <c r="D516" s="19" t="str">
        <f t="shared" si="8"/>
        <v>嗇色園主辦可藝中學</v>
      </c>
      <c r="E516" t="str">
        <f>_xlfn.XLOOKUP(C516,'中学 Band'!A:A,'中学 Band'!D:D,"")</f>
        <v/>
      </c>
      <c r="F516" t="s">
        <v>3101</v>
      </c>
      <c r="G516" t="s">
        <v>19</v>
      </c>
      <c r="H516" t="s">
        <v>20</v>
      </c>
      <c r="I516" t="s">
        <v>85</v>
      </c>
      <c r="J516" t="s">
        <v>22</v>
      </c>
      <c r="K516" t="s">
        <v>2582</v>
      </c>
      <c r="L516" t="s">
        <v>3102</v>
      </c>
      <c r="M516" t="s">
        <v>957</v>
      </c>
      <c r="N516" t="s">
        <v>3103</v>
      </c>
      <c r="O516" t="s">
        <v>3104</v>
      </c>
    </row>
    <row r="517" spans="1:15">
      <c r="A517" t="s">
        <v>3105</v>
      </c>
      <c r="B517" t="s">
        <v>2579</v>
      </c>
      <c r="C517" s="18" t="s">
        <v>3106</v>
      </c>
      <c r="D517" s="19" t="str">
        <f t="shared" si="8"/>
        <v>裘錦秋中學﹝屯門﹞</v>
      </c>
      <c r="E517" t="str">
        <f>_xlfn.XLOOKUP(C517,'中学 Band'!A:A,'中学 Band'!D:D,"")</f>
        <v/>
      </c>
      <c r="F517" t="s">
        <v>3107</v>
      </c>
      <c r="G517" t="s">
        <v>19</v>
      </c>
      <c r="H517" t="s">
        <v>20</v>
      </c>
      <c r="I517" t="s">
        <v>85</v>
      </c>
      <c r="J517" t="s">
        <v>22</v>
      </c>
      <c r="K517" t="s">
        <v>2582</v>
      </c>
      <c r="L517" t="s">
        <v>3108</v>
      </c>
      <c r="M517" t="s">
        <v>25</v>
      </c>
      <c r="N517" t="s">
        <v>3109</v>
      </c>
      <c r="O517" t="s">
        <v>3110</v>
      </c>
    </row>
    <row r="518" hidden="1" spans="1:15">
      <c r="A518" t="s">
        <v>3111</v>
      </c>
      <c r="B518" t="s">
        <v>2579</v>
      </c>
      <c r="C518" s="18" t="s">
        <v>3112</v>
      </c>
      <c r="D518" s="19" t="str">
        <f t="shared" si="8"/>
        <v>新會商會中學</v>
      </c>
      <c r="E518" t="str">
        <f>_xlfn.XLOOKUP(C518,'中学 Band'!A:A,'中学 Band'!D:D,"")</f>
        <v>3B</v>
      </c>
      <c r="F518" t="s">
        <v>3113</v>
      </c>
      <c r="G518" t="s">
        <v>19</v>
      </c>
      <c r="H518" t="s">
        <v>20</v>
      </c>
      <c r="I518" t="s">
        <v>85</v>
      </c>
      <c r="J518" t="s">
        <v>22</v>
      </c>
      <c r="K518" t="s">
        <v>2582</v>
      </c>
      <c r="L518" t="s">
        <v>3114</v>
      </c>
      <c r="M518" t="s">
        <v>25</v>
      </c>
      <c r="N518" t="s">
        <v>3115</v>
      </c>
      <c r="O518" t="s">
        <v>3116</v>
      </c>
    </row>
    <row r="519" hidden="1" spans="1:15">
      <c r="A519" t="s">
        <v>3117</v>
      </c>
      <c r="B519" t="s">
        <v>2579</v>
      </c>
      <c r="C519" s="18" t="s">
        <v>3118</v>
      </c>
      <c r="D519" s="19" t="str">
        <f t="shared" si="8"/>
        <v>恩平工商會李琳明中學</v>
      </c>
      <c r="E519" t="str">
        <f>_xlfn.XLOOKUP(C519,'中学 Band'!A:A,'中学 Band'!D:D,"")</f>
        <v>3B</v>
      </c>
      <c r="F519" t="s">
        <v>3119</v>
      </c>
      <c r="G519" t="s">
        <v>19</v>
      </c>
      <c r="H519" t="s">
        <v>20</v>
      </c>
      <c r="I519" t="s">
        <v>85</v>
      </c>
      <c r="J519" t="s">
        <v>22</v>
      </c>
      <c r="K519" t="s">
        <v>2582</v>
      </c>
      <c r="L519" t="s">
        <v>3120</v>
      </c>
      <c r="M519" t="s">
        <v>25</v>
      </c>
      <c r="N519" t="s">
        <v>3121</v>
      </c>
      <c r="O519" t="s">
        <v>3122</v>
      </c>
    </row>
    <row r="520" hidden="1" spans="1:15">
      <c r="A520" t="s">
        <v>3123</v>
      </c>
      <c r="B520" t="s">
        <v>2579</v>
      </c>
      <c r="C520" s="18" t="s">
        <v>3124</v>
      </c>
      <c r="D520" s="19" t="str">
        <f t="shared" si="8"/>
        <v>英華女學校</v>
      </c>
      <c r="E520" t="str">
        <f>_xlfn.XLOOKUP(C520,'中学 Band'!A:A,'中学 Band'!D:D,"")</f>
        <v>1A</v>
      </c>
      <c r="F520" t="s">
        <v>3125</v>
      </c>
      <c r="G520" t="s">
        <v>142</v>
      </c>
      <c r="H520" t="s">
        <v>20</v>
      </c>
      <c r="I520" t="s">
        <v>144</v>
      </c>
      <c r="J520" t="s">
        <v>22</v>
      </c>
      <c r="K520" t="s">
        <v>2582</v>
      </c>
      <c r="L520" t="s">
        <v>3126</v>
      </c>
      <c r="M520" t="s">
        <v>40</v>
      </c>
      <c r="N520" t="s">
        <v>3127</v>
      </c>
      <c r="O520" t="s">
        <v>3128</v>
      </c>
    </row>
    <row r="521" spans="1:15">
      <c r="A521" t="s">
        <v>3129</v>
      </c>
      <c r="B521" t="s">
        <v>2579</v>
      </c>
      <c r="C521" s="18" t="s">
        <v>3130</v>
      </c>
      <c r="D521" s="19" t="str">
        <f t="shared" si="8"/>
        <v>聖公會莫壽增會督中學</v>
      </c>
      <c r="E521" t="str">
        <f>_xlfn.XLOOKUP(C521,'中学 Band'!A:A,'中学 Band'!D:D,"")</f>
        <v>1B</v>
      </c>
      <c r="F521" t="s">
        <v>3131</v>
      </c>
      <c r="G521" t="s">
        <v>19</v>
      </c>
      <c r="H521" t="s">
        <v>20</v>
      </c>
      <c r="I521" t="s">
        <v>135</v>
      </c>
      <c r="J521" t="s">
        <v>22</v>
      </c>
      <c r="K521" t="s">
        <v>2582</v>
      </c>
      <c r="L521" t="s">
        <v>3132</v>
      </c>
      <c r="M521" t="s">
        <v>40</v>
      </c>
      <c r="N521" t="s">
        <v>3133</v>
      </c>
      <c r="O521" t="s">
        <v>3134</v>
      </c>
    </row>
    <row r="522" hidden="1" spans="1:15">
      <c r="A522" t="s">
        <v>3135</v>
      </c>
      <c r="B522" t="s">
        <v>2579</v>
      </c>
      <c r="C522" s="18" t="s">
        <v>3136</v>
      </c>
      <c r="D522" s="19" t="str">
        <f t="shared" si="8"/>
        <v>培英中學</v>
      </c>
      <c r="E522" t="str">
        <f>_xlfn.XLOOKUP(C522,'中学 Band'!A:A,'中学 Band'!D:D,"")</f>
        <v>2C</v>
      </c>
      <c r="F522" t="s">
        <v>3137</v>
      </c>
      <c r="G522" t="s">
        <v>19</v>
      </c>
      <c r="H522" t="s">
        <v>20</v>
      </c>
      <c r="I522" t="s">
        <v>105</v>
      </c>
      <c r="J522" t="s">
        <v>22</v>
      </c>
      <c r="K522" t="s">
        <v>2582</v>
      </c>
      <c r="L522" t="s">
        <v>3138</v>
      </c>
      <c r="M522" t="s">
        <v>40</v>
      </c>
      <c r="N522" t="s">
        <v>3139</v>
      </c>
      <c r="O522" t="s">
        <v>3140</v>
      </c>
    </row>
    <row r="523" hidden="1" spans="1:15">
      <c r="A523" t="s">
        <v>3141</v>
      </c>
      <c r="B523" t="s">
        <v>2579</v>
      </c>
      <c r="C523" s="18" t="s">
        <v>3142</v>
      </c>
      <c r="D523" s="19" t="str">
        <f t="shared" si="8"/>
        <v>路德會協同中學</v>
      </c>
      <c r="E523" t="str">
        <f>_xlfn.XLOOKUP(C523,'中学 Band'!A:A,'中学 Band'!D:D,"")</f>
        <v>2B</v>
      </c>
      <c r="F523" t="s">
        <v>3143</v>
      </c>
      <c r="G523" t="s">
        <v>19</v>
      </c>
      <c r="H523" t="s">
        <v>20</v>
      </c>
      <c r="I523" t="s">
        <v>151</v>
      </c>
      <c r="J523" t="s">
        <v>22</v>
      </c>
      <c r="K523" t="s">
        <v>2582</v>
      </c>
      <c r="L523" t="s">
        <v>3144</v>
      </c>
      <c r="M523" t="s">
        <v>40</v>
      </c>
      <c r="N523" t="s">
        <v>3145</v>
      </c>
      <c r="O523" t="s">
        <v>3146</v>
      </c>
    </row>
    <row r="524" hidden="1" spans="1:15">
      <c r="A524" t="s">
        <v>3147</v>
      </c>
      <c r="B524" t="s">
        <v>2579</v>
      </c>
      <c r="C524" s="18" t="s">
        <v>3148</v>
      </c>
      <c r="D524" s="19" t="str">
        <f t="shared" si="8"/>
        <v>東華三院甲寅年總理中學</v>
      </c>
      <c r="E524" t="str">
        <f>_xlfn.XLOOKUP(C524,'中学 Band'!A:A,'中学 Band'!D:D,"")</f>
        <v>1A</v>
      </c>
      <c r="F524" t="s">
        <v>1851</v>
      </c>
      <c r="G524" t="s">
        <v>19</v>
      </c>
      <c r="H524" t="s">
        <v>20</v>
      </c>
      <c r="I524" t="s">
        <v>126</v>
      </c>
      <c r="J524" t="s">
        <v>22</v>
      </c>
      <c r="K524" t="s">
        <v>2582</v>
      </c>
      <c r="L524" t="s">
        <v>3149</v>
      </c>
      <c r="M524" t="s">
        <v>25</v>
      </c>
      <c r="N524" t="s">
        <v>3150</v>
      </c>
      <c r="O524" t="s">
        <v>3151</v>
      </c>
    </row>
    <row r="525" spans="1:15">
      <c r="A525" t="s">
        <v>3152</v>
      </c>
      <c r="B525" t="s">
        <v>2579</v>
      </c>
      <c r="C525" s="18" t="s">
        <v>3153</v>
      </c>
      <c r="D525" s="19" t="str">
        <f t="shared" si="8"/>
        <v>東華三院陳兆民中學</v>
      </c>
      <c r="E525" t="str">
        <f>_xlfn.XLOOKUP(C525,'中学 Band'!A:A,'中学 Band'!D:D,"")</f>
        <v>1B</v>
      </c>
      <c r="F525" t="s">
        <v>3154</v>
      </c>
      <c r="G525" t="s">
        <v>19</v>
      </c>
      <c r="H525" t="s">
        <v>20</v>
      </c>
      <c r="I525" t="s">
        <v>31</v>
      </c>
      <c r="J525" t="s">
        <v>22</v>
      </c>
      <c r="K525" t="s">
        <v>2582</v>
      </c>
      <c r="L525" t="s">
        <v>3155</v>
      </c>
      <c r="M525" t="s">
        <v>25</v>
      </c>
      <c r="N525" t="s">
        <v>3156</v>
      </c>
      <c r="O525" t="s">
        <v>3157</v>
      </c>
    </row>
    <row r="526" hidden="1" spans="1:15">
      <c r="A526" t="s">
        <v>3158</v>
      </c>
      <c r="B526" t="s">
        <v>2579</v>
      </c>
      <c r="C526" s="18" t="s">
        <v>3159</v>
      </c>
      <c r="D526" s="19" t="str">
        <f t="shared" si="8"/>
        <v>天主教慈幼會伍少梅中學</v>
      </c>
      <c r="E526" t="str">
        <f>_xlfn.XLOOKUP(C526,'中学 Band'!A:A,'中学 Band'!D:D,"")</f>
        <v>3A</v>
      </c>
      <c r="F526" t="s">
        <v>3160</v>
      </c>
      <c r="G526" t="s">
        <v>1017</v>
      </c>
      <c r="H526" t="s">
        <v>20</v>
      </c>
      <c r="I526" t="s">
        <v>31</v>
      </c>
      <c r="J526" t="s">
        <v>22</v>
      </c>
      <c r="K526" t="s">
        <v>2582</v>
      </c>
      <c r="L526" t="s">
        <v>3161</v>
      </c>
      <c r="M526" t="s">
        <v>120</v>
      </c>
      <c r="N526" t="s">
        <v>3162</v>
      </c>
      <c r="O526" t="s">
        <v>3163</v>
      </c>
    </row>
    <row r="527" hidden="1" spans="1:15">
      <c r="A527" t="s">
        <v>3164</v>
      </c>
      <c r="B527" t="s">
        <v>2579</v>
      </c>
      <c r="C527" s="18" t="s">
        <v>3165</v>
      </c>
      <c r="D527" s="19" t="str">
        <f t="shared" si="8"/>
        <v>天水圍循道衞理中學</v>
      </c>
      <c r="E527" t="str">
        <f>_xlfn.XLOOKUP(C527,'中学 Band'!A:A,'中学 Band'!D:D,"")</f>
        <v>2C</v>
      </c>
      <c r="F527" t="s">
        <v>3166</v>
      </c>
      <c r="G527" t="s">
        <v>19</v>
      </c>
      <c r="H527" t="s">
        <v>20</v>
      </c>
      <c r="I527" t="s">
        <v>71</v>
      </c>
      <c r="J527" t="s">
        <v>22</v>
      </c>
      <c r="K527" t="s">
        <v>2582</v>
      </c>
      <c r="L527" t="s">
        <v>3167</v>
      </c>
      <c r="M527" t="s">
        <v>40</v>
      </c>
      <c r="N527" t="s">
        <v>3168</v>
      </c>
      <c r="O527" t="s">
        <v>3169</v>
      </c>
    </row>
    <row r="528" hidden="1" spans="1:15">
      <c r="A528" t="s">
        <v>3170</v>
      </c>
      <c r="B528" t="s">
        <v>2579</v>
      </c>
      <c r="C528" s="18" t="s">
        <v>3171</v>
      </c>
      <c r="D528" s="19" t="str">
        <f t="shared" si="8"/>
        <v>天主教伍華中學</v>
      </c>
      <c r="E528" t="str">
        <f>_xlfn.XLOOKUP(C528,'中学 Band'!A:A,'中学 Band'!D:D,"")</f>
        <v>2C</v>
      </c>
      <c r="F528" t="s">
        <v>3172</v>
      </c>
      <c r="G528" t="s">
        <v>1017</v>
      </c>
      <c r="H528" t="s">
        <v>20</v>
      </c>
      <c r="I528" t="s">
        <v>366</v>
      </c>
      <c r="J528" t="s">
        <v>22</v>
      </c>
      <c r="K528" t="s">
        <v>2582</v>
      </c>
      <c r="L528" t="s">
        <v>3173</v>
      </c>
      <c r="M528" t="s">
        <v>120</v>
      </c>
      <c r="N528" t="s">
        <v>3174</v>
      </c>
      <c r="O528" t="s">
        <v>3175</v>
      </c>
    </row>
    <row r="529" hidden="1" spans="1:15">
      <c r="A529" t="s">
        <v>3176</v>
      </c>
      <c r="B529" t="s">
        <v>2579</v>
      </c>
      <c r="C529" s="18" t="s">
        <v>3177</v>
      </c>
      <c r="D529" s="19" t="str">
        <f t="shared" si="8"/>
        <v>佛教孔仙洲紀念中學</v>
      </c>
      <c r="E529" t="str">
        <f>_xlfn.XLOOKUP(C529,'中学 Band'!A:A,'中学 Band'!D:D,"")</f>
        <v>2B</v>
      </c>
      <c r="F529" t="s">
        <v>3178</v>
      </c>
      <c r="G529" t="s">
        <v>19</v>
      </c>
      <c r="H529" t="s">
        <v>20</v>
      </c>
      <c r="I529" t="s">
        <v>366</v>
      </c>
      <c r="J529" t="s">
        <v>22</v>
      </c>
      <c r="K529" t="s">
        <v>2582</v>
      </c>
      <c r="L529" t="s">
        <v>3179</v>
      </c>
      <c r="M529" t="s">
        <v>269</v>
      </c>
      <c r="N529" t="s">
        <v>3180</v>
      </c>
      <c r="O529" t="s">
        <v>3181</v>
      </c>
    </row>
    <row r="530" spans="1:15">
      <c r="A530" t="s">
        <v>3182</v>
      </c>
      <c r="B530" t="s">
        <v>2579</v>
      </c>
      <c r="C530" s="18" t="s">
        <v>3183</v>
      </c>
      <c r="D530" s="19" t="str">
        <f t="shared" si="8"/>
        <v>賽馬會體藝中學</v>
      </c>
      <c r="E530" t="str">
        <f>_xlfn.XLOOKUP(C530,'中学 Band'!A:A,'中学 Band'!D:D,"")</f>
        <v>1C</v>
      </c>
      <c r="F530" t="s">
        <v>3184</v>
      </c>
      <c r="G530" t="s">
        <v>19</v>
      </c>
      <c r="H530" t="s">
        <v>20</v>
      </c>
      <c r="I530" t="s">
        <v>21</v>
      </c>
      <c r="J530" t="s">
        <v>22</v>
      </c>
      <c r="K530" t="s">
        <v>2582</v>
      </c>
      <c r="L530" t="s">
        <v>3185</v>
      </c>
      <c r="M530" t="s">
        <v>25</v>
      </c>
      <c r="N530" t="s">
        <v>3186</v>
      </c>
      <c r="O530" t="s">
        <v>3187</v>
      </c>
    </row>
    <row r="531" hidden="1" spans="1:15">
      <c r="A531" t="s">
        <v>3188</v>
      </c>
      <c r="B531" t="s">
        <v>2579</v>
      </c>
      <c r="C531" s="18" t="s">
        <v>3189</v>
      </c>
      <c r="D531" s="19" t="str">
        <f t="shared" si="8"/>
        <v>張振興伉儷書院</v>
      </c>
      <c r="E531" t="str">
        <f>_xlfn.XLOOKUP(C531,'中学 Band'!A:A,'中学 Band'!D:D,"")</f>
        <v>3A</v>
      </c>
      <c r="F531" t="s">
        <v>3190</v>
      </c>
      <c r="G531" t="s">
        <v>19</v>
      </c>
      <c r="H531" t="s">
        <v>20</v>
      </c>
      <c r="I531" t="s">
        <v>164</v>
      </c>
      <c r="J531" t="s">
        <v>22</v>
      </c>
      <c r="K531" t="s">
        <v>2582</v>
      </c>
      <c r="L531" t="s">
        <v>3191</v>
      </c>
      <c r="M531" t="s">
        <v>120</v>
      </c>
      <c r="N531" t="s">
        <v>3192</v>
      </c>
      <c r="O531" t="s">
        <v>3193</v>
      </c>
    </row>
    <row r="532" spans="1:15">
      <c r="A532" t="s">
        <v>3194</v>
      </c>
      <c r="B532" t="s">
        <v>2579</v>
      </c>
      <c r="C532" s="18" t="s">
        <v>3195</v>
      </c>
      <c r="D532" s="19" t="str">
        <f t="shared" si="8"/>
        <v>順德聯誼總會翁祐中學</v>
      </c>
      <c r="E532" t="str">
        <f>_xlfn.XLOOKUP(C532,'中学 Band'!A:A,'中学 Band'!D:D,"")</f>
        <v>2A</v>
      </c>
      <c r="F532" t="s">
        <v>3196</v>
      </c>
      <c r="G532" t="s">
        <v>19</v>
      </c>
      <c r="H532" t="s">
        <v>20</v>
      </c>
      <c r="I532" t="s">
        <v>71</v>
      </c>
      <c r="J532" t="s">
        <v>22</v>
      </c>
      <c r="K532" t="s">
        <v>2582</v>
      </c>
      <c r="L532" t="s">
        <v>3197</v>
      </c>
      <c r="M532" t="s">
        <v>25</v>
      </c>
      <c r="N532" t="s">
        <v>3198</v>
      </c>
      <c r="O532" t="s">
        <v>3199</v>
      </c>
    </row>
    <row r="533" hidden="1" spans="1:15">
      <c r="A533" t="s">
        <v>3200</v>
      </c>
      <c r="B533" t="s">
        <v>2579</v>
      </c>
      <c r="C533" s="18" t="s">
        <v>3201</v>
      </c>
      <c r="D533" s="19" t="str">
        <f t="shared" si="8"/>
        <v>曾璧山(崇蘭)中學</v>
      </c>
      <c r="E533" t="str">
        <f>_xlfn.XLOOKUP(C533,'中学 Band'!A:A,'中学 Band'!D:D,"")</f>
        <v>3B</v>
      </c>
      <c r="F533" t="s">
        <v>3202</v>
      </c>
      <c r="G533" t="s">
        <v>19</v>
      </c>
      <c r="H533" t="s">
        <v>20</v>
      </c>
      <c r="I533" t="s">
        <v>21</v>
      </c>
      <c r="J533" t="s">
        <v>22</v>
      </c>
      <c r="K533" t="s">
        <v>2582</v>
      </c>
      <c r="L533" t="s">
        <v>3203</v>
      </c>
      <c r="M533" t="s">
        <v>25</v>
      </c>
      <c r="N533" t="s">
        <v>3204</v>
      </c>
      <c r="O533" t="s">
        <v>3205</v>
      </c>
    </row>
    <row r="534" hidden="1" spans="1:15">
      <c r="A534" t="s">
        <v>3206</v>
      </c>
      <c r="B534" t="s">
        <v>2579</v>
      </c>
      <c r="C534" s="18" t="s">
        <v>3207</v>
      </c>
      <c r="D534" s="19" t="str">
        <f t="shared" si="8"/>
        <v>聖公會聖本德中學</v>
      </c>
      <c r="E534" t="str">
        <f>_xlfn.XLOOKUP(C534,'中学 Band'!A:A,'中学 Band'!D:D,"")</f>
        <v>3A</v>
      </c>
      <c r="F534" t="s">
        <v>3208</v>
      </c>
      <c r="G534" t="s">
        <v>19</v>
      </c>
      <c r="H534" t="s">
        <v>20</v>
      </c>
      <c r="I534" t="s">
        <v>366</v>
      </c>
      <c r="J534" t="s">
        <v>22</v>
      </c>
      <c r="K534" t="s">
        <v>2582</v>
      </c>
      <c r="L534" t="s">
        <v>3209</v>
      </c>
      <c r="M534" t="s">
        <v>40</v>
      </c>
      <c r="N534" t="s">
        <v>3210</v>
      </c>
      <c r="O534" t="s">
        <v>3211</v>
      </c>
    </row>
    <row r="535" hidden="1" spans="1:15">
      <c r="A535" t="s">
        <v>3212</v>
      </c>
      <c r="B535" t="s">
        <v>2579</v>
      </c>
      <c r="C535" s="18" t="s">
        <v>3213</v>
      </c>
      <c r="D535" s="19" t="str">
        <f t="shared" si="8"/>
        <v>香港聖公會何明華會督中學</v>
      </c>
      <c r="E535" t="str">
        <f>_xlfn.XLOOKUP(C535,'中学 Band'!A:A,'中学 Band'!D:D,"")</f>
        <v>3A</v>
      </c>
      <c r="F535" t="s">
        <v>3214</v>
      </c>
      <c r="G535" t="s">
        <v>19</v>
      </c>
      <c r="H535" t="s">
        <v>20</v>
      </c>
      <c r="I535" t="s">
        <v>38</v>
      </c>
      <c r="J535" t="s">
        <v>22</v>
      </c>
      <c r="K535" t="s">
        <v>2582</v>
      </c>
      <c r="L535" t="s">
        <v>3215</v>
      </c>
      <c r="M535" t="s">
        <v>40</v>
      </c>
      <c r="N535" t="s">
        <v>3216</v>
      </c>
      <c r="O535" t="s">
        <v>3217</v>
      </c>
    </row>
    <row r="536" hidden="1" spans="1:15">
      <c r="A536" t="s">
        <v>3218</v>
      </c>
      <c r="B536" t="s">
        <v>2579</v>
      </c>
      <c r="C536" s="18" t="s">
        <v>3219</v>
      </c>
      <c r="D536" s="19" t="str">
        <f t="shared" si="8"/>
        <v>香港中國婦女會中學</v>
      </c>
      <c r="E536" t="str">
        <f>_xlfn.XLOOKUP(C536,'中学 Band'!A:A,'中学 Band'!D:D,"")</f>
        <v>1A</v>
      </c>
      <c r="F536" t="s">
        <v>3220</v>
      </c>
      <c r="G536" t="s">
        <v>19</v>
      </c>
      <c r="H536" t="s">
        <v>20</v>
      </c>
      <c r="I536" t="s">
        <v>164</v>
      </c>
      <c r="J536" t="s">
        <v>22</v>
      </c>
      <c r="K536" t="s">
        <v>2582</v>
      </c>
      <c r="L536" t="s">
        <v>3221</v>
      </c>
      <c r="M536" t="s">
        <v>25</v>
      </c>
      <c r="N536" t="s">
        <v>3222</v>
      </c>
      <c r="O536" t="s">
        <v>3223</v>
      </c>
    </row>
    <row r="537" hidden="1" spans="1:15">
      <c r="A537" t="s">
        <v>3224</v>
      </c>
      <c r="B537" t="s">
        <v>2579</v>
      </c>
      <c r="C537" s="18" t="s">
        <v>3225</v>
      </c>
      <c r="D537" s="19" t="str">
        <f t="shared" si="8"/>
        <v>聖若瑟書院</v>
      </c>
      <c r="E537" t="str">
        <f>_xlfn.XLOOKUP(C537,'中学 Band'!A:A,'中学 Band'!D:D,"")</f>
        <v>1B</v>
      </c>
      <c r="F537" t="s">
        <v>3226</v>
      </c>
      <c r="G537" t="s">
        <v>1017</v>
      </c>
      <c r="H537" t="s">
        <v>20</v>
      </c>
      <c r="I537" t="s">
        <v>144</v>
      </c>
      <c r="J537" t="s">
        <v>22</v>
      </c>
      <c r="K537" t="s">
        <v>2582</v>
      </c>
      <c r="L537" t="s">
        <v>3227</v>
      </c>
      <c r="M537" t="s">
        <v>120</v>
      </c>
      <c r="N537" t="s">
        <v>3228</v>
      </c>
      <c r="O537" t="s">
        <v>3229</v>
      </c>
    </row>
    <row r="538" hidden="1" spans="1:15">
      <c r="A538" t="s">
        <v>3230</v>
      </c>
      <c r="B538" t="s">
        <v>2579</v>
      </c>
      <c r="C538" s="18" t="s">
        <v>3231</v>
      </c>
      <c r="D538" s="19" t="str">
        <f t="shared" si="8"/>
        <v>德雅中學</v>
      </c>
      <c r="E538" t="str">
        <f>_xlfn.XLOOKUP(C538,'中学 Band'!A:A,'中学 Band'!D:D,"")</f>
        <v>1B</v>
      </c>
      <c r="F538" t="s">
        <v>3232</v>
      </c>
      <c r="G538" t="s">
        <v>142</v>
      </c>
      <c r="H538" t="s">
        <v>20</v>
      </c>
      <c r="I538" t="s">
        <v>151</v>
      </c>
      <c r="J538" t="s">
        <v>22</v>
      </c>
      <c r="K538" t="s">
        <v>2582</v>
      </c>
      <c r="L538" t="s">
        <v>3233</v>
      </c>
      <c r="M538" t="s">
        <v>120</v>
      </c>
      <c r="N538" t="s">
        <v>3234</v>
      </c>
      <c r="O538" t="s">
        <v>3235</v>
      </c>
    </row>
    <row r="539" spans="1:15">
      <c r="A539" t="s">
        <v>3236</v>
      </c>
      <c r="B539" t="s">
        <v>2579</v>
      </c>
      <c r="C539" s="18" t="s">
        <v>3237</v>
      </c>
      <c r="D539" s="19" t="str">
        <f t="shared" si="8"/>
        <v>仁濟醫院羅陳楚思中學</v>
      </c>
      <c r="E539" t="str">
        <f>_xlfn.XLOOKUP(C539,'中学 Band'!A:A,'中学 Band'!D:D,"")</f>
        <v>2A</v>
      </c>
      <c r="F539" t="s">
        <v>3238</v>
      </c>
      <c r="G539" t="s">
        <v>19</v>
      </c>
      <c r="H539" t="s">
        <v>20</v>
      </c>
      <c r="I539" t="s">
        <v>38</v>
      </c>
      <c r="J539" t="s">
        <v>22</v>
      </c>
      <c r="K539" t="s">
        <v>2582</v>
      </c>
      <c r="L539" t="s">
        <v>3239</v>
      </c>
      <c r="M539" t="s">
        <v>25</v>
      </c>
      <c r="N539" t="s">
        <v>3240</v>
      </c>
      <c r="O539" t="s">
        <v>3241</v>
      </c>
    </row>
    <row r="540" hidden="1" spans="1:15">
      <c r="A540" t="s">
        <v>3242</v>
      </c>
      <c r="B540" t="s">
        <v>2579</v>
      </c>
      <c r="C540" s="18" t="s">
        <v>3243</v>
      </c>
      <c r="D540" s="19" t="str">
        <f t="shared" si="8"/>
        <v>香港培道中學</v>
      </c>
      <c r="E540" t="str">
        <f>_xlfn.XLOOKUP(C540,'中学 Band'!A:A,'中学 Band'!D:D,"")</f>
        <v>1B</v>
      </c>
      <c r="F540" t="s">
        <v>3244</v>
      </c>
      <c r="G540" t="s">
        <v>142</v>
      </c>
      <c r="H540" t="s">
        <v>20</v>
      </c>
      <c r="I540" t="s">
        <v>58</v>
      </c>
      <c r="J540" t="s">
        <v>22</v>
      </c>
      <c r="K540" t="s">
        <v>2582</v>
      </c>
      <c r="L540" t="s">
        <v>3245</v>
      </c>
      <c r="M540" t="s">
        <v>40</v>
      </c>
      <c r="N540" t="s">
        <v>3246</v>
      </c>
      <c r="O540" t="s">
        <v>3247</v>
      </c>
    </row>
    <row r="541" spans="1:15">
      <c r="A541" t="s">
        <v>3248</v>
      </c>
      <c r="B541" t="s">
        <v>2579</v>
      </c>
      <c r="C541" s="18" t="s">
        <v>3249</v>
      </c>
      <c r="D541" s="19" t="str">
        <f t="shared" si="8"/>
        <v>博愛醫院歷屆總理聯誼會梁省德中學</v>
      </c>
      <c r="E541" t="str">
        <f>_xlfn.XLOOKUP(C541,'中学 Band'!A:A,'中学 Band'!D:D,"")</f>
        <v/>
      </c>
      <c r="F541" t="s">
        <v>3250</v>
      </c>
      <c r="G541" t="s">
        <v>19</v>
      </c>
      <c r="H541" t="s">
        <v>20</v>
      </c>
      <c r="I541" t="s">
        <v>78</v>
      </c>
      <c r="J541" t="s">
        <v>22</v>
      </c>
      <c r="K541" t="s">
        <v>2582</v>
      </c>
      <c r="L541" t="s">
        <v>3251</v>
      </c>
      <c r="M541" t="s">
        <v>25</v>
      </c>
      <c r="N541" t="s">
        <v>3252</v>
      </c>
      <c r="O541" t="s">
        <v>3253</v>
      </c>
    </row>
    <row r="542" hidden="1" spans="1:15">
      <c r="A542" t="s">
        <v>3254</v>
      </c>
      <c r="B542" t="s">
        <v>2579</v>
      </c>
      <c r="C542" s="18" t="s">
        <v>3255</v>
      </c>
      <c r="D542" s="19" t="str">
        <f t="shared" si="8"/>
        <v>天主教新民書院</v>
      </c>
      <c r="E542" t="str">
        <f>_xlfn.XLOOKUP(C542,'中学 Band'!A:A,'中学 Band'!D:D,"")</f>
        <v>3A</v>
      </c>
      <c r="F542" t="s">
        <v>3256</v>
      </c>
      <c r="G542" t="s">
        <v>19</v>
      </c>
      <c r="H542" t="s">
        <v>20</v>
      </c>
      <c r="I542" t="s">
        <v>475</v>
      </c>
      <c r="J542" t="s">
        <v>22</v>
      </c>
      <c r="K542" t="s">
        <v>2582</v>
      </c>
      <c r="L542" t="s">
        <v>3257</v>
      </c>
      <c r="M542" t="s">
        <v>120</v>
      </c>
      <c r="N542" t="s">
        <v>3258</v>
      </c>
      <c r="O542" t="s">
        <v>3259</v>
      </c>
    </row>
    <row r="543" hidden="1" spans="1:15">
      <c r="A543" t="s">
        <v>3260</v>
      </c>
      <c r="B543" t="s">
        <v>2579</v>
      </c>
      <c r="C543" s="18" t="s">
        <v>3261</v>
      </c>
      <c r="D543" s="19" t="str">
        <f t="shared" si="8"/>
        <v>聖公會聖三一堂中學</v>
      </c>
      <c r="E543" t="str">
        <f>_xlfn.XLOOKUP(C543,'中学 Band'!A:A,'中学 Band'!D:D,"")</f>
        <v>2C</v>
      </c>
      <c r="F543" t="s">
        <v>3262</v>
      </c>
      <c r="G543" t="s">
        <v>19</v>
      </c>
      <c r="H543" t="s">
        <v>20</v>
      </c>
      <c r="I543" t="s">
        <v>58</v>
      </c>
      <c r="J543" t="s">
        <v>22</v>
      </c>
      <c r="K543" t="s">
        <v>2582</v>
      </c>
      <c r="L543" t="s">
        <v>3263</v>
      </c>
      <c r="M543" t="s">
        <v>40</v>
      </c>
      <c r="N543" t="s">
        <v>3264</v>
      </c>
      <c r="O543" t="s">
        <v>3265</v>
      </c>
    </row>
    <row r="544" hidden="1" spans="1:15">
      <c r="A544" t="s">
        <v>3266</v>
      </c>
      <c r="B544" t="s">
        <v>2579</v>
      </c>
      <c r="C544" s="18" t="s">
        <v>3267</v>
      </c>
      <c r="D544" s="19" t="str">
        <f t="shared" si="8"/>
        <v>東莞工商總會劉百樂中學</v>
      </c>
      <c r="E544" t="str">
        <f>_xlfn.XLOOKUP(C544,'中学 Band'!A:A,'中学 Band'!D:D,"")</f>
        <v>2C</v>
      </c>
      <c r="F544" t="s">
        <v>3268</v>
      </c>
      <c r="G544" t="s">
        <v>19</v>
      </c>
      <c r="H544" t="s">
        <v>20</v>
      </c>
      <c r="I544" t="s">
        <v>21</v>
      </c>
      <c r="J544" t="s">
        <v>22</v>
      </c>
      <c r="K544" t="s">
        <v>2582</v>
      </c>
      <c r="L544" t="s">
        <v>3269</v>
      </c>
      <c r="M544" t="s">
        <v>25</v>
      </c>
      <c r="N544" t="s">
        <v>3270</v>
      </c>
      <c r="O544" t="s">
        <v>3271</v>
      </c>
    </row>
    <row r="545" spans="1:15">
      <c r="A545" t="s">
        <v>3272</v>
      </c>
      <c r="B545" t="s">
        <v>2579</v>
      </c>
      <c r="C545" s="18" t="s">
        <v>3273</v>
      </c>
      <c r="D545" s="19" t="str">
        <f t="shared" si="8"/>
        <v>可立中學(嗇色園主辦)</v>
      </c>
      <c r="E545" t="str">
        <f>_xlfn.XLOOKUP(C545,'中学 Band'!A:A,'中学 Band'!D:D,"")</f>
        <v/>
      </c>
      <c r="F545" t="s">
        <v>3274</v>
      </c>
      <c r="G545" t="s">
        <v>19</v>
      </c>
      <c r="H545" t="s">
        <v>20</v>
      </c>
      <c r="I545" t="s">
        <v>366</v>
      </c>
      <c r="J545" t="s">
        <v>22</v>
      </c>
      <c r="K545" t="s">
        <v>2582</v>
      </c>
      <c r="L545" t="s">
        <v>3275</v>
      </c>
      <c r="M545" t="s">
        <v>957</v>
      </c>
      <c r="N545" t="s">
        <v>3276</v>
      </c>
      <c r="O545" t="s">
        <v>3277</v>
      </c>
    </row>
    <row r="546" hidden="1" spans="1:15">
      <c r="A546" t="s">
        <v>3278</v>
      </c>
      <c r="B546" t="s">
        <v>2579</v>
      </c>
      <c r="C546" s="18" t="s">
        <v>3279</v>
      </c>
      <c r="D546" s="19" t="str">
        <f t="shared" si="8"/>
        <v>聖安當女書院</v>
      </c>
      <c r="E546" t="str">
        <f>_xlfn.XLOOKUP(C546,'中学 Band'!A:A,'中学 Band'!D:D,"")</f>
        <v>2C</v>
      </c>
      <c r="F546" t="s">
        <v>3280</v>
      </c>
      <c r="G546" t="s">
        <v>142</v>
      </c>
      <c r="H546" t="s">
        <v>20</v>
      </c>
      <c r="I546" t="s">
        <v>38</v>
      </c>
      <c r="J546" t="s">
        <v>22</v>
      </c>
      <c r="K546" t="s">
        <v>2582</v>
      </c>
      <c r="L546" t="s">
        <v>3281</v>
      </c>
      <c r="M546" t="s">
        <v>120</v>
      </c>
      <c r="N546" t="s">
        <v>3282</v>
      </c>
      <c r="O546" t="s">
        <v>3283</v>
      </c>
    </row>
    <row r="547" hidden="1" spans="1:15">
      <c r="A547" t="s">
        <v>3284</v>
      </c>
      <c r="B547" t="s">
        <v>2579</v>
      </c>
      <c r="C547" s="18" t="s">
        <v>3285</v>
      </c>
      <c r="D547" s="19" t="str">
        <f t="shared" si="8"/>
        <v>佛教大雄中學</v>
      </c>
      <c r="E547" t="str">
        <f>_xlfn.XLOOKUP(C547,'中学 Band'!A:A,'中学 Band'!D:D,"")</f>
        <v>2B</v>
      </c>
      <c r="F547" t="s">
        <v>3286</v>
      </c>
      <c r="G547" t="s">
        <v>19</v>
      </c>
      <c r="H547" t="s">
        <v>20</v>
      </c>
      <c r="I547" t="s">
        <v>151</v>
      </c>
      <c r="J547" t="s">
        <v>22</v>
      </c>
      <c r="K547" t="s">
        <v>2582</v>
      </c>
      <c r="L547" t="s">
        <v>3287</v>
      </c>
      <c r="M547" t="s">
        <v>269</v>
      </c>
      <c r="N547" t="s">
        <v>3288</v>
      </c>
      <c r="O547" t="s">
        <v>3289</v>
      </c>
    </row>
    <row r="548" hidden="1" spans="1:15">
      <c r="A548" t="s">
        <v>3290</v>
      </c>
      <c r="B548" t="s">
        <v>2579</v>
      </c>
      <c r="C548" s="18" t="s">
        <v>3291</v>
      </c>
      <c r="D548" s="19" t="str">
        <f t="shared" si="8"/>
        <v>嶺南衡怡紀念中學</v>
      </c>
      <c r="E548" t="str">
        <f>_xlfn.XLOOKUP(C548,'中学 Band'!A:A,'中学 Band'!D:D,"")</f>
        <v>2C</v>
      </c>
      <c r="F548" t="s">
        <v>3292</v>
      </c>
      <c r="G548" t="s">
        <v>19</v>
      </c>
      <c r="H548" t="s">
        <v>20</v>
      </c>
      <c r="I548" t="s">
        <v>164</v>
      </c>
      <c r="J548" t="s">
        <v>22</v>
      </c>
      <c r="K548" t="s">
        <v>2582</v>
      </c>
      <c r="L548" t="s">
        <v>3293</v>
      </c>
      <c r="M548" t="s">
        <v>40</v>
      </c>
      <c r="N548" t="s">
        <v>3294</v>
      </c>
      <c r="O548" t="s">
        <v>3295</v>
      </c>
    </row>
    <row r="549" hidden="1" spans="1:15">
      <c r="A549" t="s">
        <v>3296</v>
      </c>
      <c r="B549" t="s">
        <v>2579</v>
      </c>
      <c r="C549" s="18" t="s">
        <v>3297</v>
      </c>
      <c r="D549" s="19" t="str">
        <f t="shared" si="8"/>
        <v>聖公會蔡功譜中學</v>
      </c>
      <c r="E549" t="str">
        <f>_xlfn.XLOOKUP(C549,'中学 Band'!A:A,'中学 Band'!D:D,"")</f>
        <v>3A</v>
      </c>
      <c r="F549" t="s">
        <v>3298</v>
      </c>
      <c r="G549" t="s">
        <v>19</v>
      </c>
      <c r="H549" t="s">
        <v>20</v>
      </c>
      <c r="I549" t="s">
        <v>58</v>
      </c>
      <c r="J549" t="s">
        <v>22</v>
      </c>
      <c r="K549" t="s">
        <v>2582</v>
      </c>
      <c r="L549" t="s">
        <v>3299</v>
      </c>
      <c r="M549" t="s">
        <v>40</v>
      </c>
      <c r="N549" t="s">
        <v>3300</v>
      </c>
      <c r="O549" t="s">
        <v>3301</v>
      </c>
    </row>
    <row r="550" hidden="1" spans="1:15">
      <c r="A550" t="s">
        <v>3302</v>
      </c>
      <c r="B550" t="s">
        <v>2579</v>
      </c>
      <c r="C550" s="18" t="s">
        <v>3303</v>
      </c>
      <c r="D550" s="19" t="str">
        <f t="shared" si="8"/>
        <v>聖貞德中學</v>
      </c>
      <c r="E550" t="str">
        <f>_xlfn.XLOOKUP(C550,'中学 Band'!A:A,'中学 Band'!D:D,"")</f>
        <v>2C</v>
      </c>
      <c r="F550" t="s">
        <v>3304</v>
      </c>
      <c r="G550" t="s">
        <v>19</v>
      </c>
      <c r="H550" t="s">
        <v>20</v>
      </c>
      <c r="I550" t="s">
        <v>164</v>
      </c>
      <c r="J550" t="s">
        <v>22</v>
      </c>
      <c r="K550" t="s">
        <v>2582</v>
      </c>
      <c r="L550" t="s">
        <v>3305</v>
      </c>
      <c r="M550" t="s">
        <v>120</v>
      </c>
      <c r="N550" t="s">
        <v>3306</v>
      </c>
      <c r="O550" t="s">
        <v>3307</v>
      </c>
    </row>
    <row r="551" hidden="1" spans="1:15">
      <c r="A551" t="s">
        <v>3308</v>
      </c>
      <c r="B551" t="s">
        <v>2579</v>
      </c>
      <c r="C551" s="18" t="s">
        <v>3309</v>
      </c>
      <c r="D551" s="19" t="str">
        <f t="shared" si="8"/>
        <v>慈幼英文學校</v>
      </c>
      <c r="E551" t="str">
        <f>_xlfn.XLOOKUP(C551,'中学 Band'!A:A,'中学 Band'!D:D,"")</f>
        <v>2B</v>
      </c>
      <c r="F551" t="s">
        <v>3310</v>
      </c>
      <c r="G551" t="s">
        <v>1017</v>
      </c>
      <c r="H551" t="s">
        <v>20</v>
      </c>
      <c r="I551" t="s">
        <v>164</v>
      </c>
      <c r="J551" t="s">
        <v>22</v>
      </c>
      <c r="K551" t="s">
        <v>2582</v>
      </c>
      <c r="L551" t="s">
        <v>3311</v>
      </c>
      <c r="M551" t="s">
        <v>120</v>
      </c>
      <c r="N551" t="s">
        <v>3312</v>
      </c>
      <c r="O551" t="s">
        <v>3313</v>
      </c>
    </row>
    <row r="552" hidden="1" spans="1:15">
      <c r="A552" t="s">
        <v>3314</v>
      </c>
      <c r="B552" t="s">
        <v>2579</v>
      </c>
      <c r="C552" s="18" t="s">
        <v>3315</v>
      </c>
      <c r="D552" s="19" t="str">
        <f t="shared" si="8"/>
        <v>東華三院黃笏南中學</v>
      </c>
      <c r="E552" t="str">
        <f>_xlfn.XLOOKUP(C552,'中学 Band'!A:A,'中学 Band'!D:D,"")</f>
        <v>1B</v>
      </c>
      <c r="F552" t="s">
        <v>3316</v>
      </c>
      <c r="G552" t="s">
        <v>19</v>
      </c>
      <c r="H552" t="s">
        <v>20</v>
      </c>
      <c r="I552" t="s">
        <v>58</v>
      </c>
      <c r="J552" t="s">
        <v>22</v>
      </c>
      <c r="K552" t="s">
        <v>2582</v>
      </c>
      <c r="L552" t="s">
        <v>3317</v>
      </c>
      <c r="M552" t="s">
        <v>25</v>
      </c>
      <c r="N552" t="s">
        <v>3318</v>
      </c>
      <c r="O552" t="s">
        <v>3319</v>
      </c>
    </row>
    <row r="553" hidden="1" spans="1:15">
      <c r="A553" t="s">
        <v>3320</v>
      </c>
      <c r="B553" t="s">
        <v>2579</v>
      </c>
      <c r="C553" s="18" t="s">
        <v>3321</v>
      </c>
      <c r="D553" s="19" t="str">
        <f t="shared" si="8"/>
        <v>聖母玫瑰書院</v>
      </c>
      <c r="E553" t="str">
        <f>_xlfn.XLOOKUP(C553,'中学 Band'!A:A,'中学 Band'!D:D,"")</f>
        <v>1A</v>
      </c>
      <c r="F553" t="s">
        <v>3322</v>
      </c>
      <c r="G553" t="s">
        <v>142</v>
      </c>
      <c r="H553" t="s">
        <v>20</v>
      </c>
      <c r="I553" t="s">
        <v>151</v>
      </c>
      <c r="J553" t="s">
        <v>22</v>
      </c>
      <c r="K553" t="s">
        <v>2582</v>
      </c>
      <c r="L553" t="s">
        <v>3323</v>
      </c>
      <c r="M553" t="s">
        <v>120</v>
      </c>
      <c r="N553" t="s">
        <v>3324</v>
      </c>
      <c r="O553" t="s">
        <v>3325</v>
      </c>
    </row>
    <row r="554" hidden="1" spans="1:15">
      <c r="A554" t="s">
        <v>3326</v>
      </c>
      <c r="B554" t="s">
        <v>2579</v>
      </c>
      <c r="C554" s="18" t="s">
        <v>3327</v>
      </c>
      <c r="D554" s="19" t="str">
        <f t="shared" si="8"/>
        <v>順德聯誼總會梁銶琚中學</v>
      </c>
      <c r="E554" t="str">
        <f>_xlfn.XLOOKUP(C554,'中学 Band'!A:A,'中学 Band'!D:D,"")</f>
        <v>1A</v>
      </c>
      <c r="F554" t="s">
        <v>3328</v>
      </c>
      <c r="G554" t="s">
        <v>19</v>
      </c>
      <c r="H554" t="s">
        <v>20</v>
      </c>
      <c r="I554" t="s">
        <v>85</v>
      </c>
      <c r="J554" t="s">
        <v>22</v>
      </c>
      <c r="K554" t="s">
        <v>2582</v>
      </c>
      <c r="L554" t="s">
        <v>3329</v>
      </c>
      <c r="M554" t="s">
        <v>25</v>
      </c>
      <c r="N554" t="s">
        <v>3330</v>
      </c>
      <c r="O554" t="s">
        <v>3331</v>
      </c>
    </row>
    <row r="555" spans="1:15">
      <c r="A555" t="s">
        <v>3332</v>
      </c>
      <c r="B555" t="s">
        <v>2579</v>
      </c>
      <c r="C555" s="18" t="s">
        <v>3333</v>
      </c>
      <c r="D555" s="19" t="str">
        <f t="shared" si="8"/>
        <v>聖公會聖馬利亞堂莫慶堯中學</v>
      </c>
      <c r="E555" t="str">
        <f>_xlfn.XLOOKUP(C555,'中学 Band'!A:A,'中学 Band'!D:D,"")</f>
        <v/>
      </c>
      <c r="F555" t="s">
        <v>3334</v>
      </c>
      <c r="G555" t="s">
        <v>19</v>
      </c>
      <c r="H555" t="s">
        <v>20</v>
      </c>
      <c r="I555" t="s">
        <v>151</v>
      </c>
      <c r="J555" t="s">
        <v>22</v>
      </c>
      <c r="K555" t="s">
        <v>2582</v>
      </c>
      <c r="L555" t="s">
        <v>3335</v>
      </c>
      <c r="M555" t="s">
        <v>40</v>
      </c>
      <c r="N555" t="s">
        <v>3336</v>
      </c>
      <c r="O555" t="s">
        <v>3337</v>
      </c>
    </row>
    <row r="556" hidden="1" spans="1:15">
      <c r="A556" t="s">
        <v>3338</v>
      </c>
      <c r="B556" t="s">
        <v>2579</v>
      </c>
      <c r="C556" s="18" t="s">
        <v>3339</v>
      </c>
      <c r="D556" s="19" t="str">
        <f t="shared" si="8"/>
        <v>迦密中學</v>
      </c>
      <c r="E556" t="str">
        <f>_xlfn.XLOOKUP(C556,'中学 Band'!A:A,'中学 Band'!D:D,"")</f>
        <v>1B</v>
      </c>
      <c r="F556" t="s">
        <v>3340</v>
      </c>
      <c r="G556" t="s">
        <v>19</v>
      </c>
      <c r="H556" t="s">
        <v>20</v>
      </c>
      <c r="I556" t="s">
        <v>58</v>
      </c>
      <c r="J556" t="s">
        <v>22</v>
      </c>
      <c r="K556" t="s">
        <v>2582</v>
      </c>
      <c r="L556" t="s">
        <v>3341</v>
      </c>
      <c r="M556" t="s">
        <v>40</v>
      </c>
      <c r="N556" t="s">
        <v>3342</v>
      </c>
      <c r="O556" t="s">
        <v>3343</v>
      </c>
    </row>
    <row r="557" hidden="1" spans="1:15">
      <c r="A557" t="s">
        <v>3344</v>
      </c>
      <c r="B557" t="s">
        <v>2579</v>
      </c>
      <c r="C557" s="18" t="s">
        <v>3345</v>
      </c>
      <c r="D557" s="19" t="str">
        <f t="shared" si="8"/>
        <v>德蘭中學</v>
      </c>
      <c r="E557" t="str">
        <f>_xlfn.XLOOKUP(C557,'中学 Band'!A:A,'中学 Band'!D:D,"")</f>
        <v>2C</v>
      </c>
      <c r="F557" t="s">
        <v>3346</v>
      </c>
      <c r="G557" t="s">
        <v>142</v>
      </c>
      <c r="H557" t="s">
        <v>20</v>
      </c>
      <c r="I557" t="s">
        <v>58</v>
      </c>
      <c r="J557" t="s">
        <v>22</v>
      </c>
      <c r="K557" t="s">
        <v>2582</v>
      </c>
      <c r="L557" t="s">
        <v>3347</v>
      </c>
      <c r="M557" t="s">
        <v>120</v>
      </c>
      <c r="N557" t="s">
        <v>3348</v>
      </c>
      <c r="O557" t="s">
        <v>3349</v>
      </c>
    </row>
    <row r="558" hidden="1" spans="1:15">
      <c r="A558" t="s">
        <v>3350</v>
      </c>
      <c r="B558" t="s">
        <v>2579</v>
      </c>
      <c r="C558" s="18" t="s">
        <v>3351</v>
      </c>
      <c r="D558" s="19" t="str">
        <f t="shared" si="8"/>
        <v>佛教茂峰法師紀念中學</v>
      </c>
      <c r="E558" t="str">
        <f>_xlfn.XLOOKUP(C558,'中学 Band'!A:A,'中学 Band'!D:D,"")</f>
        <v>3C</v>
      </c>
      <c r="F558" t="s">
        <v>3352</v>
      </c>
      <c r="G558" t="s">
        <v>19</v>
      </c>
      <c r="H558" t="s">
        <v>20</v>
      </c>
      <c r="I558" t="s">
        <v>71</v>
      </c>
      <c r="J558" t="s">
        <v>22</v>
      </c>
      <c r="K558" t="s">
        <v>2582</v>
      </c>
      <c r="L558" t="s">
        <v>3353</v>
      </c>
      <c r="M558" t="s">
        <v>269</v>
      </c>
      <c r="N558" t="s">
        <v>3354</v>
      </c>
      <c r="O558" t="s">
        <v>3355</v>
      </c>
    </row>
    <row r="559" spans="1:15">
      <c r="A559" t="s">
        <v>3356</v>
      </c>
      <c r="B559" t="s">
        <v>2579</v>
      </c>
      <c r="C559" s="18" t="s">
        <v>3357</v>
      </c>
      <c r="D559" s="19" t="str">
        <f t="shared" si="8"/>
        <v>循道中學</v>
      </c>
      <c r="E559" t="str">
        <f>_xlfn.XLOOKUP(C559,'中学 Band'!A:A,'中学 Band'!D:D,"")</f>
        <v>1C</v>
      </c>
      <c r="F559" t="s">
        <v>3358</v>
      </c>
      <c r="G559" t="s">
        <v>19</v>
      </c>
      <c r="H559" t="s">
        <v>20</v>
      </c>
      <c r="I559" t="s">
        <v>475</v>
      </c>
      <c r="J559" t="s">
        <v>22</v>
      </c>
      <c r="K559" t="s">
        <v>2582</v>
      </c>
      <c r="L559" t="s">
        <v>3359</v>
      </c>
      <c r="M559" t="s">
        <v>40</v>
      </c>
      <c r="N559" t="s">
        <v>3360</v>
      </c>
      <c r="O559" t="s">
        <v>3361</v>
      </c>
    </row>
    <row r="560" hidden="1" spans="1:15">
      <c r="A560" t="s">
        <v>3362</v>
      </c>
      <c r="B560" t="s">
        <v>2579</v>
      </c>
      <c r="C560" s="18" t="s">
        <v>3363</v>
      </c>
      <c r="D560" s="19" t="str">
        <f t="shared" si="8"/>
        <v>何明華會督銀禧中學</v>
      </c>
      <c r="E560" t="str">
        <f>_xlfn.XLOOKUP(C560,'中学 Band'!A:A,'中学 Band'!D:D,"")</f>
        <v>1B</v>
      </c>
      <c r="F560" t="s">
        <v>3364</v>
      </c>
      <c r="G560" t="s">
        <v>19</v>
      </c>
      <c r="H560" t="s">
        <v>20</v>
      </c>
      <c r="I560" t="s">
        <v>58</v>
      </c>
      <c r="J560" t="s">
        <v>22</v>
      </c>
      <c r="K560" t="s">
        <v>2582</v>
      </c>
      <c r="L560" t="s">
        <v>3365</v>
      </c>
      <c r="M560" t="s">
        <v>40</v>
      </c>
      <c r="N560" t="s">
        <v>3366</v>
      </c>
      <c r="O560" t="s">
        <v>3367</v>
      </c>
    </row>
    <row r="561" hidden="1" spans="1:15">
      <c r="A561" t="s">
        <v>3368</v>
      </c>
      <c r="B561" t="s">
        <v>2579</v>
      </c>
      <c r="C561" s="18" t="s">
        <v>3369</v>
      </c>
      <c r="D561" s="19" t="str">
        <f t="shared" si="8"/>
        <v>保良局唐乃勤初中書院</v>
      </c>
      <c r="E561" t="str">
        <f>_xlfn.XLOOKUP(C561,'中学 Band'!A:A,'中学 Band'!D:D,"")</f>
        <v>2C</v>
      </c>
      <c r="F561" t="s">
        <v>3370</v>
      </c>
      <c r="G561" t="s">
        <v>19</v>
      </c>
      <c r="H561" t="s">
        <v>20</v>
      </c>
      <c r="I561" t="s">
        <v>151</v>
      </c>
      <c r="J561" t="s">
        <v>22</v>
      </c>
      <c r="K561" t="s">
        <v>2582</v>
      </c>
      <c r="L561" t="s">
        <v>3371</v>
      </c>
      <c r="M561" t="s">
        <v>25</v>
      </c>
      <c r="N561" t="s">
        <v>3372</v>
      </c>
      <c r="O561" t="s">
        <v>3373</v>
      </c>
    </row>
    <row r="562" hidden="1" spans="1:15">
      <c r="A562" t="s">
        <v>3374</v>
      </c>
      <c r="B562" t="s">
        <v>2579</v>
      </c>
      <c r="C562" s="18" t="s">
        <v>3375</v>
      </c>
      <c r="D562" s="19" t="str">
        <f t="shared" si="8"/>
        <v>嶺南中學</v>
      </c>
      <c r="E562" t="str">
        <f>_xlfn.XLOOKUP(C562,'中学 Band'!A:A,'中学 Band'!D:D,"")</f>
        <v>2C</v>
      </c>
      <c r="F562" t="s">
        <v>3376</v>
      </c>
      <c r="G562" t="s">
        <v>19</v>
      </c>
      <c r="H562" t="s">
        <v>20</v>
      </c>
      <c r="I562" t="s">
        <v>164</v>
      </c>
      <c r="J562" t="s">
        <v>22</v>
      </c>
      <c r="K562" t="s">
        <v>2582</v>
      </c>
      <c r="L562" t="s">
        <v>3377</v>
      </c>
      <c r="M562" t="s">
        <v>40</v>
      </c>
      <c r="N562" t="s">
        <v>3378</v>
      </c>
      <c r="O562" t="s">
        <v>3379</v>
      </c>
    </row>
    <row r="563" hidden="1" spans="1:15">
      <c r="A563" t="s">
        <v>3380</v>
      </c>
      <c r="B563" t="s">
        <v>2579</v>
      </c>
      <c r="C563" s="18" t="s">
        <v>3381</v>
      </c>
      <c r="D563" s="19" t="str">
        <f t="shared" si="8"/>
        <v>寶血女子中學</v>
      </c>
      <c r="E563" t="str">
        <f>_xlfn.XLOOKUP(C563,'中学 Band'!A:A,'中学 Band'!D:D,"")</f>
        <v>2B</v>
      </c>
      <c r="F563" t="s">
        <v>3382</v>
      </c>
      <c r="G563" t="s">
        <v>142</v>
      </c>
      <c r="H563" t="s">
        <v>20</v>
      </c>
      <c r="I563" t="s">
        <v>164</v>
      </c>
      <c r="J563" t="s">
        <v>22</v>
      </c>
      <c r="K563" t="s">
        <v>2582</v>
      </c>
      <c r="L563" t="s">
        <v>3383</v>
      </c>
      <c r="M563" t="s">
        <v>120</v>
      </c>
      <c r="N563" t="s">
        <v>3384</v>
      </c>
      <c r="O563" t="s">
        <v>3385</v>
      </c>
    </row>
    <row r="564" hidden="1" spans="1:15">
      <c r="A564" t="s">
        <v>3386</v>
      </c>
      <c r="B564" t="s">
        <v>2579</v>
      </c>
      <c r="C564" s="18" t="s">
        <v>3387</v>
      </c>
      <c r="D564" s="19" t="str">
        <f t="shared" si="8"/>
        <v>東華三院郭一葦中學</v>
      </c>
      <c r="E564" t="str">
        <f>_xlfn.XLOOKUP(C564,'中学 Band'!A:A,'中学 Band'!D:D,"")</f>
        <v>3C</v>
      </c>
      <c r="F564" t="s">
        <v>3388</v>
      </c>
      <c r="G564" t="s">
        <v>19</v>
      </c>
      <c r="H564" t="s">
        <v>20</v>
      </c>
      <c r="I564" t="s">
        <v>71</v>
      </c>
      <c r="J564" t="s">
        <v>22</v>
      </c>
      <c r="K564" t="s">
        <v>2582</v>
      </c>
      <c r="L564" t="s">
        <v>3389</v>
      </c>
      <c r="M564" t="s">
        <v>25</v>
      </c>
      <c r="N564" t="s">
        <v>3390</v>
      </c>
      <c r="O564" t="s">
        <v>3391</v>
      </c>
    </row>
    <row r="565" hidden="1" spans="1:15">
      <c r="A565" t="s">
        <v>3392</v>
      </c>
      <c r="B565" t="s">
        <v>2579</v>
      </c>
      <c r="C565" s="18" t="s">
        <v>3393</v>
      </c>
      <c r="D565" s="19" t="str">
        <f t="shared" si="8"/>
        <v>中華基督教會扶輪中學</v>
      </c>
      <c r="E565" t="str">
        <f>_xlfn.XLOOKUP(C565,'中学 Band'!A:A,'中学 Band'!D:D,"")</f>
        <v>3A</v>
      </c>
      <c r="F565" t="s">
        <v>3394</v>
      </c>
      <c r="G565" t="s">
        <v>19</v>
      </c>
      <c r="H565" t="s">
        <v>20</v>
      </c>
      <c r="I565" t="s">
        <v>366</v>
      </c>
      <c r="J565" t="s">
        <v>22</v>
      </c>
      <c r="K565" t="s">
        <v>2582</v>
      </c>
      <c r="L565" t="s">
        <v>3395</v>
      </c>
      <c r="M565" t="s">
        <v>40</v>
      </c>
      <c r="N565" t="s">
        <v>3396</v>
      </c>
      <c r="O565" t="s">
        <v>3397</v>
      </c>
    </row>
    <row r="566" spans="1:15">
      <c r="A566" t="s">
        <v>3398</v>
      </c>
      <c r="B566" t="s">
        <v>2579</v>
      </c>
      <c r="C566" s="18" t="s">
        <v>3399</v>
      </c>
      <c r="D566" s="19" t="str">
        <f t="shared" si="8"/>
        <v>裘錦秋中學(葵涌)</v>
      </c>
      <c r="E566" t="str">
        <f>_xlfn.XLOOKUP(C566,'中学 Band'!A:A,'中学 Band'!D:D,"")</f>
        <v/>
      </c>
      <c r="F566" t="s">
        <v>3400</v>
      </c>
      <c r="G566" t="s">
        <v>19</v>
      </c>
      <c r="H566" t="s">
        <v>20</v>
      </c>
      <c r="I566" t="s">
        <v>31</v>
      </c>
      <c r="J566" t="s">
        <v>22</v>
      </c>
      <c r="K566" t="s">
        <v>2582</v>
      </c>
      <c r="L566" t="s">
        <v>3401</v>
      </c>
      <c r="M566" t="s">
        <v>25</v>
      </c>
      <c r="N566" t="s">
        <v>3402</v>
      </c>
      <c r="O566" t="s">
        <v>3403</v>
      </c>
    </row>
    <row r="567" hidden="1" spans="1:15">
      <c r="A567" t="s">
        <v>3404</v>
      </c>
      <c r="B567" t="s">
        <v>2579</v>
      </c>
      <c r="C567" s="18" t="s">
        <v>3405</v>
      </c>
      <c r="D567" s="19" t="str">
        <f t="shared" si="8"/>
        <v>廠商會中學</v>
      </c>
      <c r="E567" t="str">
        <f>_xlfn.XLOOKUP(C567,'中学 Band'!A:A,'中学 Band'!D:D,"")</f>
        <v>3B</v>
      </c>
      <c r="F567" t="s">
        <v>3406</v>
      </c>
      <c r="G567" t="s">
        <v>19</v>
      </c>
      <c r="H567" t="s">
        <v>20</v>
      </c>
      <c r="I567" t="s">
        <v>151</v>
      </c>
      <c r="J567" t="s">
        <v>22</v>
      </c>
      <c r="K567" t="s">
        <v>2582</v>
      </c>
      <c r="L567" t="s">
        <v>3407</v>
      </c>
      <c r="M567" t="s">
        <v>25</v>
      </c>
      <c r="N567" t="s">
        <v>3408</v>
      </c>
      <c r="O567" t="s">
        <v>3409</v>
      </c>
    </row>
    <row r="568" hidden="1" spans="1:15">
      <c r="A568" t="s">
        <v>3410</v>
      </c>
      <c r="B568" t="s">
        <v>2579</v>
      </c>
      <c r="C568" s="18" t="s">
        <v>3411</v>
      </c>
      <c r="D568" s="19" t="str">
        <f t="shared" si="8"/>
        <v>東華三院馬振玉紀念中學</v>
      </c>
      <c r="E568" t="str">
        <f>_xlfn.XLOOKUP(C568,'中学 Band'!A:A,'中学 Band'!D:D,"")</f>
        <v>3B</v>
      </c>
      <c r="F568" t="s">
        <v>3412</v>
      </c>
      <c r="G568" t="s">
        <v>19</v>
      </c>
      <c r="H568" t="s">
        <v>20</v>
      </c>
      <c r="I568" t="s">
        <v>71</v>
      </c>
      <c r="J568" t="s">
        <v>22</v>
      </c>
      <c r="K568" t="s">
        <v>2582</v>
      </c>
      <c r="L568" t="s">
        <v>3413</v>
      </c>
      <c r="M568" t="s">
        <v>25</v>
      </c>
      <c r="N568" t="s">
        <v>3414</v>
      </c>
      <c r="O568" t="s">
        <v>3415</v>
      </c>
    </row>
    <row r="569" hidden="1" spans="1:15">
      <c r="A569" t="s">
        <v>3416</v>
      </c>
      <c r="B569" t="s">
        <v>2579</v>
      </c>
      <c r="C569" s="18" t="s">
        <v>3417</v>
      </c>
      <c r="D569" s="19" t="str">
        <f t="shared" si="8"/>
        <v>路德會呂明才中學</v>
      </c>
      <c r="E569" t="str">
        <f>_xlfn.XLOOKUP(C569,'中学 Band'!A:A,'中学 Band'!D:D,"")</f>
        <v>3B</v>
      </c>
      <c r="F569" t="s">
        <v>3418</v>
      </c>
      <c r="G569" t="s">
        <v>19</v>
      </c>
      <c r="H569" t="s">
        <v>20</v>
      </c>
      <c r="I569" t="s">
        <v>78</v>
      </c>
      <c r="J569" t="s">
        <v>22</v>
      </c>
      <c r="K569" t="s">
        <v>2582</v>
      </c>
      <c r="L569" t="s">
        <v>3419</v>
      </c>
      <c r="M569" t="s">
        <v>40</v>
      </c>
      <c r="N569" t="s">
        <v>3420</v>
      </c>
      <c r="O569" t="s">
        <v>3421</v>
      </c>
    </row>
    <row r="570" hidden="1" spans="1:15">
      <c r="A570" t="s">
        <v>3422</v>
      </c>
      <c r="B570" t="s">
        <v>2579</v>
      </c>
      <c r="C570" s="18" t="s">
        <v>3423</v>
      </c>
      <c r="D570" s="19" t="str">
        <f t="shared" si="8"/>
        <v>孔教學院大成何郭佩珍中學</v>
      </c>
      <c r="E570" t="str">
        <f>_xlfn.XLOOKUP(C570,'中学 Band'!A:A,'中学 Band'!D:D,"")</f>
        <v>2B</v>
      </c>
      <c r="F570" t="s">
        <v>3424</v>
      </c>
      <c r="G570" t="s">
        <v>19</v>
      </c>
      <c r="H570" t="s">
        <v>20</v>
      </c>
      <c r="I570" t="s">
        <v>135</v>
      </c>
      <c r="J570" t="s">
        <v>22</v>
      </c>
      <c r="K570" t="s">
        <v>2582</v>
      </c>
      <c r="L570" t="s">
        <v>3425</v>
      </c>
      <c r="M570" t="s">
        <v>1984</v>
      </c>
      <c r="N570" t="s">
        <v>3426</v>
      </c>
      <c r="O570" t="s">
        <v>3427</v>
      </c>
    </row>
    <row r="571" hidden="1" spans="1:15">
      <c r="A571" t="s">
        <v>3428</v>
      </c>
      <c r="B571" t="s">
        <v>2579</v>
      </c>
      <c r="C571" s="18" t="s">
        <v>3429</v>
      </c>
      <c r="D571" s="19" t="str">
        <f t="shared" si="8"/>
        <v>嘉諾撒聖心書院</v>
      </c>
      <c r="E571" t="str">
        <f>_xlfn.XLOOKUP(C571,'中学 Band'!A:A,'中学 Band'!D:D,"")</f>
        <v>1A</v>
      </c>
      <c r="F571" t="s">
        <v>3430</v>
      </c>
      <c r="G571" t="s">
        <v>142</v>
      </c>
      <c r="H571" t="s">
        <v>20</v>
      </c>
      <c r="I571" t="s">
        <v>105</v>
      </c>
      <c r="J571" t="s">
        <v>22</v>
      </c>
      <c r="K571" t="s">
        <v>2582</v>
      </c>
      <c r="L571" t="s">
        <v>3431</v>
      </c>
      <c r="M571" t="s">
        <v>120</v>
      </c>
      <c r="N571" t="s">
        <v>3432</v>
      </c>
      <c r="O571" t="s">
        <v>3433</v>
      </c>
    </row>
    <row r="572" hidden="1" spans="1:15">
      <c r="A572" t="s">
        <v>3434</v>
      </c>
      <c r="B572" t="s">
        <v>2579</v>
      </c>
      <c r="C572" s="18" t="s">
        <v>3435</v>
      </c>
      <c r="D572" s="19" t="str">
        <f t="shared" si="8"/>
        <v>潔心林炳炎中學</v>
      </c>
      <c r="E572" t="str">
        <f>_xlfn.XLOOKUP(C572,'中学 Band'!A:A,'中学 Band'!D:D,"")</f>
        <v>2C</v>
      </c>
      <c r="F572" t="s">
        <v>3436</v>
      </c>
      <c r="G572" t="s">
        <v>142</v>
      </c>
      <c r="H572" t="s">
        <v>20</v>
      </c>
      <c r="I572" t="s">
        <v>366</v>
      </c>
      <c r="J572" t="s">
        <v>22</v>
      </c>
      <c r="K572" t="s">
        <v>2582</v>
      </c>
      <c r="L572" t="s">
        <v>3437</v>
      </c>
      <c r="M572" t="s">
        <v>120</v>
      </c>
      <c r="N572" t="s">
        <v>3438</v>
      </c>
      <c r="O572" t="s">
        <v>3439</v>
      </c>
    </row>
    <row r="573" hidden="1" spans="1:15">
      <c r="A573" t="s">
        <v>3440</v>
      </c>
      <c r="B573" t="s">
        <v>2579</v>
      </c>
      <c r="C573" s="18" t="s">
        <v>3441</v>
      </c>
      <c r="D573" s="19" t="str">
        <f t="shared" si="8"/>
        <v>樂善堂梁銶琚書院</v>
      </c>
      <c r="E573" t="str">
        <f>_xlfn.XLOOKUP(C573,'中学 Band'!A:A,'中学 Band'!D:D,"")</f>
        <v>2C</v>
      </c>
      <c r="F573" t="s">
        <v>3442</v>
      </c>
      <c r="G573" t="s">
        <v>19</v>
      </c>
      <c r="H573" t="s">
        <v>20</v>
      </c>
      <c r="I573" t="s">
        <v>144</v>
      </c>
      <c r="J573" t="s">
        <v>22</v>
      </c>
      <c r="K573" t="s">
        <v>2582</v>
      </c>
      <c r="L573" t="s">
        <v>3443</v>
      </c>
      <c r="M573" t="s">
        <v>25</v>
      </c>
      <c r="N573" t="s">
        <v>3444</v>
      </c>
      <c r="O573" t="s">
        <v>3445</v>
      </c>
    </row>
    <row r="574" hidden="1" spans="1:15">
      <c r="A574" t="s">
        <v>3446</v>
      </c>
      <c r="B574" t="s">
        <v>2579</v>
      </c>
      <c r="C574" s="18" t="s">
        <v>3447</v>
      </c>
      <c r="D574" s="19" t="str">
        <f t="shared" si="8"/>
        <v>中華基督教會基協中學</v>
      </c>
      <c r="E574" t="str">
        <f>_xlfn.XLOOKUP(C574,'中学 Band'!A:A,'中学 Band'!D:D,"")</f>
        <v>3B</v>
      </c>
      <c r="F574" t="s">
        <v>3448</v>
      </c>
      <c r="G574" t="s">
        <v>19</v>
      </c>
      <c r="H574" t="s">
        <v>20</v>
      </c>
      <c r="I574" t="s">
        <v>366</v>
      </c>
      <c r="J574" t="s">
        <v>22</v>
      </c>
      <c r="K574" t="s">
        <v>2582</v>
      </c>
      <c r="L574" t="s">
        <v>3449</v>
      </c>
      <c r="M574" t="s">
        <v>40</v>
      </c>
      <c r="N574" t="s">
        <v>3450</v>
      </c>
      <c r="O574" t="s">
        <v>3451</v>
      </c>
    </row>
    <row r="575" spans="1:15">
      <c r="A575" t="s">
        <v>3452</v>
      </c>
      <c r="B575" t="s">
        <v>2579</v>
      </c>
      <c r="C575" s="18" t="s">
        <v>3453</v>
      </c>
      <c r="D575" s="19" t="str">
        <f t="shared" si="8"/>
        <v>香港中國婦女會馮堯敬紀念中學</v>
      </c>
      <c r="E575" t="str">
        <f>_xlfn.XLOOKUP(C575,'中学 Band'!A:A,'中学 Band'!D:D,"")</f>
        <v/>
      </c>
      <c r="F575" t="s">
        <v>3454</v>
      </c>
      <c r="G575" t="s">
        <v>19</v>
      </c>
      <c r="H575" t="s">
        <v>20</v>
      </c>
      <c r="I575" t="s">
        <v>21</v>
      </c>
      <c r="J575" t="s">
        <v>22</v>
      </c>
      <c r="K575" t="s">
        <v>2582</v>
      </c>
      <c r="L575" t="s">
        <v>3455</v>
      </c>
      <c r="M575" t="s">
        <v>25</v>
      </c>
      <c r="N575" t="s">
        <v>3456</v>
      </c>
      <c r="O575" t="s">
        <v>3457</v>
      </c>
    </row>
    <row r="576" hidden="1" spans="1:15">
      <c r="A576" t="s">
        <v>3458</v>
      </c>
      <c r="B576" t="s">
        <v>2579</v>
      </c>
      <c r="C576" s="18" t="s">
        <v>3459</v>
      </c>
      <c r="D576" s="19" t="str">
        <f t="shared" si="8"/>
        <v>聖保祿中學</v>
      </c>
      <c r="E576" t="str">
        <f>_xlfn.XLOOKUP(C576,'中学 Band'!A:A,'中学 Band'!D:D,"")</f>
        <v>1B</v>
      </c>
      <c r="F576" t="s">
        <v>3460</v>
      </c>
      <c r="G576" t="s">
        <v>142</v>
      </c>
      <c r="H576" t="s">
        <v>20</v>
      </c>
      <c r="I576" t="s">
        <v>347</v>
      </c>
      <c r="J576" t="s">
        <v>22</v>
      </c>
      <c r="K576" t="s">
        <v>2582</v>
      </c>
      <c r="L576" t="s">
        <v>3461</v>
      </c>
      <c r="M576" t="s">
        <v>120</v>
      </c>
      <c r="N576" t="s">
        <v>3462</v>
      </c>
      <c r="O576" t="s">
        <v>3463</v>
      </c>
    </row>
    <row r="577" spans="1:15">
      <c r="A577" t="s">
        <v>3464</v>
      </c>
      <c r="B577" t="s">
        <v>2579</v>
      </c>
      <c r="C577" s="18" t="s">
        <v>3465</v>
      </c>
      <c r="D577" s="19" t="str">
        <f t="shared" si="8"/>
        <v>可風中學(嗇色園主辦)</v>
      </c>
      <c r="E577" t="str">
        <f>_xlfn.XLOOKUP(C577,'中学 Band'!A:A,'中学 Band'!D:D,"")</f>
        <v/>
      </c>
      <c r="F577" t="s">
        <v>3466</v>
      </c>
      <c r="G577" t="s">
        <v>19</v>
      </c>
      <c r="H577" t="s">
        <v>20</v>
      </c>
      <c r="I577" t="s">
        <v>78</v>
      </c>
      <c r="J577" t="s">
        <v>22</v>
      </c>
      <c r="K577" t="s">
        <v>2582</v>
      </c>
      <c r="L577" t="s">
        <v>3467</v>
      </c>
      <c r="M577" t="s">
        <v>957</v>
      </c>
      <c r="N577" t="s">
        <v>3468</v>
      </c>
      <c r="O577" t="s">
        <v>3469</v>
      </c>
    </row>
    <row r="578" spans="1:15">
      <c r="A578" t="s">
        <v>3470</v>
      </c>
      <c r="B578" t="s">
        <v>2579</v>
      </c>
      <c r="C578" s="18" t="s">
        <v>3471</v>
      </c>
      <c r="D578" s="19" t="str">
        <f t="shared" ref="D578:D641" si="9">HYPERLINK(L578,C578)</f>
        <v>明愛陳震夏郊野學園</v>
      </c>
      <c r="E578" t="str">
        <f>_xlfn.XLOOKUP(C578,'中学 Band'!A:A,'中学 Band'!D:D,"")</f>
        <v/>
      </c>
      <c r="F578" t="s">
        <v>3472</v>
      </c>
      <c r="G578" t="s">
        <v>19</v>
      </c>
      <c r="H578" t="s">
        <v>20</v>
      </c>
      <c r="I578" t="s">
        <v>118</v>
      </c>
      <c r="J578" t="s">
        <v>22</v>
      </c>
      <c r="K578" t="s">
        <v>2582</v>
      </c>
      <c r="L578" t="s">
        <v>3473</v>
      </c>
      <c r="M578" t="s">
        <v>120</v>
      </c>
      <c r="N578" t="s">
        <v>3474</v>
      </c>
      <c r="O578" t="s">
        <v>3475</v>
      </c>
    </row>
    <row r="579" hidden="1" spans="1:15">
      <c r="A579" t="s">
        <v>3476</v>
      </c>
      <c r="B579" t="s">
        <v>2579</v>
      </c>
      <c r="C579" s="18" t="s">
        <v>3477</v>
      </c>
      <c r="D579" s="19" t="str">
        <f t="shared" si="9"/>
        <v>聖公會林護紀念中學</v>
      </c>
      <c r="E579" t="str">
        <f>_xlfn.XLOOKUP(C579,'中学 Band'!A:A,'中学 Band'!D:D,"")</f>
        <v>1A</v>
      </c>
      <c r="F579" t="s">
        <v>3478</v>
      </c>
      <c r="G579" t="s">
        <v>19</v>
      </c>
      <c r="H579" t="s">
        <v>20</v>
      </c>
      <c r="I579" t="s">
        <v>31</v>
      </c>
      <c r="J579" t="s">
        <v>22</v>
      </c>
      <c r="K579" t="s">
        <v>2582</v>
      </c>
      <c r="L579" t="s">
        <v>3479</v>
      </c>
      <c r="M579" t="s">
        <v>40</v>
      </c>
      <c r="N579" t="s">
        <v>3480</v>
      </c>
      <c r="O579" t="s">
        <v>3481</v>
      </c>
    </row>
    <row r="580" hidden="1" spans="1:15">
      <c r="A580" t="s">
        <v>3482</v>
      </c>
      <c r="B580" t="s">
        <v>2579</v>
      </c>
      <c r="C580" s="18" t="s">
        <v>3483</v>
      </c>
      <c r="D580" s="19" t="str">
        <f t="shared" si="9"/>
        <v>香港航海學校</v>
      </c>
      <c r="E580" t="str">
        <f>_xlfn.XLOOKUP(C580,'中学 Band'!A:A,'中学 Band'!D:D,"")</f>
        <v>3C</v>
      </c>
      <c r="F580" t="s">
        <v>3484</v>
      </c>
      <c r="G580" t="s">
        <v>1017</v>
      </c>
      <c r="H580" t="s">
        <v>20</v>
      </c>
      <c r="I580" t="s">
        <v>105</v>
      </c>
      <c r="J580" t="s">
        <v>22</v>
      </c>
      <c r="K580" t="s">
        <v>2582</v>
      </c>
      <c r="L580" t="s">
        <v>3485</v>
      </c>
      <c r="M580" t="s">
        <v>25</v>
      </c>
      <c r="N580" t="s">
        <v>3486</v>
      </c>
      <c r="O580" t="s">
        <v>3487</v>
      </c>
    </row>
    <row r="581" spans="1:15">
      <c r="A581" t="s">
        <v>3488</v>
      </c>
      <c r="B581" t="s">
        <v>2579</v>
      </c>
      <c r="C581" s="18" t="s">
        <v>3489</v>
      </c>
      <c r="D581" s="19" t="str">
        <f t="shared" si="9"/>
        <v>佛教志蓮中學</v>
      </c>
      <c r="E581">
        <f>_xlfn.XLOOKUP(C581,'中学 Band'!A:A,'中学 Band'!D:D,"")</f>
        <v>0</v>
      </c>
      <c r="F581" t="s">
        <v>3490</v>
      </c>
      <c r="G581" t="s">
        <v>19</v>
      </c>
      <c r="H581" t="s">
        <v>20</v>
      </c>
      <c r="I581" t="s">
        <v>366</v>
      </c>
      <c r="J581" t="s">
        <v>22</v>
      </c>
      <c r="K581" t="s">
        <v>2582</v>
      </c>
      <c r="L581" t="s">
        <v>3491</v>
      </c>
      <c r="M581" t="s">
        <v>269</v>
      </c>
      <c r="N581" t="s">
        <v>3492</v>
      </c>
      <c r="O581" t="s">
        <v>3493</v>
      </c>
    </row>
    <row r="582" spans="1:15">
      <c r="A582" t="s">
        <v>3494</v>
      </c>
      <c r="B582" t="s">
        <v>2579</v>
      </c>
      <c r="C582" s="18" t="s">
        <v>3495</v>
      </c>
      <c r="D582" s="19" t="str">
        <f t="shared" si="9"/>
        <v>香港管理專業協會羅桂祥中學</v>
      </c>
      <c r="E582" t="str">
        <f>_xlfn.XLOOKUP(C582,'中学 Band'!A:A,'中学 Band'!D:D,"")</f>
        <v>1C</v>
      </c>
      <c r="F582" t="s">
        <v>3496</v>
      </c>
      <c r="G582" t="s">
        <v>19</v>
      </c>
      <c r="H582" t="s">
        <v>20</v>
      </c>
      <c r="I582" t="s">
        <v>71</v>
      </c>
      <c r="J582" t="s">
        <v>22</v>
      </c>
      <c r="K582" t="s">
        <v>2582</v>
      </c>
      <c r="L582" t="s">
        <v>3497</v>
      </c>
      <c r="M582" t="s">
        <v>25</v>
      </c>
      <c r="N582" t="s">
        <v>3498</v>
      </c>
      <c r="O582" t="s">
        <v>3499</v>
      </c>
    </row>
    <row r="583" spans="1:15">
      <c r="A583" t="s">
        <v>3500</v>
      </c>
      <c r="B583" t="s">
        <v>2579</v>
      </c>
      <c r="C583" s="18" t="s">
        <v>3501</v>
      </c>
      <c r="D583" s="19" t="str">
        <f t="shared" si="9"/>
        <v>華仁書院(九龍)</v>
      </c>
      <c r="E583" t="str">
        <f>_xlfn.XLOOKUP(C583,'中学 Band'!A:A,'中学 Band'!D:D,"")</f>
        <v>1B</v>
      </c>
      <c r="F583" t="s">
        <v>3502</v>
      </c>
      <c r="G583" t="s">
        <v>1017</v>
      </c>
      <c r="H583" t="s">
        <v>20</v>
      </c>
      <c r="I583" t="s">
        <v>475</v>
      </c>
      <c r="J583" t="s">
        <v>22</v>
      </c>
      <c r="K583" t="s">
        <v>2582</v>
      </c>
      <c r="L583" t="s">
        <v>3503</v>
      </c>
      <c r="M583" t="s">
        <v>120</v>
      </c>
      <c r="N583" t="s">
        <v>3504</v>
      </c>
      <c r="O583" t="s">
        <v>3505</v>
      </c>
    </row>
    <row r="584" spans="1:15">
      <c r="A584" t="s">
        <v>3506</v>
      </c>
      <c r="B584" t="s">
        <v>2579</v>
      </c>
      <c r="C584" s="18" t="s">
        <v>3507</v>
      </c>
      <c r="D584" s="19" t="str">
        <f t="shared" si="9"/>
        <v>香港道教聯合會圓玄學院第三中學</v>
      </c>
      <c r="E584" t="str">
        <f>_xlfn.XLOOKUP(C584,'中学 Band'!A:A,'中学 Band'!D:D,"")</f>
        <v/>
      </c>
      <c r="F584" t="s">
        <v>3508</v>
      </c>
      <c r="G584" t="s">
        <v>19</v>
      </c>
      <c r="H584" t="s">
        <v>20</v>
      </c>
      <c r="I584" t="s">
        <v>261</v>
      </c>
      <c r="J584" t="s">
        <v>22</v>
      </c>
      <c r="K584" t="s">
        <v>2582</v>
      </c>
      <c r="L584" t="s">
        <v>3509</v>
      </c>
      <c r="M584" t="s">
        <v>99</v>
      </c>
      <c r="N584" t="s">
        <v>3510</v>
      </c>
      <c r="O584" t="s">
        <v>3511</v>
      </c>
    </row>
    <row r="585" hidden="1" spans="1:15">
      <c r="A585" t="s">
        <v>3512</v>
      </c>
      <c r="B585" t="s">
        <v>2579</v>
      </c>
      <c r="C585" s="18" t="s">
        <v>3513</v>
      </c>
      <c r="D585" s="19" t="str">
        <f t="shared" si="9"/>
        <v>元朗天主教中學</v>
      </c>
      <c r="E585" t="str">
        <f>_xlfn.XLOOKUP(C585,'中学 Band'!A:A,'中学 Band'!D:D,"")</f>
        <v>3B</v>
      </c>
      <c r="F585" t="s">
        <v>3514</v>
      </c>
      <c r="G585" t="s">
        <v>19</v>
      </c>
      <c r="H585" t="s">
        <v>20</v>
      </c>
      <c r="I585" t="s">
        <v>71</v>
      </c>
      <c r="J585" t="s">
        <v>22</v>
      </c>
      <c r="K585" t="s">
        <v>2582</v>
      </c>
      <c r="L585" t="s">
        <v>3515</v>
      </c>
      <c r="M585" t="s">
        <v>120</v>
      </c>
      <c r="N585" t="s">
        <v>3516</v>
      </c>
      <c r="O585" t="s">
        <v>3517</v>
      </c>
    </row>
    <row r="586" hidden="1" spans="1:15">
      <c r="A586" t="s">
        <v>3518</v>
      </c>
      <c r="B586" t="s">
        <v>2579</v>
      </c>
      <c r="C586" s="18" t="s">
        <v>3519</v>
      </c>
      <c r="D586" s="19" t="str">
        <f t="shared" si="9"/>
        <v>中華基督教會燕京書院</v>
      </c>
      <c r="E586" t="str">
        <f>_xlfn.XLOOKUP(C586,'中学 Band'!A:A,'中学 Band'!D:D,"")</f>
        <v>2C</v>
      </c>
      <c r="F586" t="s">
        <v>3520</v>
      </c>
      <c r="G586" t="s">
        <v>19</v>
      </c>
      <c r="H586" t="s">
        <v>20</v>
      </c>
      <c r="I586" t="s">
        <v>31</v>
      </c>
      <c r="J586" t="s">
        <v>22</v>
      </c>
      <c r="K586" t="s">
        <v>2582</v>
      </c>
      <c r="L586" t="s">
        <v>3521</v>
      </c>
      <c r="M586" t="s">
        <v>40</v>
      </c>
      <c r="N586" t="s">
        <v>3522</v>
      </c>
      <c r="O586" t="s">
        <v>3523</v>
      </c>
    </row>
    <row r="587" spans="1:15">
      <c r="A587" t="s">
        <v>3524</v>
      </c>
      <c r="B587" t="s">
        <v>2579</v>
      </c>
      <c r="C587" s="18" t="s">
        <v>3525</v>
      </c>
      <c r="D587" s="19" t="str">
        <f t="shared" si="9"/>
        <v>聖馬可中學</v>
      </c>
      <c r="E587" t="str">
        <f>_xlfn.XLOOKUP(C587,'中学 Band'!A:A,'中学 Band'!D:D,"")</f>
        <v>1B</v>
      </c>
      <c r="F587" t="s">
        <v>3526</v>
      </c>
      <c r="G587" t="s">
        <v>19</v>
      </c>
      <c r="H587" t="s">
        <v>20</v>
      </c>
      <c r="I587" t="s">
        <v>164</v>
      </c>
      <c r="J587" t="s">
        <v>22</v>
      </c>
      <c r="K587" t="s">
        <v>2582</v>
      </c>
      <c r="L587" t="s">
        <v>3527</v>
      </c>
      <c r="M587" t="s">
        <v>40</v>
      </c>
      <c r="N587" t="s">
        <v>3528</v>
      </c>
      <c r="O587" t="s">
        <v>3529</v>
      </c>
    </row>
    <row r="588" hidden="1" spans="1:15">
      <c r="A588" t="s">
        <v>3530</v>
      </c>
      <c r="B588" t="s">
        <v>2579</v>
      </c>
      <c r="C588" s="18" t="s">
        <v>3531</v>
      </c>
      <c r="D588" s="19" t="str">
        <f t="shared" si="9"/>
        <v>鐘聲慈善社胡陳金枝中學</v>
      </c>
      <c r="E588" t="str">
        <f>_xlfn.XLOOKUP(C588,'中学 Band'!A:A,'中学 Band'!D:D,"")</f>
        <v>3C</v>
      </c>
      <c r="F588" t="s">
        <v>3532</v>
      </c>
      <c r="G588" t="s">
        <v>19</v>
      </c>
      <c r="H588" t="s">
        <v>20</v>
      </c>
      <c r="I588" t="s">
        <v>85</v>
      </c>
      <c r="J588" t="s">
        <v>22</v>
      </c>
      <c r="K588" t="s">
        <v>2582</v>
      </c>
      <c r="L588" t="s">
        <v>3533</v>
      </c>
      <c r="M588" t="s">
        <v>25</v>
      </c>
      <c r="N588" t="s">
        <v>3534</v>
      </c>
      <c r="O588" t="s">
        <v>3535</v>
      </c>
    </row>
    <row r="589" spans="1:15">
      <c r="A589" t="s">
        <v>3536</v>
      </c>
      <c r="B589" t="s">
        <v>2579</v>
      </c>
      <c r="C589" s="18" t="s">
        <v>3537</v>
      </c>
      <c r="D589" s="19" t="str">
        <f t="shared" si="9"/>
        <v>聖言中學</v>
      </c>
      <c r="E589" t="str">
        <f>_xlfn.XLOOKUP(C589,'中学 Band'!A:A,'中学 Band'!D:D,"")</f>
        <v>1B</v>
      </c>
      <c r="F589" t="s">
        <v>3538</v>
      </c>
      <c r="G589" t="s">
        <v>1017</v>
      </c>
      <c r="H589" t="s">
        <v>20</v>
      </c>
      <c r="I589" t="s">
        <v>38</v>
      </c>
      <c r="J589" t="s">
        <v>22</v>
      </c>
      <c r="K589" t="s">
        <v>2582</v>
      </c>
      <c r="L589" t="s">
        <v>3539</v>
      </c>
      <c r="M589" t="s">
        <v>120</v>
      </c>
      <c r="N589" t="s">
        <v>3540</v>
      </c>
      <c r="O589" t="s">
        <v>3541</v>
      </c>
    </row>
    <row r="590" spans="1:15">
      <c r="A590" t="s">
        <v>3542</v>
      </c>
      <c r="B590" t="s">
        <v>2579</v>
      </c>
      <c r="C590" s="18" t="s">
        <v>3543</v>
      </c>
      <c r="D590" s="19" t="str">
        <f t="shared" si="9"/>
        <v>炮台山循道衛理中學</v>
      </c>
      <c r="E590" t="str">
        <f>_xlfn.XLOOKUP(C590,'中学 Band'!A:A,'中学 Band'!D:D,"")</f>
        <v/>
      </c>
      <c r="F590" t="s">
        <v>3544</v>
      </c>
      <c r="G590" t="s">
        <v>19</v>
      </c>
      <c r="H590" t="s">
        <v>20</v>
      </c>
      <c r="I590" t="s">
        <v>164</v>
      </c>
      <c r="J590" t="s">
        <v>22</v>
      </c>
      <c r="K590" t="s">
        <v>2582</v>
      </c>
      <c r="L590" t="s">
        <v>3545</v>
      </c>
      <c r="M590" t="s">
        <v>40</v>
      </c>
      <c r="N590" t="s">
        <v>3546</v>
      </c>
      <c r="O590" t="s">
        <v>3547</v>
      </c>
    </row>
    <row r="591" spans="1:15">
      <c r="A591" t="s">
        <v>3548</v>
      </c>
      <c r="B591" t="s">
        <v>2579</v>
      </c>
      <c r="C591" s="18" t="s">
        <v>3549</v>
      </c>
      <c r="D591" s="19" t="str">
        <f t="shared" si="9"/>
        <v>衞理中學</v>
      </c>
      <c r="E591" t="str">
        <f>_xlfn.XLOOKUP(C591,'中学 Band'!A:A,'中学 Band'!D:D,"")</f>
        <v>1C</v>
      </c>
      <c r="F591" t="s">
        <v>3550</v>
      </c>
      <c r="G591" t="s">
        <v>19</v>
      </c>
      <c r="H591" t="s">
        <v>20</v>
      </c>
      <c r="I591" t="s">
        <v>164</v>
      </c>
      <c r="J591" t="s">
        <v>22</v>
      </c>
      <c r="K591" t="s">
        <v>2582</v>
      </c>
      <c r="L591" t="s">
        <v>3551</v>
      </c>
      <c r="M591" t="s">
        <v>40</v>
      </c>
      <c r="N591" t="s">
        <v>3552</v>
      </c>
      <c r="O591" t="s">
        <v>3553</v>
      </c>
    </row>
    <row r="592" hidden="1" spans="1:15">
      <c r="A592" t="s">
        <v>3554</v>
      </c>
      <c r="B592" t="s">
        <v>2579</v>
      </c>
      <c r="C592" s="18" t="s">
        <v>3555</v>
      </c>
      <c r="D592" s="19" t="str">
        <f t="shared" si="9"/>
        <v>嘉諾撒聖家書院</v>
      </c>
      <c r="E592" t="str">
        <f>_xlfn.XLOOKUP(C592,'中学 Band'!A:A,'中学 Band'!D:D,"")</f>
        <v>1B</v>
      </c>
      <c r="F592" t="s">
        <v>3556</v>
      </c>
      <c r="G592" t="s">
        <v>142</v>
      </c>
      <c r="H592" t="s">
        <v>20</v>
      </c>
      <c r="I592" t="s">
        <v>58</v>
      </c>
      <c r="J592" t="s">
        <v>22</v>
      </c>
      <c r="K592" t="s">
        <v>2582</v>
      </c>
      <c r="L592" t="s">
        <v>3557</v>
      </c>
      <c r="M592" t="s">
        <v>120</v>
      </c>
      <c r="N592" t="s">
        <v>3558</v>
      </c>
      <c r="O592" t="s">
        <v>3559</v>
      </c>
    </row>
    <row r="593" hidden="1" spans="1:15">
      <c r="A593" t="s">
        <v>3560</v>
      </c>
      <c r="B593" t="s">
        <v>2579</v>
      </c>
      <c r="C593" s="18" t="s">
        <v>3561</v>
      </c>
      <c r="D593" s="19" t="str">
        <f t="shared" si="9"/>
        <v>旅港開平商會中學</v>
      </c>
      <c r="E593" t="str">
        <f>_xlfn.XLOOKUP(C593,'中学 Band'!A:A,'中学 Band'!D:D,"")</f>
        <v>1A</v>
      </c>
      <c r="F593" t="s">
        <v>3562</v>
      </c>
      <c r="G593" t="s">
        <v>19</v>
      </c>
      <c r="H593" t="s">
        <v>20</v>
      </c>
      <c r="I593" t="s">
        <v>58</v>
      </c>
      <c r="J593" t="s">
        <v>22</v>
      </c>
      <c r="K593" t="s">
        <v>2582</v>
      </c>
      <c r="L593" t="s">
        <v>3563</v>
      </c>
      <c r="M593" t="s">
        <v>25</v>
      </c>
      <c r="N593" t="s">
        <v>3564</v>
      </c>
      <c r="O593" t="s">
        <v>3565</v>
      </c>
    </row>
    <row r="594" hidden="1" spans="1:15">
      <c r="A594" t="s">
        <v>3566</v>
      </c>
      <c r="B594" t="s">
        <v>2579</v>
      </c>
      <c r="C594" s="18" t="s">
        <v>3567</v>
      </c>
      <c r="D594" s="19" t="str">
        <f t="shared" si="9"/>
        <v>棉紡會中學</v>
      </c>
      <c r="E594" t="str">
        <f>_xlfn.XLOOKUP(C594,'中学 Band'!A:A,'中学 Band'!D:D,"")</f>
        <v>3C</v>
      </c>
      <c r="F594" t="s">
        <v>3568</v>
      </c>
      <c r="G594" t="s">
        <v>19</v>
      </c>
      <c r="H594" t="s">
        <v>20</v>
      </c>
      <c r="I594" t="s">
        <v>31</v>
      </c>
      <c r="J594" t="s">
        <v>22</v>
      </c>
      <c r="K594" t="s">
        <v>2582</v>
      </c>
      <c r="L594" t="s">
        <v>3569</v>
      </c>
      <c r="M594" t="s">
        <v>25</v>
      </c>
      <c r="N594" t="s">
        <v>3570</v>
      </c>
      <c r="O594" t="s">
        <v>3571</v>
      </c>
    </row>
    <row r="595" spans="1:15">
      <c r="A595" t="s">
        <v>3572</v>
      </c>
      <c r="B595" t="s">
        <v>2579</v>
      </c>
      <c r="C595" s="18" t="s">
        <v>3573</v>
      </c>
      <c r="D595" s="19" t="str">
        <f t="shared" si="9"/>
        <v>博愛醫院八十週年鄧英喜中學</v>
      </c>
      <c r="E595" t="str">
        <f>_xlfn.XLOOKUP(C595,'中学 Band'!A:A,'中学 Band'!D:D,"")</f>
        <v/>
      </c>
      <c r="F595" t="s">
        <v>3574</v>
      </c>
      <c r="G595" t="s">
        <v>19</v>
      </c>
      <c r="H595" t="s">
        <v>20</v>
      </c>
      <c r="I595" t="s">
        <v>261</v>
      </c>
      <c r="J595" t="s">
        <v>22</v>
      </c>
      <c r="K595" t="s">
        <v>2582</v>
      </c>
      <c r="L595" t="s">
        <v>3575</v>
      </c>
      <c r="M595" t="s">
        <v>25</v>
      </c>
      <c r="N595" t="s">
        <v>3576</v>
      </c>
      <c r="O595" t="s">
        <v>3577</v>
      </c>
    </row>
    <row r="596" hidden="1" spans="1:15">
      <c r="A596" t="s">
        <v>3578</v>
      </c>
      <c r="B596" t="s">
        <v>2579</v>
      </c>
      <c r="C596" s="18" t="s">
        <v>3579</v>
      </c>
      <c r="D596" s="19" t="str">
        <f t="shared" si="9"/>
        <v>余振強紀念中學</v>
      </c>
      <c r="E596" t="str">
        <f>_xlfn.XLOOKUP(C596,'中学 Band'!A:A,'中学 Band'!D:D,"")</f>
        <v>2C</v>
      </c>
      <c r="F596" t="s">
        <v>3580</v>
      </c>
      <c r="G596" t="s">
        <v>19</v>
      </c>
      <c r="H596" t="s">
        <v>20</v>
      </c>
      <c r="I596" t="s">
        <v>58</v>
      </c>
      <c r="J596" t="s">
        <v>22</v>
      </c>
      <c r="K596" t="s">
        <v>2582</v>
      </c>
      <c r="L596" t="s">
        <v>3581</v>
      </c>
      <c r="M596" t="s">
        <v>120</v>
      </c>
      <c r="N596" t="s">
        <v>3582</v>
      </c>
      <c r="O596" t="s">
        <v>3583</v>
      </c>
    </row>
    <row r="597" hidden="1" spans="1:15">
      <c r="A597" t="s">
        <v>3584</v>
      </c>
      <c r="B597" t="s">
        <v>2579</v>
      </c>
      <c r="C597" s="18" t="s">
        <v>3585</v>
      </c>
      <c r="D597" s="19" t="str">
        <f t="shared" si="9"/>
        <v>麗澤中學</v>
      </c>
      <c r="E597" t="str">
        <f>_xlfn.XLOOKUP(C597,'中学 Band'!A:A,'中学 Band'!D:D,"")</f>
        <v>3A</v>
      </c>
      <c r="F597" t="s">
        <v>3586</v>
      </c>
      <c r="G597" t="s">
        <v>19</v>
      </c>
      <c r="H597" t="s">
        <v>20</v>
      </c>
      <c r="I597" t="s">
        <v>475</v>
      </c>
      <c r="J597" t="s">
        <v>22</v>
      </c>
      <c r="K597" t="s">
        <v>2582</v>
      </c>
      <c r="L597" t="s">
        <v>3587</v>
      </c>
      <c r="M597" t="s">
        <v>40</v>
      </c>
      <c r="N597" t="s">
        <v>3588</v>
      </c>
      <c r="O597" t="s">
        <v>3589</v>
      </c>
    </row>
    <row r="598" hidden="1" spans="1:15">
      <c r="A598" t="s">
        <v>3590</v>
      </c>
      <c r="B598" t="s">
        <v>2579</v>
      </c>
      <c r="C598" s="18" t="s">
        <v>3591</v>
      </c>
      <c r="D598" s="19" t="str">
        <f t="shared" si="9"/>
        <v>佛教黃鳳翎中學</v>
      </c>
      <c r="E598" t="str">
        <f>_xlfn.XLOOKUP(C598,'中学 Band'!A:A,'中学 Band'!D:D,"")</f>
        <v>2C</v>
      </c>
      <c r="F598" t="s">
        <v>3592</v>
      </c>
      <c r="G598" t="s">
        <v>19</v>
      </c>
      <c r="H598" t="s">
        <v>20</v>
      </c>
      <c r="I598" t="s">
        <v>347</v>
      </c>
      <c r="J598" t="s">
        <v>22</v>
      </c>
      <c r="K598" t="s">
        <v>2582</v>
      </c>
      <c r="L598" t="s">
        <v>3593</v>
      </c>
      <c r="M598" t="s">
        <v>269</v>
      </c>
      <c r="N598" t="s">
        <v>3594</v>
      </c>
      <c r="O598" t="s">
        <v>3595</v>
      </c>
    </row>
    <row r="599" hidden="1" spans="1:15">
      <c r="A599" t="s">
        <v>3596</v>
      </c>
      <c r="B599" t="s">
        <v>2579</v>
      </c>
      <c r="C599" s="18" t="s">
        <v>3597</v>
      </c>
      <c r="D599" s="19" t="str">
        <f t="shared" si="9"/>
        <v>高主教書院</v>
      </c>
      <c r="E599" t="str">
        <f>_xlfn.XLOOKUP(C599,'中学 Band'!A:A,'中学 Band'!D:D,"")</f>
        <v>1B</v>
      </c>
      <c r="F599" t="s">
        <v>3598</v>
      </c>
      <c r="G599" t="s">
        <v>19</v>
      </c>
      <c r="H599" t="s">
        <v>20</v>
      </c>
      <c r="I599" t="s">
        <v>144</v>
      </c>
      <c r="J599" t="s">
        <v>22</v>
      </c>
      <c r="K599" t="s">
        <v>2582</v>
      </c>
      <c r="L599" t="s">
        <v>3599</v>
      </c>
      <c r="M599" t="s">
        <v>120</v>
      </c>
      <c r="N599" t="s">
        <v>3600</v>
      </c>
      <c r="O599" t="s">
        <v>3601</v>
      </c>
    </row>
    <row r="600" hidden="1" spans="1:15">
      <c r="A600" t="s">
        <v>3602</v>
      </c>
      <c r="B600" t="s">
        <v>2579</v>
      </c>
      <c r="C600" s="18" t="s">
        <v>3603</v>
      </c>
      <c r="D600" s="19" t="str">
        <f t="shared" si="9"/>
        <v>香海正覺蓮社佛教正覺中學</v>
      </c>
      <c r="E600" t="str">
        <f>_xlfn.XLOOKUP(C600,'中学 Band'!A:A,'中学 Band'!D:D,"")</f>
        <v>3B</v>
      </c>
      <c r="F600" t="s">
        <v>3604</v>
      </c>
      <c r="G600" t="s">
        <v>19</v>
      </c>
      <c r="H600" t="s">
        <v>20</v>
      </c>
      <c r="I600" t="s">
        <v>261</v>
      </c>
      <c r="J600" t="s">
        <v>22</v>
      </c>
      <c r="K600" t="s">
        <v>2582</v>
      </c>
      <c r="L600" t="s">
        <v>3605</v>
      </c>
      <c r="M600" t="s">
        <v>269</v>
      </c>
      <c r="N600" t="s">
        <v>3606</v>
      </c>
      <c r="O600" t="s">
        <v>3607</v>
      </c>
    </row>
    <row r="601" hidden="1" spans="1:15">
      <c r="A601" t="s">
        <v>3608</v>
      </c>
      <c r="B601" t="s">
        <v>2579</v>
      </c>
      <c r="C601" s="18" t="s">
        <v>3609</v>
      </c>
      <c r="D601" s="19" t="str">
        <f t="shared" si="9"/>
        <v>新生命教育協會平安福音中學</v>
      </c>
      <c r="E601" t="str">
        <f>_xlfn.XLOOKUP(C601,'中学 Band'!A:A,'中学 Band'!D:D,"")</f>
        <v>2C</v>
      </c>
      <c r="F601" t="s">
        <v>3610</v>
      </c>
      <c r="G601" t="s">
        <v>19</v>
      </c>
      <c r="H601" t="s">
        <v>20</v>
      </c>
      <c r="I601" t="s">
        <v>85</v>
      </c>
      <c r="J601" t="s">
        <v>22</v>
      </c>
      <c r="K601" t="s">
        <v>2582</v>
      </c>
      <c r="L601" t="s">
        <v>3611</v>
      </c>
      <c r="M601" t="s">
        <v>40</v>
      </c>
      <c r="N601" t="s">
        <v>3612</v>
      </c>
      <c r="O601" t="s">
        <v>3613</v>
      </c>
    </row>
    <row r="602" hidden="1" spans="1:15">
      <c r="A602" t="s">
        <v>3614</v>
      </c>
      <c r="B602" t="s">
        <v>2579</v>
      </c>
      <c r="C602" s="18" t="s">
        <v>3615</v>
      </c>
      <c r="D602" s="19" t="str">
        <f t="shared" si="9"/>
        <v>港九街坊婦女會孫方中書院</v>
      </c>
      <c r="E602" t="str">
        <f>_xlfn.XLOOKUP(C602,'中学 Band'!A:A,'中学 Band'!D:D,"")</f>
        <v>2B</v>
      </c>
      <c r="F602" t="s">
        <v>3616</v>
      </c>
      <c r="G602" t="s">
        <v>19</v>
      </c>
      <c r="H602" t="s">
        <v>20</v>
      </c>
      <c r="I602" t="s">
        <v>135</v>
      </c>
      <c r="J602" t="s">
        <v>22</v>
      </c>
      <c r="K602" t="s">
        <v>2582</v>
      </c>
      <c r="L602" t="s">
        <v>3617</v>
      </c>
      <c r="M602" t="s">
        <v>25</v>
      </c>
      <c r="N602" t="s">
        <v>3618</v>
      </c>
      <c r="O602" t="s">
        <v>3619</v>
      </c>
    </row>
    <row r="603" spans="1:15">
      <c r="A603" t="s">
        <v>3620</v>
      </c>
      <c r="B603" t="s">
        <v>2579</v>
      </c>
      <c r="C603" s="18" t="s">
        <v>3621</v>
      </c>
      <c r="D603" s="19" t="str">
        <f t="shared" si="9"/>
        <v>東華三院李嘉誠中學</v>
      </c>
      <c r="E603" t="str">
        <f>_xlfn.XLOOKUP(C603,'中学 Band'!A:A,'中学 Band'!D:D,"")</f>
        <v>1C</v>
      </c>
      <c r="F603" t="s">
        <v>3622</v>
      </c>
      <c r="G603" t="s">
        <v>19</v>
      </c>
      <c r="H603" t="s">
        <v>20</v>
      </c>
      <c r="I603" t="s">
        <v>126</v>
      </c>
      <c r="J603" t="s">
        <v>22</v>
      </c>
      <c r="K603" t="s">
        <v>2582</v>
      </c>
      <c r="L603" t="s">
        <v>3623</v>
      </c>
      <c r="M603" t="s">
        <v>25</v>
      </c>
      <c r="N603" t="s">
        <v>3624</v>
      </c>
      <c r="O603" t="s">
        <v>3625</v>
      </c>
    </row>
    <row r="604" spans="1:15">
      <c r="A604" t="s">
        <v>3626</v>
      </c>
      <c r="B604" t="s">
        <v>2579</v>
      </c>
      <c r="C604" s="18" t="s">
        <v>3627</v>
      </c>
      <c r="D604" s="19" t="str">
        <f t="shared" si="9"/>
        <v>保良局莊啓程預科書院</v>
      </c>
      <c r="E604" t="str">
        <f>_xlfn.XLOOKUP(C604,'中学 Band'!A:A,'中学 Band'!D:D,"")</f>
        <v/>
      </c>
      <c r="F604" t="s">
        <v>3628</v>
      </c>
      <c r="G604" t="s">
        <v>19</v>
      </c>
      <c r="H604" t="s">
        <v>20</v>
      </c>
      <c r="I604" t="s">
        <v>475</v>
      </c>
      <c r="J604" t="s">
        <v>22</v>
      </c>
      <c r="K604" t="s">
        <v>2582</v>
      </c>
      <c r="L604" t="s">
        <v>3629</v>
      </c>
      <c r="M604" t="s">
        <v>25</v>
      </c>
      <c r="N604" t="s">
        <v>3630</v>
      </c>
      <c r="O604" t="s">
        <v>3631</v>
      </c>
    </row>
    <row r="605" hidden="1" spans="1:15">
      <c r="A605" t="s">
        <v>3632</v>
      </c>
      <c r="B605" t="s">
        <v>2579</v>
      </c>
      <c r="C605" s="18" t="s">
        <v>3633</v>
      </c>
      <c r="D605" s="19" t="str">
        <f t="shared" si="9"/>
        <v>真光女書院</v>
      </c>
      <c r="E605" t="str">
        <f>_xlfn.XLOOKUP(C605,'中学 Band'!A:A,'中学 Band'!D:D,"")</f>
        <v>1B</v>
      </c>
      <c r="F605" t="s">
        <v>3634</v>
      </c>
      <c r="G605" t="s">
        <v>142</v>
      </c>
      <c r="H605" t="s">
        <v>20</v>
      </c>
      <c r="I605" t="s">
        <v>475</v>
      </c>
      <c r="J605" t="s">
        <v>22</v>
      </c>
      <c r="K605" t="s">
        <v>2582</v>
      </c>
      <c r="L605" t="s">
        <v>3635</v>
      </c>
      <c r="M605" t="s">
        <v>40</v>
      </c>
      <c r="N605" t="s">
        <v>3636</v>
      </c>
      <c r="O605" t="s">
        <v>3637</v>
      </c>
    </row>
    <row r="606" hidden="1" spans="1:15">
      <c r="A606" t="s">
        <v>3638</v>
      </c>
      <c r="B606" t="s">
        <v>2579</v>
      </c>
      <c r="C606" s="18" t="s">
        <v>3639</v>
      </c>
      <c r="D606" s="19" t="str">
        <f t="shared" si="9"/>
        <v>中華基督教會基新中學</v>
      </c>
      <c r="E606" t="str">
        <f>_xlfn.XLOOKUP(C606,'中学 Band'!A:A,'中学 Band'!D:D,"")</f>
        <v>3A</v>
      </c>
      <c r="F606" t="s">
        <v>3640</v>
      </c>
      <c r="G606" t="s">
        <v>19</v>
      </c>
      <c r="H606" t="s">
        <v>20</v>
      </c>
      <c r="I606" t="s">
        <v>126</v>
      </c>
      <c r="J606" t="s">
        <v>22</v>
      </c>
      <c r="K606" t="s">
        <v>2582</v>
      </c>
      <c r="L606" t="s">
        <v>3641</v>
      </c>
      <c r="M606" t="s">
        <v>40</v>
      </c>
      <c r="N606" t="s">
        <v>3642</v>
      </c>
      <c r="O606" t="s">
        <v>3643</v>
      </c>
    </row>
    <row r="607" spans="1:15">
      <c r="A607" t="s">
        <v>3644</v>
      </c>
      <c r="B607" t="s">
        <v>2579</v>
      </c>
      <c r="C607" s="18" t="s">
        <v>3645</v>
      </c>
      <c r="D607" s="19" t="str">
        <f t="shared" si="9"/>
        <v>香港四邑商工總會陳南昌紀念中學</v>
      </c>
      <c r="E607" t="str">
        <f>_xlfn.XLOOKUP(C607,'中学 Band'!A:A,'中学 Band'!D:D,"")</f>
        <v/>
      </c>
      <c r="F607" t="s">
        <v>3646</v>
      </c>
      <c r="G607" t="s">
        <v>19</v>
      </c>
      <c r="H607" t="s">
        <v>20</v>
      </c>
      <c r="I607" t="s">
        <v>31</v>
      </c>
      <c r="J607" t="s">
        <v>22</v>
      </c>
      <c r="K607" t="s">
        <v>2582</v>
      </c>
      <c r="L607" t="s">
        <v>3647</v>
      </c>
      <c r="M607" t="s">
        <v>25</v>
      </c>
      <c r="N607" t="s">
        <v>3648</v>
      </c>
      <c r="O607" t="s">
        <v>3649</v>
      </c>
    </row>
    <row r="608" hidden="1" spans="1:15">
      <c r="A608" t="s">
        <v>3650</v>
      </c>
      <c r="B608" t="s">
        <v>2579</v>
      </c>
      <c r="C608" s="18" t="s">
        <v>3651</v>
      </c>
      <c r="D608" s="19" t="str">
        <f t="shared" si="9"/>
        <v>李惠利中學</v>
      </c>
      <c r="E608" t="str">
        <f>_xlfn.XLOOKUP(C608,'中学 Band'!A:A,'中学 Band'!D:D,"")</f>
        <v>3B</v>
      </c>
      <c r="F608" t="s">
        <v>3652</v>
      </c>
      <c r="G608" t="s">
        <v>19</v>
      </c>
      <c r="H608" t="s">
        <v>20</v>
      </c>
      <c r="I608" t="s">
        <v>31</v>
      </c>
      <c r="J608" t="s">
        <v>22</v>
      </c>
      <c r="K608" t="s">
        <v>2582</v>
      </c>
      <c r="L608" t="s">
        <v>3653</v>
      </c>
      <c r="M608" t="s">
        <v>40</v>
      </c>
      <c r="N608" t="s">
        <v>3654</v>
      </c>
      <c r="O608" t="s">
        <v>3655</v>
      </c>
    </row>
    <row r="609" spans="1:15">
      <c r="A609" t="s">
        <v>3656</v>
      </c>
      <c r="B609" t="s">
        <v>2579</v>
      </c>
      <c r="C609" s="18" t="s">
        <v>3657</v>
      </c>
      <c r="D609" s="19" t="str">
        <f t="shared" si="9"/>
        <v>保良局馬錦明中學</v>
      </c>
      <c r="E609" t="str">
        <f>_xlfn.XLOOKUP(C609,'中学 Band'!A:A,'中学 Band'!D:D,"")</f>
        <v>2A</v>
      </c>
      <c r="F609" t="s">
        <v>3658</v>
      </c>
      <c r="G609" t="s">
        <v>19</v>
      </c>
      <c r="H609" t="s">
        <v>20</v>
      </c>
      <c r="I609" t="s">
        <v>126</v>
      </c>
      <c r="J609" t="s">
        <v>22</v>
      </c>
      <c r="K609" t="s">
        <v>2582</v>
      </c>
      <c r="L609" t="s">
        <v>3659</v>
      </c>
      <c r="M609" t="s">
        <v>25</v>
      </c>
      <c r="N609" t="s">
        <v>3660</v>
      </c>
      <c r="O609" t="s">
        <v>3661</v>
      </c>
    </row>
    <row r="610" spans="1:15">
      <c r="A610" t="s">
        <v>3662</v>
      </c>
      <c r="B610" t="s">
        <v>2579</v>
      </c>
      <c r="C610" s="18" t="s">
        <v>3663</v>
      </c>
      <c r="D610" s="19" t="str">
        <f t="shared" si="9"/>
        <v>西貢崇真天主教學校(中學部)</v>
      </c>
      <c r="E610" t="str">
        <f>_xlfn.XLOOKUP(C610,'中学 Band'!A:A,'中学 Band'!D:D,"")</f>
        <v/>
      </c>
      <c r="F610" t="s">
        <v>3664</v>
      </c>
      <c r="G610" t="s">
        <v>19</v>
      </c>
      <c r="H610" t="s">
        <v>20</v>
      </c>
      <c r="I610" t="s">
        <v>261</v>
      </c>
      <c r="J610" t="s">
        <v>22</v>
      </c>
      <c r="K610" t="s">
        <v>2582</v>
      </c>
      <c r="L610" t="s">
        <v>3665</v>
      </c>
      <c r="M610" t="s">
        <v>120</v>
      </c>
      <c r="N610" t="s">
        <v>3666</v>
      </c>
      <c r="O610" t="s">
        <v>3667</v>
      </c>
    </row>
    <row r="611" hidden="1" spans="1:15">
      <c r="A611" t="s">
        <v>3668</v>
      </c>
      <c r="B611" t="s">
        <v>2579</v>
      </c>
      <c r="C611" s="18" t="s">
        <v>3669</v>
      </c>
      <c r="D611" s="19" t="str">
        <f t="shared" si="9"/>
        <v>藍田聖保祿中學</v>
      </c>
      <c r="E611" t="str">
        <f>_xlfn.XLOOKUP(C611,'中学 Band'!A:A,'中学 Band'!D:D,"")</f>
        <v>1A</v>
      </c>
      <c r="F611" t="s">
        <v>3670</v>
      </c>
      <c r="G611" t="s">
        <v>142</v>
      </c>
      <c r="H611" t="s">
        <v>20</v>
      </c>
      <c r="I611" t="s">
        <v>38</v>
      </c>
      <c r="J611" t="s">
        <v>22</v>
      </c>
      <c r="K611" t="s">
        <v>2582</v>
      </c>
      <c r="L611" t="s">
        <v>3671</v>
      </c>
      <c r="M611" t="s">
        <v>120</v>
      </c>
      <c r="N611" t="s">
        <v>3672</v>
      </c>
      <c r="O611" t="s">
        <v>3673</v>
      </c>
    </row>
    <row r="612" hidden="1" spans="1:15">
      <c r="A612" t="s">
        <v>3674</v>
      </c>
      <c r="B612" t="s">
        <v>2579</v>
      </c>
      <c r="C612" s="18" t="s">
        <v>3675</v>
      </c>
      <c r="D612" s="19" t="str">
        <f t="shared" si="9"/>
        <v>聖公會呂明才中學</v>
      </c>
      <c r="E612" t="str">
        <f>_xlfn.XLOOKUP(C612,'中学 Band'!A:A,'中学 Band'!D:D,"")</f>
        <v>1C</v>
      </c>
      <c r="F612" t="s">
        <v>3676</v>
      </c>
      <c r="G612" t="s">
        <v>19</v>
      </c>
      <c r="H612" t="s">
        <v>20</v>
      </c>
      <c r="I612" t="s">
        <v>105</v>
      </c>
      <c r="J612" t="s">
        <v>22</v>
      </c>
      <c r="K612" t="s">
        <v>2582</v>
      </c>
      <c r="L612" t="s">
        <v>3677</v>
      </c>
      <c r="M612" t="s">
        <v>40</v>
      </c>
      <c r="N612" t="s">
        <v>3678</v>
      </c>
      <c r="O612" t="s">
        <v>3679</v>
      </c>
    </row>
    <row r="613" hidden="1" spans="1:15">
      <c r="A613" t="s">
        <v>3680</v>
      </c>
      <c r="B613" t="s">
        <v>2579</v>
      </c>
      <c r="C613" s="18" t="s">
        <v>3681</v>
      </c>
      <c r="D613" s="19" t="str">
        <f t="shared" si="9"/>
        <v>東華三院黃鳳翎中學</v>
      </c>
      <c r="E613" t="str">
        <f>_xlfn.XLOOKUP(C613,'中学 Band'!A:A,'中学 Band'!D:D,"")</f>
        <v>3A</v>
      </c>
      <c r="F613" t="s">
        <v>3682</v>
      </c>
      <c r="G613" t="s">
        <v>19</v>
      </c>
      <c r="H613" t="s">
        <v>20</v>
      </c>
      <c r="I613" t="s">
        <v>21</v>
      </c>
      <c r="J613" t="s">
        <v>22</v>
      </c>
      <c r="K613" t="s">
        <v>2582</v>
      </c>
      <c r="L613" t="s">
        <v>3683</v>
      </c>
      <c r="M613" t="s">
        <v>25</v>
      </c>
      <c r="N613" t="s">
        <v>3684</v>
      </c>
      <c r="O613" t="s">
        <v>3685</v>
      </c>
    </row>
    <row r="614" spans="1:15">
      <c r="A614" t="s">
        <v>3686</v>
      </c>
      <c r="B614" t="s">
        <v>2579</v>
      </c>
      <c r="C614" s="18" t="s">
        <v>3687</v>
      </c>
      <c r="D614" s="19" t="str">
        <f t="shared" si="9"/>
        <v>保良局李城璧中學</v>
      </c>
      <c r="E614" t="str">
        <f>_xlfn.XLOOKUP(C614,'中学 Band'!A:A,'中学 Band'!D:D,"")</f>
        <v>2A</v>
      </c>
      <c r="F614" t="s">
        <v>3688</v>
      </c>
      <c r="G614" t="s">
        <v>19</v>
      </c>
      <c r="H614" t="s">
        <v>20</v>
      </c>
      <c r="I614" t="s">
        <v>78</v>
      </c>
      <c r="J614" t="s">
        <v>22</v>
      </c>
      <c r="K614" t="s">
        <v>2582</v>
      </c>
      <c r="L614" t="s">
        <v>3689</v>
      </c>
      <c r="M614" t="s">
        <v>25</v>
      </c>
      <c r="N614" t="s">
        <v>3690</v>
      </c>
      <c r="O614" t="s">
        <v>3691</v>
      </c>
    </row>
    <row r="615" hidden="1" spans="1:15">
      <c r="A615" t="s">
        <v>3692</v>
      </c>
      <c r="B615" t="s">
        <v>2579</v>
      </c>
      <c r="C615" s="18" t="s">
        <v>3693</v>
      </c>
      <c r="D615" s="19" t="str">
        <f t="shared" si="9"/>
        <v>香港華仁書院</v>
      </c>
      <c r="E615" t="str">
        <f>_xlfn.XLOOKUP(C615,'中学 Band'!A:A,'中学 Band'!D:D,"")</f>
        <v>1A</v>
      </c>
      <c r="F615" t="s">
        <v>3694</v>
      </c>
      <c r="G615" t="s">
        <v>1017</v>
      </c>
      <c r="H615" t="s">
        <v>20</v>
      </c>
      <c r="I615" t="s">
        <v>347</v>
      </c>
      <c r="J615" t="s">
        <v>22</v>
      </c>
      <c r="K615" t="s">
        <v>2582</v>
      </c>
      <c r="L615" t="s">
        <v>3695</v>
      </c>
      <c r="M615" t="s">
        <v>120</v>
      </c>
      <c r="N615" t="s">
        <v>3696</v>
      </c>
      <c r="O615" t="s">
        <v>3697</v>
      </c>
    </row>
    <row r="616" spans="1:15">
      <c r="A616" t="s">
        <v>3698</v>
      </c>
      <c r="B616" t="s">
        <v>2579</v>
      </c>
      <c r="C616" s="18" t="s">
        <v>3699</v>
      </c>
      <c r="D616" s="19" t="str">
        <f t="shared" si="9"/>
        <v>可觀自然教育中心暨天文館</v>
      </c>
      <c r="E616" t="str">
        <f>_xlfn.XLOOKUP(C616,'中学 Band'!A:A,'中学 Band'!D:D,"")</f>
        <v/>
      </c>
      <c r="F616" t="s">
        <v>3700</v>
      </c>
      <c r="G616" t="s">
        <v>19</v>
      </c>
      <c r="H616" t="s">
        <v>20</v>
      </c>
      <c r="I616" t="s">
        <v>78</v>
      </c>
      <c r="J616" t="s">
        <v>22</v>
      </c>
      <c r="K616" t="s">
        <v>2582</v>
      </c>
      <c r="L616" t="s">
        <v>3701</v>
      </c>
      <c r="M616" t="s">
        <v>957</v>
      </c>
      <c r="N616" t="s">
        <v>3702</v>
      </c>
      <c r="O616" t="s">
        <v>3703</v>
      </c>
    </row>
    <row r="617" spans="1:15">
      <c r="A617" t="s">
        <v>3704</v>
      </c>
      <c r="B617" t="s">
        <v>2579</v>
      </c>
      <c r="C617" s="18" t="s">
        <v>3705</v>
      </c>
      <c r="D617" s="19" t="str">
        <f t="shared" si="9"/>
        <v>寧波第二中學</v>
      </c>
      <c r="E617" t="str">
        <f>_xlfn.XLOOKUP(C617,'中学 Band'!A:A,'中学 Band'!D:D,"")</f>
        <v>2A</v>
      </c>
      <c r="F617" t="s">
        <v>3706</v>
      </c>
      <c r="G617" t="s">
        <v>19</v>
      </c>
      <c r="H617" t="s">
        <v>20</v>
      </c>
      <c r="I617" t="s">
        <v>38</v>
      </c>
      <c r="J617" t="s">
        <v>22</v>
      </c>
      <c r="K617" t="s">
        <v>2582</v>
      </c>
      <c r="L617" t="s">
        <v>3707</v>
      </c>
      <c r="M617" t="s">
        <v>25</v>
      </c>
      <c r="N617" t="s">
        <v>3708</v>
      </c>
      <c r="O617" t="s">
        <v>3709</v>
      </c>
    </row>
    <row r="618" hidden="1" spans="1:15">
      <c r="A618" t="s">
        <v>3710</v>
      </c>
      <c r="B618" t="s">
        <v>2579</v>
      </c>
      <c r="C618" s="18" t="s">
        <v>3711</v>
      </c>
      <c r="D618" s="19" t="str">
        <f t="shared" si="9"/>
        <v>港九潮州公會中學</v>
      </c>
      <c r="E618" t="str">
        <f>_xlfn.XLOOKUP(C618,'中学 Band'!A:A,'中学 Band'!D:D,"")</f>
        <v>2B</v>
      </c>
      <c r="F618" t="s">
        <v>3712</v>
      </c>
      <c r="G618" t="s">
        <v>19</v>
      </c>
      <c r="H618" t="s">
        <v>20</v>
      </c>
      <c r="I618" t="s">
        <v>475</v>
      </c>
      <c r="J618" t="s">
        <v>22</v>
      </c>
      <c r="K618" t="s">
        <v>2582</v>
      </c>
      <c r="L618" t="s">
        <v>3713</v>
      </c>
      <c r="M618" t="s">
        <v>25</v>
      </c>
      <c r="N618" t="s">
        <v>3714</v>
      </c>
      <c r="O618" t="s">
        <v>3715</v>
      </c>
    </row>
    <row r="619" hidden="1" spans="1:15">
      <c r="A619" t="s">
        <v>3716</v>
      </c>
      <c r="B619" t="s">
        <v>2579</v>
      </c>
      <c r="C619" s="18" t="s">
        <v>3717</v>
      </c>
      <c r="D619" s="19" t="str">
        <f t="shared" si="9"/>
        <v>迦密聖道中學</v>
      </c>
      <c r="E619" t="str">
        <f>_xlfn.XLOOKUP(C619,'中学 Band'!A:A,'中学 Band'!D:D,"")</f>
        <v>2C</v>
      </c>
      <c r="F619" t="s">
        <v>3718</v>
      </c>
      <c r="G619" t="s">
        <v>19</v>
      </c>
      <c r="H619" t="s">
        <v>20</v>
      </c>
      <c r="I619" t="s">
        <v>135</v>
      </c>
      <c r="J619" t="s">
        <v>22</v>
      </c>
      <c r="K619" t="s">
        <v>2582</v>
      </c>
      <c r="L619" t="s">
        <v>3719</v>
      </c>
      <c r="M619" t="s">
        <v>40</v>
      </c>
      <c r="N619" t="s">
        <v>3720</v>
      </c>
      <c r="O619" t="s">
        <v>3721</v>
      </c>
    </row>
    <row r="620" spans="1:15">
      <c r="A620" t="s">
        <v>3722</v>
      </c>
      <c r="B620" t="s">
        <v>2579</v>
      </c>
      <c r="C620" s="18" t="s">
        <v>3723</v>
      </c>
      <c r="D620" s="19" t="str">
        <f t="shared" si="9"/>
        <v>香港中文大學校友會聯會陳震夏中學</v>
      </c>
      <c r="E620" t="str">
        <f>_xlfn.XLOOKUP(C620,'中学 Band'!A:A,'中学 Band'!D:D,"")</f>
        <v/>
      </c>
      <c r="F620" t="s">
        <v>3724</v>
      </c>
      <c r="G620" t="s">
        <v>19</v>
      </c>
      <c r="H620" t="s">
        <v>20</v>
      </c>
      <c r="I620" t="s">
        <v>21</v>
      </c>
      <c r="J620" t="s">
        <v>22</v>
      </c>
      <c r="K620" t="s">
        <v>2582</v>
      </c>
      <c r="L620" t="s">
        <v>3725</v>
      </c>
      <c r="M620" t="s">
        <v>25</v>
      </c>
      <c r="N620" t="s">
        <v>3726</v>
      </c>
      <c r="O620" t="s">
        <v>3727</v>
      </c>
    </row>
    <row r="621" hidden="1" spans="1:15">
      <c r="A621" t="s">
        <v>3728</v>
      </c>
      <c r="B621" t="s">
        <v>2579</v>
      </c>
      <c r="C621" s="18" t="s">
        <v>3729</v>
      </c>
      <c r="D621" s="19" t="str">
        <f t="shared" si="9"/>
        <v>聖公會聖西門呂明才中學</v>
      </c>
      <c r="E621" t="str">
        <f>_xlfn.XLOOKUP(C621,'中学 Band'!A:A,'中学 Band'!D:D,"")</f>
        <v>3A</v>
      </c>
      <c r="F621" t="s">
        <v>3730</v>
      </c>
      <c r="G621" t="s">
        <v>19</v>
      </c>
      <c r="H621" t="s">
        <v>20</v>
      </c>
      <c r="I621" t="s">
        <v>85</v>
      </c>
      <c r="J621" t="s">
        <v>22</v>
      </c>
      <c r="K621" t="s">
        <v>2582</v>
      </c>
      <c r="L621" t="s">
        <v>3731</v>
      </c>
      <c r="M621" t="s">
        <v>40</v>
      </c>
      <c r="N621" t="s">
        <v>3732</v>
      </c>
      <c r="O621" t="s">
        <v>3733</v>
      </c>
    </row>
    <row r="622" spans="1:15">
      <c r="A622" t="s">
        <v>3734</v>
      </c>
      <c r="B622" t="s">
        <v>2579</v>
      </c>
      <c r="C622" s="18" t="s">
        <v>3735</v>
      </c>
      <c r="D622" s="19" t="str">
        <f t="shared" si="9"/>
        <v>順利天主教中學</v>
      </c>
      <c r="E622" t="str">
        <f>_xlfn.XLOOKUP(C622,'中学 Band'!A:A,'中学 Band'!D:D,"")</f>
        <v>1B</v>
      </c>
      <c r="F622" t="s">
        <v>3736</v>
      </c>
      <c r="G622" t="s">
        <v>19</v>
      </c>
      <c r="H622" t="s">
        <v>20</v>
      </c>
      <c r="I622" t="s">
        <v>38</v>
      </c>
      <c r="J622" t="s">
        <v>22</v>
      </c>
      <c r="K622" t="s">
        <v>2582</v>
      </c>
      <c r="L622" t="s">
        <v>3737</v>
      </c>
      <c r="M622" t="s">
        <v>120</v>
      </c>
      <c r="N622" t="s">
        <v>3738</v>
      </c>
      <c r="O622" t="s">
        <v>3739</v>
      </c>
    </row>
    <row r="623" hidden="1" spans="1:15">
      <c r="A623" t="s">
        <v>3740</v>
      </c>
      <c r="B623" t="s">
        <v>2579</v>
      </c>
      <c r="C623" s="18" t="s">
        <v>3741</v>
      </c>
      <c r="D623" s="19" t="str">
        <f t="shared" si="9"/>
        <v>妙法寺劉金龍中學</v>
      </c>
      <c r="E623" t="str">
        <f>_xlfn.XLOOKUP(C623,'中学 Band'!A:A,'中学 Band'!D:D,"")</f>
        <v>2A</v>
      </c>
      <c r="F623" t="s">
        <v>3742</v>
      </c>
      <c r="G623" t="s">
        <v>142</v>
      </c>
      <c r="H623" t="s">
        <v>20</v>
      </c>
      <c r="I623" t="s">
        <v>85</v>
      </c>
      <c r="J623" t="s">
        <v>22</v>
      </c>
      <c r="K623" t="s">
        <v>2582</v>
      </c>
      <c r="L623" t="s">
        <v>3743</v>
      </c>
      <c r="M623" t="s">
        <v>269</v>
      </c>
      <c r="N623" t="s">
        <v>3744</v>
      </c>
      <c r="O623" t="s">
        <v>3745</v>
      </c>
    </row>
    <row r="624" hidden="1" spans="1:15">
      <c r="A624" t="s">
        <v>3746</v>
      </c>
      <c r="B624" t="s">
        <v>2579</v>
      </c>
      <c r="C624" s="18" t="s">
        <v>3747</v>
      </c>
      <c r="D624" s="19" t="str">
        <f t="shared" si="9"/>
        <v>新界喇沙中學</v>
      </c>
      <c r="E624" t="str">
        <f>_xlfn.XLOOKUP(C624,'中学 Band'!A:A,'中学 Band'!D:D,"")</f>
        <v>3A</v>
      </c>
      <c r="F624" t="s">
        <v>1088</v>
      </c>
      <c r="G624" t="s">
        <v>19</v>
      </c>
      <c r="H624" t="s">
        <v>20</v>
      </c>
      <c r="I624" t="s">
        <v>126</v>
      </c>
      <c r="J624" t="s">
        <v>22</v>
      </c>
      <c r="K624" t="s">
        <v>2582</v>
      </c>
      <c r="L624" t="s">
        <v>3748</v>
      </c>
      <c r="M624" t="s">
        <v>120</v>
      </c>
      <c r="N624" t="s">
        <v>3749</v>
      </c>
      <c r="O624" t="s">
        <v>3750</v>
      </c>
    </row>
    <row r="625" spans="1:15">
      <c r="A625" t="s">
        <v>3751</v>
      </c>
      <c r="B625" t="s">
        <v>2579</v>
      </c>
      <c r="C625" s="18" t="s">
        <v>3752</v>
      </c>
      <c r="D625" s="19" t="str">
        <f t="shared" si="9"/>
        <v>觀塘瑪利諾書院</v>
      </c>
      <c r="E625" t="str">
        <f>_xlfn.XLOOKUP(C625,'中学 Band'!A:A,'中学 Band'!D:D,"")</f>
        <v>1B</v>
      </c>
      <c r="F625" t="s">
        <v>3753</v>
      </c>
      <c r="G625" t="s">
        <v>1017</v>
      </c>
      <c r="H625" t="s">
        <v>20</v>
      </c>
      <c r="I625" t="s">
        <v>38</v>
      </c>
      <c r="J625" t="s">
        <v>22</v>
      </c>
      <c r="K625" t="s">
        <v>2582</v>
      </c>
      <c r="L625" t="s">
        <v>3754</v>
      </c>
      <c r="M625" t="s">
        <v>120</v>
      </c>
      <c r="N625" t="s">
        <v>3755</v>
      </c>
      <c r="O625" t="s">
        <v>3756</v>
      </c>
    </row>
    <row r="626" hidden="1" spans="1:15">
      <c r="A626" t="s">
        <v>3757</v>
      </c>
      <c r="B626" t="s">
        <v>2579</v>
      </c>
      <c r="C626" s="18" t="s">
        <v>3758</v>
      </c>
      <c r="D626" s="19" t="str">
        <f t="shared" si="9"/>
        <v>嘉諾撒書院</v>
      </c>
      <c r="E626" t="str">
        <f>_xlfn.XLOOKUP(C626,'中学 Band'!A:A,'中学 Band'!D:D,"")</f>
        <v>1B</v>
      </c>
      <c r="F626" t="s">
        <v>3759</v>
      </c>
      <c r="G626" t="s">
        <v>142</v>
      </c>
      <c r="H626" t="s">
        <v>20</v>
      </c>
      <c r="I626" t="s">
        <v>164</v>
      </c>
      <c r="J626" t="s">
        <v>22</v>
      </c>
      <c r="K626" t="s">
        <v>2582</v>
      </c>
      <c r="L626" t="s">
        <v>3760</v>
      </c>
      <c r="M626" t="s">
        <v>120</v>
      </c>
      <c r="N626" t="s">
        <v>3761</v>
      </c>
      <c r="O626" t="s">
        <v>3762</v>
      </c>
    </row>
    <row r="627" spans="1:15">
      <c r="A627" t="s">
        <v>3763</v>
      </c>
      <c r="B627" t="s">
        <v>2579</v>
      </c>
      <c r="C627" s="18" t="s">
        <v>3764</v>
      </c>
      <c r="D627" s="19" t="str">
        <f t="shared" si="9"/>
        <v>新生命教育協會呂郭碧鳳中學</v>
      </c>
      <c r="E627" t="str">
        <f>_xlfn.XLOOKUP(C627,'中学 Band'!A:A,'中学 Band'!D:D,"")</f>
        <v/>
      </c>
      <c r="F627" t="s">
        <v>3765</v>
      </c>
      <c r="G627" t="s">
        <v>19</v>
      </c>
      <c r="H627" t="s">
        <v>20</v>
      </c>
      <c r="I627" t="s">
        <v>38</v>
      </c>
      <c r="J627" t="s">
        <v>22</v>
      </c>
      <c r="K627" t="s">
        <v>2582</v>
      </c>
      <c r="L627" t="s">
        <v>3766</v>
      </c>
      <c r="M627" t="s">
        <v>40</v>
      </c>
      <c r="N627" t="s">
        <v>3767</v>
      </c>
      <c r="O627" t="s">
        <v>3768</v>
      </c>
    </row>
    <row r="628" spans="1:15">
      <c r="A628" t="s">
        <v>3769</v>
      </c>
      <c r="B628" t="s">
        <v>2579</v>
      </c>
      <c r="C628" s="18" t="s">
        <v>3770</v>
      </c>
      <c r="D628" s="19" t="str">
        <f t="shared" si="9"/>
        <v>聖若瑟英文中學</v>
      </c>
      <c r="E628" t="str">
        <f>_xlfn.XLOOKUP(C628,'中学 Band'!A:A,'中学 Band'!D:D,"")</f>
        <v>1C</v>
      </c>
      <c r="F628" t="s">
        <v>3771</v>
      </c>
      <c r="G628" t="s">
        <v>1017</v>
      </c>
      <c r="H628" t="s">
        <v>20</v>
      </c>
      <c r="I628" t="s">
        <v>38</v>
      </c>
      <c r="J628" t="s">
        <v>22</v>
      </c>
      <c r="K628" t="s">
        <v>2582</v>
      </c>
      <c r="L628" t="s">
        <v>3772</v>
      </c>
      <c r="M628" t="s">
        <v>120</v>
      </c>
      <c r="N628" t="s">
        <v>3773</v>
      </c>
      <c r="O628" t="s">
        <v>3774</v>
      </c>
    </row>
    <row r="629" spans="1:15">
      <c r="A629" t="s">
        <v>3775</v>
      </c>
      <c r="B629" t="s">
        <v>2579</v>
      </c>
      <c r="C629" s="18" t="s">
        <v>3776</v>
      </c>
      <c r="D629" s="19" t="str">
        <f t="shared" si="9"/>
        <v>中華基督教會全完中學</v>
      </c>
      <c r="E629" t="str">
        <f>_xlfn.XLOOKUP(C629,'中学 Band'!A:A,'中学 Band'!D:D,"")</f>
        <v>1C</v>
      </c>
      <c r="F629" t="s">
        <v>3777</v>
      </c>
      <c r="G629" t="s">
        <v>19</v>
      </c>
      <c r="H629" t="s">
        <v>20</v>
      </c>
      <c r="I629" t="s">
        <v>31</v>
      </c>
      <c r="J629" t="s">
        <v>22</v>
      </c>
      <c r="K629" t="s">
        <v>2582</v>
      </c>
      <c r="L629" t="s">
        <v>3778</v>
      </c>
      <c r="M629" t="s">
        <v>40</v>
      </c>
      <c r="N629" t="s">
        <v>3779</v>
      </c>
      <c r="O629" t="s">
        <v>3780</v>
      </c>
    </row>
    <row r="630" hidden="1" spans="1:15">
      <c r="A630" t="s">
        <v>3781</v>
      </c>
      <c r="B630" t="s">
        <v>2579</v>
      </c>
      <c r="C630" s="18" t="s">
        <v>3782</v>
      </c>
      <c r="D630" s="19" t="str">
        <f t="shared" si="9"/>
        <v>加拿大神召會嘉智中學</v>
      </c>
      <c r="E630" t="str">
        <f>_xlfn.XLOOKUP(C630,'中学 Band'!A:A,'中学 Band'!D:D,"")</f>
        <v>3C</v>
      </c>
      <c r="F630" t="s">
        <v>3783</v>
      </c>
      <c r="G630" t="s">
        <v>19</v>
      </c>
      <c r="H630" t="s">
        <v>20</v>
      </c>
      <c r="I630" t="s">
        <v>85</v>
      </c>
      <c r="J630" t="s">
        <v>22</v>
      </c>
      <c r="K630" t="s">
        <v>2582</v>
      </c>
      <c r="L630" t="s">
        <v>3784</v>
      </c>
      <c r="M630" t="s">
        <v>40</v>
      </c>
      <c r="N630" t="s">
        <v>3785</v>
      </c>
      <c r="O630" t="s">
        <v>3786</v>
      </c>
    </row>
    <row r="631" hidden="1" spans="1:15">
      <c r="A631" t="s">
        <v>3787</v>
      </c>
      <c r="B631" t="s">
        <v>2579</v>
      </c>
      <c r="C631" s="18" t="s">
        <v>3788</v>
      </c>
      <c r="D631" s="19" t="str">
        <f t="shared" si="9"/>
        <v>聖母書院</v>
      </c>
      <c r="E631" t="str">
        <f>_xlfn.XLOOKUP(C631,'中学 Band'!A:A,'中学 Band'!D:D,"")</f>
        <v>1C</v>
      </c>
      <c r="F631" t="s">
        <v>3789</v>
      </c>
      <c r="G631" t="s">
        <v>142</v>
      </c>
      <c r="H631" t="s">
        <v>20</v>
      </c>
      <c r="I631" t="s">
        <v>366</v>
      </c>
      <c r="J631" t="s">
        <v>22</v>
      </c>
      <c r="K631" t="s">
        <v>2582</v>
      </c>
      <c r="L631" t="s">
        <v>3790</v>
      </c>
      <c r="M631" t="s">
        <v>120</v>
      </c>
      <c r="N631" t="s">
        <v>3791</v>
      </c>
      <c r="O631" t="s">
        <v>3792</v>
      </c>
    </row>
    <row r="632" hidden="1" spans="1:15">
      <c r="A632" t="s">
        <v>3793</v>
      </c>
      <c r="B632" t="s">
        <v>2579</v>
      </c>
      <c r="C632" s="18" t="s">
        <v>3794</v>
      </c>
      <c r="D632" s="19" t="str">
        <f t="shared" si="9"/>
        <v>中華基督教會銘賢書院</v>
      </c>
      <c r="E632" t="str">
        <f>_xlfn.XLOOKUP(C632,'中学 Band'!A:A,'中学 Band'!D:D,"")</f>
        <v>1A</v>
      </c>
      <c r="F632" t="s">
        <v>3795</v>
      </c>
      <c r="G632" t="s">
        <v>19</v>
      </c>
      <c r="H632" t="s">
        <v>20</v>
      </c>
      <c r="I632" t="s">
        <v>151</v>
      </c>
      <c r="J632" t="s">
        <v>22</v>
      </c>
      <c r="K632" t="s">
        <v>2582</v>
      </c>
      <c r="L632" t="s">
        <v>3796</v>
      </c>
      <c r="M632" t="s">
        <v>40</v>
      </c>
      <c r="N632" t="s">
        <v>3797</v>
      </c>
      <c r="O632" t="s">
        <v>3798</v>
      </c>
    </row>
    <row r="633" hidden="1" spans="1:15">
      <c r="A633" t="s">
        <v>3799</v>
      </c>
      <c r="B633" t="s">
        <v>2579</v>
      </c>
      <c r="C633" s="18" t="s">
        <v>3800</v>
      </c>
      <c r="D633" s="19" t="str">
        <f t="shared" si="9"/>
        <v>伊斯蘭脫維善紀念中學</v>
      </c>
      <c r="E633" t="str">
        <f>_xlfn.XLOOKUP(C633,'中学 Band'!A:A,'中学 Band'!D:D,"")</f>
        <v>3A</v>
      </c>
      <c r="F633" t="s">
        <v>3801</v>
      </c>
      <c r="G633" t="s">
        <v>19</v>
      </c>
      <c r="H633" t="s">
        <v>20</v>
      </c>
      <c r="I633" t="s">
        <v>164</v>
      </c>
      <c r="J633" t="s">
        <v>22</v>
      </c>
      <c r="K633" t="s">
        <v>2582</v>
      </c>
      <c r="L633" t="s">
        <v>3802</v>
      </c>
      <c r="M633" t="s">
        <v>747</v>
      </c>
      <c r="N633" t="s">
        <v>3803</v>
      </c>
      <c r="O633" t="s">
        <v>3804</v>
      </c>
    </row>
    <row r="634" hidden="1" spans="1:15">
      <c r="A634" t="s">
        <v>3805</v>
      </c>
      <c r="B634" t="s">
        <v>2579</v>
      </c>
      <c r="C634" s="18" t="s">
        <v>3806</v>
      </c>
      <c r="D634" s="19" t="str">
        <f t="shared" si="9"/>
        <v>東華三院邱子田紀念中學</v>
      </c>
      <c r="E634" t="str">
        <f>_xlfn.XLOOKUP(C634,'中学 Band'!A:A,'中学 Band'!D:D,"")</f>
        <v>3A</v>
      </c>
      <c r="F634" t="s">
        <v>3807</v>
      </c>
      <c r="G634" t="s">
        <v>19</v>
      </c>
      <c r="H634" t="s">
        <v>20</v>
      </c>
      <c r="I634" t="s">
        <v>85</v>
      </c>
      <c r="J634" t="s">
        <v>22</v>
      </c>
      <c r="K634" t="s">
        <v>2582</v>
      </c>
      <c r="L634" t="s">
        <v>3808</v>
      </c>
      <c r="M634" t="s">
        <v>25</v>
      </c>
      <c r="N634" t="s">
        <v>3809</v>
      </c>
      <c r="O634" t="s">
        <v>3810</v>
      </c>
    </row>
    <row r="635" spans="1:15">
      <c r="A635" t="s">
        <v>3811</v>
      </c>
      <c r="B635" t="s">
        <v>2579</v>
      </c>
      <c r="C635" s="18" t="s">
        <v>3812</v>
      </c>
      <c r="D635" s="19" t="str">
        <f t="shared" si="9"/>
        <v>風采中學(教育評議會主辦)</v>
      </c>
      <c r="E635" t="str">
        <f>_xlfn.XLOOKUP(C635,'中学 Band'!A:A,'中学 Band'!D:D,"")</f>
        <v/>
      </c>
      <c r="F635" t="s">
        <v>3813</v>
      </c>
      <c r="G635" t="s">
        <v>19</v>
      </c>
      <c r="H635" t="s">
        <v>20</v>
      </c>
      <c r="I635" t="s">
        <v>126</v>
      </c>
      <c r="J635" t="s">
        <v>22</v>
      </c>
      <c r="K635" t="s">
        <v>2582</v>
      </c>
      <c r="L635" t="s">
        <v>3814</v>
      </c>
      <c r="M635" t="s">
        <v>25</v>
      </c>
      <c r="N635" t="s">
        <v>3815</v>
      </c>
      <c r="O635" t="s">
        <v>3816</v>
      </c>
    </row>
    <row r="636" spans="1:15">
      <c r="A636" t="s">
        <v>3817</v>
      </c>
      <c r="B636" t="s">
        <v>2579</v>
      </c>
      <c r="C636" s="18" t="s">
        <v>3818</v>
      </c>
      <c r="D636" s="19" t="str">
        <f t="shared" si="9"/>
        <v>福建中學(小西灣)</v>
      </c>
      <c r="E636" t="str">
        <f>_xlfn.XLOOKUP(C636,'中学 Band'!A:A,'中学 Band'!D:D,"")</f>
        <v/>
      </c>
      <c r="F636" t="s">
        <v>3819</v>
      </c>
      <c r="G636" t="s">
        <v>19</v>
      </c>
      <c r="H636" t="s">
        <v>20</v>
      </c>
      <c r="I636" t="s">
        <v>164</v>
      </c>
      <c r="J636" t="s">
        <v>22</v>
      </c>
      <c r="K636" t="s">
        <v>2582</v>
      </c>
      <c r="L636" t="s">
        <v>3820</v>
      </c>
      <c r="M636" t="s">
        <v>25</v>
      </c>
      <c r="N636" t="s">
        <v>3821</v>
      </c>
      <c r="O636" t="s">
        <v>3822</v>
      </c>
    </row>
    <row r="637" hidden="1" spans="1:15">
      <c r="A637" t="s">
        <v>3823</v>
      </c>
      <c r="B637" t="s">
        <v>2579</v>
      </c>
      <c r="C637" s="18" t="s">
        <v>3824</v>
      </c>
      <c r="D637" s="19" t="str">
        <f t="shared" si="9"/>
        <v>中華基督教會何福堂書院</v>
      </c>
      <c r="E637" t="str">
        <f>_xlfn.XLOOKUP(C637,'中学 Band'!A:A,'中学 Band'!D:D,"")</f>
        <v>3A</v>
      </c>
      <c r="F637" t="s">
        <v>1124</v>
      </c>
      <c r="G637" t="s">
        <v>19</v>
      </c>
      <c r="H637" t="s">
        <v>20</v>
      </c>
      <c r="I637" t="s">
        <v>85</v>
      </c>
      <c r="J637" t="s">
        <v>22</v>
      </c>
      <c r="K637" t="s">
        <v>2582</v>
      </c>
      <c r="L637" t="s">
        <v>3825</v>
      </c>
      <c r="M637" t="s">
        <v>40</v>
      </c>
      <c r="N637" t="s">
        <v>3826</v>
      </c>
      <c r="O637" t="s">
        <v>3827</v>
      </c>
    </row>
    <row r="638" hidden="1" spans="1:15">
      <c r="A638" t="s">
        <v>3828</v>
      </c>
      <c r="B638" t="s">
        <v>2579</v>
      </c>
      <c r="C638" s="18" t="s">
        <v>3829</v>
      </c>
      <c r="D638" s="19" t="str">
        <f t="shared" si="9"/>
        <v>東華三院馮黃鳳亭中學</v>
      </c>
      <c r="E638" t="str">
        <f>_xlfn.XLOOKUP(C638,'中学 Band'!A:A,'中学 Band'!D:D,"")</f>
        <v>2C</v>
      </c>
      <c r="F638" t="s">
        <v>2449</v>
      </c>
      <c r="G638" t="s">
        <v>19</v>
      </c>
      <c r="H638" t="s">
        <v>20</v>
      </c>
      <c r="I638" t="s">
        <v>21</v>
      </c>
      <c r="J638" t="s">
        <v>22</v>
      </c>
      <c r="K638" t="s">
        <v>2582</v>
      </c>
      <c r="L638" t="s">
        <v>3830</v>
      </c>
      <c r="M638" t="s">
        <v>25</v>
      </c>
      <c r="N638" t="s">
        <v>3831</v>
      </c>
      <c r="O638" t="s">
        <v>3832</v>
      </c>
    </row>
    <row r="639" spans="1:15">
      <c r="A639" t="s">
        <v>3833</v>
      </c>
      <c r="B639" t="s">
        <v>2579</v>
      </c>
      <c r="C639" s="18" t="s">
        <v>3834</v>
      </c>
      <c r="D639" s="19" t="str">
        <f t="shared" si="9"/>
        <v>沙田蘇浙公學</v>
      </c>
      <c r="E639" t="str">
        <f>_xlfn.XLOOKUP(C639,'中学 Band'!A:A,'中学 Band'!D:D,"")</f>
        <v>1B</v>
      </c>
      <c r="F639" t="s">
        <v>3835</v>
      </c>
      <c r="G639" t="s">
        <v>19</v>
      </c>
      <c r="H639" t="s">
        <v>20</v>
      </c>
      <c r="I639" t="s">
        <v>21</v>
      </c>
      <c r="J639" t="s">
        <v>22</v>
      </c>
      <c r="K639" t="s">
        <v>2582</v>
      </c>
      <c r="L639" t="s">
        <v>3836</v>
      </c>
      <c r="M639" t="s">
        <v>25</v>
      </c>
      <c r="N639" t="s">
        <v>3837</v>
      </c>
      <c r="O639" t="s">
        <v>3838</v>
      </c>
    </row>
    <row r="640" spans="1:15">
      <c r="A640" t="s">
        <v>3839</v>
      </c>
      <c r="B640" t="s">
        <v>2579</v>
      </c>
      <c r="C640" s="18" t="s">
        <v>3840</v>
      </c>
      <c r="D640" s="19" t="str">
        <f t="shared" si="9"/>
        <v>香港道教聯合會圓玄學院第一中學</v>
      </c>
      <c r="E640" t="str">
        <f>_xlfn.XLOOKUP(C640,'中学 Band'!A:A,'中学 Band'!D:D,"")</f>
        <v/>
      </c>
      <c r="F640" t="s">
        <v>3841</v>
      </c>
      <c r="G640" t="s">
        <v>19</v>
      </c>
      <c r="H640" t="s">
        <v>20</v>
      </c>
      <c r="I640" t="s">
        <v>31</v>
      </c>
      <c r="J640" t="s">
        <v>22</v>
      </c>
      <c r="K640" t="s">
        <v>2582</v>
      </c>
      <c r="L640" t="s">
        <v>3842</v>
      </c>
      <c r="M640" t="s">
        <v>99</v>
      </c>
      <c r="N640" t="s">
        <v>3843</v>
      </c>
      <c r="O640" t="s">
        <v>3844</v>
      </c>
    </row>
    <row r="641" hidden="1" spans="1:15">
      <c r="A641" t="s">
        <v>3845</v>
      </c>
      <c r="B641" t="s">
        <v>2579</v>
      </c>
      <c r="C641" s="18" t="s">
        <v>3846</v>
      </c>
      <c r="D641" s="19" t="str">
        <f t="shared" si="9"/>
        <v>葵涌蘇浙公學</v>
      </c>
      <c r="E641" t="str">
        <f>_xlfn.XLOOKUP(C641,'中学 Band'!A:A,'中学 Band'!D:D,"")</f>
        <v>2B</v>
      </c>
      <c r="F641" t="s">
        <v>3847</v>
      </c>
      <c r="G641" t="s">
        <v>19</v>
      </c>
      <c r="H641" t="s">
        <v>20</v>
      </c>
      <c r="I641" t="s">
        <v>31</v>
      </c>
      <c r="J641" t="s">
        <v>22</v>
      </c>
      <c r="K641" t="s">
        <v>2582</v>
      </c>
      <c r="L641" t="s">
        <v>3848</v>
      </c>
      <c r="M641" t="s">
        <v>25</v>
      </c>
      <c r="N641" t="s">
        <v>3849</v>
      </c>
      <c r="O641" t="s">
        <v>3850</v>
      </c>
    </row>
    <row r="642" hidden="1" spans="1:15">
      <c r="A642" t="s">
        <v>3851</v>
      </c>
      <c r="B642" t="s">
        <v>2579</v>
      </c>
      <c r="C642" s="18" t="s">
        <v>3852</v>
      </c>
      <c r="D642" s="19" t="str">
        <f t="shared" ref="D642:D705" si="10">HYPERLINK(L642,C642)</f>
        <v>迦密柏雨中學</v>
      </c>
      <c r="E642" t="str">
        <f>_xlfn.XLOOKUP(C642,'中学 Band'!A:A,'中学 Band'!D:D,"")</f>
        <v>1A</v>
      </c>
      <c r="F642" t="s">
        <v>703</v>
      </c>
      <c r="G642" t="s">
        <v>19</v>
      </c>
      <c r="H642" t="s">
        <v>20</v>
      </c>
      <c r="I642" t="s">
        <v>135</v>
      </c>
      <c r="J642" t="s">
        <v>22</v>
      </c>
      <c r="K642" t="s">
        <v>2582</v>
      </c>
      <c r="L642" t="s">
        <v>3853</v>
      </c>
      <c r="M642" t="s">
        <v>40</v>
      </c>
      <c r="N642" t="s">
        <v>3854</v>
      </c>
      <c r="O642" t="s">
        <v>3855</v>
      </c>
    </row>
    <row r="643" spans="1:15">
      <c r="A643" t="s">
        <v>3856</v>
      </c>
      <c r="B643" t="s">
        <v>2579</v>
      </c>
      <c r="C643" s="18" t="s">
        <v>3857</v>
      </c>
      <c r="D643" s="19" t="str">
        <f t="shared" si="10"/>
        <v>樂善堂顧超文中學</v>
      </c>
      <c r="E643" t="str">
        <f>_xlfn.XLOOKUP(C643,'中学 Band'!A:A,'中学 Band'!D:D,"")</f>
        <v>2A</v>
      </c>
      <c r="F643" t="s">
        <v>3858</v>
      </c>
      <c r="G643" t="s">
        <v>19</v>
      </c>
      <c r="H643" t="s">
        <v>20</v>
      </c>
      <c r="I643" t="s">
        <v>31</v>
      </c>
      <c r="J643" t="s">
        <v>22</v>
      </c>
      <c r="K643" t="s">
        <v>2582</v>
      </c>
      <c r="L643" t="s">
        <v>3859</v>
      </c>
      <c r="M643" t="s">
        <v>25</v>
      </c>
      <c r="N643" t="s">
        <v>3860</v>
      </c>
      <c r="O643" t="s">
        <v>3861</v>
      </c>
    </row>
    <row r="644" hidden="1" spans="1:15">
      <c r="A644" t="s">
        <v>3862</v>
      </c>
      <c r="B644" t="s">
        <v>2579</v>
      </c>
      <c r="C644" s="18" t="s">
        <v>3863</v>
      </c>
      <c r="D644" s="19" t="str">
        <f t="shared" si="10"/>
        <v>明愛元朗陳震夏中學</v>
      </c>
      <c r="E644" t="str">
        <f>_xlfn.XLOOKUP(C644,'中学 Band'!A:A,'中学 Band'!D:D,"")</f>
        <v>3C</v>
      </c>
      <c r="F644" t="s">
        <v>3864</v>
      </c>
      <c r="G644" t="s">
        <v>19</v>
      </c>
      <c r="H644" t="s">
        <v>20</v>
      </c>
      <c r="I644" t="s">
        <v>71</v>
      </c>
      <c r="J644" t="s">
        <v>22</v>
      </c>
      <c r="K644" t="s">
        <v>2582</v>
      </c>
      <c r="L644" t="s">
        <v>3865</v>
      </c>
      <c r="M644" t="s">
        <v>120</v>
      </c>
      <c r="N644" t="s">
        <v>3866</v>
      </c>
      <c r="O644" t="s">
        <v>3867</v>
      </c>
    </row>
    <row r="645" hidden="1" spans="1:15">
      <c r="A645" t="s">
        <v>3868</v>
      </c>
      <c r="B645" t="s">
        <v>2579</v>
      </c>
      <c r="C645" s="18" t="s">
        <v>3869</v>
      </c>
      <c r="D645" s="19" t="str">
        <f t="shared" si="10"/>
        <v>聖士提反女子中學</v>
      </c>
      <c r="E645" t="str">
        <f>_xlfn.XLOOKUP(C645,'中学 Band'!A:A,'中学 Band'!D:D,"")</f>
        <v>1A</v>
      </c>
      <c r="F645" t="s">
        <v>3870</v>
      </c>
      <c r="G645" t="s">
        <v>142</v>
      </c>
      <c r="H645" t="s">
        <v>20</v>
      </c>
      <c r="I645" t="s">
        <v>144</v>
      </c>
      <c r="J645" t="s">
        <v>22</v>
      </c>
      <c r="K645" t="s">
        <v>2582</v>
      </c>
      <c r="L645" t="s">
        <v>3871</v>
      </c>
      <c r="M645" t="s">
        <v>40</v>
      </c>
      <c r="N645" t="s">
        <v>3872</v>
      </c>
      <c r="O645" t="s">
        <v>3873</v>
      </c>
    </row>
    <row r="646" hidden="1" spans="1:15">
      <c r="A646" t="s">
        <v>3874</v>
      </c>
      <c r="B646" t="s">
        <v>2579</v>
      </c>
      <c r="C646" s="18" t="s">
        <v>3875</v>
      </c>
      <c r="D646" s="19" t="str">
        <f t="shared" si="10"/>
        <v>明愛屯門馬登基金中學</v>
      </c>
      <c r="E646" t="str">
        <f>_xlfn.XLOOKUP(C646,'中学 Band'!A:A,'中学 Band'!D:D,"")</f>
        <v>3C</v>
      </c>
      <c r="F646" t="s">
        <v>3876</v>
      </c>
      <c r="G646" t="s">
        <v>19</v>
      </c>
      <c r="H646" t="s">
        <v>20</v>
      </c>
      <c r="I646" t="s">
        <v>85</v>
      </c>
      <c r="J646" t="s">
        <v>22</v>
      </c>
      <c r="K646" t="s">
        <v>2582</v>
      </c>
      <c r="L646" t="s">
        <v>3877</v>
      </c>
      <c r="M646" t="s">
        <v>120</v>
      </c>
      <c r="N646" t="s">
        <v>3878</v>
      </c>
      <c r="O646" t="s">
        <v>3879</v>
      </c>
    </row>
    <row r="647" spans="1:15">
      <c r="A647" t="s">
        <v>3880</v>
      </c>
      <c r="B647" t="s">
        <v>2579</v>
      </c>
      <c r="C647" s="18" t="s">
        <v>3881</v>
      </c>
      <c r="D647" s="19" t="str">
        <f t="shared" si="10"/>
        <v>中華基督教會譚李麗芬紀念中學</v>
      </c>
      <c r="E647" t="str">
        <f>_xlfn.XLOOKUP(C647,'中学 Band'!A:A,'中学 Band'!D:D,"")</f>
        <v/>
      </c>
      <c r="F647" t="s">
        <v>3882</v>
      </c>
      <c r="G647" t="s">
        <v>19</v>
      </c>
      <c r="H647" t="s">
        <v>20</v>
      </c>
      <c r="I647" t="s">
        <v>85</v>
      </c>
      <c r="J647" t="s">
        <v>22</v>
      </c>
      <c r="K647" t="s">
        <v>2582</v>
      </c>
      <c r="L647" t="s">
        <v>3883</v>
      </c>
      <c r="M647" t="s">
        <v>40</v>
      </c>
      <c r="N647" t="s">
        <v>3884</v>
      </c>
      <c r="O647" t="s">
        <v>3885</v>
      </c>
    </row>
    <row r="648" hidden="1" spans="1:15">
      <c r="A648" t="s">
        <v>3886</v>
      </c>
      <c r="B648" t="s">
        <v>2579</v>
      </c>
      <c r="C648" s="18" t="s">
        <v>3887</v>
      </c>
      <c r="D648" s="19" t="str">
        <f t="shared" si="10"/>
        <v>佛教何南金中學</v>
      </c>
      <c r="E648" t="str">
        <f>_xlfn.XLOOKUP(C648,'中学 Band'!A:A,'中学 Band'!D:D,"")</f>
        <v>3A</v>
      </c>
      <c r="F648" t="s">
        <v>3888</v>
      </c>
      <c r="G648" t="s">
        <v>19</v>
      </c>
      <c r="H648" t="s">
        <v>20</v>
      </c>
      <c r="I648" t="s">
        <v>38</v>
      </c>
      <c r="J648" t="s">
        <v>22</v>
      </c>
      <c r="K648" t="s">
        <v>2582</v>
      </c>
      <c r="L648" t="s">
        <v>3889</v>
      </c>
      <c r="M648" t="s">
        <v>269</v>
      </c>
      <c r="N648" t="s">
        <v>3890</v>
      </c>
      <c r="O648" t="s">
        <v>3891</v>
      </c>
    </row>
    <row r="649" hidden="1" spans="1:15">
      <c r="A649" t="s">
        <v>3892</v>
      </c>
      <c r="B649" t="s">
        <v>2579</v>
      </c>
      <c r="C649" s="18" t="s">
        <v>3893</v>
      </c>
      <c r="D649" s="19" t="str">
        <f t="shared" si="10"/>
        <v>香港布廠商會朱石麟中學</v>
      </c>
      <c r="E649" t="str">
        <f>_xlfn.XLOOKUP(C649,'中学 Band'!A:A,'中学 Band'!D:D,"")</f>
        <v>2C</v>
      </c>
      <c r="F649" t="s">
        <v>3894</v>
      </c>
      <c r="G649" t="s">
        <v>19</v>
      </c>
      <c r="H649" t="s">
        <v>20</v>
      </c>
      <c r="I649" t="s">
        <v>38</v>
      </c>
      <c r="J649" t="s">
        <v>22</v>
      </c>
      <c r="K649" t="s">
        <v>2582</v>
      </c>
      <c r="L649" t="s">
        <v>3895</v>
      </c>
      <c r="M649" t="s">
        <v>25</v>
      </c>
      <c r="N649" t="s">
        <v>3896</v>
      </c>
      <c r="O649" t="s">
        <v>3897</v>
      </c>
    </row>
    <row r="650" hidden="1" spans="1:15">
      <c r="A650" t="s">
        <v>3898</v>
      </c>
      <c r="B650" t="s">
        <v>2579</v>
      </c>
      <c r="C650" s="18" t="s">
        <v>3899</v>
      </c>
      <c r="D650" s="19" t="str">
        <f t="shared" si="10"/>
        <v>張祝珊英文中學</v>
      </c>
      <c r="E650" t="str">
        <f>_xlfn.XLOOKUP(C650,'中学 Band'!A:A,'中学 Band'!D:D,"")</f>
        <v>1A</v>
      </c>
      <c r="F650" t="s">
        <v>3900</v>
      </c>
      <c r="G650" t="s">
        <v>19</v>
      </c>
      <c r="H650" t="s">
        <v>20</v>
      </c>
      <c r="I650" t="s">
        <v>164</v>
      </c>
      <c r="J650" t="s">
        <v>22</v>
      </c>
      <c r="K650" t="s">
        <v>2582</v>
      </c>
      <c r="L650" t="s">
        <v>3901</v>
      </c>
      <c r="M650" t="s">
        <v>25</v>
      </c>
      <c r="N650" t="s">
        <v>3902</v>
      </c>
      <c r="O650" t="s">
        <v>3903</v>
      </c>
    </row>
    <row r="651" spans="1:15">
      <c r="A651" t="s">
        <v>3904</v>
      </c>
      <c r="B651" t="s">
        <v>2579</v>
      </c>
      <c r="C651" s="18" t="s">
        <v>3905</v>
      </c>
      <c r="D651" s="19" t="str">
        <f t="shared" si="10"/>
        <v>港澳信義會慕德中學</v>
      </c>
      <c r="E651" t="str">
        <f>_xlfn.XLOOKUP(C651,'中学 Band'!A:A,'中学 Band'!D:D,"")</f>
        <v>1C</v>
      </c>
      <c r="F651" t="s">
        <v>3906</v>
      </c>
      <c r="G651" t="s">
        <v>19</v>
      </c>
      <c r="H651" t="s">
        <v>20</v>
      </c>
      <c r="I651" t="s">
        <v>261</v>
      </c>
      <c r="J651" t="s">
        <v>22</v>
      </c>
      <c r="K651" t="s">
        <v>2582</v>
      </c>
      <c r="L651" t="s">
        <v>3907</v>
      </c>
      <c r="M651" t="s">
        <v>40</v>
      </c>
      <c r="N651" t="s">
        <v>3908</v>
      </c>
      <c r="O651" t="s">
        <v>3909</v>
      </c>
    </row>
    <row r="652" hidden="1" spans="1:15">
      <c r="A652" t="s">
        <v>3910</v>
      </c>
      <c r="B652" t="s">
        <v>2579</v>
      </c>
      <c r="C652" s="18" t="s">
        <v>3911</v>
      </c>
      <c r="D652" s="19" t="str">
        <f t="shared" si="10"/>
        <v>彩虹邨天主教英文中學</v>
      </c>
      <c r="E652" t="str">
        <f>_xlfn.XLOOKUP(C652,'中学 Band'!A:A,'中学 Band'!D:D,"")</f>
        <v>2C</v>
      </c>
      <c r="F652" t="s">
        <v>3912</v>
      </c>
      <c r="G652" t="s">
        <v>1017</v>
      </c>
      <c r="H652" t="s">
        <v>20</v>
      </c>
      <c r="I652" t="s">
        <v>366</v>
      </c>
      <c r="J652" t="s">
        <v>22</v>
      </c>
      <c r="K652" t="s">
        <v>2582</v>
      </c>
      <c r="L652" t="s">
        <v>3913</v>
      </c>
      <c r="M652" t="s">
        <v>120</v>
      </c>
      <c r="N652" t="s">
        <v>3914</v>
      </c>
      <c r="O652" t="s">
        <v>3915</v>
      </c>
    </row>
    <row r="653" hidden="1" spans="1:15">
      <c r="A653" t="s">
        <v>3916</v>
      </c>
      <c r="B653" t="s">
        <v>2579</v>
      </c>
      <c r="C653" s="18" t="s">
        <v>3917</v>
      </c>
      <c r="D653" s="19" t="str">
        <f t="shared" si="10"/>
        <v>華英中學</v>
      </c>
      <c r="E653" t="str">
        <f>_xlfn.XLOOKUP(C653,'中学 Band'!A:A,'中学 Band'!D:D,"")</f>
        <v>1A</v>
      </c>
      <c r="F653" t="s">
        <v>3918</v>
      </c>
      <c r="G653" t="s">
        <v>19</v>
      </c>
      <c r="H653" t="s">
        <v>20</v>
      </c>
      <c r="I653" t="s">
        <v>58</v>
      </c>
      <c r="J653" t="s">
        <v>22</v>
      </c>
      <c r="K653" t="s">
        <v>2582</v>
      </c>
      <c r="L653" t="s">
        <v>3919</v>
      </c>
      <c r="M653" t="s">
        <v>40</v>
      </c>
      <c r="N653" t="s">
        <v>3920</v>
      </c>
      <c r="O653" t="s">
        <v>3921</v>
      </c>
    </row>
    <row r="654" spans="1:15">
      <c r="A654" t="s">
        <v>3922</v>
      </c>
      <c r="B654" t="s">
        <v>2579</v>
      </c>
      <c r="C654" s="18" t="s">
        <v>3923</v>
      </c>
      <c r="D654" s="19" t="str">
        <f t="shared" si="10"/>
        <v>基督教聖約教會堅樂中學</v>
      </c>
      <c r="E654" t="str">
        <f>_xlfn.XLOOKUP(C654,'中学 Band'!A:A,'中学 Band'!D:D,"")</f>
        <v>2A</v>
      </c>
      <c r="F654" t="s">
        <v>3924</v>
      </c>
      <c r="G654" t="s">
        <v>19</v>
      </c>
      <c r="H654" t="s">
        <v>20</v>
      </c>
      <c r="I654" t="s">
        <v>38</v>
      </c>
      <c r="J654" t="s">
        <v>22</v>
      </c>
      <c r="K654" t="s">
        <v>2582</v>
      </c>
      <c r="L654" t="s">
        <v>3925</v>
      </c>
      <c r="M654" t="s">
        <v>40</v>
      </c>
      <c r="N654" t="s">
        <v>3926</v>
      </c>
      <c r="O654" t="s">
        <v>3927</v>
      </c>
    </row>
    <row r="655" spans="1:15">
      <c r="A655" t="s">
        <v>3928</v>
      </c>
      <c r="B655" t="s">
        <v>2579</v>
      </c>
      <c r="C655" s="18" t="s">
        <v>3929</v>
      </c>
      <c r="D655" s="19" t="str">
        <f t="shared" si="10"/>
        <v>香港教育工作者聯會黃楚標中學</v>
      </c>
      <c r="E655" t="str">
        <f>_xlfn.XLOOKUP(C655,'中学 Band'!A:A,'中学 Band'!D:D,"")</f>
        <v/>
      </c>
      <c r="F655" t="s">
        <v>254</v>
      </c>
      <c r="G655" t="s">
        <v>19</v>
      </c>
      <c r="H655" t="s">
        <v>20</v>
      </c>
      <c r="I655" t="s">
        <v>118</v>
      </c>
      <c r="J655" t="s">
        <v>22</v>
      </c>
      <c r="K655" t="s">
        <v>2582</v>
      </c>
      <c r="L655" t="s">
        <v>3930</v>
      </c>
      <c r="M655" t="s">
        <v>25</v>
      </c>
      <c r="N655" t="s">
        <v>3931</v>
      </c>
      <c r="O655" t="s">
        <v>3932</v>
      </c>
    </row>
    <row r="656" hidden="1" spans="1:15">
      <c r="A656" t="s">
        <v>3933</v>
      </c>
      <c r="B656" t="s">
        <v>2579</v>
      </c>
      <c r="C656" s="18" t="s">
        <v>3934</v>
      </c>
      <c r="D656" s="19" t="str">
        <f t="shared" si="10"/>
        <v>救世軍卜維廉中學</v>
      </c>
      <c r="E656" t="str">
        <f>_xlfn.XLOOKUP(C656,'中学 Band'!A:A,'中学 Band'!D:D,"")</f>
        <v>3B</v>
      </c>
      <c r="F656" t="s">
        <v>3935</v>
      </c>
      <c r="G656" t="s">
        <v>19</v>
      </c>
      <c r="H656" t="s">
        <v>20</v>
      </c>
      <c r="I656" t="s">
        <v>366</v>
      </c>
      <c r="J656" t="s">
        <v>22</v>
      </c>
      <c r="K656" t="s">
        <v>2582</v>
      </c>
      <c r="L656" t="s">
        <v>3936</v>
      </c>
      <c r="M656" t="s">
        <v>40</v>
      </c>
      <c r="N656" t="s">
        <v>3937</v>
      </c>
      <c r="O656" t="s">
        <v>3938</v>
      </c>
    </row>
    <row r="657" spans="1:15">
      <c r="A657" t="s">
        <v>3939</v>
      </c>
      <c r="B657" t="s">
        <v>2579</v>
      </c>
      <c r="C657" s="18" t="s">
        <v>3940</v>
      </c>
      <c r="D657" s="19" t="str">
        <f t="shared" si="10"/>
        <v>中華基督教會協和書院</v>
      </c>
      <c r="E657" t="str">
        <f>_xlfn.XLOOKUP(C657,'中学 Band'!A:A,'中学 Band'!D:D,"")</f>
        <v>1B</v>
      </c>
      <c r="F657" t="s">
        <v>3941</v>
      </c>
      <c r="G657" t="s">
        <v>19</v>
      </c>
      <c r="H657" t="s">
        <v>20</v>
      </c>
      <c r="I657" t="s">
        <v>366</v>
      </c>
      <c r="J657" t="s">
        <v>22</v>
      </c>
      <c r="K657" t="s">
        <v>2582</v>
      </c>
      <c r="L657" t="s">
        <v>3942</v>
      </c>
      <c r="M657" t="s">
        <v>40</v>
      </c>
      <c r="N657" t="s">
        <v>3943</v>
      </c>
      <c r="O657" t="s">
        <v>3944</v>
      </c>
    </row>
    <row r="658" spans="1:15">
      <c r="A658" t="s">
        <v>3945</v>
      </c>
      <c r="B658" t="s">
        <v>2579</v>
      </c>
      <c r="C658" s="18" t="s">
        <v>3946</v>
      </c>
      <c r="D658" s="19" t="str">
        <f t="shared" si="10"/>
        <v>香港中文大學校友會聯會張煊昌中學</v>
      </c>
      <c r="E658" t="str">
        <f>_xlfn.XLOOKUP(C658,'中学 Band'!A:A,'中学 Band'!D:D,"")</f>
        <v/>
      </c>
      <c r="F658" t="s">
        <v>3947</v>
      </c>
      <c r="G658" t="s">
        <v>19</v>
      </c>
      <c r="H658" t="s">
        <v>20</v>
      </c>
      <c r="I658" t="s">
        <v>71</v>
      </c>
      <c r="J658" t="s">
        <v>22</v>
      </c>
      <c r="K658" t="s">
        <v>2582</v>
      </c>
      <c r="L658" t="s">
        <v>3948</v>
      </c>
      <c r="M658" t="s">
        <v>25</v>
      </c>
      <c r="N658" t="s">
        <v>3949</v>
      </c>
      <c r="O658" t="s">
        <v>3950</v>
      </c>
    </row>
    <row r="659" hidden="1" spans="1:15">
      <c r="A659" t="s">
        <v>3951</v>
      </c>
      <c r="B659" t="s">
        <v>2579</v>
      </c>
      <c r="C659" s="18" t="s">
        <v>3952</v>
      </c>
      <c r="D659" s="19" t="str">
        <f t="shared" si="10"/>
        <v>沙田崇真中學</v>
      </c>
      <c r="E659" t="str">
        <f>_xlfn.XLOOKUP(C659,'中学 Band'!A:A,'中学 Band'!D:D,"")</f>
        <v>1A</v>
      </c>
      <c r="F659" t="s">
        <v>3953</v>
      </c>
      <c r="G659" t="s">
        <v>19</v>
      </c>
      <c r="H659" t="s">
        <v>20</v>
      </c>
      <c r="I659" t="s">
        <v>21</v>
      </c>
      <c r="J659" t="s">
        <v>22</v>
      </c>
      <c r="K659" t="s">
        <v>2582</v>
      </c>
      <c r="L659" t="s">
        <v>3954</v>
      </c>
      <c r="M659" t="s">
        <v>40</v>
      </c>
      <c r="N659" t="s">
        <v>3955</v>
      </c>
      <c r="O659" t="s">
        <v>3956</v>
      </c>
    </row>
    <row r="660" hidden="1" spans="1:15">
      <c r="A660" t="s">
        <v>3957</v>
      </c>
      <c r="B660" t="s">
        <v>2579</v>
      </c>
      <c r="C660" s="18" t="s">
        <v>3958</v>
      </c>
      <c r="D660" s="19" t="str">
        <f t="shared" si="10"/>
        <v>保良局姚連生中學</v>
      </c>
      <c r="E660" t="str">
        <f>_xlfn.XLOOKUP(C660,'中学 Band'!A:A,'中学 Band'!D:D,"")</f>
        <v>3A</v>
      </c>
      <c r="F660" t="s">
        <v>3959</v>
      </c>
      <c r="G660" t="s">
        <v>19</v>
      </c>
      <c r="H660" t="s">
        <v>20</v>
      </c>
      <c r="I660" t="s">
        <v>78</v>
      </c>
      <c r="J660" t="s">
        <v>22</v>
      </c>
      <c r="K660" t="s">
        <v>2582</v>
      </c>
      <c r="L660" t="s">
        <v>3960</v>
      </c>
      <c r="M660" t="s">
        <v>25</v>
      </c>
      <c r="N660" t="s">
        <v>3961</v>
      </c>
      <c r="O660" t="s">
        <v>3962</v>
      </c>
    </row>
    <row r="661" spans="1:15">
      <c r="A661" t="s">
        <v>3963</v>
      </c>
      <c r="B661" t="s">
        <v>2579</v>
      </c>
      <c r="C661" s="18" t="s">
        <v>3964</v>
      </c>
      <c r="D661" s="19" t="str">
        <f t="shared" si="10"/>
        <v>東華三院伍若瑜夫人紀念中學</v>
      </c>
      <c r="E661" t="str">
        <f>_xlfn.XLOOKUP(C661,'中学 Band'!A:A,'中学 Band'!D:D,"")</f>
        <v>2A</v>
      </c>
      <c r="F661" t="s">
        <v>3965</v>
      </c>
      <c r="G661" t="s">
        <v>19</v>
      </c>
      <c r="H661" t="s">
        <v>20</v>
      </c>
      <c r="I661" t="s">
        <v>31</v>
      </c>
      <c r="J661" t="s">
        <v>22</v>
      </c>
      <c r="K661" t="s">
        <v>2582</v>
      </c>
      <c r="L661" t="s">
        <v>3966</v>
      </c>
      <c r="M661" t="s">
        <v>25</v>
      </c>
      <c r="N661" t="s">
        <v>3967</v>
      </c>
      <c r="O661" t="s">
        <v>3968</v>
      </c>
    </row>
    <row r="662" spans="1:15">
      <c r="A662" t="s">
        <v>3969</v>
      </c>
      <c r="B662" t="s">
        <v>2579</v>
      </c>
      <c r="C662" s="18" t="s">
        <v>3970</v>
      </c>
      <c r="D662" s="19" t="str">
        <f t="shared" si="10"/>
        <v>中華基督教會蒙民偉書院</v>
      </c>
      <c r="E662" t="str">
        <f>_xlfn.XLOOKUP(C662,'中学 Band'!A:A,'中学 Band'!D:D,"")</f>
        <v>1B</v>
      </c>
      <c r="F662" t="s">
        <v>3971</v>
      </c>
      <c r="G662" t="s">
        <v>19</v>
      </c>
      <c r="H662" t="s">
        <v>20</v>
      </c>
      <c r="I662" t="s">
        <v>38</v>
      </c>
      <c r="J662" t="s">
        <v>22</v>
      </c>
      <c r="K662" t="s">
        <v>2582</v>
      </c>
      <c r="L662" t="s">
        <v>3972</v>
      </c>
      <c r="M662" t="s">
        <v>40</v>
      </c>
      <c r="N662" t="s">
        <v>3973</v>
      </c>
      <c r="O662" t="s">
        <v>3974</v>
      </c>
    </row>
    <row r="663" spans="1:15">
      <c r="A663" t="s">
        <v>3975</v>
      </c>
      <c r="B663" t="s">
        <v>2579</v>
      </c>
      <c r="C663" s="18" t="s">
        <v>3976</v>
      </c>
      <c r="D663" s="19" t="str">
        <f t="shared" si="10"/>
        <v>保良局馬錦明夫人章馥仙中學</v>
      </c>
      <c r="E663" t="str">
        <f>_xlfn.XLOOKUP(C663,'中学 Band'!A:A,'中学 Band'!D:D,"")</f>
        <v>2A</v>
      </c>
      <c r="F663" t="s">
        <v>254</v>
      </c>
      <c r="G663" t="s">
        <v>19</v>
      </c>
      <c r="H663" t="s">
        <v>20</v>
      </c>
      <c r="I663" t="s">
        <v>118</v>
      </c>
      <c r="J663" t="s">
        <v>22</v>
      </c>
      <c r="K663" t="s">
        <v>2582</v>
      </c>
      <c r="L663" t="s">
        <v>3977</v>
      </c>
      <c r="M663" t="s">
        <v>25</v>
      </c>
      <c r="N663" t="s">
        <v>3978</v>
      </c>
      <c r="O663" t="s">
        <v>3979</v>
      </c>
    </row>
    <row r="664" spans="1:15">
      <c r="A664" t="s">
        <v>3980</v>
      </c>
      <c r="B664" t="s">
        <v>2579</v>
      </c>
      <c r="C664" s="18" t="s">
        <v>1369</v>
      </c>
      <c r="D664" s="19" t="str">
        <f t="shared" si="10"/>
        <v>嗇色園主辦可譽中學暨可譽小學</v>
      </c>
      <c r="E664" t="str">
        <f>_xlfn.XLOOKUP(C664,'中学 Band'!A:A,'中学 Band'!D:D,"")</f>
        <v/>
      </c>
      <c r="F664" t="s">
        <v>1370</v>
      </c>
      <c r="G664" t="s">
        <v>19</v>
      </c>
      <c r="H664" t="s">
        <v>20</v>
      </c>
      <c r="I664" t="s">
        <v>118</v>
      </c>
      <c r="J664" t="s">
        <v>22</v>
      </c>
      <c r="K664" t="s">
        <v>2582</v>
      </c>
      <c r="L664" t="s">
        <v>1371</v>
      </c>
      <c r="M664" t="s">
        <v>957</v>
      </c>
      <c r="N664" t="s">
        <v>1372</v>
      </c>
      <c r="O664" t="s">
        <v>1373</v>
      </c>
    </row>
    <row r="665" hidden="1" spans="1:15">
      <c r="A665" t="s">
        <v>3981</v>
      </c>
      <c r="B665" t="s">
        <v>2579</v>
      </c>
      <c r="C665" s="18" t="s">
        <v>3982</v>
      </c>
      <c r="D665" s="19" t="str">
        <f t="shared" si="10"/>
        <v>仁濟醫院林百欣中學</v>
      </c>
      <c r="E665" t="str">
        <f>_xlfn.XLOOKUP(C665,'中学 Band'!A:A,'中学 Band'!D:D,"")</f>
        <v>3A</v>
      </c>
      <c r="F665" t="s">
        <v>3983</v>
      </c>
      <c r="G665" t="s">
        <v>19</v>
      </c>
      <c r="H665" t="s">
        <v>20</v>
      </c>
      <c r="I665" t="s">
        <v>78</v>
      </c>
      <c r="J665" t="s">
        <v>22</v>
      </c>
      <c r="K665" t="s">
        <v>2582</v>
      </c>
      <c r="L665" t="s">
        <v>3984</v>
      </c>
      <c r="M665" t="s">
        <v>25</v>
      </c>
      <c r="N665" t="s">
        <v>3985</v>
      </c>
      <c r="O665" t="s">
        <v>3986</v>
      </c>
    </row>
    <row r="666" hidden="1" spans="1:15">
      <c r="A666" t="s">
        <v>3987</v>
      </c>
      <c r="B666" t="s">
        <v>2579</v>
      </c>
      <c r="C666" s="18" t="s">
        <v>3988</v>
      </c>
      <c r="D666" s="19" t="str">
        <f t="shared" si="10"/>
        <v>博愛醫院鄧佩瓊紀念中學</v>
      </c>
      <c r="E666" t="str">
        <f>_xlfn.XLOOKUP(C666,'中学 Band'!A:A,'中学 Band'!D:D,"")</f>
        <v>2B</v>
      </c>
      <c r="F666" t="s">
        <v>3989</v>
      </c>
      <c r="G666" t="s">
        <v>19</v>
      </c>
      <c r="H666" t="s">
        <v>20</v>
      </c>
      <c r="I666" t="s">
        <v>71</v>
      </c>
      <c r="J666" t="s">
        <v>22</v>
      </c>
      <c r="K666" t="s">
        <v>2582</v>
      </c>
      <c r="L666" t="s">
        <v>3990</v>
      </c>
      <c r="M666" t="s">
        <v>25</v>
      </c>
      <c r="N666" t="s">
        <v>3991</v>
      </c>
      <c r="O666" t="s">
        <v>3992</v>
      </c>
    </row>
    <row r="667" spans="1:15">
      <c r="A667" t="s">
        <v>3993</v>
      </c>
      <c r="B667" t="s">
        <v>2579</v>
      </c>
      <c r="C667" s="18" t="s">
        <v>3994</v>
      </c>
      <c r="D667" s="19" t="str">
        <f t="shared" si="10"/>
        <v>十八鄉鄉事委員會公益社中學</v>
      </c>
      <c r="E667" t="str">
        <f>_xlfn.XLOOKUP(C667,'中学 Band'!A:A,'中学 Band'!D:D,"")</f>
        <v>2A</v>
      </c>
      <c r="F667" t="s">
        <v>3995</v>
      </c>
      <c r="G667" t="s">
        <v>19</v>
      </c>
      <c r="H667" t="s">
        <v>20</v>
      </c>
      <c r="I667" t="s">
        <v>71</v>
      </c>
      <c r="J667" t="s">
        <v>22</v>
      </c>
      <c r="K667" t="s">
        <v>2582</v>
      </c>
      <c r="L667" t="s">
        <v>3996</v>
      </c>
      <c r="M667" t="s">
        <v>25</v>
      </c>
      <c r="N667" t="s">
        <v>3997</v>
      </c>
      <c r="O667" t="s">
        <v>3998</v>
      </c>
    </row>
    <row r="668" hidden="1" spans="1:15">
      <c r="A668" t="s">
        <v>3999</v>
      </c>
      <c r="B668" t="s">
        <v>2579</v>
      </c>
      <c r="C668" s="18" t="s">
        <v>4000</v>
      </c>
      <c r="D668" s="19" t="str">
        <f t="shared" si="10"/>
        <v>樂善堂梁植偉紀念中學</v>
      </c>
      <c r="E668" t="str">
        <f>_xlfn.XLOOKUP(C668,'中学 Band'!A:A,'中学 Band'!D:D,"")</f>
        <v>2C</v>
      </c>
      <c r="F668" t="s">
        <v>4001</v>
      </c>
      <c r="G668" t="s">
        <v>19</v>
      </c>
      <c r="H668" t="s">
        <v>20</v>
      </c>
      <c r="I668" t="s">
        <v>31</v>
      </c>
      <c r="J668" t="s">
        <v>22</v>
      </c>
      <c r="K668" t="s">
        <v>2582</v>
      </c>
      <c r="L668" t="s">
        <v>4002</v>
      </c>
      <c r="M668" t="s">
        <v>25</v>
      </c>
      <c r="N668" t="s">
        <v>4003</v>
      </c>
      <c r="O668" t="s">
        <v>4004</v>
      </c>
    </row>
    <row r="669" spans="1:15">
      <c r="A669" t="s">
        <v>4005</v>
      </c>
      <c r="B669" t="s">
        <v>2579</v>
      </c>
      <c r="C669" s="18" t="s">
        <v>4006</v>
      </c>
      <c r="D669" s="19" t="str">
        <f t="shared" si="10"/>
        <v>順德聯誼總會李兆基中學</v>
      </c>
      <c r="E669" t="str">
        <f>_xlfn.XLOOKUP(C669,'中学 Band'!A:A,'中学 Band'!D:D,"")</f>
        <v>1B</v>
      </c>
      <c r="F669" t="s">
        <v>4007</v>
      </c>
      <c r="G669" t="s">
        <v>19</v>
      </c>
      <c r="H669" t="s">
        <v>20</v>
      </c>
      <c r="I669" t="s">
        <v>31</v>
      </c>
      <c r="J669" t="s">
        <v>22</v>
      </c>
      <c r="K669" t="s">
        <v>2582</v>
      </c>
      <c r="L669" t="s">
        <v>4008</v>
      </c>
      <c r="M669" t="s">
        <v>25</v>
      </c>
      <c r="N669" t="s">
        <v>4009</v>
      </c>
      <c r="O669" t="s">
        <v>4010</v>
      </c>
    </row>
    <row r="670" hidden="1" spans="1:15">
      <c r="A670" t="s">
        <v>4011</v>
      </c>
      <c r="B670" t="s">
        <v>2579</v>
      </c>
      <c r="C670" s="18" t="s">
        <v>4012</v>
      </c>
      <c r="D670" s="19" t="str">
        <f t="shared" si="10"/>
        <v>明愛莊月明中學</v>
      </c>
      <c r="E670" t="str">
        <f>_xlfn.XLOOKUP(C670,'中学 Band'!A:A,'中学 Band'!D:D,"")</f>
        <v>3A</v>
      </c>
      <c r="F670" t="s">
        <v>4013</v>
      </c>
      <c r="G670" t="s">
        <v>19</v>
      </c>
      <c r="H670" t="s">
        <v>20</v>
      </c>
      <c r="I670" t="s">
        <v>105</v>
      </c>
      <c r="J670" t="s">
        <v>22</v>
      </c>
      <c r="K670" t="s">
        <v>2582</v>
      </c>
      <c r="L670" t="s">
        <v>4014</v>
      </c>
      <c r="M670" t="s">
        <v>120</v>
      </c>
      <c r="N670" t="s">
        <v>4015</v>
      </c>
      <c r="O670" t="s">
        <v>4016</v>
      </c>
    </row>
    <row r="671" hidden="1" spans="1:15">
      <c r="A671" t="s">
        <v>4017</v>
      </c>
      <c r="B671" t="s">
        <v>2579</v>
      </c>
      <c r="C671" s="18" t="s">
        <v>4018</v>
      </c>
      <c r="D671" s="19" t="str">
        <f t="shared" si="10"/>
        <v>皇仁舊生會中學</v>
      </c>
      <c r="E671" t="str">
        <f>_xlfn.XLOOKUP(C671,'中学 Band'!A:A,'中学 Band'!D:D,"")</f>
        <v>2C</v>
      </c>
      <c r="F671" t="s">
        <v>4019</v>
      </c>
      <c r="G671" t="s">
        <v>19</v>
      </c>
      <c r="H671" t="s">
        <v>20</v>
      </c>
      <c r="I671" t="s">
        <v>31</v>
      </c>
      <c r="J671" t="s">
        <v>22</v>
      </c>
      <c r="K671" t="s">
        <v>2582</v>
      </c>
      <c r="L671" t="s">
        <v>4020</v>
      </c>
      <c r="M671" t="s">
        <v>25</v>
      </c>
      <c r="N671" t="s">
        <v>4021</v>
      </c>
      <c r="O671" t="s">
        <v>4022</v>
      </c>
    </row>
    <row r="672" spans="1:15">
      <c r="A672" t="s">
        <v>4023</v>
      </c>
      <c r="B672" t="s">
        <v>2579</v>
      </c>
      <c r="C672" s="18" t="s">
        <v>4024</v>
      </c>
      <c r="D672" s="19" t="str">
        <f t="shared" si="10"/>
        <v>聖文德書院</v>
      </c>
      <c r="E672" t="str">
        <f>_xlfn.XLOOKUP(C672,'中学 Band'!A:A,'中学 Band'!D:D,"")</f>
        <v>1C</v>
      </c>
      <c r="F672" t="s">
        <v>4025</v>
      </c>
      <c r="G672" t="s">
        <v>19</v>
      </c>
      <c r="H672" t="s">
        <v>20</v>
      </c>
      <c r="I672" t="s">
        <v>366</v>
      </c>
      <c r="J672" t="s">
        <v>22</v>
      </c>
      <c r="K672" t="s">
        <v>2582</v>
      </c>
      <c r="L672" t="s">
        <v>4026</v>
      </c>
      <c r="M672" t="s">
        <v>120</v>
      </c>
      <c r="N672" t="s">
        <v>4027</v>
      </c>
      <c r="O672" t="s">
        <v>4028</v>
      </c>
    </row>
    <row r="673" hidden="1" spans="1:15">
      <c r="A673" t="s">
        <v>4029</v>
      </c>
      <c r="B673" t="s">
        <v>2579</v>
      </c>
      <c r="C673" s="18" t="s">
        <v>4030</v>
      </c>
      <c r="D673" s="19" t="str">
        <f t="shared" si="10"/>
        <v>閩僑中學</v>
      </c>
      <c r="E673" t="str">
        <f>_xlfn.XLOOKUP(C673,'中学 Band'!A:A,'中学 Band'!D:D,"")</f>
        <v>3A</v>
      </c>
      <c r="F673" t="s">
        <v>4031</v>
      </c>
      <c r="G673" t="s">
        <v>19</v>
      </c>
      <c r="H673" t="s">
        <v>20</v>
      </c>
      <c r="I673" t="s">
        <v>164</v>
      </c>
      <c r="J673" t="s">
        <v>22</v>
      </c>
      <c r="K673" t="s">
        <v>2582</v>
      </c>
      <c r="L673" t="s">
        <v>4032</v>
      </c>
      <c r="M673" t="s">
        <v>25</v>
      </c>
      <c r="N673" t="s">
        <v>4033</v>
      </c>
      <c r="O673" t="s">
        <v>4034</v>
      </c>
    </row>
    <row r="674" hidden="1" spans="1:15">
      <c r="A674" t="s">
        <v>4035</v>
      </c>
      <c r="B674" t="s">
        <v>2579</v>
      </c>
      <c r="C674" s="18" t="s">
        <v>4036</v>
      </c>
      <c r="D674" s="19" t="str">
        <f t="shared" si="10"/>
        <v>潮州會館中學</v>
      </c>
      <c r="E674" t="str">
        <f>_xlfn.XLOOKUP(C674,'中学 Band'!A:A,'中学 Band'!D:D,"")</f>
        <v>3A</v>
      </c>
      <c r="F674" t="s">
        <v>1681</v>
      </c>
      <c r="G674" t="s">
        <v>19</v>
      </c>
      <c r="H674" t="s">
        <v>20</v>
      </c>
      <c r="I674" t="s">
        <v>21</v>
      </c>
      <c r="J674" t="s">
        <v>22</v>
      </c>
      <c r="K674" t="s">
        <v>2582</v>
      </c>
      <c r="L674" t="s">
        <v>4037</v>
      </c>
      <c r="M674" t="s">
        <v>25</v>
      </c>
      <c r="N674" t="s">
        <v>4038</v>
      </c>
      <c r="O674" t="s">
        <v>4039</v>
      </c>
    </row>
    <row r="675" hidden="1" spans="1:15">
      <c r="A675" t="s">
        <v>4040</v>
      </c>
      <c r="B675" t="s">
        <v>2579</v>
      </c>
      <c r="C675" s="18" t="s">
        <v>4041</v>
      </c>
      <c r="D675" s="19" t="str">
        <f t="shared" si="10"/>
        <v>陳瑞祺(喇沙)書院</v>
      </c>
      <c r="E675" t="str">
        <f>_xlfn.XLOOKUP(C675,'中学 Band'!A:A,'中学 Band'!D:D,"")</f>
        <v/>
      </c>
      <c r="F675" t="s">
        <v>4042</v>
      </c>
      <c r="G675" t="s">
        <v>1017</v>
      </c>
      <c r="H675" t="s">
        <v>20</v>
      </c>
      <c r="I675" t="s">
        <v>58</v>
      </c>
      <c r="J675" t="s">
        <v>22</v>
      </c>
      <c r="K675" t="s">
        <v>2582</v>
      </c>
      <c r="L675" t="s">
        <v>4043</v>
      </c>
      <c r="M675" t="s">
        <v>120</v>
      </c>
      <c r="N675" t="s">
        <v>4044</v>
      </c>
      <c r="O675" t="s">
        <v>4045</v>
      </c>
    </row>
    <row r="676" spans="1:15">
      <c r="A676" t="s">
        <v>4046</v>
      </c>
      <c r="B676" t="s">
        <v>2579</v>
      </c>
      <c r="C676" s="18" t="s">
        <v>4047</v>
      </c>
      <c r="D676" s="19" t="str">
        <f t="shared" si="10"/>
        <v>文理書院(香港)</v>
      </c>
      <c r="E676" t="str">
        <f>_xlfn.XLOOKUP(C676,'中学 Band'!A:A,'中学 Band'!D:D,"")</f>
        <v/>
      </c>
      <c r="F676" t="s">
        <v>4048</v>
      </c>
      <c r="G676" t="s">
        <v>19</v>
      </c>
      <c r="H676" t="s">
        <v>20</v>
      </c>
      <c r="I676" t="s">
        <v>164</v>
      </c>
      <c r="J676" t="s">
        <v>22</v>
      </c>
      <c r="K676" t="s">
        <v>2582</v>
      </c>
      <c r="L676" t="s">
        <v>4049</v>
      </c>
      <c r="M676" t="s">
        <v>25</v>
      </c>
      <c r="N676" t="s">
        <v>4050</v>
      </c>
      <c r="O676" t="s">
        <v>4051</v>
      </c>
    </row>
    <row r="677" spans="1:15">
      <c r="A677" t="s">
        <v>4052</v>
      </c>
      <c r="B677" t="s">
        <v>2579</v>
      </c>
      <c r="C677" s="18" t="s">
        <v>4053</v>
      </c>
      <c r="D677" s="19" t="str">
        <f t="shared" si="10"/>
        <v>田家炳中學</v>
      </c>
      <c r="E677" t="str">
        <f>_xlfn.XLOOKUP(C677,'中学 Band'!A:A,'中学 Band'!D:D,"")</f>
        <v>1B</v>
      </c>
      <c r="F677" t="s">
        <v>4054</v>
      </c>
      <c r="G677" t="s">
        <v>19</v>
      </c>
      <c r="H677" t="s">
        <v>20</v>
      </c>
      <c r="I677" t="s">
        <v>126</v>
      </c>
      <c r="J677" t="s">
        <v>22</v>
      </c>
      <c r="K677" t="s">
        <v>2582</v>
      </c>
      <c r="L677" t="s">
        <v>4055</v>
      </c>
      <c r="M677" t="s">
        <v>25</v>
      </c>
      <c r="N677" t="s">
        <v>4056</v>
      </c>
      <c r="O677" t="s">
        <v>4057</v>
      </c>
    </row>
    <row r="678" hidden="1" spans="1:15">
      <c r="A678" t="s">
        <v>4058</v>
      </c>
      <c r="B678" t="s">
        <v>2579</v>
      </c>
      <c r="C678" s="18" t="s">
        <v>4059</v>
      </c>
      <c r="D678" s="19" t="str">
        <f t="shared" si="10"/>
        <v>樂善堂楊葛小琳中學</v>
      </c>
      <c r="E678" t="str">
        <f>_xlfn.XLOOKUP(C678,'中学 Band'!A:A,'中学 Band'!D:D,"")</f>
        <v>2C</v>
      </c>
      <c r="F678" t="s">
        <v>4060</v>
      </c>
      <c r="G678" t="s">
        <v>19</v>
      </c>
      <c r="H678" t="s">
        <v>20</v>
      </c>
      <c r="I678" t="s">
        <v>21</v>
      </c>
      <c r="J678" t="s">
        <v>22</v>
      </c>
      <c r="K678" t="s">
        <v>2582</v>
      </c>
      <c r="L678" t="s">
        <v>4061</v>
      </c>
      <c r="M678" t="s">
        <v>25</v>
      </c>
      <c r="N678" t="s">
        <v>4062</v>
      </c>
      <c r="O678" t="s">
        <v>4063</v>
      </c>
    </row>
    <row r="679" hidden="1" spans="1:15">
      <c r="A679" t="s">
        <v>4064</v>
      </c>
      <c r="B679" t="s">
        <v>2579</v>
      </c>
      <c r="C679" s="18" t="s">
        <v>4065</v>
      </c>
      <c r="D679" s="19" t="str">
        <f t="shared" si="10"/>
        <v>新會商會陳白沙紀念中學</v>
      </c>
      <c r="E679" t="str">
        <f>_xlfn.XLOOKUP(C679,'中学 Band'!A:A,'中学 Band'!D:D,"")</f>
        <v>2C</v>
      </c>
      <c r="F679" t="s">
        <v>4066</v>
      </c>
      <c r="G679" t="s">
        <v>19</v>
      </c>
      <c r="H679" t="s">
        <v>20</v>
      </c>
      <c r="I679" t="s">
        <v>105</v>
      </c>
      <c r="J679" t="s">
        <v>22</v>
      </c>
      <c r="K679" t="s">
        <v>2582</v>
      </c>
      <c r="L679" t="s">
        <v>4067</v>
      </c>
      <c r="M679" t="s">
        <v>25</v>
      </c>
      <c r="N679" t="s">
        <v>4068</v>
      </c>
      <c r="O679" t="s">
        <v>4069</v>
      </c>
    </row>
    <row r="680" hidden="1" spans="1:15">
      <c r="A680" t="s">
        <v>4070</v>
      </c>
      <c r="B680" t="s">
        <v>2579</v>
      </c>
      <c r="C680" s="18" t="s">
        <v>4071</v>
      </c>
      <c r="D680" s="19" t="str">
        <f t="shared" si="10"/>
        <v>聖公會李炳中學</v>
      </c>
      <c r="E680" t="str">
        <f>_xlfn.XLOOKUP(C680,'中学 Band'!A:A,'中学 Band'!D:D,"")</f>
        <v>3C</v>
      </c>
      <c r="F680" t="s">
        <v>4072</v>
      </c>
      <c r="G680" t="s">
        <v>19</v>
      </c>
      <c r="H680" t="s">
        <v>20</v>
      </c>
      <c r="I680" t="s">
        <v>78</v>
      </c>
      <c r="J680" t="s">
        <v>22</v>
      </c>
      <c r="K680" t="s">
        <v>2582</v>
      </c>
      <c r="L680" t="s">
        <v>4073</v>
      </c>
      <c r="M680" t="s">
        <v>40</v>
      </c>
      <c r="N680" t="s">
        <v>4074</v>
      </c>
      <c r="O680" t="s">
        <v>4075</v>
      </c>
    </row>
    <row r="681" hidden="1" spans="1:15">
      <c r="A681" t="s">
        <v>4076</v>
      </c>
      <c r="B681" t="s">
        <v>2579</v>
      </c>
      <c r="C681" s="18" t="s">
        <v>4077</v>
      </c>
      <c r="D681" s="19" t="str">
        <f t="shared" si="10"/>
        <v>聖公會梁季彜中學</v>
      </c>
      <c r="E681" t="str">
        <f>_xlfn.XLOOKUP(C681,'中学 Band'!A:A,'中学 Band'!D:D,"")</f>
        <v>2B</v>
      </c>
      <c r="F681" t="s">
        <v>4078</v>
      </c>
      <c r="G681" t="s">
        <v>19</v>
      </c>
      <c r="H681" t="s">
        <v>20</v>
      </c>
      <c r="I681" t="s">
        <v>38</v>
      </c>
      <c r="J681" t="s">
        <v>22</v>
      </c>
      <c r="K681" t="s">
        <v>2582</v>
      </c>
      <c r="L681" t="s">
        <v>4079</v>
      </c>
      <c r="M681" t="s">
        <v>40</v>
      </c>
      <c r="N681" t="s">
        <v>4080</v>
      </c>
      <c r="O681" t="s">
        <v>4081</v>
      </c>
    </row>
    <row r="682" spans="1:15">
      <c r="A682" t="s">
        <v>4082</v>
      </c>
      <c r="B682" t="s">
        <v>2579</v>
      </c>
      <c r="C682" s="18" t="s">
        <v>4083</v>
      </c>
      <c r="D682" s="19" t="str">
        <f t="shared" si="10"/>
        <v>裘錦秋中學(元朗)</v>
      </c>
      <c r="E682" t="str">
        <f>_xlfn.XLOOKUP(C682,'中学 Band'!A:A,'中学 Band'!D:D,"")</f>
        <v/>
      </c>
      <c r="F682" t="s">
        <v>4084</v>
      </c>
      <c r="G682" t="s">
        <v>19</v>
      </c>
      <c r="H682" t="s">
        <v>20</v>
      </c>
      <c r="I682" t="s">
        <v>71</v>
      </c>
      <c r="J682" t="s">
        <v>22</v>
      </c>
      <c r="K682" t="s">
        <v>2582</v>
      </c>
      <c r="L682" t="s">
        <v>4085</v>
      </c>
      <c r="M682" t="s">
        <v>25</v>
      </c>
      <c r="N682" t="s">
        <v>4086</v>
      </c>
      <c r="O682" t="s">
        <v>4087</v>
      </c>
    </row>
    <row r="683" hidden="1" spans="1:15">
      <c r="A683" t="s">
        <v>4088</v>
      </c>
      <c r="B683" t="s">
        <v>2579</v>
      </c>
      <c r="C683" s="18" t="s">
        <v>4089</v>
      </c>
      <c r="D683" s="19" t="str">
        <f t="shared" si="10"/>
        <v>保良局甲子何玉清中學</v>
      </c>
      <c r="E683" t="str">
        <f>_xlfn.XLOOKUP(C683,'中学 Band'!A:A,'中学 Band'!D:D,"")</f>
        <v>2B</v>
      </c>
      <c r="F683" t="s">
        <v>4090</v>
      </c>
      <c r="G683" t="s">
        <v>19</v>
      </c>
      <c r="H683" t="s">
        <v>20</v>
      </c>
      <c r="I683" t="s">
        <v>261</v>
      </c>
      <c r="J683" t="s">
        <v>22</v>
      </c>
      <c r="K683" t="s">
        <v>2582</v>
      </c>
      <c r="L683" t="s">
        <v>4091</v>
      </c>
      <c r="M683" t="s">
        <v>25</v>
      </c>
      <c r="N683" t="s">
        <v>4092</v>
      </c>
      <c r="O683" t="s">
        <v>4093</v>
      </c>
    </row>
    <row r="684" hidden="1" spans="1:15">
      <c r="A684" t="s">
        <v>4094</v>
      </c>
      <c r="B684" t="s">
        <v>2579</v>
      </c>
      <c r="C684" s="18" t="s">
        <v>4095</v>
      </c>
      <c r="D684" s="19" t="str">
        <f t="shared" si="10"/>
        <v>中華基督教會桂華山中學</v>
      </c>
      <c r="E684" t="str">
        <f>_xlfn.XLOOKUP(C684,'中学 Band'!A:A,'中学 Band'!D:D,"")</f>
        <v>3B</v>
      </c>
      <c r="F684" t="s">
        <v>4096</v>
      </c>
      <c r="G684" t="s">
        <v>19</v>
      </c>
      <c r="H684" t="s">
        <v>20</v>
      </c>
      <c r="I684" t="s">
        <v>164</v>
      </c>
      <c r="J684" t="s">
        <v>22</v>
      </c>
      <c r="K684" t="s">
        <v>2582</v>
      </c>
      <c r="L684" t="s">
        <v>4097</v>
      </c>
      <c r="M684" t="s">
        <v>40</v>
      </c>
      <c r="N684" t="s">
        <v>4098</v>
      </c>
      <c r="O684" t="s">
        <v>4099</v>
      </c>
    </row>
    <row r="685" spans="1:15">
      <c r="A685" t="s">
        <v>4100</v>
      </c>
      <c r="B685" t="s">
        <v>2579</v>
      </c>
      <c r="C685" s="18" t="s">
        <v>4101</v>
      </c>
      <c r="D685" s="19" t="str">
        <f t="shared" si="10"/>
        <v>顯理中學</v>
      </c>
      <c r="E685" t="str">
        <f>_xlfn.XLOOKUP(C685,'中学 Band'!A:A,'中学 Band'!D:D,"")</f>
        <v>2A</v>
      </c>
      <c r="F685" t="s">
        <v>4102</v>
      </c>
      <c r="G685" t="s">
        <v>19</v>
      </c>
      <c r="H685" t="s">
        <v>20</v>
      </c>
      <c r="I685" t="s">
        <v>164</v>
      </c>
      <c r="J685" t="s">
        <v>22</v>
      </c>
      <c r="K685" t="s">
        <v>2582</v>
      </c>
      <c r="L685" t="s">
        <v>4103</v>
      </c>
      <c r="M685" t="s">
        <v>40</v>
      </c>
      <c r="N685" t="s">
        <v>4104</v>
      </c>
      <c r="O685" t="s">
        <v>4105</v>
      </c>
    </row>
    <row r="686" spans="1:15">
      <c r="A686" t="s">
        <v>4106</v>
      </c>
      <c r="B686" t="s">
        <v>2579</v>
      </c>
      <c r="C686" s="18" t="s">
        <v>4107</v>
      </c>
      <c r="D686" s="19" t="str">
        <f t="shared" si="10"/>
        <v>保良局羅傑承(一九八三)中學</v>
      </c>
      <c r="E686" t="str">
        <f>_xlfn.XLOOKUP(C686,'中学 Band'!A:A,'中学 Band'!D:D,"")</f>
        <v>1C</v>
      </c>
      <c r="F686" t="s">
        <v>4001</v>
      </c>
      <c r="G686" t="s">
        <v>19</v>
      </c>
      <c r="H686" t="s">
        <v>20</v>
      </c>
      <c r="I686" t="s">
        <v>31</v>
      </c>
      <c r="J686" t="s">
        <v>22</v>
      </c>
      <c r="K686" t="s">
        <v>2582</v>
      </c>
      <c r="L686" t="s">
        <v>4108</v>
      </c>
      <c r="M686" t="s">
        <v>25</v>
      </c>
      <c r="N686" t="s">
        <v>4109</v>
      </c>
      <c r="O686" t="s">
        <v>4110</v>
      </c>
    </row>
    <row r="687" spans="1:15">
      <c r="A687" t="s">
        <v>4111</v>
      </c>
      <c r="B687" t="s">
        <v>2579</v>
      </c>
      <c r="C687" s="18" t="s">
        <v>3471</v>
      </c>
      <c r="D687" s="19" t="str">
        <f t="shared" si="10"/>
        <v>明愛陳震夏郊野學園</v>
      </c>
      <c r="E687" t="str">
        <f>_xlfn.XLOOKUP(C687,'中学 Band'!A:A,'中学 Band'!D:D,"")</f>
        <v/>
      </c>
      <c r="F687" t="s">
        <v>4112</v>
      </c>
      <c r="G687" t="s">
        <v>19</v>
      </c>
      <c r="H687" t="s">
        <v>20</v>
      </c>
      <c r="I687" t="s">
        <v>118</v>
      </c>
      <c r="J687" t="s">
        <v>22</v>
      </c>
      <c r="K687" t="s">
        <v>2582</v>
      </c>
      <c r="L687" t="s">
        <v>3473</v>
      </c>
      <c r="M687" t="s">
        <v>120</v>
      </c>
      <c r="N687" t="s">
        <v>3474</v>
      </c>
      <c r="O687" t="s">
        <v>3475</v>
      </c>
    </row>
    <row r="688" spans="1:15">
      <c r="A688" t="s">
        <v>4113</v>
      </c>
      <c r="B688" t="s">
        <v>2579</v>
      </c>
      <c r="C688" s="18" t="s">
        <v>4114</v>
      </c>
      <c r="D688" s="19" t="str">
        <f t="shared" si="10"/>
        <v>可道中學(嗇色園主辦)</v>
      </c>
      <c r="E688" t="str">
        <f>_xlfn.XLOOKUP(C688,'中学 Band'!A:A,'中学 Band'!D:D,"")</f>
        <v/>
      </c>
      <c r="F688" t="s">
        <v>4115</v>
      </c>
      <c r="G688" t="s">
        <v>19</v>
      </c>
      <c r="H688" t="s">
        <v>20</v>
      </c>
      <c r="I688" t="s">
        <v>71</v>
      </c>
      <c r="J688" t="s">
        <v>22</v>
      </c>
      <c r="K688" t="s">
        <v>2582</v>
      </c>
      <c r="L688" t="s">
        <v>4116</v>
      </c>
      <c r="M688" t="s">
        <v>957</v>
      </c>
      <c r="N688" t="s">
        <v>4117</v>
      </c>
      <c r="O688" t="s">
        <v>4118</v>
      </c>
    </row>
    <row r="689" hidden="1" spans="1:15">
      <c r="A689" t="s">
        <v>4119</v>
      </c>
      <c r="B689" t="s">
        <v>2579</v>
      </c>
      <c r="C689" s="18" t="s">
        <v>4120</v>
      </c>
      <c r="D689" s="19" t="str">
        <f t="shared" si="10"/>
        <v>香港仔浸信會呂明才書院</v>
      </c>
      <c r="E689" t="str">
        <f>_xlfn.XLOOKUP(C689,'中学 Band'!A:A,'中学 Band'!D:D,"")</f>
        <v>2B</v>
      </c>
      <c r="F689" t="s">
        <v>4121</v>
      </c>
      <c r="G689" t="s">
        <v>19</v>
      </c>
      <c r="H689" t="s">
        <v>20</v>
      </c>
      <c r="I689" t="s">
        <v>105</v>
      </c>
      <c r="J689" t="s">
        <v>22</v>
      </c>
      <c r="K689" t="s">
        <v>2582</v>
      </c>
      <c r="L689" t="s">
        <v>4122</v>
      </c>
      <c r="M689" t="s">
        <v>40</v>
      </c>
      <c r="N689" t="s">
        <v>4123</v>
      </c>
      <c r="O689" t="s">
        <v>4124</v>
      </c>
    </row>
    <row r="690" hidden="1" spans="1:15">
      <c r="A690" t="s">
        <v>4125</v>
      </c>
      <c r="B690" t="s">
        <v>2579</v>
      </c>
      <c r="C690" s="18" t="s">
        <v>4126</v>
      </c>
      <c r="D690" s="19" t="str">
        <f t="shared" si="10"/>
        <v>香港真光書院</v>
      </c>
      <c r="E690" t="str">
        <f>_xlfn.XLOOKUP(C690,'中学 Band'!A:A,'中学 Band'!D:D,"")</f>
        <v>2A</v>
      </c>
      <c r="F690" t="s">
        <v>4127</v>
      </c>
      <c r="G690" t="s">
        <v>142</v>
      </c>
      <c r="H690" t="s">
        <v>20</v>
      </c>
      <c r="I690" t="s">
        <v>105</v>
      </c>
      <c r="J690" t="s">
        <v>22</v>
      </c>
      <c r="K690" t="s">
        <v>2582</v>
      </c>
      <c r="L690" t="s">
        <v>4128</v>
      </c>
      <c r="M690" t="s">
        <v>40</v>
      </c>
      <c r="N690" t="s">
        <v>4129</v>
      </c>
      <c r="O690" t="s">
        <v>4130</v>
      </c>
    </row>
    <row r="691" hidden="1" spans="1:15">
      <c r="A691" t="s">
        <v>4131</v>
      </c>
      <c r="B691" t="s">
        <v>2579</v>
      </c>
      <c r="C691" s="18" t="s">
        <v>4132</v>
      </c>
      <c r="D691" s="19" t="str">
        <f t="shared" si="10"/>
        <v>香港神託會培敦中學</v>
      </c>
      <c r="E691" t="str">
        <f>_xlfn.XLOOKUP(C691,'中学 Band'!A:A,'中学 Band'!D:D,"")</f>
        <v>2B</v>
      </c>
      <c r="F691" t="s">
        <v>4133</v>
      </c>
      <c r="G691" t="s">
        <v>19</v>
      </c>
      <c r="H691" t="s">
        <v>20</v>
      </c>
      <c r="I691" t="s">
        <v>366</v>
      </c>
      <c r="J691" t="s">
        <v>22</v>
      </c>
      <c r="K691" t="s">
        <v>2582</v>
      </c>
      <c r="L691" t="s">
        <v>4134</v>
      </c>
      <c r="M691" t="s">
        <v>40</v>
      </c>
      <c r="N691" t="s">
        <v>4135</v>
      </c>
      <c r="O691" t="s">
        <v>4136</v>
      </c>
    </row>
    <row r="692" hidden="1" spans="1:15">
      <c r="A692" t="s">
        <v>4137</v>
      </c>
      <c r="B692" t="s">
        <v>2579</v>
      </c>
      <c r="C692" s="18" t="s">
        <v>4138</v>
      </c>
      <c r="D692" s="19" t="str">
        <f t="shared" si="10"/>
        <v>香港仔工業學校</v>
      </c>
      <c r="E692" t="str">
        <f>_xlfn.XLOOKUP(C692,'中学 Band'!A:A,'中学 Band'!D:D,"")</f>
        <v>3B</v>
      </c>
      <c r="F692" t="s">
        <v>4139</v>
      </c>
      <c r="G692" t="s">
        <v>1017</v>
      </c>
      <c r="H692" t="s">
        <v>20</v>
      </c>
      <c r="I692" t="s">
        <v>105</v>
      </c>
      <c r="J692" t="s">
        <v>22</v>
      </c>
      <c r="K692" t="s">
        <v>2582</v>
      </c>
      <c r="L692" t="s">
        <v>4140</v>
      </c>
      <c r="M692" t="s">
        <v>120</v>
      </c>
      <c r="N692" t="s">
        <v>4141</v>
      </c>
      <c r="O692" t="s">
        <v>4142</v>
      </c>
    </row>
    <row r="693" hidden="1" spans="1:15">
      <c r="A693" t="s">
        <v>4143</v>
      </c>
      <c r="B693" t="s">
        <v>2579</v>
      </c>
      <c r="C693" s="18" t="s">
        <v>4144</v>
      </c>
      <c r="D693" s="19" t="str">
        <f t="shared" si="10"/>
        <v>五旬節中學</v>
      </c>
      <c r="E693" t="str">
        <f>_xlfn.XLOOKUP(C693,'中学 Band'!A:A,'中学 Band'!D:D,"")</f>
        <v>2B</v>
      </c>
      <c r="F693" t="s">
        <v>4145</v>
      </c>
      <c r="G693" t="s">
        <v>19</v>
      </c>
      <c r="H693" t="s">
        <v>20</v>
      </c>
      <c r="I693" t="s">
        <v>58</v>
      </c>
      <c r="J693" t="s">
        <v>22</v>
      </c>
      <c r="K693" t="s">
        <v>2582</v>
      </c>
      <c r="L693" t="s">
        <v>4146</v>
      </c>
      <c r="M693" t="s">
        <v>40</v>
      </c>
      <c r="N693" t="s">
        <v>4147</v>
      </c>
      <c r="O693" t="s">
        <v>4148</v>
      </c>
    </row>
    <row r="694" hidden="1" spans="1:15">
      <c r="A694" t="s">
        <v>4149</v>
      </c>
      <c r="B694" t="s">
        <v>2579</v>
      </c>
      <c r="C694" s="18" t="s">
        <v>4150</v>
      </c>
      <c r="D694" s="19" t="str">
        <f t="shared" si="10"/>
        <v>九龍塘學校(中學部)</v>
      </c>
      <c r="E694" t="str">
        <f>_xlfn.XLOOKUP(C694,'中学 Band'!A:A,'中学 Band'!D:D,"")</f>
        <v/>
      </c>
      <c r="F694" t="s">
        <v>4151</v>
      </c>
      <c r="G694" t="s">
        <v>19</v>
      </c>
      <c r="H694" t="s">
        <v>20</v>
      </c>
      <c r="I694" t="s">
        <v>58</v>
      </c>
      <c r="J694" t="s">
        <v>22</v>
      </c>
      <c r="K694" t="s">
        <v>2582</v>
      </c>
      <c r="L694" t="s">
        <v>4152</v>
      </c>
      <c r="M694" t="s">
        <v>25</v>
      </c>
      <c r="N694" t="s">
        <v>4153</v>
      </c>
      <c r="O694" t="s">
        <v>4154</v>
      </c>
    </row>
    <row r="695" hidden="1" spans="1:15">
      <c r="A695" t="s">
        <v>4155</v>
      </c>
      <c r="B695" t="s">
        <v>2579</v>
      </c>
      <c r="C695" s="18" t="s">
        <v>2725</v>
      </c>
      <c r="D695" s="19" t="str">
        <f t="shared" si="10"/>
        <v>聖士提反堂中學</v>
      </c>
      <c r="E695" t="str">
        <f>_xlfn.XLOOKUP(C695,'中学 Band'!A:A,'中学 Band'!D:D,"")</f>
        <v>3A</v>
      </c>
      <c r="F695" t="s">
        <v>4156</v>
      </c>
      <c r="G695" t="s">
        <v>19</v>
      </c>
      <c r="H695" t="s">
        <v>20</v>
      </c>
      <c r="I695" t="s">
        <v>144</v>
      </c>
      <c r="J695" t="s">
        <v>22</v>
      </c>
      <c r="K695" t="s">
        <v>2582</v>
      </c>
      <c r="L695" t="s">
        <v>2727</v>
      </c>
      <c r="M695" t="s">
        <v>40</v>
      </c>
      <c r="N695" t="s">
        <v>2728</v>
      </c>
      <c r="O695" t="s">
        <v>2729</v>
      </c>
    </row>
    <row r="696" hidden="1" spans="1:15">
      <c r="A696" t="s">
        <v>4157</v>
      </c>
      <c r="B696" t="s">
        <v>2579</v>
      </c>
      <c r="C696" s="18" t="s">
        <v>4158</v>
      </c>
      <c r="D696" s="19" t="str">
        <f t="shared" si="10"/>
        <v>香港鄧鏡波書院</v>
      </c>
      <c r="E696" t="str">
        <f>_xlfn.XLOOKUP(C696,'中学 Band'!A:A,'中学 Band'!D:D,"")</f>
        <v>2B</v>
      </c>
      <c r="F696" t="s">
        <v>4159</v>
      </c>
      <c r="G696" t="s">
        <v>1017</v>
      </c>
      <c r="H696" t="s">
        <v>20</v>
      </c>
      <c r="I696" t="s">
        <v>347</v>
      </c>
      <c r="J696" t="s">
        <v>22</v>
      </c>
      <c r="K696" t="s">
        <v>2582</v>
      </c>
      <c r="L696" t="s">
        <v>4160</v>
      </c>
      <c r="M696" t="s">
        <v>120</v>
      </c>
      <c r="N696" t="s">
        <v>4161</v>
      </c>
      <c r="O696" t="s">
        <v>4162</v>
      </c>
    </row>
    <row r="697" hidden="1" spans="1:15">
      <c r="A697" t="s">
        <v>4163</v>
      </c>
      <c r="B697" t="s">
        <v>2579</v>
      </c>
      <c r="C697" s="18" t="s">
        <v>4164</v>
      </c>
      <c r="D697" s="19" t="str">
        <f t="shared" si="10"/>
        <v>天主教崇德英文書院</v>
      </c>
      <c r="E697" t="str">
        <f>_xlfn.XLOOKUP(C697,'中学 Band'!A:A,'中学 Band'!D:D,"")</f>
        <v>1A</v>
      </c>
      <c r="F697" t="s">
        <v>4165</v>
      </c>
      <c r="G697" t="s">
        <v>19</v>
      </c>
      <c r="H697" t="s">
        <v>20</v>
      </c>
      <c r="I697" t="s">
        <v>71</v>
      </c>
      <c r="J697" t="s">
        <v>22</v>
      </c>
      <c r="K697" t="s">
        <v>2582</v>
      </c>
      <c r="L697" t="s">
        <v>4166</v>
      </c>
      <c r="M697" t="s">
        <v>120</v>
      </c>
      <c r="N697" t="s">
        <v>4167</v>
      </c>
      <c r="O697" t="s">
        <v>4168</v>
      </c>
    </row>
    <row r="698" hidden="1" spans="1:15">
      <c r="A698" t="s">
        <v>4169</v>
      </c>
      <c r="B698" t="s">
        <v>2579</v>
      </c>
      <c r="C698" s="18" t="s">
        <v>4170</v>
      </c>
      <c r="D698" s="19" t="str">
        <f t="shared" si="10"/>
        <v>香海正覺蓮社佛教梁植偉中學</v>
      </c>
      <c r="E698" t="str">
        <f>_xlfn.XLOOKUP(C698,'中学 Band'!A:A,'中学 Band'!D:D,"")</f>
        <v>2C</v>
      </c>
      <c r="F698" t="s">
        <v>4171</v>
      </c>
      <c r="G698" t="s">
        <v>19</v>
      </c>
      <c r="H698" t="s">
        <v>20</v>
      </c>
      <c r="I698" t="s">
        <v>85</v>
      </c>
      <c r="J698" t="s">
        <v>22</v>
      </c>
      <c r="K698" t="s">
        <v>2582</v>
      </c>
      <c r="L698" t="s">
        <v>4172</v>
      </c>
      <c r="M698" t="s">
        <v>269</v>
      </c>
      <c r="N698" t="s">
        <v>4173</v>
      </c>
      <c r="O698" t="s">
        <v>4174</v>
      </c>
    </row>
    <row r="699" spans="1:15">
      <c r="A699" t="s">
        <v>4175</v>
      </c>
      <c r="B699" t="s">
        <v>2579</v>
      </c>
      <c r="C699" s="18" t="s">
        <v>4176</v>
      </c>
      <c r="D699" s="19" t="str">
        <f t="shared" si="10"/>
        <v>聖公會鄧肇堅中學</v>
      </c>
      <c r="E699" t="str">
        <f>_xlfn.XLOOKUP(C699,'中学 Band'!A:A,'中学 Band'!D:D,"")</f>
        <v>1C</v>
      </c>
      <c r="F699" t="s">
        <v>4177</v>
      </c>
      <c r="G699" t="s">
        <v>19</v>
      </c>
      <c r="H699" t="s">
        <v>20</v>
      </c>
      <c r="I699" t="s">
        <v>347</v>
      </c>
      <c r="J699" t="s">
        <v>22</v>
      </c>
      <c r="K699" t="s">
        <v>2582</v>
      </c>
      <c r="L699" t="s">
        <v>4178</v>
      </c>
      <c r="M699" t="s">
        <v>40</v>
      </c>
      <c r="N699" t="s">
        <v>4179</v>
      </c>
      <c r="O699" t="s">
        <v>4180</v>
      </c>
    </row>
    <row r="700" hidden="1" spans="1:15">
      <c r="A700" t="s">
        <v>4181</v>
      </c>
      <c r="B700" t="s">
        <v>2579</v>
      </c>
      <c r="C700" s="18" t="s">
        <v>4182</v>
      </c>
      <c r="D700" s="19" t="str">
        <f t="shared" si="10"/>
        <v>五旬節聖潔會永光書院</v>
      </c>
      <c r="E700" t="str">
        <f>_xlfn.XLOOKUP(C700,'中学 Band'!A:A,'中学 Band'!D:D,"")</f>
        <v>2C</v>
      </c>
      <c r="F700" t="s">
        <v>4183</v>
      </c>
      <c r="G700" t="s">
        <v>19</v>
      </c>
      <c r="H700" t="s">
        <v>20</v>
      </c>
      <c r="I700" t="s">
        <v>366</v>
      </c>
      <c r="J700" t="s">
        <v>22</v>
      </c>
      <c r="K700" t="s">
        <v>2582</v>
      </c>
      <c r="L700" t="s">
        <v>4184</v>
      </c>
      <c r="M700" t="s">
        <v>40</v>
      </c>
      <c r="N700" t="s">
        <v>4185</v>
      </c>
      <c r="O700" t="s">
        <v>4186</v>
      </c>
    </row>
    <row r="701" spans="1:15">
      <c r="A701" t="s">
        <v>4187</v>
      </c>
      <c r="B701" t="s">
        <v>2579</v>
      </c>
      <c r="C701" s="18" t="s">
        <v>4188</v>
      </c>
      <c r="D701" s="19" t="str">
        <f t="shared" si="10"/>
        <v>聖公會陳融中學</v>
      </c>
      <c r="E701" t="str">
        <f>_xlfn.XLOOKUP(C701,'中学 Band'!A:A,'中学 Band'!D:D,"")</f>
        <v>1B</v>
      </c>
      <c r="F701" t="s">
        <v>4189</v>
      </c>
      <c r="G701" t="s">
        <v>19</v>
      </c>
      <c r="H701" t="s">
        <v>20</v>
      </c>
      <c r="I701" t="s">
        <v>126</v>
      </c>
      <c r="J701" t="s">
        <v>22</v>
      </c>
      <c r="K701" t="s">
        <v>2582</v>
      </c>
      <c r="L701" t="s">
        <v>4190</v>
      </c>
      <c r="M701" t="s">
        <v>40</v>
      </c>
      <c r="N701" t="s">
        <v>4191</v>
      </c>
      <c r="O701" t="s">
        <v>4192</v>
      </c>
    </row>
    <row r="702" hidden="1" spans="1:15">
      <c r="A702" t="s">
        <v>4193</v>
      </c>
      <c r="B702" t="s">
        <v>2579</v>
      </c>
      <c r="C702" s="18" t="s">
        <v>4194</v>
      </c>
      <c r="D702" s="19" t="str">
        <f t="shared" si="10"/>
        <v>香港紅卍字會大埔卍慈中學</v>
      </c>
      <c r="E702" t="str">
        <f>_xlfn.XLOOKUP(C702,'中学 Band'!A:A,'中学 Band'!D:D,"")</f>
        <v>3C</v>
      </c>
      <c r="F702" t="s">
        <v>4195</v>
      </c>
      <c r="G702" t="s">
        <v>19</v>
      </c>
      <c r="H702" t="s">
        <v>20</v>
      </c>
      <c r="I702" t="s">
        <v>135</v>
      </c>
      <c r="J702" t="s">
        <v>22</v>
      </c>
      <c r="K702" t="s">
        <v>2582</v>
      </c>
      <c r="L702" t="s">
        <v>4196</v>
      </c>
      <c r="M702" t="s">
        <v>25</v>
      </c>
      <c r="N702" t="s">
        <v>4197</v>
      </c>
      <c r="O702" t="s">
        <v>4198</v>
      </c>
    </row>
    <row r="703" spans="1:15">
      <c r="A703" t="s">
        <v>4199</v>
      </c>
      <c r="B703" t="s">
        <v>2579</v>
      </c>
      <c r="C703" s="18" t="s">
        <v>4200</v>
      </c>
      <c r="D703" s="19" t="str">
        <f t="shared" si="10"/>
        <v>廖寶珊紀念書院</v>
      </c>
      <c r="E703" t="str">
        <f>_xlfn.XLOOKUP(C703,'中学 Band'!A:A,'中学 Band'!D:D,"")</f>
        <v>2A</v>
      </c>
      <c r="F703" t="s">
        <v>4201</v>
      </c>
      <c r="G703" t="s">
        <v>19</v>
      </c>
      <c r="H703" t="s">
        <v>20</v>
      </c>
      <c r="I703" t="s">
        <v>78</v>
      </c>
      <c r="J703" t="s">
        <v>22</v>
      </c>
      <c r="K703" t="s">
        <v>2582</v>
      </c>
      <c r="L703" t="s">
        <v>4202</v>
      </c>
      <c r="M703" t="s">
        <v>25</v>
      </c>
      <c r="N703" t="s">
        <v>4203</v>
      </c>
      <c r="O703" t="s">
        <v>4204</v>
      </c>
    </row>
    <row r="704" hidden="1" spans="1:15">
      <c r="A704" t="s">
        <v>4205</v>
      </c>
      <c r="B704" t="s">
        <v>2579</v>
      </c>
      <c r="C704" s="18" t="s">
        <v>4206</v>
      </c>
      <c r="D704" s="19" t="str">
        <f t="shared" si="10"/>
        <v>保良局董玉娣中學</v>
      </c>
      <c r="E704" t="str">
        <f>_xlfn.XLOOKUP(C704,'中学 Band'!A:A,'中学 Band'!D:D,"")</f>
        <v>1A</v>
      </c>
      <c r="F704" t="s">
        <v>4207</v>
      </c>
      <c r="G704" t="s">
        <v>19</v>
      </c>
      <c r="H704" t="s">
        <v>20</v>
      </c>
      <c r="I704" t="s">
        <v>85</v>
      </c>
      <c r="J704" t="s">
        <v>22</v>
      </c>
      <c r="K704" t="s">
        <v>2582</v>
      </c>
      <c r="L704" t="s">
        <v>4208</v>
      </c>
      <c r="M704" t="s">
        <v>25</v>
      </c>
      <c r="N704" t="s">
        <v>4209</v>
      </c>
      <c r="O704" t="s">
        <v>4210</v>
      </c>
    </row>
    <row r="705" hidden="1" spans="1:15">
      <c r="A705" t="s">
        <v>4211</v>
      </c>
      <c r="B705" t="s">
        <v>2579</v>
      </c>
      <c r="C705" s="18" t="s">
        <v>4212</v>
      </c>
      <c r="D705" s="19" t="str">
        <f t="shared" si="10"/>
        <v>佛教大光慈航中學</v>
      </c>
      <c r="E705" t="str">
        <f>_xlfn.XLOOKUP(C705,'中学 Band'!A:A,'中学 Band'!D:D,"")</f>
        <v>3A</v>
      </c>
      <c r="F705" t="s">
        <v>4213</v>
      </c>
      <c r="G705" t="s">
        <v>19</v>
      </c>
      <c r="H705" t="s">
        <v>20</v>
      </c>
      <c r="I705" t="s">
        <v>135</v>
      </c>
      <c r="J705" t="s">
        <v>22</v>
      </c>
      <c r="K705" t="s">
        <v>2582</v>
      </c>
      <c r="L705" t="s">
        <v>4214</v>
      </c>
      <c r="M705" t="s">
        <v>269</v>
      </c>
      <c r="N705" t="s">
        <v>4215</v>
      </c>
      <c r="O705" t="s">
        <v>4216</v>
      </c>
    </row>
    <row r="706" spans="1:15">
      <c r="A706" t="s">
        <v>4217</v>
      </c>
      <c r="B706" t="s">
        <v>2579</v>
      </c>
      <c r="C706" s="18" t="s">
        <v>4218</v>
      </c>
      <c r="D706" s="19" t="str">
        <f t="shared" ref="D706:D769" si="11">HYPERLINK(L706,C706)</f>
        <v>馬鞍山崇真中學</v>
      </c>
      <c r="E706" t="str">
        <f>_xlfn.XLOOKUP(C706,'中学 Band'!A:A,'中学 Band'!D:D,"")</f>
        <v>2A</v>
      </c>
      <c r="F706" t="s">
        <v>4219</v>
      </c>
      <c r="G706" t="s">
        <v>19</v>
      </c>
      <c r="H706" t="s">
        <v>20</v>
      </c>
      <c r="I706" t="s">
        <v>21</v>
      </c>
      <c r="J706" t="s">
        <v>22</v>
      </c>
      <c r="K706" t="s">
        <v>2582</v>
      </c>
      <c r="L706" t="s">
        <v>4220</v>
      </c>
      <c r="M706" t="s">
        <v>40</v>
      </c>
      <c r="N706" t="s">
        <v>4221</v>
      </c>
      <c r="O706" t="s">
        <v>4222</v>
      </c>
    </row>
    <row r="707" hidden="1" spans="1:15">
      <c r="A707" t="s">
        <v>4223</v>
      </c>
      <c r="B707" t="s">
        <v>2579</v>
      </c>
      <c r="C707" s="18" t="s">
        <v>4224</v>
      </c>
      <c r="D707" s="19" t="str">
        <f t="shared" si="11"/>
        <v>聖芳濟各書院</v>
      </c>
      <c r="E707" t="str">
        <f>_xlfn.XLOOKUP(C707,'中学 Band'!A:A,'中学 Band'!D:D,"")</f>
        <v>3A</v>
      </c>
      <c r="F707" t="s">
        <v>4225</v>
      </c>
      <c r="G707" t="s">
        <v>19</v>
      </c>
      <c r="H707" t="s">
        <v>20</v>
      </c>
      <c r="I707" t="s">
        <v>126</v>
      </c>
      <c r="J707" t="s">
        <v>22</v>
      </c>
      <c r="K707" t="s">
        <v>2582</v>
      </c>
      <c r="L707" t="s">
        <v>4226</v>
      </c>
      <c r="M707" t="s">
        <v>120</v>
      </c>
      <c r="N707" t="s">
        <v>4227</v>
      </c>
      <c r="O707" t="s">
        <v>4228</v>
      </c>
    </row>
    <row r="708" spans="1:15">
      <c r="A708" t="s">
        <v>4229</v>
      </c>
      <c r="B708" t="s">
        <v>2579</v>
      </c>
      <c r="C708" s="18" t="s">
        <v>4230</v>
      </c>
      <c r="D708" s="19" t="str">
        <f t="shared" si="11"/>
        <v>順德聯誼總會譚伯羽中學</v>
      </c>
      <c r="E708" t="str">
        <f>_xlfn.XLOOKUP(C708,'中学 Band'!A:A,'中学 Band'!D:D,"")</f>
        <v>1B</v>
      </c>
      <c r="F708" t="s">
        <v>4231</v>
      </c>
      <c r="G708" t="s">
        <v>19</v>
      </c>
      <c r="H708" t="s">
        <v>20</v>
      </c>
      <c r="I708" t="s">
        <v>85</v>
      </c>
      <c r="J708" t="s">
        <v>22</v>
      </c>
      <c r="K708" t="s">
        <v>2582</v>
      </c>
      <c r="L708" t="s">
        <v>4232</v>
      </c>
      <c r="M708" t="s">
        <v>25</v>
      </c>
      <c r="N708" t="s">
        <v>4233</v>
      </c>
      <c r="O708" t="s">
        <v>4234</v>
      </c>
    </row>
    <row r="709" hidden="1" spans="1:15">
      <c r="A709" t="s">
        <v>4235</v>
      </c>
      <c r="B709" t="s">
        <v>2579</v>
      </c>
      <c r="C709" s="18" t="s">
        <v>4236</v>
      </c>
      <c r="D709" s="19" t="str">
        <f t="shared" si="11"/>
        <v>佛教覺光法師中學</v>
      </c>
      <c r="E709" t="str">
        <f>_xlfn.XLOOKUP(C709,'中学 Band'!A:A,'中学 Band'!D:D,"")</f>
        <v>2B</v>
      </c>
      <c r="F709" t="s">
        <v>4237</v>
      </c>
      <c r="G709" t="s">
        <v>19</v>
      </c>
      <c r="H709" t="s">
        <v>20</v>
      </c>
      <c r="I709" t="s">
        <v>21</v>
      </c>
      <c r="J709" t="s">
        <v>22</v>
      </c>
      <c r="K709" t="s">
        <v>2582</v>
      </c>
      <c r="L709" t="s">
        <v>4238</v>
      </c>
      <c r="M709" t="s">
        <v>269</v>
      </c>
      <c r="N709" t="s">
        <v>4239</v>
      </c>
      <c r="O709" t="s">
        <v>4240</v>
      </c>
    </row>
    <row r="710" spans="1:15">
      <c r="A710" t="s">
        <v>4241</v>
      </c>
      <c r="B710" t="s">
        <v>2579</v>
      </c>
      <c r="C710" s="18" t="s">
        <v>4242</v>
      </c>
      <c r="D710" s="19" t="str">
        <f t="shared" si="11"/>
        <v>基督教香港信義會元朗信義中學</v>
      </c>
      <c r="E710" t="str">
        <f>_xlfn.XLOOKUP(C710,'中学 Band'!A:A,'中学 Band'!D:D,"")</f>
        <v/>
      </c>
      <c r="F710" t="s">
        <v>4243</v>
      </c>
      <c r="G710" t="s">
        <v>19</v>
      </c>
      <c r="H710" t="s">
        <v>20</v>
      </c>
      <c r="I710" t="s">
        <v>71</v>
      </c>
      <c r="J710" t="s">
        <v>22</v>
      </c>
      <c r="K710" t="s">
        <v>2582</v>
      </c>
      <c r="L710" t="s">
        <v>4244</v>
      </c>
      <c r="M710" t="s">
        <v>40</v>
      </c>
      <c r="N710" t="s">
        <v>4245</v>
      </c>
      <c r="O710" t="s">
        <v>4246</v>
      </c>
    </row>
    <row r="711" hidden="1" spans="1:15">
      <c r="A711" t="s">
        <v>4247</v>
      </c>
      <c r="B711" t="s">
        <v>2579</v>
      </c>
      <c r="C711" s="18" t="s">
        <v>4248</v>
      </c>
      <c r="D711" s="19" t="str">
        <f t="shared" si="11"/>
        <v>香港道教聯合會青松中學</v>
      </c>
      <c r="E711" t="str">
        <f>_xlfn.XLOOKUP(C711,'中学 Band'!A:A,'中学 Band'!D:D,"")</f>
        <v>3B</v>
      </c>
      <c r="F711" t="s">
        <v>4249</v>
      </c>
      <c r="G711" t="s">
        <v>19</v>
      </c>
      <c r="H711" t="s">
        <v>20</v>
      </c>
      <c r="I711" t="s">
        <v>38</v>
      </c>
      <c r="J711" t="s">
        <v>22</v>
      </c>
      <c r="K711" t="s">
        <v>2582</v>
      </c>
      <c r="L711" t="s">
        <v>4250</v>
      </c>
      <c r="M711" t="s">
        <v>99</v>
      </c>
      <c r="N711" t="s">
        <v>4251</v>
      </c>
      <c r="O711" t="s">
        <v>4252</v>
      </c>
    </row>
    <row r="712" hidden="1" spans="1:15">
      <c r="A712" t="s">
        <v>4253</v>
      </c>
      <c r="B712" t="s">
        <v>2579</v>
      </c>
      <c r="C712" s="18" t="s">
        <v>4254</v>
      </c>
      <c r="D712" s="19" t="str">
        <f t="shared" si="11"/>
        <v>青松侯寶垣中學</v>
      </c>
      <c r="E712" t="str">
        <f>_xlfn.XLOOKUP(C712,'中学 Band'!A:A,'中学 Band'!D:D,"")</f>
        <v>3B</v>
      </c>
      <c r="F712" t="s">
        <v>4255</v>
      </c>
      <c r="G712" t="s">
        <v>19</v>
      </c>
      <c r="H712" t="s">
        <v>20</v>
      </c>
      <c r="I712" t="s">
        <v>85</v>
      </c>
      <c r="J712" t="s">
        <v>22</v>
      </c>
      <c r="K712" t="s">
        <v>2582</v>
      </c>
      <c r="L712" t="s">
        <v>4256</v>
      </c>
      <c r="M712" t="s">
        <v>99</v>
      </c>
      <c r="N712" t="s">
        <v>4257</v>
      </c>
      <c r="O712" t="s">
        <v>4258</v>
      </c>
    </row>
    <row r="713" hidden="1" spans="1:15">
      <c r="A713" t="s">
        <v>4259</v>
      </c>
      <c r="B713" t="s">
        <v>2579</v>
      </c>
      <c r="C713" s="18" t="s">
        <v>4260</v>
      </c>
      <c r="D713" s="19" t="str">
        <f t="shared" si="11"/>
        <v>中華基督教會基智中學</v>
      </c>
      <c r="E713" t="str">
        <f>_xlfn.XLOOKUP(C713,'中学 Band'!A:A,'中学 Band'!D:D,"")</f>
        <v>2C</v>
      </c>
      <c r="F713" t="s">
        <v>4261</v>
      </c>
      <c r="G713" t="s">
        <v>19</v>
      </c>
      <c r="H713" t="s">
        <v>20</v>
      </c>
      <c r="I713" t="s">
        <v>38</v>
      </c>
      <c r="J713" t="s">
        <v>22</v>
      </c>
      <c r="K713" t="s">
        <v>2582</v>
      </c>
      <c r="L713" t="s">
        <v>4262</v>
      </c>
      <c r="M713" t="s">
        <v>40</v>
      </c>
      <c r="N713" t="s">
        <v>4263</v>
      </c>
      <c r="O713" t="s">
        <v>4264</v>
      </c>
    </row>
    <row r="714" spans="1:15">
      <c r="A714" t="s">
        <v>4265</v>
      </c>
      <c r="B714" t="s">
        <v>2579</v>
      </c>
      <c r="C714" s="18" t="s">
        <v>4266</v>
      </c>
      <c r="D714" s="19" t="str">
        <f t="shared" si="11"/>
        <v>中華基督教會馮梁結紀念中學</v>
      </c>
      <c r="E714" t="str">
        <f>_xlfn.XLOOKUP(C714,'中学 Band'!A:A,'中学 Band'!D:D,"")</f>
        <v/>
      </c>
      <c r="F714" t="s">
        <v>4267</v>
      </c>
      <c r="G714" t="s">
        <v>19</v>
      </c>
      <c r="H714" t="s">
        <v>20</v>
      </c>
      <c r="I714" t="s">
        <v>135</v>
      </c>
      <c r="J714" t="s">
        <v>22</v>
      </c>
      <c r="K714" t="s">
        <v>2582</v>
      </c>
      <c r="L714" t="s">
        <v>4268</v>
      </c>
      <c r="M714" t="s">
        <v>40</v>
      </c>
      <c r="N714" t="s">
        <v>4269</v>
      </c>
      <c r="O714" t="s">
        <v>4270</v>
      </c>
    </row>
    <row r="715" spans="1:15">
      <c r="A715" t="s">
        <v>4271</v>
      </c>
      <c r="B715" t="s">
        <v>2579</v>
      </c>
      <c r="C715" s="18" t="s">
        <v>4272</v>
      </c>
      <c r="D715" s="19" t="str">
        <f t="shared" si="11"/>
        <v>馬錦明慈善基金馬可賓紀念中學</v>
      </c>
      <c r="E715" t="str">
        <f>_xlfn.XLOOKUP(C715,'中学 Band'!A:A,'中学 Band'!D:D,"")</f>
        <v/>
      </c>
      <c r="F715" t="s">
        <v>4273</v>
      </c>
      <c r="G715" t="s">
        <v>19</v>
      </c>
      <c r="H715" t="s">
        <v>20</v>
      </c>
      <c r="I715" t="s">
        <v>85</v>
      </c>
      <c r="J715" t="s">
        <v>22</v>
      </c>
      <c r="K715" t="s">
        <v>2582</v>
      </c>
      <c r="L715" t="s">
        <v>4274</v>
      </c>
      <c r="M715" t="s">
        <v>40</v>
      </c>
      <c r="N715" t="s">
        <v>4275</v>
      </c>
      <c r="O715" t="s">
        <v>4276</v>
      </c>
    </row>
    <row r="716" hidden="1" spans="1:15">
      <c r="A716" t="s">
        <v>4277</v>
      </c>
      <c r="B716" t="s">
        <v>2579</v>
      </c>
      <c r="C716" s="18" t="s">
        <v>4278</v>
      </c>
      <c r="D716" s="19" t="str">
        <f t="shared" si="11"/>
        <v>深培中學</v>
      </c>
      <c r="E716" t="str">
        <f>_xlfn.XLOOKUP(C716,'中学 Band'!A:A,'中学 Band'!D:D,"")</f>
        <v>3B</v>
      </c>
      <c r="F716" t="s">
        <v>4279</v>
      </c>
      <c r="G716" t="s">
        <v>19</v>
      </c>
      <c r="H716" t="s">
        <v>20</v>
      </c>
      <c r="I716" t="s">
        <v>85</v>
      </c>
      <c r="J716" t="s">
        <v>22</v>
      </c>
      <c r="K716" t="s">
        <v>2582</v>
      </c>
      <c r="L716" t="s">
        <v>4280</v>
      </c>
      <c r="M716" t="s">
        <v>40</v>
      </c>
      <c r="N716" t="s">
        <v>4281</v>
      </c>
      <c r="O716" t="s">
        <v>4282</v>
      </c>
    </row>
    <row r="717" hidden="1" spans="1:15">
      <c r="A717" t="s">
        <v>4283</v>
      </c>
      <c r="B717" t="s">
        <v>2579</v>
      </c>
      <c r="C717" s="18" t="s">
        <v>4284</v>
      </c>
      <c r="D717" s="19" t="str">
        <f t="shared" si="11"/>
        <v>香港教師會李興貴中學</v>
      </c>
      <c r="E717" t="str">
        <f>_xlfn.XLOOKUP(C717,'中学 Band'!A:A,'中学 Band'!D:D,"")</f>
        <v>3B</v>
      </c>
      <c r="F717" t="s">
        <v>4285</v>
      </c>
      <c r="G717" t="s">
        <v>19</v>
      </c>
      <c r="H717" t="s">
        <v>20</v>
      </c>
      <c r="I717" t="s">
        <v>135</v>
      </c>
      <c r="J717" t="s">
        <v>22</v>
      </c>
      <c r="K717" t="s">
        <v>2582</v>
      </c>
      <c r="L717" t="s">
        <v>4286</v>
      </c>
      <c r="M717" t="s">
        <v>25</v>
      </c>
      <c r="N717" t="s">
        <v>4287</v>
      </c>
      <c r="O717" t="s">
        <v>4288</v>
      </c>
    </row>
    <row r="718" hidden="1" spans="1:15">
      <c r="A718" t="s">
        <v>4289</v>
      </c>
      <c r="B718" t="s">
        <v>2579</v>
      </c>
      <c r="C718" s="18" t="s">
        <v>4290</v>
      </c>
      <c r="D718" s="19" t="str">
        <f t="shared" si="11"/>
        <v>中華聖潔會靈風中學</v>
      </c>
      <c r="E718" t="str">
        <f>_xlfn.XLOOKUP(C718,'中学 Band'!A:A,'中学 Band'!D:D,"")</f>
        <v>3A</v>
      </c>
      <c r="F718" t="s">
        <v>4291</v>
      </c>
      <c r="G718" t="s">
        <v>19</v>
      </c>
      <c r="H718" t="s">
        <v>20</v>
      </c>
      <c r="I718" t="s">
        <v>135</v>
      </c>
      <c r="J718" t="s">
        <v>22</v>
      </c>
      <c r="K718" t="s">
        <v>2582</v>
      </c>
      <c r="L718" t="s">
        <v>4292</v>
      </c>
      <c r="M718" t="s">
        <v>40</v>
      </c>
      <c r="N718" t="s">
        <v>4293</v>
      </c>
      <c r="O718" t="s">
        <v>4294</v>
      </c>
    </row>
    <row r="719" hidden="1" spans="1:15">
      <c r="A719" t="s">
        <v>4295</v>
      </c>
      <c r="B719" t="s">
        <v>2579</v>
      </c>
      <c r="C719" s="18" t="s">
        <v>4296</v>
      </c>
      <c r="D719" s="19" t="str">
        <f t="shared" si="11"/>
        <v>梁式芝書院</v>
      </c>
      <c r="E719" t="str">
        <f>_xlfn.XLOOKUP(C719,'中学 Band'!A:A,'中学 Band'!D:D,"")</f>
        <v>2A</v>
      </c>
      <c r="F719" t="s">
        <v>4297</v>
      </c>
      <c r="G719" t="s">
        <v>142</v>
      </c>
      <c r="H719" t="s">
        <v>20</v>
      </c>
      <c r="I719" t="s">
        <v>38</v>
      </c>
      <c r="J719" t="s">
        <v>22</v>
      </c>
      <c r="K719" t="s">
        <v>2582</v>
      </c>
      <c r="L719" t="s">
        <v>4298</v>
      </c>
      <c r="M719" t="s">
        <v>120</v>
      </c>
      <c r="N719" t="s">
        <v>4299</v>
      </c>
      <c r="O719" t="s">
        <v>4300</v>
      </c>
    </row>
    <row r="720" hidden="1" spans="1:15">
      <c r="A720" t="s">
        <v>4301</v>
      </c>
      <c r="B720" t="s">
        <v>2579</v>
      </c>
      <c r="C720" s="18" t="s">
        <v>4302</v>
      </c>
      <c r="D720" s="19" t="str">
        <f t="shared" si="11"/>
        <v>李求恩紀念中學</v>
      </c>
      <c r="E720" t="str">
        <f>_xlfn.XLOOKUP(C720,'中学 Band'!A:A,'中学 Band'!D:D,"")</f>
        <v>2C</v>
      </c>
      <c r="F720" t="s">
        <v>4303</v>
      </c>
      <c r="G720" t="s">
        <v>19</v>
      </c>
      <c r="H720" t="s">
        <v>20</v>
      </c>
      <c r="I720" t="s">
        <v>366</v>
      </c>
      <c r="J720" t="s">
        <v>22</v>
      </c>
      <c r="K720" t="s">
        <v>2582</v>
      </c>
      <c r="L720" t="s">
        <v>4304</v>
      </c>
      <c r="M720" t="s">
        <v>40</v>
      </c>
      <c r="N720" t="s">
        <v>4305</v>
      </c>
      <c r="O720" t="s">
        <v>4306</v>
      </c>
    </row>
    <row r="721" spans="1:15">
      <c r="A721" t="s">
        <v>4307</v>
      </c>
      <c r="B721" t="s">
        <v>2579</v>
      </c>
      <c r="C721" s="18" t="s">
        <v>4308</v>
      </c>
      <c r="D721" s="19" t="str">
        <f t="shared" si="11"/>
        <v>基督書院</v>
      </c>
      <c r="E721" t="str">
        <f>_xlfn.XLOOKUP(C721,'中学 Band'!A:A,'中学 Band'!D:D,"")</f>
        <v>2A</v>
      </c>
      <c r="F721" t="s">
        <v>157</v>
      </c>
      <c r="G721" t="s">
        <v>19</v>
      </c>
      <c r="H721" t="s">
        <v>20</v>
      </c>
      <c r="I721" t="s">
        <v>21</v>
      </c>
      <c r="J721" t="s">
        <v>22</v>
      </c>
      <c r="K721" t="s">
        <v>2582</v>
      </c>
      <c r="L721" t="s">
        <v>4309</v>
      </c>
      <c r="M721" t="s">
        <v>40</v>
      </c>
      <c r="N721" t="s">
        <v>4310</v>
      </c>
      <c r="O721" t="s">
        <v>4311</v>
      </c>
    </row>
    <row r="722" spans="1:15">
      <c r="A722" t="s">
        <v>4312</v>
      </c>
      <c r="B722" t="s">
        <v>2579</v>
      </c>
      <c r="C722" s="18" t="s">
        <v>4313</v>
      </c>
      <c r="D722" s="19" t="str">
        <f t="shared" si="11"/>
        <v>五旬節林漢光中學</v>
      </c>
      <c r="E722" t="str">
        <f>_xlfn.XLOOKUP(C722,'中学 Band'!A:A,'中学 Band'!D:D,"")</f>
        <v>1B</v>
      </c>
      <c r="F722" t="s">
        <v>4314</v>
      </c>
      <c r="G722" t="s">
        <v>19</v>
      </c>
      <c r="H722" t="s">
        <v>20</v>
      </c>
      <c r="I722" t="s">
        <v>21</v>
      </c>
      <c r="J722" t="s">
        <v>22</v>
      </c>
      <c r="K722" t="s">
        <v>2582</v>
      </c>
      <c r="L722" t="s">
        <v>4315</v>
      </c>
      <c r="M722" t="s">
        <v>40</v>
      </c>
      <c r="N722" t="s">
        <v>4316</v>
      </c>
      <c r="O722" t="s">
        <v>4317</v>
      </c>
    </row>
    <row r="723" hidden="1" spans="1:15">
      <c r="A723" t="s">
        <v>4318</v>
      </c>
      <c r="B723" t="s">
        <v>2579</v>
      </c>
      <c r="C723" s="18" t="s">
        <v>4319</v>
      </c>
      <c r="D723" s="19" t="str">
        <f t="shared" si="11"/>
        <v>天主教普照中學</v>
      </c>
      <c r="E723" t="str">
        <f>_xlfn.XLOOKUP(C723,'中学 Band'!A:A,'中学 Band'!D:D,"")</f>
        <v>3C</v>
      </c>
      <c r="F723" t="s">
        <v>4320</v>
      </c>
      <c r="G723" t="s">
        <v>19</v>
      </c>
      <c r="H723" t="s">
        <v>20</v>
      </c>
      <c r="I723" t="s">
        <v>38</v>
      </c>
      <c r="J723" t="s">
        <v>22</v>
      </c>
      <c r="K723" t="s">
        <v>2582</v>
      </c>
      <c r="L723" t="s">
        <v>4321</v>
      </c>
      <c r="M723" t="s">
        <v>120</v>
      </c>
      <c r="N723" t="s">
        <v>4322</v>
      </c>
      <c r="O723" t="s">
        <v>4323</v>
      </c>
    </row>
    <row r="724" hidden="1" spans="1:15">
      <c r="A724" t="s">
        <v>4324</v>
      </c>
      <c r="B724" t="s">
        <v>2579</v>
      </c>
      <c r="C724" s="18" t="s">
        <v>4325</v>
      </c>
      <c r="D724" s="19" t="str">
        <f t="shared" si="11"/>
        <v>浸信會永隆中學</v>
      </c>
      <c r="E724" t="str">
        <f>_xlfn.XLOOKUP(C724,'中学 Band'!A:A,'中学 Band'!D:D,"")</f>
        <v>2B</v>
      </c>
      <c r="F724" t="s">
        <v>4326</v>
      </c>
      <c r="G724" t="s">
        <v>19</v>
      </c>
      <c r="H724" t="s">
        <v>20</v>
      </c>
      <c r="I724" t="s">
        <v>85</v>
      </c>
      <c r="J724" t="s">
        <v>22</v>
      </c>
      <c r="K724" t="s">
        <v>2582</v>
      </c>
      <c r="L724" t="s">
        <v>4327</v>
      </c>
      <c r="M724" t="s">
        <v>40</v>
      </c>
      <c r="N724" t="s">
        <v>4328</v>
      </c>
      <c r="O724" t="s">
        <v>4329</v>
      </c>
    </row>
    <row r="725" spans="1:15">
      <c r="A725" t="s">
        <v>4330</v>
      </c>
      <c r="B725" t="s">
        <v>2579</v>
      </c>
      <c r="C725" s="18" t="s">
        <v>4331</v>
      </c>
      <c r="D725" s="19" t="str">
        <f t="shared" si="11"/>
        <v>粉嶺禮賢會中學</v>
      </c>
      <c r="E725" t="str">
        <f>_xlfn.XLOOKUP(C725,'中学 Band'!A:A,'中学 Band'!D:D,"")</f>
        <v>2A</v>
      </c>
      <c r="F725" t="s">
        <v>4332</v>
      </c>
      <c r="G725" t="s">
        <v>19</v>
      </c>
      <c r="H725" t="s">
        <v>20</v>
      </c>
      <c r="I725" t="s">
        <v>126</v>
      </c>
      <c r="J725" t="s">
        <v>22</v>
      </c>
      <c r="K725" t="s">
        <v>2582</v>
      </c>
      <c r="L725" t="s">
        <v>4333</v>
      </c>
      <c r="M725" t="s">
        <v>40</v>
      </c>
      <c r="N725" t="s">
        <v>4334</v>
      </c>
      <c r="O725" t="s">
        <v>4335</v>
      </c>
    </row>
    <row r="726" hidden="1" spans="1:15">
      <c r="A726" t="s">
        <v>4336</v>
      </c>
      <c r="B726" t="s">
        <v>2579</v>
      </c>
      <c r="C726" s="18" t="s">
        <v>4337</v>
      </c>
      <c r="D726" s="19" t="str">
        <f t="shared" si="11"/>
        <v>聖類斯中學</v>
      </c>
      <c r="E726" t="str">
        <f>_xlfn.XLOOKUP(C726,'中学 Band'!A:A,'中学 Band'!D:D,"")</f>
        <v>1C</v>
      </c>
      <c r="F726" t="s">
        <v>4338</v>
      </c>
      <c r="G726" t="s">
        <v>1017</v>
      </c>
      <c r="H726" t="s">
        <v>20</v>
      </c>
      <c r="I726" t="s">
        <v>144</v>
      </c>
      <c r="J726" t="s">
        <v>22</v>
      </c>
      <c r="K726" t="s">
        <v>2582</v>
      </c>
      <c r="L726" t="s">
        <v>4339</v>
      </c>
      <c r="M726" t="s">
        <v>120</v>
      </c>
      <c r="N726" t="s">
        <v>4340</v>
      </c>
      <c r="O726" t="s">
        <v>4341</v>
      </c>
    </row>
    <row r="727" hidden="1" spans="1:15">
      <c r="A727" t="s">
        <v>4342</v>
      </c>
      <c r="B727" t="s">
        <v>2579</v>
      </c>
      <c r="C727" s="18" t="s">
        <v>4343</v>
      </c>
      <c r="D727" s="19" t="str">
        <f t="shared" si="11"/>
        <v>崇真書院</v>
      </c>
      <c r="E727" t="str">
        <f>_xlfn.XLOOKUP(C727,'中学 Band'!A:A,'中学 Band'!D:D,"")</f>
        <v>2B</v>
      </c>
      <c r="F727" t="s">
        <v>4344</v>
      </c>
      <c r="G727" t="s">
        <v>19</v>
      </c>
      <c r="H727" t="s">
        <v>20</v>
      </c>
      <c r="I727" t="s">
        <v>85</v>
      </c>
      <c r="J727" t="s">
        <v>22</v>
      </c>
      <c r="K727" t="s">
        <v>2582</v>
      </c>
      <c r="L727" t="s">
        <v>4345</v>
      </c>
      <c r="M727" t="s">
        <v>40</v>
      </c>
      <c r="N727" t="s">
        <v>4346</v>
      </c>
      <c r="O727" t="s">
        <v>4347</v>
      </c>
    </row>
    <row r="728" hidden="1" spans="1:15">
      <c r="A728" t="s">
        <v>4348</v>
      </c>
      <c r="B728" t="s">
        <v>2579</v>
      </c>
      <c r="C728" s="18" t="s">
        <v>4349</v>
      </c>
      <c r="D728" s="19" t="str">
        <f t="shared" si="11"/>
        <v>靈糧堂怡文中學</v>
      </c>
      <c r="E728" t="str">
        <f>_xlfn.XLOOKUP(C728,'中学 Band'!A:A,'中学 Band'!D:D,"")</f>
        <v>2C</v>
      </c>
      <c r="F728" t="s">
        <v>4350</v>
      </c>
      <c r="G728" t="s">
        <v>19</v>
      </c>
      <c r="H728" t="s">
        <v>20</v>
      </c>
      <c r="I728" t="s">
        <v>118</v>
      </c>
      <c r="J728" t="s">
        <v>22</v>
      </c>
      <c r="K728" t="s">
        <v>2582</v>
      </c>
      <c r="L728" t="s">
        <v>4351</v>
      </c>
      <c r="M728" t="s">
        <v>40</v>
      </c>
      <c r="N728" t="s">
        <v>4352</v>
      </c>
      <c r="O728" t="s">
        <v>4353</v>
      </c>
    </row>
    <row r="729" spans="1:15">
      <c r="A729" t="s">
        <v>4354</v>
      </c>
      <c r="B729" t="s">
        <v>2579</v>
      </c>
      <c r="C729" s="18" t="s">
        <v>4355</v>
      </c>
      <c r="D729" s="19" t="str">
        <f t="shared" si="11"/>
        <v>鳳溪廖萬石堂中學</v>
      </c>
      <c r="E729" t="str">
        <f>_xlfn.XLOOKUP(C729,'中学 Band'!A:A,'中学 Band'!D:D,"")</f>
        <v>2A</v>
      </c>
      <c r="F729" t="s">
        <v>4356</v>
      </c>
      <c r="G729" t="s">
        <v>19</v>
      </c>
      <c r="H729" t="s">
        <v>20</v>
      </c>
      <c r="I729" t="s">
        <v>126</v>
      </c>
      <c r="J729" t="s">
        <v>22</v>
      </c>
      <c r="K729" t="s">
        <v>2582</v>
      </c>
      <c r="L729" t="s">
        <v>4357</v>
      </c>
      <c r="M729" t="s">
        <v>25</v>
      </c>
      <c r="N729" t="s">
        <v>4358</v>
      </c>
      <c r="O729" t="s">
        <v>4359</v>
      </c>
    </row>
    <row r="730" spans="1:15">
      <c r="A730" t="s">
        <v>4360</v>
      </c>
      <c r="B730" t="s">
        <v>2579</v>
      </c>
      <c r="C730" s="18" t="s">
        <v>4361</v>
      </c>
      <c r="D730" s="19" t="str">
        <f t="shared" si="11"/>
        <v>保良局何蔭棠中學</v>
      </c>
      <c r="E730" t="str">
        <f>_xlfn.XLOOKUP(C730,'中学 Band'!A:A,'中学 Band'!D:D,"")</f>
        <v>1B</v>
      </c>
      <c r="F730" t="s">
        <v>4362</v>
      </c>
      <c r="G730" t="s">
        <v>19</v>
      </c>
      <c r="H730" t="s">
        <v>20</v>
      </c>
      <c r="I730" t="s">
        <v>366</v>
      </c>
      <c r="J730" t="s">
        <v>22</v>
      </c>
      <c r="K730" t="s">
        <v>2582</v>
      </c>
      <c r="L730" t="s">
        <v>4363</v>
      </c>
      <c r="M730" t="s">
        <v>25</v>
      </c>
      <c r="N730" t="s">
        <v>4364</v>
      </c>
      <c r="O730" t="s">
        <v>4365</v>
      </c>
    </row>
    <row r="731" hidden="1" spans="1:15">
      <c r="A731" t="s">
        <v>4366</v>
      </c>
      <c r="B731" t="s">
        <v>2579</v>
      </c>
      <c r="C731" s="18" t="s">
        <v>4367</v>
      </c>
      <c r="D731" s="19" t="str">
        <f t="shared" si="11"/>
        <v>聖嘉勒女書院</v>
      </c>
      <c r="E731" t="str">
        <f>_xlfn.XLOOKUP(C731,'中学 Band'!A:A,'中学 Band'!D:D,"")</f>
        <v>1B</v>
      </c>
      <c r="F731" t="s">
        <v>4368</v>
      </c>
      <c r="G731" t="s">
        <v>142</v>
      </c>
      <c r="H731" t="s">
        <v>20</v>
      </c>
      <c r="I731" t="s">
        <v>144</v>
      </c>
      <c r="J731" t="s">
        <v>22</v>
      </c>
      <c r="K731" t="s">
        <v>2582</v>
      </c>
      <c r="L731" t="s">
        <v>4369</v>
      </c>
      <c r="M731" t="s">
        <v>120</v>
      </c>
      <c r="N731" t="s">
        <v>4370</v>
      </c>
      <c r="O731" t="s">
        <v>4371</v>
      </c>
    </row>
    <row r="732" spans="1:15">
      <c r="A732" t="s">
        <v>4372</v>
      </c>
      <c r="B732" t="s">
        <v>2579</v>
      </c>
      <c r="C732" s="18" t="s">
        <v>4373</v>
      </c>
      <c r="D732" s="19" t="str">
        <f t="shared" si="11"/>
        <v>東華三院鄺錫坤伉儷中學</v>
      </c>
      <c r="E732">
        <f>_xlfn.XLOOKUP(C732,'中学 Band'!A:A,'中学 Band'!D:D,"")</f>
        <v>0</v>
      </c>
      <c r="F732" t="s">
        <v>4374</v>
      </c>
      <c r="G732" t="s">
        <v>19</v>
      </c>
      <c r="H732" t="s">
        <v>20</v>
      </c>
      <c r="I732" t="s">
        <v>85</v>
      </c>
      <c r="J732" t="s">
        <v>22</v>
      </c>
      <c r="K732" t="s">
        <v>2582</v>
      </c>
      <c r="L732" t="s">
        <v>4375</v>
      </c>
      <c r="M732" t="s">
        <v>25</v>
      </c>
      <c r="N732" t="s">
        <v>4376</v>
      </c>
      <c r="O732" t="s">
        <v>4377</v>
      </c>
    </row>
    <row r="733" hidden="1" spans="1:15">
      <c r="A733" t="s">
        <v>4378</v>
      </c>
      <c r="B733" t="s">
        <v>2579</v>
      </c>
      <c r="C733" s="18" t="s">
        <v>4379</v>
      </c>
      <c r="D733" s="19" t="str">
        <f t="shared" si="11"/>
        <v>聖羅撒書院</v>
      </c>
      <c r="E733" t="str">
        <f>_xlfn.XLOOKUP(C733,'中学 Band'!A:A,'中学 Band'!D:D,"")</f>
        <v>1B</v>
      </c>
      <c r="F733" t="s">
        <v>4380</v>
      </c>
      <c r="G733" t="s">
        <v>142</v>
      </c>
      <c r="H733" t="s">
        <v>20</v>
      </c>
      <c r="I733" t="s">
        <v>21</v>
      </c>
      <c r="J733" t="s">
        <v>22</v>
      </c>
      <c r="K733" t="s">
        <v>2582</v>
      </c>
      <c r="L733" t="s">
        <v>4381</v>
      </c>
      <c r="M733" t="s">
        <v>120</v>
      </c>
      <c r="N733" t="s">
        <v>4382</v>
      </c>
      <c r="O733" t="s">
        <v>4383</v>
      </c>
    </row>
    <row r="734" spans="1:15">
      <c r="A734" t="s">
        <v>4384</v>
      </c>
      <c r="B734" t="s">
        <v>2579</v>
      </c>
      <c r="C734" s="18" t="s">
        <v>4385</v>
      </c>
      <c r="D734" s="19" t="str">
        <f t="shared" si="11"/>
        <v>馬鞍山聖若瑟中學</v>
      </c>
      <c r="E734" t="str">
        <f>_xlfn.XLOOKUP(C734,'中学 Band'!A:A,'中学 Band'!D:D,"")</f>
        <v>2A</v>
      </c>
      <c r="F734" t="s">
        <v>4386</v>
      </c>
      <c r="G734" t="s">
        <v>19</v>
      </c>
      <c r="H734" t="s">
        <v>20</v>
      </c>
      <c r="I734" t="s">
        <v>21</v>
      </c>
      <c r="J734" t="s">
        <v>22</v>
      </c>
      <c r="K734" t="s">
        <v>2582</v>
      </c>
      <c r="L734" t="s">
        <v>4387</v>
      </c>
      <c r="M734" t="s">
        <v>120</v>
      </c>
      <c r="N734" t="s">
        <v>4388</v>
      </c>
      <c r="O734" t="s">
        <v>4389</v>
      </c>
    </row>
    <row r="735" spans="1:15">
      <c r="A735" t="s">
        <v>4390</v>
      </c>
      <c r="B735" t="s">
        <v>2579</v>
      </c>
      <c r="C735" s="18" t="s">
        <v>4391</v>
      </c>
      <c r="D735" s="19" t="str">
        <f t="shared" si="11"/>
        <v>寶安商會王少清中學</v>
      </c>
      <c r="E735" t="str">
        <f>_xlfn.XLOOKUP(C735,'中学 Band'!A:A,'中学 Band'!D:D,"")</f>
        <v/>
      </c>
      <c r="F735" t="s">
        <v>4392</v>
      </c>
      <c r="G735" t="s">
        <v>19</v>
      </c>
      <c r="H735" t="s">
        <v>20</v>
      </c>
      <c r="I735" t="s">
        <v>78</v>
      </c>
      <c r="J735" t="s">
        <v>22</v>
      </c>
      <c r="K735" t="s">
        <v>2582</v>
      </c>
      <c r="L735" t="s">
        <v>4393</v>
      </c>
      <c r="M735" t="s">
        <v>25</v>
      </c>
      <c r="N735" t="s">
        <v>4394</v>
      </c>
      <c r="O735" t="s">
        <v>4395</v>
      </c>
    </row>
    <row r="736" hidden="1" spans="1:15">
      <c r="A736" t="s">
        <v>4396</v>
      </c>
      <c r="B736" t="s">
        <v>2579</v>
      </c>
      <c r="C736" s="18" t="s">
        <v>4397</v>
      </c>
      <c r="D736" s="19" t="str">
        <f t="shared" si="11"/>
        <v>余振強紀念第二中學</v>
      </c>
      <c r="E736" t="str">
        <f>_xlfn.XLOOKUP(C736,'中学 Band'!A:A,'中学 Band'!D:D,"")</f>
        <v>3A</v>
      </c>
      <c r="F736" t="s">
        <v>4398</v>
      </c>
      <c r="G736" t="s">
        <v>19</v>
      </c>
      <c r="H736" t="s">
        <v>20</v>
      </c>
      <c r="I736" t="s">
        <v>105</v>
      </c>
      <c r="J736" t="s">
        <v>22</v>
      </c>
      <c r="K736" t="s">
        <v>2582</v>
      </c>
      <c r="L736" t="s">
        <v>4399</v>
      </c>
      <c r="M736" t="s">
        <v>120</v>
      </c>
      <c r="N736" t="s">
        <v>4400</v>
      </c>
      <c r="O736" t="s">
        <v>4401</v>
      </c>
    </row>
    <row r="737" hidden="1" spans="1:15">
      <c r="A737" t="s">
        <v>4402</v>
      </c>
      <c r="B737" t="s">
        <v>2579</v>
      </c>
      <c r="C737" s="18" t="s">
        <v>4403</v>
      </c>
      <c r="D737" s="19" t="str">
        <f t="shared" si="11"/>
        <v>樂善堂王仲銘中學</v>
      </c>
      <c r="E737" t="str">
        <f>_xlfn.XLOOKUP(C737,'中学 Band'!A:A,'中学 Band'!D:D,"")</f>
        <v>3B</v>
      </c>
      <c r="F737" t="s">
        <v>4404</v>
      </c>
      <c r="G737" t="s">
        <v>19</v>
      </c>
      <c r="H737" t="s">
        <v>20</v>
      </c>
      <c r="I737" t="s">
        <v>366</v>
      </c>
      <c r="J737" t="s">
        <v>22</v>
      </c>
      <c r="K737" t="s">
        <v>2582</v>
      </c>
      <c r="L737" t="s">
        <v>4405</v>
      </c>
      <c r="M737" t="s">
        <v>25</v>
      </c>
      <c r="N737" t="s">
        <v>4406</v>
      </c>
      <c r="O737" t="s">
        <v>4407</v>
      </c>
    </row>
    <row r="738" hidden="1" spans="1:15">
      <c r="A738" t="s">
        <v>4408</v>
      </c>
      <c r="B738" t="s">
        <v>2579</v>
      </c>
      <c r="C738" s="18" t="s">
        <v>4409</v>
      </c>
      <c r="D738" s="19" t="str">
        <f t="shared" si="11"/>
        <v>明愛聖若瑟中學</v>
      </c>
      <c r="E738" t="str">
        <f>_xlfn.XLOOKUP(C738,'中学 Band'!A:A,'中学 Band'!D:D,"")</f>
        <v>3C</v>
      </c>
      <c r="F738" t="s">
        <v>4410</v>
      </c>
      <c r="G738" t="s">
        <v>19</v>
      </c>
      <c r="H738" t="s">
        <v>20</v>
      </c>
      <c r="I738" t="s">
        <v>31</v>
      </c>
      <c r="J738" t="s">
        <v>22</v>
      </c>
      <c r="K738" t="s">
        <v>2582</v>
      </c>
      <c r="L738" t="s">
        <v>4411</v>
      </c>
      <c r="M738" t="s">
        <v>120</v>
      </c>
      <c r="N738" t="s">
        <v>4412</v>
      </c>
      <c r="O738" t="s">
        <v>4413</v>
      </c>
    </row>
    <row r="739" spans="1:15">
      <c r="A739" t="s">
        <v>4414</v>
      </c>
      <c r="B739" t="s">
        <v>2579</v>
      </c>
      <c r="C739" s="18" t="s">
        <v>4415</v>
      </c>
      <c r="D739" s="19" t="str">
        <f t="shared" si="11"/>
        <v>路德會呂祥光中學</v>
      </c>
      <c r="E739" t="str">
        <f>_xlfn.XLOOKUP(C739,'中学 Band'!A:A,'中学 Band'!D:D,"")</f>
        <v>2A</v>
      </c>
      <c r="F739" t="s">
        <v>218</v>
      </c>
      <c r="G739" t="s">
        <v>19</v>
      </c>
      <c r="H739" t="s">
        <v>20</v>
      </c>
      <c r="I739" t="s">
        <v>85</v>
      </c>
      <c r="J739" t="s">
        <v>22</v>
      </c>
      <c r="K739" t="s">
        <v>2582</v>
      </c>
      <c r="L739" t="s">
        <v>4416</v>
      </c>
      <c r="M739" t="s">
        <v>40</v>
      </c>
      <c r="N739" t="s">
        <v>4417</v>
      </c>
      <c r="O739" t="s">
        <v>4418</v>
      </c>
    </row>
    <row r="740" hidden="1" spans="1:15">
      <c r="A740" t="s">
        <v>4419</v>
      </c>
      <c r="B740" t="s">
        <v>2579</v>
      </c>
      <c r="C740" s="18" t="s">
        <v>4420</v>
      </c>
      <c r="D740" s="19" t="str">
        <f t="shared" si="11"/>
        <v>東華三院張明添中學</v>
      </c>
      <c r="E740" t="str">
        <f>_xlfn.XLOOKUP(C740,'中学 Band'!A:A,'中学 Band'!D:D,"")</f>
        <v>2B</v>
      </c>
      <c r="F740" t="s">
        <v>4421</v>
      </c>
      <c r="G740" t="s">
        <v>19</v>
      </c>
      <c r="H740" t="s">
        <v>20</v>
      </c>
      <c r="I740" t="s">
        <v>151</v>
      </c>
      <c r="J740" t="s">
        <v>22</v>
      </c>
      <c r="K740" t="s">
        <v>2582</v>
      </c>
      <c r="L740" t="s">
        <v>4422</v>
      </c>
      <c r="M740" t="s">
        <v>25</v>
      </c>
      <c r="N740" t="s">
        <v>4423</v>
      </c>
      <c r="O740" t="s">
        <v>4424</v>
      </c>
    </row>
    <row r="741" hidden="1" spans="1:15">
      <c r="A741" t="s">
        <v>4425</v>
      </c>
      <c r="B741" t="s">
        <v>2579</v>
      </c>
      <c r="C741" s="18" t="s">
        <v>4426</v>
      </c>
      <c r="D741" s="19" t="str">
        <f t="shared" si="11"/>
        <v>東華三院辛亥年總理中學</v>
      </c>
      <c r="E741" t="str">
        <f>_xlfn.XLOOKUP(C741,'中学 Band'!A:A,'中学 Band'!D:D,"")</f>
        <v>2B</v>
      </c>
      <c r="F741" t="s">
        <v>1892</v>
      </c>
      <c r="G741" t="s">
        <v>19</v>
      </c>
      <c r="H741" t="s">
        <v>20</v>
      </c>
      <c r="I741" t="s">
        <v>85</v>
      </c>
      <c r="J741" t="s">
        <v>22</v>
      </c>
      <c r="K741" t="s">
        <v>2582</v>
      </c>
      <c r="L741" t="s">
        <v>4427</v>
      </c>
      <c r="M741" t="s">
        <v>25</v>
      </c>
      <c r="N741" t="s">
        <v>4428</v>
      </c>
      <c r="O741" t="s">
        <v>4429</v>
      </c>
    </row>
    <row r="742" spans="1:15">
      <c r="A742" t="s">
        <v>4430</v>
      </c>
      <c r="B742" t="s">
        <v>2579</v>
      </c>
      <c r="C742" s="18" t="s">
        <v>4431</v>
      </c>
      <c r="D742" s="19" t="str">
        <f t="shared" si="11"/>
        <v>香港九龍塘基督教中華宣道會陳瑞芝紀念中學</v>
      </c>
      <c r="E742" t="str">
        <f>_xlfn.XLOOKUP(C742,'中学 Band'!A:A,'中学 Band'!D:D,"")</f>
        <v/>
      </c>
      <c r="F742" t="s">
        <v>4432</v>
      </c>
      <c r="G742" t="s">
        <v>19</v>
      </c>
      <c r="H742" t="s">
        <v>20</v>
      </c>
      <c r="I742" t="s">
        <v>85</v>
      </c>
      <c r="J742" t="s">
        <v>22</v>
      </c>
      <c r="K742" t="s">
        <v>2582</v>
      </c>
      <c r="L742" t="s">
        <v>4433</v>
      </c>
      <c r="M742" t="s">
        <v>40</v>
      </c>
      <c r="N742" t="s">
        <v>4434</v>
      </c>
      <c r="O742" t="s">
        <v>4435</v>
      </c>
    </row>
    <row r="743" spans="1:15">
      <c r="A743" t="s">
        <v>4436</v>
      </c>
      <c r="B743" t="s">
        <v>2579</v>
      </c>
      <c r="C743" s="18" t="s">
        <v>4437</v>
      </c>
      <c r="D743" s="19" t="str">
        <f t="shared" si="11"/>
        <v>迦密愛禮信中學</v>
      </c>
      <c r="E743" t="str">
        <f>_xlfn.XLOOKUP(C743,'中学 Band'!A:A,'中学 Band'!D:D,"")</f>
        <v>2A</v>
      </c>
      <c r="F743" t="s">
        <v>4438</v>
      </c>
      <c r="G743" t="s">
        <v>19</v>
      </c>
      <c r="H743" t="s">
        <v>20</v>
      </c>
      <c r="I743" t="s">
        <v>31</v>
      </c>
      <c r="J743" t="s">
        <v>22</v>
      </c>
      <c r="K743" t="s">
        <v>2582</v>
      </c>
      <c r="L743" t="s">
        <v>4439</v>
      </c>
      <c r="M743" t="s">
        <v>40</v>
      </c>
      <c r="N743" t="s">
        <v>4440</v>
      </c>
      <c r="O743" t="s">
        <v>4441</v>
      </c>
    </row>
    <row r="744" hidden="1" spans="1:15">
      <c r="A744" t="s">
        <v>4442</v>
      </c>
      <c r="B744" t="s">
        <v>2579</v>
      </c>
      <c r="C744" s="18" t="s">
        <v>4443</v>
      </c>
      <c r="D744" s="19" t="str">
        <f t="shared" si="11"/>
        <v>樂善堂余近卿中學</v>
      </c>
      <c r="E744" t="str">
        <f>_xlfn.XLOOKUP(C744,'中学 Band'!A:A,'中学 Band'!D:D,"")</f>
        <v>3A</v>
      </c>
      <c r="F744" t="s">
        <v>4444</v>
      </c>
      <c r="G744" t="s">
        <v>19</v>
      </c>
      <c r="H744" t="s">
        <v>20</v>
      </c>
      <c r="I744" t="s">
        <v>366</v>
      </c>
      <c r="J744" t="s">
        <v>22</v>
      </c>
      <c r="K744" t="s">
        <v>2582</v>
      </c>
      <c r="L744" t="s">
        <v>4445</v>
      </c>
      <c r="M744" t="s">
        <v>25</v>
      </c>
      <c r="N744" t="s">
        <v>4446</v>
      </c>
      <c r="O744" t="s">
        <v>4447</v>
      </c>
    </row>
    <row r="745" hidden="1" spans="1:15">
      <c r="A745" t="s">
        <v>4448</v>
      </c>
      <c r="B745" t="s">
        <v>2579</v>
      </c>
      <c r="C745" s="18" t="s">
        <v>4449</v>
      </c>
      <c r="D745" s="19" t="str">
        <f t="shared" si="11"/>
        <v>荃灣聖芳濟中學</v>
      </c>
      <c r="E745" t="str">
        <f>_xlfn.XLOOKUP(C745,'中学 Band'!A:A,'中学 Band'!D:D,"")</f>
        <v>2B</v>
      </c>
      <c r="F745" t="s">
        <v>4450</v>
      </c>
      <c r="G745" t="s">
        <v>1017</v>
      </c>
      <c r="H745" t="s">
        <v>20</v>
      </c>
      <c r="I745" t="s">
        <v>78</v>
      </c>
      <c r="J745" t="s">
        <v>22</v>
      </c>
      <c r="K745" t="s">
        <v>2582</v>
      </c>
      <c r="L745" t="s">
        <v>4451</v>
      </c>
      <c r="M745" t="s">
        <v>120</v>
      </c>
      <c r="N745" t="s">
        <v>4452</v>
      </c>
      <c r="O745" t="s">
        <v>4453</v>
      </c>
    </row>
    <row r="746" hidden="1" spans="1:15">
      <c r="A746" t="s">
        <v>4454</v>
      </c>
      <c r="B746" t="s">
        <v>2579</v>
      </c>
      <c r="C746" s="18" t="s">
        <v>4455</v>
      </c>
      <c r="D746" s="19" t="str">
        <f t="shared" si="11"/>
        <v>聖傑靈女子中學</v>
      </c>
      <c r="E746" t="str">
        <f>_xlfn.XLOOKUP(C746,'中学 Band'!A:A,'中学 Band'!D:D,"")</f>
        <v>1B</v>
      </c>
      <c r="F746" t="s">
        <v>4456</v>
      </c>
      <c r="G746" t="s">
        <v>142</v>
      </c>
      <c r="H746" t="s">
        <v>20</v>
      </c>
      <c r="I746" t="s">
        <v>38</v>
      </c>
      <c r="J746" t="s">
        <v>22</v>
      </c>
      <c r="K746" t="s">
        <v>2582</v>
      </c>
      <c r="L746" t="s">
        <v>4457</v>
      </c>
      <c r="M746" t="s">
        <v>40</v>
      </c>
      <c r="N746" t="s">
        <v>4458</v>
      </c>
      <c r="O746" t="s">
        <v>4459</v>
      </c>
    </row>
    <row r="747" hidden="1" spans="1:15">
      <c r="A747" t="s">
        <v>4460</v>
      </c>
      <c r="B747" t="s">
        <v>2579</v>
      </c>
      <c r="C747" s="18" t="s">
        <v>4461</v>
      </c>
      <c r="D747" s="19" t="str">
        <f t="shared" si="11"/>
        <v>東華三院李潤田紀念中學</v>
      </c>
      <c r="E747" t="str">
        <f>_xlfn.XLOOKUP(C747,'中学 Band'!A:A,'中学 Band'!D:D,"")</f>
        <v>2C</v>
      </c>
      <c r="F747" t="s">
        <v>4462</v>
      </c>
      <c r="G747" t="s">
        <v>19</v>
      </c>
      <c r="H747" t="s">
        <v>20</v>
      </c>
      <c r="I747" t="s">
        <v>347</v>
      </c>
      <c r="J747" t="s">
        <v>22</v>
      </c>
      <c r="K747" t="s">
        <v>2582</v>
      </c>
      <c r="L747" t="s">
        <v>4463</v>
      </c>
      <c r="M747" t="s">
        <v>25</v>
      </c>
      <c r="N747" t="s">
        <v>4464</v>
      </c>
      <c r="O747" t="s">
        <v>4465</v>
      </c>
    </row>
    <row r="748" hidden="1" spans="1:15">
      <c r="A748" t="s">
        <v>4466</v>
      </c>
      <c r="B748" t="s">
        <v>2579</v>
      </c>
      <c r="C748" s="18" t="s">
        <v>4467</v>
      </c>
      <c r="D748" s="19" t="str">
        <f t="shared" si="11"/>
        <v>北角協同中學</v>
      </c>
      <c r="E748" t="str">
        <f>_xlfn.XLOOKUP(C748,'中学 Band'!A:A,'中学 Band'!D:D,"")</f>
        <v>3B</v>
      </c>
      <c r="F748" t="s">
        <v>4468</v>
      </c>
      <c r="G748" t="s">
        <v>19</v>
      </c>
      <c r="H748" t="s">
        <v>20</v>
      </c>
      <c r="I748" t="s">
        <v>347</v>
      </c>
      <c r="J748" t="s">
        <v>22</v>
      </c>
      <c r="K748" t="s">
        <v>2582</v>
      </c>
      <c r="L748" t="s">
        <v>4469</v>
      </c>
      <c r="M748" t="s">
        <v>40</v>
      </c>
      <c r="N748" t="s">
        <v>4470</v>
      </c>
      <c r="O748" t="s">
        <v>4471</v>
      </c>
    </row>
    <row r="749" hidden="1" spans="1:15">
      <c r="A749" t="s">
        <v>4472</v>
      </c>
      <c r="B749" t="s">
        <v>2579</v>
      </c>
      <c r="C749" s="18" t="s">
        <v>4473</v>
      </c>
      <c r="D749" s="19" t="str">
        <f t="shared" si="11"/>
        <v>基督教女青年會丘佐榮中學</v>
      </c>
      <c r="E749" t="str">
        <f>_xlfn.XLOOKUP(C749,'中学 Band'!A:A,'中学 Band'!D:D,"")</f>
        <v>1C</v>
      </c>
      <c r="F749" t="s">
        <v>4474</v>
      </c>
      <c r="G749" t="s">
        <v>19</v>
      </c>
      <c r="H749" t="s">
        <v>20</v>
      </c>
      <c r="I749" t="s">
        <v>58</v>
      </c>
      <c r="J749" t="s">
        <v>22</v>
      </c>
      <c r="K749" t="s">
        <v>2582</v>
      </c>
      <c r="L749" t="s">
        <v>4475</v>
      </c>
      <c r="M749" t="s">
        <v>40</v>
      </c>
      <c r="N749" t="s">
        <v>4476</v>
      </c>
      <c r="O749" t="s">
        <v>4477</v>
      </c>
    </row>
    <row r="750" spans="1:15">
      <c r="A750" t="s">
        <v>4478</v>
      </c>
      <c r="B750" t="s">
        <v>2579</v>
      </c>
      <c r="C750" s="18" t="s">
        <v>4479</v>
      </c>
      <c r="D750" s="19" t="str">
        <f t="shared" si="11"/>
        <v>圓玄學院妙法寺內明陳呂重德紀念中學</v>
      </c>
      <c r="E750" t="str">
        <f>_xlfn.XLOOKUP(C750,'中学 Band'!A:A,'中学 Band'!D:D,"")</f>
        <v/>
      </c>
      <c r="F750" t="s">
        <v>4480</v>
      </c>
      <c r="G750" t="s">
        <v>19</v>
      </c>
      <c r="H750" t="s">
        <v>20</v>
      </c>
      <c r="I750" t="s">
        <v>71</v>
      </c>
      <c r="J750" t="s">
        <v>22</v>
      </c>
      <c r="K750" t="s">
        <v>2582</v>
      </c>
      <c r="L750" t="s">
        <v>4481</v>
      </c>
      <c r="M750" t="s">
        <v>269</v>
      </c>
      <c r="N750" t="s">
        <v>4482</v>
      </c>
      <c r="O750" t="s">
        <v>4483</v>
      </c>
    </row>
    <row r="751" spans="1:15">
      <c r="A751" t="s">
        <v>4484</v>
      </c>
      <c r="B751" t="s">
        <v>2579</v>
      </c>
      <c r="C751" s="18" t="s">
        <v>4485</v>
      </c>
      <c r="D751" s="19" t="str">
        <f t="shared" si="11"/>
        <v>瑪利諾神父教會學校</v>
      </c>
      <c r="E751" t="str">
        <f>_xlfn.XLOOKUP(C751,'中学 Band'!A:A,'中学 Band'!D:D,"")</f>
        <v>1C</v>
      </c>
      <c r="F751" t="s">
        <v>4486</v>
      </c>
      <c r="G751" t="s">
        <v>19</v>
      </c>
      <c r="H751" t="s">
        <v>20</v>
      </c>
      <c r="I751" t="s">
        <v>151</v>
      </c>
      <c r="J751" t="s">
        <v>22</v>
      </c>
      <c r="K751" t="s">
        <v>2582</v>
      </c>
      <c r="L751" t="s">
        <v>4487</v>
      </c>
      <c r="M751" t="s">
        <v>120</v>
      </c>
      <c r="N751" t="s">
        <v>4488</v>
      </c>
      <c r="O751" t="s">
        <v>4489</v>
      </c>
    </row>
    <row r="752" spans="1:15">
      <c r="A752" t="s">
        <v>4490</v>
      </c>
      <c r="B752" t="s">
        <v>2579</v>
      </c>
      <c r="C752" s="18" t="s">
        <v>4491</v>
      </c>
      <c r="D752" s="19" t="str">
        <f t="shared" si="11"/>
        <v>南亞路德會沐恩中學</v>
      </c>
      <c r="E752" t="str">
        <f>_xlfn.XLOOKUP(C752,'中学 Band'!A:A,'中学 Band'!D:D,"")</f>
        <v>1C</v>
      </c>
      <c r="F752" t="s">
        <v>703</v>
      </c>
      <c r="G752" t="s">
        <v>19</v>
      </c>
      <c r="H752" t="s">
        <v>20</v>
      </c>
      <c r="I752" t="s">
        <v>135</v>
      </c>
      <c r="J752" t="s">
        <v>22</v>
      </c>
      <c r="K752" t="s">
        <v>2582</v>
      </c>
      <c r="L752" t="s">
        <v>4492</v>
      </c>
      <c r="M752" t="s">
        <v>40</v>
      </c>
      <c r="N752" t="s">
        <v>4493</v>
      </c>
      <c r="O752" t="s">
        <v>4494</v>
      </c>
    </row>
    <row r="753" hidden="1" spans="1:15">
      <c r="A753" t="s">
        <v>4495</v>
      </c>
      <c r="B753" t="s">
        <v>2579</v>
      </c>
      <c r="C753" s="18" t="s">
        <v>4496</v>
      </c>
      <c r="D753" s="19" t="str">
        <f t="shared" si="11"/>
        <v>粉嶺救恩書院</v>
      </c>
      <c r="E753" t="str">
        <f>_xlfn.XLOOKUP(C753,'中学 Band'!A:A,'中学 Band'!D:D,"")</f>
        <v>2B</v>
      </c>
      <c r="F753" t="s">
        <v>4497</v>
      </c>
      <c r="G753" t="s">
        <v>19</v>
      </c>
      <c r="H753" t="s">
        <v>20</v>
      </c>
      <c r="I753" t="s">
        <v>126</v>
      </c>
      <c r="J753" t="s">
        <v>22</v>
      </c>
      <c r="K753" t="s">
        <v>2582</v>
      </c>
      <c r="L753" t="s">
        <v>4498</v>
      </c>
      <c r="M753" t="s">
        <v>40</v>
      </c>
      <c r="N753" t="s">
        <v>4499</v>
      </c>
      <c r="O753" t="s">
        <v>4500</v>
      </c>
    </row>
    <row r="754" spans="1:15">
      <c r="A754" t="s">
        <v>4501</v>
      </c>
      <c r="B754" t="s">
        <v>2579</v>
      </c>
      <c r="C754" s="18" t="s">
        <v>4502</v>
      </c>
      <c r="D754" s="19" t="str">
        <f t="shared" si="11"/>
        <v>仁愛堂田家炳中學</v>
      </c>
      <c r="E754" t="str">
        <f>_xlfn.XLOOKUP(C754,'中学 Band'!A:A,'中学 Band'!D:D,"")</f>
        <v>1B</v>
      </c>
      <c r="F754" t="s">
        <v>4503</v>
      </c>
      <c r="G754" t="s">
        <v>19</v>
      </c>
      <c r="H754" t="s">
        <v>20</v>
      </c>
      <c r="I754" t="s">
        <v>85</v>
      </c>
      <c r="J754" t="s">
        <v>22</v>
      </c>
      <c r="K754" t="s">
        <v>2582</v>
      </c>
      <c r="L754" t="s">
        <v>4504</v>
      </c>
      <c r="M754" t="s">
        <v>25</v>
      </c>
      <c r="N754" t="s">
        <v>4505</v>
      </c>
      <c r="O754" t="s">
        <v>4506</v>
      </c>
    </row>
    <row r="755" spans="1:15">
      <c r="A755" t="s">
        <v>4507</v>
      </c>
      <c r="B755" t="s">
        <v>2579</v>
      </c>
      <c r="C755" s="18" t="s">
        <v>4508</v>
      </c>
      <c r="D755" s="19" t="str">
        <f t="shared" si="11"/>
        <v>王肇枝中學</v>
      </c>
      <c r="E755" t="str">
        <f>_xlfn.XLOOKUP(C755,'中学 Band'!A:A,'中学 Band'!D:D,"")</f>
        <v>1B</v>
      </c>
      <c r="F755" t="s">
        <v>4509</v>
      </c>
      <c r="G755" t="s">
        <v>19</v>
      </c>
      <c r="H755" t="s">
        <v>20</v>
      </c>
      <c r="I755" t="s">
        <v>135</v>
      </c>
      <c r="J755" t="s">
        <v>22</v>
      </c>
      <c r="K755" t="s">
        <v>2582</v>
      </c>
      <c r="L755" t="s">
        <v>4510</v>
      </c>
      <c r="M755" t="s">
        <v>40</v>
      </c>
      <c r="N755" t="s">
        <v>4511</v>
      </c>
      <c r="O755" t="s">
        <v>4512</v>
      </c>
    </row>
    <row r="756" hidden="1" spans="1:15">
      <c r="A756" t="s">
        <v>4513</v>
      </c>
      <c r="B756" t="s">
        <v>2579</v>
      </c>
      <c r="C756" s="18" t="s">
        <v>4514</v>
      </c>
      <c r="D756" s="19" t="str">
        <f t="shared" si="11"/>
        <v>聖公會李福慶中學</v>
      </c>
      <c r="E756" t="str">
        <f>_xlfn.XLOOKUP(C756,'中学 Band'!A:A,'中学 Band'!D:D,"")</f>
        <v>3A</v>
      </c>
      <c r="F756" t="s">
        <v>4515</v>
      </c>
      <c r="G756" t="s">
        <v>19</v>
      </c>
      <c r="H756" t="s">
        <v>20</v>
      </c>
      <c r="I756" t="s">
        <v>164</v>
      </c>
      <c r="J756" t="s">
        <v>22</v>
      </c>
      <c r="K756" t="s">
        <v>2582</v>
      </c>
      <c r="L756" t="s">
        <v>4516</v>
      </c>
      <c r="M756" t="s">
        <v>40</v>
      </c>
      <c r="N756" t="s">
        <v>4517</v>
      </c>
      <c r="O756" t="s">
        <v>4518</v>
      </c>
    </row>
    <row r="757" hidden="1" spans="1:15">
      <c r="A757" t="s">
        <v>4519</v>
      </c>
      <c r="B757" t="s">
        <v>2579</v>
      </c>
      <c r="C757" s="18" t="s">
        <v>4520</v>
      </c>
      <c r="D757" s="19" t="str">
        <f t="shared" si="11"/>
        <v>仁濟醫院第二中學</v>
      </c>
      <c r="E757" t="str">
        <f>_xlfn.XLOOKUP(C757,'中学 Band'!A:A,'中学 Band'!D:D,"")</f>
        <v>3A</v>
      </c>
      <c r="F757" t="s">
        <v>4521</v>
      </c>
      <c r="G757" t="s">
        <v>19</v>
      </c>
      <c r="H757" t="s">
        <v>20</v>
      </c>
      <c r="I757" t="s">
        <v>85</v>
      </c>
      <c r="J757" t="s">
        <v>22</v>
      </c>
      <c r="K757" t="s">
        <v>2582</v>
      </c>
      <c r="L757" t="s">
        <v>4522</v>
      </c>
      <c r="M757" t="s">
        <v>25</v>
      </c>
      <c r="N757" t="s">
        <v>4523</v>
      </c>
      <c r="O757" t="s">
        <v>4524</v>
      </c>
    </row>
    <row r="758" spans="1:15">
      <c r="A758" t="s">
        <v>4525</v>
      </c>
      <c r="B758" t="s">
        <v>2579</v>
      </c>
      <c r="C758" s="18" t="s">
        <v>4526</v>
      </c>
      <c r="D758" s="19" t="str">
        <f t="shared" si="11"/>
        <v>長沙灣天主教英文中學</v>
      </c>
      <c r="E758" t="str">
        <f>_xlfn.XLOOKUP(C758,'中学 Band'!A:A,'中学 Band'!D:D,"")</f>
        <v>1C</v>
      </c>
      <c r="F758" t="s">
        <v>4527</v>
      </c>
      <c r="G758" t="s">
        <v>1017</v>
      </c>
      <c r="H758" t="s">
        <v>20</v>
      </c>
      <c r="I758" t="s">
        <v>151</v>
      </c>
      <c r="J758" t="s">
        <v>22</v>
      </c>
      <c r="K758" t="s">
        <v>2582</v>
      </c>
      <c r="L758" t="s">
        <v>4528</v>
      </c>
      <c r="M758" t="s">
        <v>120</v>
      </c>
      <c r="N758" t="s">
        <v>4529</v>
      </c>
      <c r="O758" t="s">
        <v>4530</v>
      </c>
    </row>
    <row r="759" hidden="1" spans="1:15">
      <c r="A759" t="s">
        <v>4531</v>
      </c>
      <c r="B759" t="s">
        <v>2579</v>
      </c>
      <c r="C759" s="18" t="s">
        <v>4532</v>
      </c>
      <c r="D759" s="19" t="str">
        <f t="shared" si="11"/>
        <v>保祿六世書院</v>
      </c>
      <c r="E759" t="str">
        <f>_xlfn.XLOOKUP(C759,'中学 Band'!A:A,'中学 Band'!D:D,"")</f>
        <v>1B</v>
      </c>
      <c r="F759" t="s">
        <v>4533</v>
      </c>
      <c r="G759" t="s">
        <v>142</v>
      </c>
      <c r="H759" t="s">
        <v>20</v>
      </c>
      <c r="I759" t="s">
        <v>31</v>
      </c>
      <c r="J759" t="s">
        <v>22</v>
      </c>
      <c r="K759" t="s">
        <v>2582</v>
      </c>
      <c r="L759" t="s">
        <v>4534</v>
      </c>
      <c r="M759" t="s">
        <v>120</v>
      </c>
      <c r="N759" t="s">
        <v>4535</v>
      </c>
      <c r="O759" t="s">
        <v>4536</v>
      </c>
    </row>
    <row r="760" hidden="1" spans="1:15">
      <c r="A760" t="s">
        <v>4537</v>
      </c>
      <c r="B760" t="s">
        <v>2579</v>
      </c>
      <c r="C760" s="18" t="s">
        <v>4538</v>
      </c>
      <c r="D760" s="19" t="str">
        <f t="shared" si="11"/>
        <v>廠商會蔡章閣中學</v>
      </c>
      <c r="E760" t="str">
        <f>_xlfn.XLOOKUP(C760,'中学 Band'!A:A,'中学 Band'!D:D,"")</f>
        <v>3C</v>
      </c>
      <c r="F760" t="s">
        <v>4539</v>
      </c>
      <c r="G760" t="s">
        <v>19</v>
      </c>
      <c r="H760" t="s">
        <v>20</v>
      </c>
      <c r="I760" t="s">
        <v>85</v>
      </c>
      <c r="J760" t="s">
        <v>22</v>
      </c>
      <c r="K760" t="s">
        <v>2582</v>
      </c>
      <c r="L760" t="s">
        <v>4540</v>
      </c>
      <c r="M760" t="s">
        <v>25</v>
      </c>
      <c r="N760" t="s">
        <v>4541</v>
      </c>
      <c r="O760" t="s">
        <v>4542</v>
      </c>
    </row>
    <row r="761" hidden="1" spans="1:15">
      <c r="A761" t="s">
        <v>4543</v>
      </c>
      <c r="B761" t="s">
        <v>2579</v>
      </c>
      <c r="C761" s="18" t="s">
        <v>4544</v>
      </c>
      <c r="D761" s="19" t="str">
        <f t="shared" si="11"/>
        <v>佛教善德英文中學</v>
      </c>
      <c r="E761" t="str">
        <f>_xlfn.XLOOKUP(C761,'中学 Band'!A:A,'中学 Band'!D:D,"")</f>
        <v>1A</v>
      </c>
      <c r="F761" t="s">
        <v>4545</v>
      </c>
      <c r="G761" t="s">
        <v>19</v>
      </c>
      <c r="H761" t="s">
        <v>20</v>
      </c>
      <c r="I761" t="s">
        <v>31</v>
      </c>
      <c r="J761" t="s">
        <v>22</v>
      </c>
      <c r="K761" t="s">
        <v>2582</v>
      </c>
      <c r="L761" t="s">
        <v>4546</v>
      </c>
      <c r="M761" t="s">
        <v>269</v>
      </c>
      <c r="N761" t="s">
        <v>4547</v>
      </c>
      <c r="O761" t="s">
        <v>4548</v>
      </c>
    </row>
    <row r="762" hidden="1" spans="1:15">
      <c r="A762" t="s">
        <v>4549</v>
      </c>
      <c r="B762" t="s">
        <v>2579</v>
      </c>
      <c r="C762" s="18" t="s">
        <v>4550</v>
      </c>
      <c r="D762" s="19" t="str">
        <f t="shared" si="11"/>
        <v>五育中學</v>
      </c>
      <c r="E762" t="str">
        <f>_xlfn.XLOOKUP(C762,'中学 Band'!A:A,'中学 Band'!D:D,"")</f>
        <v>3A</v>
      </c>
      <c r="F762" t="s">
        <v>535</v>
      </c>
      <c r="G762" t="s">
        <v>19</v>
      </c>
      <c r="H762" t="s">
        <v>20</v>
      </c>
      <c r="I762" t="s">
        <v>21</v>
      </c>
      <c r="J762" t="s">
        <v>22</v>
      </c>
      <c r="K762" t="s">
        <v>2582</v>
      </c>
      <c r="L762" t="s">
        <v>4551</v>
      </c>
      <c r="M762" t="s">
        <v>25</v>
      </c>
      <c r="N762" t="s">
        <v>4552</v>
      </c>
      <c r="O762" t="s">
        <v>4553</v>
      </c>
    </row>
    <row r="763" hidden="1" spans="1:15">
      <c r="A763" t="s">
        <v>4554</v>
      </c>
      <c r="B763" t="s">
        <v>2579</v>
      </c>
      <c r="C763" s="18" t="s">
        <v>4555</v>
      </c>
      <c r="D763" s="19" t="str">
        <f t="shared" si="11"/>
        <v>明愛馬鞍山中學</v>
      </c>
      <c r="E763" t="str">
        <f>_xlfn.XLOOKUP(C763,'中学 Band'!A:A,'中学 Band'!D:D,"")</f>
        <v>3C</v>
      </c>
      <c r="F763" t="s">
        <v>4556</v>
      </c>
      <c r="G763" t="s">
        <v>19</v>
      </c>
      <c r="H763" t="s">
        <v>20</v>
      </c>
      <c r="I763" t="s">
        <v>21</v>
      </c>
      <c r="J763" t="s">
        <v>22</v>
      </c>
      <c r="K763" t="s">
        <v>2582</v>
      </c>
      <c r="L763" t="s">
        <v>4557</v>
      </c>
      <c r="M763" t="s">
        <v>120</v>
      </c>
      <c r="N763" t="s">
        <v>4558</v>
      </c>
      <c r="O763" t="s">
        <v>4559</v>
      </c>
    </row>
    <row r="764" hidden="1" spans="1:15">
      <c r="A764" t="s">
        <v>4560</v>
      </c>
      <c r="B764" t="s">
        <v>2579</v>
      </c>
      <c r="C764" s="18" t="s">
        <v>4561</v>
      </c>
      <c r="D764" s="19" t="str">
        <f t="shared" si="11"/>
        <v>天主教南華中學</v>
      </c>
      <c r="E764" t="str">
        <f>_xlfn.XLOOKUP(C764,'中学 Band'!A:A,'中学 Band'!D:D,"")</f>
        <v>3C</v>
      </c>
      <c r="F764" t="s">
        <v>4562</v>
      </c>
      <c r="G764" t="s">
        <v>19</v>
      </c>
      <c r="H764" t="s">
        <v>20</v>
      </c>
      <c r="I764" t="s">
        <v>151</v>
      </c>
      <c r="J764" t="s">
        <v>22</v>
      </c>
      <c r="K764" t="s">
        <v>2582</v>
      </c>
      <c r="L764" t="s">
        <v>4563</v>
      </c>
      <c r="M764" t="s">
        <v>120</v>
      </c>
      <c r="N764" t="s">
        <v>4564</v>
      </c>
      <c r="O764" t="s">
        <v>4565</v>
      </c>
    </row>
    <row r="765" hidden="1" spans="1:15">
      <c r="A765" t="s">
        <v>4566</v>
      </c>
      <c r="B765" t="s">
        <v>2579</v>
      </c>
      <c r="C765" s="18" t="s">
        <v>4567</v>
      </c>
      <c r="D765" s="19" t="str">
        <f t="shared" si="11"/>
        <v>中華傳道會李賢堯紀念中學</v>
      </c>
      <c r="E765" t="str">
        <f>_xlfn.XLOOKUP(C765,'中学 Band'!A:A,'中学 Band'!D:D,"")</f>
        <v>2B</v>
      </c>
      <c r="F765" t="s">
        <v>4568</v>
      </c>
      <c r="G765" t="s">
        <v>19</v>
      </c>
      <c r="H765" t="s">
        <v>20</v>
      </c>
      <c r="I765" t="s">
        <v>31</v>
      </c>
      <c r="J765" t="s">
        <v>22</v>
      </c>
      <c r="K765" t="s">
        <v>2582</v>
      </c>
      <c r="L765" t="s">
        <v>4569</v>
      </c>
      <c r="M765" t="s">
        <v>40</v>
      </c>
      <c r="N765" t="s">
        <v>4570</v>
      </c>
      <c r="O765" t="s">
        <v>4571</v>
      </c>
    </row>
    <row r="766" spans="1:15">
      <c r="A766" t="s">
        <v>4572</v>
      </c>
      <c r="B766" t="s">
        <v>2579</v>
      </c>
      <c r="C766" s="18" t="s">
        <v>4573</v>
      </c>
      <c r="D766" s="19" t="str">
        <f t="shared" si="11"/>
        <v>寧波公學</v>
      </c>
      <c r="E766" t="str">
        <f>_xlfn.XLOOKUP(C766,'中学 Band'!A:A,'中学 Band'!D:D,"")</f>
        <v>2A</v>
      </c>
      <c r="F766" t="s">
        <v>4574</v>
      </c>
      <c r="G766" t="s">
        <v>19</v>
      </c>
      <c r="H766" t="s">
        <v>20</v>
      </c>
      <c r="I766" t="s">
        <v>38</v>
      </c>
      <c r="J766" t="s">
        <v>22</v>
      </c>
      <c r="K766" t="s">
        <v>2582</v>
      </c>
      <c r="L766" t="s">
        <v>4575</v>
      </c>
      <c r="M766" t="s">
        <v>25</v>
      </c>
      <c r="N766" t="s">
        <v>4576</v>
      </c>
      <c r="O766" t="s">
        <v>4577</v>
      </c>
    </row>
    <row r="767" spans="1:15">
      <c r="A767" t="s">
        <v>4578</v>
      </c>
      <c r="B767" t="s">
        <v>2579</v>
      </c>
      <c r="C767" s="18" t="s">
        <v>4579</v>
      </c>
      <c r="D767" s="19" t="str">
        <f t="shared" si="11"/>
        <v>景嶺書院</v>
      </c>
      <c r="E767" t="str">
        <f>_xlfn.XLOOKUP(C767,'中学 Band'!A:A,'中学 Band'!D:D,"")</f>
        <v>1B</v>
      </c>
      <c r="F767" t="s">
        <v>4580</v>
      </c>
      <c r="G767" t="s">
        <v>19</v>
      </c>
      <c r="H767" t="s">
        <v>20</v>
      </c>
      <c r="I767" t="s">
        <v>261</v>
      </c>
      <c r="J767" t="s">
        <v>22</v>
      </c>
      <c r="K767" t="s">
        <v>2582</v>
      </c>
      <c r="L767" t="s">
        <v>4581</v>
      </c>
      <c r="M767" t="s">
        <v>25</v>
      </c>
      <c r="N767" t="s">
        <v>4582</v>
      </c>
      <c r="O767" t="s">
        <v>4583</v>
      </c>
    </row>
    <row r="768" hidden="1" spans="1:15">
      <c r="A768" t="s">
        <v>4584</v>
      </c>
      <c r="B768" t="s">
        <v>2579</v>
      </c>
      <c r="C768" s="18" t="s">
        <v>4585</v>
      </c>
      <c r="D768" s="19" t="str">
        <f t="shared" si="11"/>
        <v>高雷中學</v>
      </c>
      <c r="E768" t="str">
        <f>_xlfn.XLOOKUP(C768,'中学 Band'!A:A,'中学 Band'!D:D,"")</f>
        <v>3A</v>
      </c>
      <c r="F768" t="s">
        <v>4586</v>
      </c>
      <c r="G768" t="s">
        <v>19</v>
      </c>
      <c r="H768" t="s">
        <v>20</v>
      </c>
      <c r="I768" t="s">
        <v>38</v>
      </c>
      <c r="J768" t="s">
        <v>22</v>
      </c>
      <c r="K768" t="s">
        <v>2582</v>
      </c>
      <c r="L768" t="s">
        <v>4587</v>
      </c>
      <c r="M768" t="s">
        <v>25</v>
      </c>
      <c r="N768" t="s">
        <v>4588</v>
      </c>
      <c r="O768" t="s">
        <v>4589</v>
      </c>
    </row>
    <row r="769" hidden="1" spans="1:15">
      <c r="A769" t="s">
        <v>4590</v>
      </c>
      <c r="B769" t="s">
        <v>2579</v>
      </c>
      <c r="C769" s="18" t="s">
        <v>4591</v>
      </c>
      <c r="D769" s="19" t="str">
        <f t="shared" si="11"/>
        <v>荔景天主教中學</v>
      </c>
      <c r="E769" t="str">
        <f>_xlfn.XLOOKUP(C769,'中学 Band'!A:A,'中学 Band'!D:D,"")</f>
        <v>2B</v>
      </c>
      <c r="F769" t="s">
        <v>4592</v>
      </c>
      <c r="G769" t="s">
        <v>19</v>
      </c>
      <c r="H769" t="s">
        <v>20</v>
      </c>
      <c r="I769" t="s">
        <v>31</v>
      </c>
      <c r="J769" t="s">
        <v>22</v>
      </c>
      <c r="K769" t="s">
        <v>2582</v>
      </c>
      <c r="L769" t="s">
        <v>4593</v>
      </c>
      <c r="M769" t="s">
        <v>120</v>
      </c>
      <c r="N769" t="s">
        <v>4594</v>
      </c>
      <c r="O769" t="s">
        <v>4595</v>
      </c>
    </row>
    <row r="770" hidden="1" spans="1:15">
      <c r="A770" t="s">
        <v>4596</v>
      </c>
      <c r="B770" t="s">
        <v>2579</v>
      </c>
      <c r="C770" s="18" t="s">
        <v>4597</v>
      </c>
      <c r="D770" s="19" t="str">
        <f t="shared" ref="D770:D833" si="12">HYPERLINK(L770,C770)</f>
        <v>民生書院</v>
      </c>
      <c r="E770" t="str">
        <f>_xlfn.XLOOKUP(C770,'中学 Band'!A:A,'中学 Band'!D:D,"")</f>
        <v>1B</v>
      </c>
      <c r="F770" t="s">
        <v>4598</v>
      </c>
      <c r="G770" t="s">
        <v>19</v>
      </c>
      <c r="H770" t="s">
        <v>20</v>
      </c>
      <c r="I770" t="s">
        <v>58</v>
      </c>
      <c r="J770" t="s">
        <v>22</v>
      </c>
      <c r="K770" t="s">
        <v>2582</v>
      </c>
      <c r="L770" t="s">
        <v>4599</v>
      </c>
      <c r="M770" t="s">
        <v>40</v>
      </c>
      <c r="N770" t="s">
        <v>4600</v>
      </c>
      <c r="O770" t="s">
        <v>4601</v>
      </c>
    </row>
    <row r="771" spans="1:15">
      <c r="A771" t="s">
        <v>4602</v>
      </c>
      <c r="B771" t="s">
        <v>2579</v>
      </c>
      <c r="C771" s="18" t="s">
        <v>2709</v>
      </c>
      <c r="D771" s="19" t="str">
        <f t="shared" si="12"/>
        <v>沙田循道衞理中學</v>
      </c>
      <c r="E771" t="str">
        <f>_xlfn.XLOOKUP(C771,'中学 Band'!A:A,'中学 Band'!D:D,"")</f>
        <v>1B</v>
      </c>
      <c r="F771" t="s">
        <v>4603</v>
      </c>
      <c r="G771" t="s">
        <v>19</v>
      </c>
      <c r="H771" t="s">
        <v>20</v>
      </c>
      <c r="I771" t="s">
        <v>21</v>
      </c>
      <c r="J771" t="s">
        <v>22</v>
      </c>
      <c r="K771" t="s">
        <v>2582</v>
      </c>
      <c r="L771" t="s">
        <v>2711</v>
      </c>
      <c r="M771" t="s">
        <v>40</v>
      </c>
      <c r="N771" t="s">
        <v>4604</v>
      </c>
      <c r="O771" t="s">
        <v>4605</v>
      </c>
    </row>
    <row r="772" hidden="1" spans="1:15">
      <c r="A772" t="s">
        <v>4606</v>
      </c>
      <c r="B772" t="s">
        <v>2579</v>
      </c>
      <c r="C772" s="18" t="s">
        <v>4607</v>
      </c>
      <c r="D772" s="19" t="str">
        <f t="shared" si="12"/>
        <v>賽馬會萬鈞毅智書院</v>
      </c>
      <c r="E772" t="str">
        <f>_xlfn.XLOOKUP(C772,'中学 Band'!A:A,'中学 Band'!D:D,"")</f>
        <v>3B</v>
      </c>
      <c r="F772" t="s">
        <v>4608</v>
      </c>
      <c r="G772" t="s">
        <v>19</v>
      </c>
      <c r="H772" t="s">
        <v>20</v>
      </c>
      <c r="I772" t="s">
        <v>71</v>
      </c>
      <c r="J772" t="s">
        <v>22</v>
      </c>
      <c r="K772" t="s">
        <v>2582</v>
      </c>
      <c r="L772" t="s">
        <v>4609</v>
      </c>
      <c r="M772" t="s">
        <v>25</v>
      </c>
      <c r="N772" t="s">
        <v>4610</v>
      </c>
      <c r="O772" t="s">
        <v>4611</v>
      </c>
    </row>
    <row r="773" hidden="1" spans="1:15">
      <c r="A773" t="s">
        <v>4612</v>
      </c>
      <c r="B773" t="s">
        <v>2579</v>
      </c>
      <c r="C773" s="18" t="s">
        <v>4613</v>
      </c>
      <c r="D773" s="19" t="str">
        <f t="shared" si="12"/>
        <v>獻主會聖母院書院</v>
      </c>
      <c r="E773" t="str">
        <f>_xlfn.XLOOKUP(C773,'中学 Band'!A:A,'中学 Band'!D:D,"")</f>
        <v>3A</v>
      </c>
      <c r="F773" t="s">
        <v>4614</v>
      </c>
      <c r="G773" t="s">
        <v>19</v>
      </c>
      <c r="H773" t="s">
        <v>20</v>
      </c>
      <c r="I773" t="s">
        <v>58</v>
      </c>
      <c r="J773" t="s">
        <v>22</v>
      </c>
      <c r="K773" t="s">
        <v>2582</v>
      </c>
      <c r="L773" t="s">
        <v>4615</v>
      </c>
      <c r="M773" t="s">
        <v>120</v>
      </c>
      <c r="N773" t="s">
        <v>4616</v>
      </c>
      <c r="O773" t="s">
        <v>4617</v>
      </c>
    </row>
    <row r="774" hidden="1" spans="1:15">
      <c r="A774" t="s">
        <v>4618</v>
      </c>
      <c r="B774" t="s">
        <v>2579</v>
      </c>
      <c r="C774" s="18" t="s">
        <v>4619</v>
      </c>
      <c r="D774" s="19" t="str">
        <f t="shared" si="12"/>
        <v>禮賢會彭學高紀念中學</v>
      </c>
      <c r="E774" t="str">
        <f>_xlfn.XLOOKUP(C774,'中学 Band'!A:A,'中学 Band'!D:D,"")</f>
        <v>2C</v>
      </c>
      <c r="F774" t="s">
        <v>4620</v>
      </c>
      <c r="G774" t="s">
        <v>19</v>
      </c>
      <c r="H774" t="s">
        <v>20</v>
      </c>
      <c r="I774" t="s">
        <v>58</v>
      </c>
      <c r="J774" t="s">
        <v>22</v>
      </c>
      <c r="K774" t="s">
        <v>2582</v>
      </c>
      <c r="L774" t="s">
        <v>4621</v>
      </c>
      <c r="M774" t="s">
        <v>40</v>
      </c>
      <c r="N774" t="s">
        <v>4622</v>
      </c>
      <c r="O774" t="s">
        <v>4623</v>
      </c>
    </row>
    <row r="775" hidden="1" spans="1:15">
      <c r="A775" t="s">
        <v>4624</v>
      </c>
      <c r="B775" t="s">
        <v>2579</v>
      </c>
      <c r="C775" s="18" t="s">
        <v>4625</v>
      </c>
      <c r="D775" s="19" t="str">
        <f t="shared" si="12"/>
        <v>中華基督教會基道中學</v>
      </c>
      <c r="E775" t="str">
        <f>_xlfn.XLOOKUP(C775,'中学 Band'!A:A,'中学 Band'!D:D,"")</f>
        <v>2B</v>
      </c>
      <c r="F775" t="s">
        <v>4626</v>
      </c>
      <c r="G775" t="s">
        <v>19</v>
      </c>
      <c r="H775" t="s">
        <v>20</v>
      </c>
      <c r="I775" t="s">
        <v>58</v>
      </c>
      <c r="J775" t="s">
        <v>22</v>
      </c>
      <c r="K775" t="s">
        <v>2582</v>
      </c>
      <c r="L775" t="s">
        <v>4627</v>
      </c>
      <c r="M775" t="s">
        <v>40</v>
      </c>
      <c r="N775" t="s">
        <v>4628</v>
      </c>
      <c r="O775" t="s">
        <v>4629</v>
      </c>
    </row>
    <row r="776" hidden="1" spans="1:15">
      <c r="A776" t="s">
        <v>4630</v>
      </c>
      <c r="B776" t="s">
        <v>2579</v>
      </c>
      <c r="C776" s="18" t="s">
        <v>4631</v>
      </c>
      <c r="D776" s="19" t="str">
        <f t="shared" si="12"/>
        <v>嘉諾撒聖瑪利書院</v>
      </c>
      <c r="E776" t="str">
        <f>_xlfn.XLOOKUP(C776,'中学 Band'!A:A,'中学 Band'!D:D,"")</f>
        <v>1A</v>
      </c>
      <c r="F776" t="s">
        <v>2383</v>
      </c>
      <c r="G776" t="s">
        <v>142</v>
      </c>
      <c r="H776" t="s">
        <v>20</v>
      </c>
      <c r="I776" t="s">
        <v>475</v>
      </c>
      <c r="J776" t="s">
        <v>22</v>
      </c>
      <c r="K776" t="s">
        <v>2582</v>
      </c>
      <c r="L776" t="s">
        <v>4632</v>
      </c>
      <c r="M776" t="s">
        <v>120</v>
      </c>
      <c r="N776" t="s">
        <v>4633</v>
      </c>
      <c r="O776" t="s">
        <v>4634</v>
      </c>
    </row>
    <row r="777" spans="1:15">
      <c r="A777" t="s">
        <v>4635</v>
      </c>
      <c r="B777" t="s">
        <v>2579</v>
      </c>
      <c r="C777" s="18" t="s">
        <v>4636</v>
      </c>
      <c r="D777" s="19" t="str">
        <f t="shared" si="12"/>
        <v>伊利沙伯中學舊生會湯國華中學</v>
      </c>
      <c r="E777" t="str">
        <f>_xlfn.XLOOKUP(C777,'中学 Band'!A:A,'中学 Band'!D:D,"")</f>
        <v/>
      </c>
      <c r="F777" t="s">
        <v>4637</v>
      </c>
      <c r="G777" t="s">
        <v>19</v>
      </c>
      <c r="H777" t="s">
        <v>20</v>
      </c>
      <c r="I777" t="s">
        <v>71</v>
      </c>
      <c r="J777" t="s">
        <v>22</v>
      </c>
      <c r="K777" t="s">
        <v>2582</v>
      </c>
      <c r="L777" t="s">
        <v>4638</v>
      </c>
      <c r="M777" t="s">
        <v>25</v>
      </c>
      <c r="N777" t="s">
        <v>4639</v>
      </c>
      <c r="O777" t="s">
        <v>4640</v>
      </c>
    </row>
    <row r="778" hidden="1" spans="1:15">
      <c r="A778" t="s">
        <v>4641</v>
      </c>
      <c r="B778" t="s">
        <v>2579</v>
      </c>
      <c r="C778" s="18" t="s">
        <v>4642</v>
      </c>
      <c r="D778" s="19" t="str">
        <f t="shared" si="12"/>
        <v>文理書院(九龍)</v>
      </c>
      <c r="E778" t="str">
        <f>_xlfn.XLOOKUP(C778,'中学 Band'!A:A,'中学 Band'!D:D,"")</f>
        <v/>
      </c>
      <c r="F778" t="s">
        <v>4643</v>
      </c>
      <c r="G778" t="s">
        <v>19</v>
      </c>
      <c r="H778" t="s">
        <v>20</v>
      </c>
      <c r="I778" t="s">
        <v>58</v>
      </c>
      <c r="J778" t="s">
        <v>22</v>
      </c>
      <c r="K778" t="s">
        <v>2582</v>
      </c>
      <c r="L778" t="s">
        <v>4644</v>
      </c>
      <c r="M778" t="s">
        <v>25</v>
      </c>
      <c r="N778" t="s">
        <v>4645</v>
      </c>
      <c r="O778" t="s">
        <v>4646</v>
      </c>
    </row>
    <row r="779" hidden="1" spans="1:15">
      <c r="A779" t="s">
        <v>4647</v>
      </c>
      <c r="B779" t="s">
        <v>2579</v>
      </c>
      <c r="C779" s="18" t="s">
        <v>4648</v>
      </c>
      <c r="D779" s="19" t="str">
        <f t="shared" si="12"/>
        <v>五邑司徒浩中學</v>
      </c>
      <c r="E779" t="str">
        <f>_xlfn.XLOOKUP(C779,'中学 Band'!A:A,'中学 Band'!D:D,"")</f>
        <v>2C</v>
      </c>
      <c r="F779" t="s">
        <v>4649</v>
      </c>
      <c r="G779" t="s">
        <v>19</v>
      </c>
      <c r="H779" t="s">
        <v>20</v>
      </c>
      <c r="I779" t="s">
        <v>38</v>
      </c>
      <c r="J779" t="s">
        <v>22</v>
      </c>
      <c r="K779" t="s">
        <v>2582</v>
      </c>
      <c r="L779" t="s">
        <v>4650</v>
      </c>
      <c r="M779" t="s">
        <v>25</v>
      </c>
      <c r="N779" t="s">
        <v>4651</v>
      </c>
      <c r="O779" t="s">
        <v>4652</v>
      </c>
    </row>
    <row r="780" spans="1:15">
      <c r="A780" t="s">
        <v>4653</v>
      </c>
      <c r="B780" t="s">
        <v>2579</v>
      </c>
      <c r="C780" s="18" t="s">
        <v>4654</v>
      </c>
      <c r="D780" s="19" t="str">
        <f t="shared" si="12"/>
        <v>伊利沙伯中學舊生會中學</v>
      </c>
      <c r="E780" t="str">
        <f>_xlfn.XLOOKUP(C780,'中学 Band'!A:A,'中学 Band'!D:D,"")</f>
        <v>2A</v>
      </c>
      <c r="F780" t="s">
        <v>4655</v>
      </c>
      <c r="G780" t="s">
        <v>19</v>
      </c>
      <c r="H780" t="s">
        <v>20</v>
      </c>
      <c r="I780" t="s">
        <v>71</v>
      </c>
      <c r="J780" t="s">
        <v>22</v>
      </c>
      <c r="K780" t="s">
        <v>2582</v>
      </c>
      <c r="L780" t="s">
        <v>4656</v>
      </c>
      <c r="M780" t="s">
        <v>25</v>
      </c>
      <c r="N780" t="s">
        <v>4657</v>
      </c>
      <c r="O780" t="s">
        <v>4658</v>
      </c>
    </row>
    <row r="781" hidden="1" spans="1:15">
      <c r="A781" t="s">
        <v>4659</v>
      </c>
      <c r="B781" t="s">
        <v>2579</v>
      </c>
      <c r="C781" s="18" t="s">
        <v>4660</v>
      </c>
      <c r="D781" s="19" t="str">
        <f t="shared" si="12"/>
        <v>德愛中學</v>
      </c>
      <c r="E781" t="str">
        <f>_xlfn.XLOOKUP(C781,'中学 Band'!A:A,'中学 Band'!D:D,"")</f>
        <v>1B</v>
      </c>
      <c r="F781" t="s">
        <v>4661</v>
      </c>
      <c r="G781" t="s">
        <v>142</v>
      </c>
      <c r="H781" t="s">
        <v>20</v>
      </c>
      <c r="I781" t="s">
        <v>366</v>
      </c>
      <c r="J781" t="s">
        <v>22</v>
      </c>
      <c r="K781" t="s">
        <v>2582</v>
      </c>
      <c r="L781" t="s">
        <v>4662</v>
      </c>
      <c r="M781" t="s">
        <v>120</v>
      </c>
      <c r="N781" t="s">
        <v>4663</v>
      </c>
      <c r="O781" t="s">
        <v>4664</v>
      </c>
    </row>
    <row r="782" spans="1:15">
      <c r="A782" t="s">
        <v>4665</v>
      </c>
      <c r="B782" t="s">
        <v>2579</v>
      </c>
      <c r="C782" s="18" t="s">
        <v>4666</v>
      </c>
      <c r="D782" s="19" t="str">
        <f t="shared" si="12"/>
        <v>青年會書院</v>
      </c>
      <c r="E782" t="str">
        <f>_xlfn.XLOOKUP(C782,'中学 Band'!A:A,'中学 Band'!D:D,"")</f>
        <v>2A</v>
      </c>
      <c r="F782" t="s">
        <v>2917</v>
      </c>
      <c r="G782" t="s">
        <v>19</v>
      </c>
      <c r="H782" t="s">
        <v>20</v>
      </c>
      <c r="I782" t="s">
        <v>21</v>
      </c>
      <c r="J782" t="s">
        <v>22</v>
      </c>
      <c r="K782" t="s">
        <v>2582</v>
      </c>
      <c r="L782" t="s">
        <v>4667</v>
      </c>
      <c r="M782" t="s">
        <v>40</v>
      </c>
      <c r="N782" t="s">
        <v>4668</v>
      </c>
      <c r="O782" t="s">
        <v>4669</v>
      </c>
    </row>
    <row r="783" hidden="1" spans="1:15">
      <c r="A783" t="s">
        <v>4670</v>
      </c>
      <c r="B783" t="s">
        <v>2579</v>
      </c>
      <c r="C783" s="18" t="s">
        <v>4671</v>
      </c>
      <c r="D783" s="19" t="str">
        <f t="shared" si="12"/>
        <v>宣道中學</v>
      </c>
      <c r="E783" t="str">
        <f>_xlfn.XLOOKUP(C783,'中学 Band'!A:A,'中学 Band'!D:D,"")</f>
        <v>2B</v>
      </c>
      <c r="F783" t="s">
        <v>4672</v>
      </c>
      <c r="G783" t="s">
        <v>19</v>
      </c>
      <c r="H783" t="s">
        <v>20</v>
      </c>
      <c r="I783" t="s">
        <v>85</v>
      </c>
      <c r="J783" t="s">
        <v>22</v>
      </c>
      <c r="K783" t="s">
        <v>2582</v>
      </c>
      <c r="L783" t="s">
        <v>4673</v>
      </c>
      <c r="M783" t="s">
        <v>40</v>
      </c>
      <c r="N783" t="s">
        <v>4674</v>
      </c>
      <c r="O783" t="s">
        <v>4675</v>
      </c>
    </row>
    <row r="784" spans="1:15">
      <c r="A784" t="s">
        <v>4676</v>
      </c>
      <c r="B784" t="s">
        <v>2579</v>
      </c>
      <c r="C784" s="18" t="s">
        <v>4677</v>
      </c>
      <c r="D784" s="19" t="str">
        <f t="shared" si="12"/>
        <v>屯門天主教中學</v>
      </c>
      <c r="E784" t="str">
        <f>_xlfn.XLOOKUP(C784,'中学 Band'!A:A,'中学 Band'!D:D,"")</f>
        <v>2A</v>
      </c>
      <c r="F784" t="s">
        <v>4678</v>
      </c>
      <c r="G784" t="s">
        <v>19</v>
      </c>
      <c r="H784" t="s">
        <v>20</v>
      </c>
      <c r="I784" t="s">
        <v>85</v>
      </c>
      <c r="J784" t="s">
        <v>22</v>
      </c>
      <c r="K784" t="s">
        <v>2582</v>
      </c>
      <c r="L784" t="s">
        <v>4679</v>
      </c>
      <c r="M784" t="s">
        <v>120</v>
      </c>
      <c r="N784" t="s">
        <v>4680</v>
      </c>
      <c r="O784" t="s">
        <v>4681</v>
      </c>
    </row>
    <row r="785" hidden="1" spans="1:15">
      <c r="A785" t="s">
        <v>4682</v>
      </c>
      <c r="B785" t="s">
        <v>2579</v>
      </c>
      <c r="C785" s="18" t="s">
        <v>4683</v>
      </c>
      <c r="D785" s="19" t="str">
        <f t="shared" si="12"/>
        <v>順德聯誼總會鄭裕彤中學</v>
      </c>
      <c r="E785" t="str">
        <f>_xlfn.XLOOKUP(C785,'中学 Band'!A:A,'中学 Band'!D:D,"")</f>
        <v>2B</v>
      </c>
      <c r="F785" t="s">
        <v>4684</v>
      </c>
      <c r="G785" t="s">
        <v>19</v>
      </c>
      <c r="H785" t="s">
        <v>20</v>
      </c>
      <c r="I785" t="s">
        <v>261</v>
      </c>
      <c r="J785" t="s">
        <v>22</v>
      </c>
      <c r="K785" t="s">
        <v>2582</v>
      </c>
      <c r="L785" t="s">
        <v>4685</v>
      </c>
      <c r="M785" t="s">
        <v>25</v>
      </c>
      <c r="N785" t="s">
        <v>4686</v>
      </c>
      <c r="O785" t="s">
        <v>4687</v>
      </c>
    </row>
    <row r="786" spans="1:15">
      <c r="A786" t="s">
        <v>4688</v>
      </c>
      <c r="B786" t="s">
        <v>2579</v>
      </c>
      <c r="C786" s="18" t="s">
        <v>4689</v>
      </c>
      <c r="D786" s="19" t="str">
        <f t="shared" si="12"/>
        <v>港島民生書院</v>
      </c>
      <c r="E786" t="str">
        <f>_xlfn.XLOOKUP(C786,'中学 Band'!A:A,'中学 Band'!D:D,"")</f>
        <v>1B</v>
      </c>
      <c r="F786" t="s">
        <v>4690</v>
      </c>
      <c r="G786" t="s">
        <v>19</v>
      </c>
      <c r="H786" t="s">
        <v>20</v>
      </c>
      <c r="I786" t="s">
        <v>164</v>
      </c>
      <c r="J786" t="s">
        <v>22</v>
      </c>
      <c r="K786" t="s">
        <v>2582</v>
      </c>
      <c r="L786" t="s">
        <v>4691</v>
      </c>
      <c r="M786" t="s">
        <v>40</v>
      </c>
      <c r="N786" t="s">
        <v>4692</v>
      </c>
      <c r="O786" t="s">
        <v>4693</v>
      </c>
    </row>
    <row r="787" spans="1:15">
      <c r="A787" t="s">
        <v>4694</v>
      </c>
      <c r="B787" t="s">
        <v>2579</v>
      </c>
      <c r="C787" s="18" t="s">
        <v>4695</v>
      </c>
      <c r="D787" s="19" t="str">
        <f t="shared" si="12"/>
        <v>香海正覺蓮社佛教馬錦燦紀念英文中學</v>
      </c>
      <c r="E787" t="str">
        <f>_xlfn.XLOOKUP(C787,'中学 Band'!A:A,'中学 Band'!D:D,"")</f>
        <v/>
      </c>
      <c r="F787" t="s">
        <v>4696</v>
      </c>
      <c r="G787" t="s">
        <v>19</v>
      </c>
      <c r="H787" t="s">
        <v>20</v>
      </c>
      <c r="I787" t="s">
        <v>126</v>
      </c>
      <c r="J787" t="s">
        <v>22</v>
      </c>
      <c r="K787" t="s">
        <v>2582</v>
      </c>
      <c r="L787" t="s">
        <v>4697</v>
      </c>
      <c r="M787" t="s">
        <v>269</v>
      </c>
      <c r="N787" t="s">
        <v>4698</v>
      </c>
      <c r="O787" t="s">
        <v>4699</v>
      </c>
    </row>
    <row r="788" spans="1:15">
      <c r="A788" t="s">
        <v>4700</v>
      </c>
      <c r="B788" t="s">
        <v>2579</v>
      </c>
      <c r="C788" s="18" t="s">
        <v>2713</v>
      </c>
      <c r="D788" s="19" t="str">
        <f t="shared" si="12"/>
        <v>天主教郭得勝中學</v>
      </c>
      <c r="E788" t="str">
        <f>_xlfn.XLOOKUP(C788,'中学 Band'!A:A,'中学 Band'!D:D,"")</f>
        <v>1B</v>
      </c>
      <c r="F788" t="s">
        <v>4701</v>
      </c>
      <c r="G788" t="s">
        <v>19</v>
      </c>
      <c r="H788" t="s">
        <v>20</v>
      </c>
      <c r="I788" t="s">
        <v>21</v>
      </c>
      <c r="J788" t="s">
        <v>22</v>
      </c>
      <c r="K788" t="s">
        <v>2582</v>
      </c>
      <c r="L788" t="s">
        <v>1281</v>
      </c>
      <c r="M788" t="s">
        <v>120</v>
      </c>
      <c r="N788" t="s">
        <v>1281</v>
      </c>
      <c r="O788" t="s">
        <v>1281</v>
      </c>
    </row>
    <row r="789" hidden="1" spans="1:15">
      <c r="A789" t="s">
        <v>4702</v>
      </c>
      <c r="B789" t="s">
        <v>2579</v>
      </c>
      <c r="C789" s="18" t="s">
        <v>2845</v>
      </c>
      <c r="D789" s="19" t="str">
        <f t="shared" si="12"/>
        <v>瑪利曼中學</v>
      </c>
      <c r="E789" t="str">
        <f>_xlfn.XLOOKUP(C789,'中学 Band'!A:A,'中学 Band'!D:D,"")</f>
        <v>1A</v>
      </c>
      <c r="F789" t="s">
        <v>4703</v>
      </c>
      <c r="G789" t="s">
        <v>142</v>
      </c>
      <c r="H789" t="s">
        <v>20</v>
      </c>
      <c r="I789" t="s">
        <v>347</v>
      </c>
      <c r="J789" t="s">
        <v>22</v>
      </c>
      <c r="K789" t="s">
        <v>2582</v>
      </c>
      <c r="L789" t="s">
        <v>4704</v>
      </c>
      <c r="M789" t="s">
        <v>120</v>
      </c>
      <c r="N789" t="s">
        <v>2848</v>
      </c>
      <c r="O789" t="s">
        <v>2849</v>
      </c>
    </row>
    <row r="790" hidden="1" spans="1:15">
      <c r="A790" t="s">
        <v>4705</v>
      </c>
      <c r="B790" t="s">
        <v>2579</v>
      </c>
      <c r="C790" s="18" t="s">
        <v>3201</v>
      </c>
      <c r="D790" s="19" t="str">
        <f t="shared" si="12"/>
        <v>曾璧山(崇蘭)中學</v>
      </c>
      <c r="E790" t="str">
        <f>_xlfn.XLOOKUP(C790,'中学 Band'!A:A,'中学 Band'!D:D,"")</f>
        <v>3B</v>
      </c>
      <c r="F790" t="s">
        <v>4706</v>
      </c>
      <c r="G790" t="s">
        <v>19</v>
      </c>
      <c r="H790" t="s">
        <v>20</v>
      </c>
      <c r="I790" t="s">
        <v>21</v>
      </c>
      <c r="J790" t="s">
        <v>22</v>
      </c>
      <c r="K790" t="s">
        <v>2582</v>
      </c>
      <c r="L790" t="s">
        <v>3203</v>
      </c>
      <c r="M790" t="s">
        <v>25</v>
      </c>
      <c r="N790" t="s">
        <v>3204</v>
      </c>
      <c r="O790" t="s">
        <v>3205</v>
      </c>
    </row>
    <row r="791" hidden="1" spans="1:15">
      <c r="A791" t="s">
        <v>4707</v>
      </c>
      <c r="B791" t="s">
        <v>2579</v>
      </c>
      <c r="C791" s="18" t="s">
        <v>3124</v>
      </c>
      <c r="D791" s="19" t="str">
        <f t="shared" si="12"/>
        <v>英華女學校</v>
      </c>
      <c r="E791" t="str">
        <f>_xlfn.XLOOKUP(C791,'中学 Band'!A:A,'中学 Band'!D:D,"")</f>
        <v>1A</v>
      </c>
      <c r="F791" t="s">
        <v>4708</v>
      </c>
      <c r="G791" t="s">
        <v>142</v>
      </c>
      <c r="H791" t="s">
        <v>20</v>
      </c>
      <c r="I791" t="s">
        <v>144</v>
      </c>
      <c r="J791" t="s">
        <v>22</v>
      </c>
      <c r="K791" t="s">
        <v>2582</v>
      </c>
      <c r="L791" t="s">
        <v>3126</v>
      </c>
      <c r="M791" t="s">
        <v>40</v>
      </c>
      <c r="N791" t="s">
        <v>1281</v>
      </c>
      <c r="O791" t="s">
        <v>1281</v>
      </c>
    </row>
    <row r="792" hidden="1" spans="1:15">
      <c r="A792" t="s">
        <v>4709</v>
      </c>
      <c r="B792" t="s">
        <v>2579</v>
      </c>
      <c r="C792" s="18" t="s">
        <v>3585</v>
      </c>
      <c r="D792" s="19" t="str">
        <f t="shared" si="12"/>
        <v>麗澤中學</v>
      </c>
      <c r="E792" t="str">
        <f>_xlfn.XLOOKUP(C792,'中学 Band'!A:A,'中学 Band'!D:D,"")</f>
        <v>3A</v>
      </c>
      <c r="F792" t="s">
        <v>4710</v>
      </c>
      <c r="G792" t="s">
        <v>19</v>
      </c>
      <c r="H792" t="s">
        <v>20</v>
      </c>
      <c r="I792" t="s">
        <v>475</v>
      </c>
      <c r="J792" t="s">
        <v>22</v>
      </c>
      <c r="K792" t="s">
        <v>2582</v>
      </c>
      <c r="L792" t="s">
        <v>1281</v>
      </c>
      <c r="M792" t="s">
        <v>40</v>
      </c>
      <c r="N792" t="s">
        <v>3588</v>
      </c>
      <c r="O792" t="s">
        <v>3589</v>
      </c>
    </row>
    <row r="793" hidden="1" spans="1:15">
      <c r="A793" t="s">
        <v>4711</v>
      </c>
      <c r="B793" t="s">
        <v>4712</v>
      </c>
      <c r="C793" s="18" t="s">
        <v>4713</v>
      </c>
      <c r="D793" s="19" t="str">
        <f t="shared" si="12"/>
        <v>滙基書院</v>
      </c>
      <c r="E793" t="str">
        <f>_xlfn.XLOOKUP(C793,'中学 Band'!A:A,'中学 Band'!D:D,"")</f>
        <v>2B</v>
      </c>
      <c r="F793" t="s">
        <v>4714</v>
      </c>
      <c r="G793" t="s">
        <v>19</v>
      </c>
      <c r="H793" t="s">
        <v>20</v>
      </c>
      <c r="I793" t="s">
        <v>151</v>
      </c>
      <c r="J793" t="s">
        <v>4715</v>
      </c>
      <c r="K793" t="s">
        <v>2582</v>
      </c>
      <c r="L793" t="s">
        <v>4716</v>
      </c>
      <c r="M793" t="s">
        <v>40</v>
      </c>
      <c r="N793" t="s">
        <v>4717</v>
      </c>
      <c r="O793" t="s">
        <v>4718</v>
      </c>
    </row>
    <row r="794" hidden="1" spans="1:15">
      <c r="A794" t="s">
        <v>4719</v>
      </c>
      <c r="B794" t="s">
        <v>4712</v>
      </c>
      <c r="C794" s="18" t="s">
        <v>4720</v>
      </c>
      <c r="D794" s="19" t="str">
        <f t="shared" si="12"/>
        <v>聖公會諸聖中學</v>
      </c>
      <c r="E794" t="str">
        <f>_xlfn.XLOOKUP(C794,'中学 Band'!A:A,'中学 Band'!D:D,"")</f>
        <v>2C</v>
      </c>
      <c r="F794" t="s">
        <v>4721</v>
      </c>
      <c r="G794" t="s">
        <v>19</v>
      </c>
      <c r="H794" t="s">
        <v>20</v>
      </c>
      <c r="I794" t="s">
        <v>475</v>
      </c>
      <c r="J794" t="s">
        <v>4715</v>
      </c>
      <c r="K794" t="s">
        <v>2582</v>
      </c>
      <c r="L794" t="s">
        <v>4722</v>
      </c>
      <c r="M794" t="s">
        <v>40</v>
      </c>
      <c r="N794" t="s">
        <v>4723</v>
      </c>
      <c r="O794" t="s">
        <v>4724</v>
      </c>
    </row>
    <row r="795" hidden="1" spans="1:15">
      <c r="A795" t="s">
        <v>4725</v>
      </c>
      <c r="B795" t="s">
        <v>4726</v>
      </c>
      <c r="C795" s="18" t="s">
        <v>4727</v>
      </c>
      <c r="D795" s="19" t="str">
        <f t="shared" si="12"/>
        <v>聖保羅男女中學附屬小學</v>
      </c>
      <c r="E795" t="str">
        <f>_xlfn.XLOOKUP(C795,'中学 Band'!A:A,'中学 Band'!D:D,"")</f>
        <v/>
      </c>
      <c r="F795" t="s">
        <v>4728</v>
      </c>
      <c r="G795" t="s">
        <v>19</v>
      </c>
      <c r="H795" t="s">
        <v>20</v>
      </c>
      <c r="I795" t="s">
        <v>105</v>
      </c>
      <c r="J795" t="s">
        <v>4729</v>
      </c>
      <c r="K795" t="s">
        <v>23</v>
      </c>
      <c r="L795" t="s">
        <v>4730</v>
      </c>
      <c r="M795" t="s">
        <v>40</v>
      </c>
      <c r="N795" t="s">
        <v>4731</v>
      </c>
      <c r="O795" t="s">
        <v>4732</v>
      </c>
    </row>
    <row r="796" hidden="1" spans="1:15">
      <c r="A796" t="s">
        <v>4733</v>
      </c>
      <c r="B796" t="s">
        <v>4726</v>
      </c>
      <c r="C796" s="18" t="s">
        <v>4734</v>
      </c>
      <c r="D796" s="19" t="str">
        <f t="shared" si="12"/>
        <v>保良局林文燦英文小學</v>
      </c>
      <c r="E796" t="str">
        <f>_xlfn.XLOOKUP(C796,'中学 Band'!A:A,'中学 Band'!D:D,"")</f>
        <v/>
      </c>
      <c r="F796" t="s">
        <v>4735</v>
      </c>
      <c r="G796" t="s">
        <v>19</v>
      </c>
      <c r="H796" t="s">
        <v>20</v>
      </c>
      <c r="I796" t="s">
        <v>58</v>
      </c>
      <c r="J796" t="s">
        <v>4729</v>
      </c>
      <c r="K796" t="s">
        <v>23</v>
      </c>
      <c r="L796" t="s">
        <v>4736</v>
      </c>
      <c r="M796" t="s">
        <v>25</v>
      </c>
      <c r="N796" t="s">
        <v>4737</v>
      </c>
      <c r="O796" t="s">
        <v>4738</v>
      </c>
    </row>
    <row r="797" hidden="1" spans="1:15">
      <c r="A797" t="s">
        <v>4739</v>
      </c>
      <c r="B797" t="s">
        <v>4726</v>
      </c>
      <c r="C797" s="18" t="s">
        <v>4740</v>
      </c>
      <c r="D797" s="19" t="str">
        <f t="shared" si="12"/>
        <v>聖保羅書院小學</v>
      </c>
      <c r="E797" t="str">
        <f>_xlfn.XLOOKUP(C797,'中学 Band'!A:A,'中学 Band'!D:D,"")</f>
        <v/>
      </c>
      <c r="F797" t="s">
        <v>4741</v>
      </c>
      <c r="G797" t="s">
        <v>1017</v>
      </c>
      <c r="H797" t="s">
        <v>20</v>
      </c>
      <c r="I797" t="s">
        <v>105</v>
      </c>
      <c r="J797" t="s">
        <v>4729</v>
      </c>
      <c r="K797" t="s">
        <v>23</v>
      </c>
      <c r="L797" t="s">
        <v>4742</v>
      </c>
      <c r="M797" t="s">
        <v>40</v>
      </c>
      <c r="N797" t="s">
        <v>4743</v>
      </c>
      <c r="O797" t="s">
        <v>4744</v>
      </c>
    </row>
    <row r="798" hidden="1" spans="1:15">
      <c r="A798" t="s">
        <v>4745</v>
      </c>
      <c r="B798" t="s">
        <v>4726</v>
      </c>
      <c r="C798" s="18" t="s">
        <v>4746</v>
      </c>
      <c r="D798" s="19" t="str">
        <f t="shared" si="12"/>
        <v>培僑書院</v>
      </c>
      <c r="E798" t="str">
        <f>_xlfn.XLOOKUP(C798,'中学 Band'!A:A,'中学 Band'!D:D,"")</f>
        <v>1B</v>
      </c>
      <c r="F798" t="s">
        <v>4747</v>
      </c>
      <c r="G798" t="s">
        <v>19</v>
      </c>
      <c r="H798" t="s">
        <v>20</v>
      </c>
      <c r="I798" t="s">
        <v>21</v>
      </c>
      <c r="J798" t="s">
        <v>4729</v>
      </c>
      <c r="K798" t="s">
        <v>23</v>
      </c>
      <c r="L798" t="s">
        <v>4748</v>
      </c>
      <c r="M798" t="s">
        <v>25</v>
      </c>
      <c r="N798" t="s">
        <v>4749</v>
      </c>
      <c r="O798" t="s">
        <v>4750</v>
      </c>
    </row>
    <row r="799" hidden="1" spans="1:15">
      <c r="A799" t="s">
        <v>4751</v>
      </c>
      <c r="B799" t="s">
        <v>4726</v>
      </c>
      <c r="C799" s="18" t="s">
        <v>4752</v>
      </c>
      <c r="D799" s="19" t="str">
        <f t="shared" si="12"/>
        <v>拔萃男書院</v>
      </c>
      <c r="E799" t="str">
        <f>_xlfn.XLOOKUP(C799,'中学 Band'!A:A,'中学 Band'!D:D,"")</f>
        <v>1A</v>
      </c>
      <c r="F799" t="s">
        <v>4753</v>
      </c>
      <c r="G799" t="s">
        <v>1017</v>
      </c>
      <c r="H799" t="s">
        <v>20</v>
      </c>
      <c r="I799" t="s">
        <v>58</v>
      </c>
      <c r="J799" t="s">
        <v>4729</v>
      </c>
      <c r="K799" t="s">
        <v>23</v>
      </c>
      <c r="L799" t="s">
        <v>4754</v>
      </c>
      <c r="M799" t="s">
        <v>40</v>
      </c>
      <c r="N799" t="s">
        <v>4755</v>
      </c>
      <c r="O799" t="s">
        <v>4756</v>
      </c>
    </row>
    <row r="800" hidden="1" spans="1:15">
      <c r="A800" t="s">
        <v>4757</v>
      </c>
      <c r="B800" t="s">
        <v>4726</v>
      </c>
      <c r="C800" s="18" t="s">
        <v>4758</v>
      </c>
      <c r="D800" s="19" t="str">
        <f t="shared" si="12"/>
        <v>福建中學附屬學校</v>
      </c>
      <c r="E800" t="str">
        <f>_xlfn.XLOOKUP(C800,'中学 Band'!A:A,'中学 Band'!D:D,"")</f>
        <v/>
      </c>
      <c r="F800" t="s">
        <v>4759</v>
      </c>
      <c r="G800" t="s">
        <v>19</v>
      </c>
      <c r="H800" t="s">
        <v>20</v>
      </c>
      <c r="I800" t="s">
        <v>38</v>
      </c>
      <c r="J800" t="s">
        <v>4729</v>
      </c>
      <c r="K800" t="s">
        <v>23</v>
      </c>
      <c r="L800" t="s">
        <v>4760</v>
      </c>
      <c r="M800" t="s">
        <v>25</v>
      </c>
      <c r="N800" t="s">
        <v>4761</v>
      </c>
      <c r="O800" t="s">
        <v>4762</v>
      </c>
    </row>
    <row r="801" hidden="1" spans="1:15">
      <c r="A801" t="s">
        <v>4763</v>
      </c>
      <c r="B801" t="s">
        <v>4726</v>
      </c>
      <c r="C801" s="18" t="s">
        <v>4764</v>
      </c>
      <c r="D801" s="19" t="str">
        <f t="shared" si="12"/>
        <v>播道書院</v>
      </c>
      <c r="E801" t="str">
        <f>_xlfn.XLOOKUP(C801,'中学 Band'!A:A,'中学 Band'!D:D,"")</f>
        <v>1A</v>
      </c>
      <c r="F801" t="s">
        <v>4765</v>
      </c>
      <c r="G801" t="s">
        <v>19</v>
      </c>
      <c r="H801" t="s">
        <v>20</v>
      </c>
      <c r="I801" t="s">
        <v>261</v>
      </c>
      <c r="J801" t="s">
        <v>4729</v>
      </c>
      <c r="K801" t="s">
        <v>23</v>
      </c>
      <c r="L801" t="s">
        <v>4766</v>
      </c>
      <c r="M801" t="s">
        <v>40</v>
      </c>
      <c r="N801" t="s">
        <v>4767</v>
      </c>
      <c r="O801" t="s">
        <v>4768</v>
      </c>
    </row>
    <row r="802" hidden="1" spans="1:15">
      <c r="A802" t="s">
        <v>4769</v>
      </c>
      <c r="B802" t="s">
        <v>4726</v>
      </c>
      <c r="C802" s="18" t="s">
        <v>4770</v>
      </c>
      <c r="D802" s="19" t="str">
        <f t="shared" si="12"/>
        <v>基督教香港信義會宏信書院</v>
      </c>
      <c r="E802" t="str">
        <f>_xlfn.XLOOKUP(C802,'中学 Band'!A:A,'中学 Band'!D:D,"")</f>
        <v/>
      </c>
      <c r="F802" t="s">
        <v>4771</v>
      </c>
      <c r="G802" t="s">
        <v>19</v>
      </c>
      <c r="H802" t="s">
        <v>20</v>
      </c>
      <c r="I802" t="s">
        <v>71</v>
      </c>
      <c r="J802" t="s">
        <v>4729</v>
      </c>
      <c r="K802" t="s">
        <v>23</v>
      </c>
      <c r="L802" t="s">
        <v>4772</v>
      </c>
      <c r="M802" t="s">
        <v>40</v>
      </c>
      <c r="N802" t="s">
        <v>4773</v>
      </c>
      <c r="O802" t="s">
        <v>4774</v>
      </c>
    </row>
    <row r="803" hidden="1" spans="1:15">
      <c r="A803" t="s">
        <v>4775</v>
      </c>
      <c r="B803" t="s">
        <v>4726</v>
      </c>
      <c r="C803" s="18" t="s">
        <v>4776</v>
      </c>
      <c r="D803" s="19" t="str">
        <f t="shared" si="12"/>
        <v>嶺南大學香港同學會小學</v>
      </c>
      <c r="E803" t="str">
        <f>_xlfn.XLOOKUP(C803,'中学 Band'!A:A,'中学 Band'!D:D,"")</f>
        <v/>
      </c>
      <c r="F803" t="s">
        <v>4777</v>
      </c>
      <c r="G803" t="s">
        <v>19</v>
      </c>
      <c r="H803" t="s">
        <v>20</v>
      </c>
      <c r="I803" t="s">
        <v>151</v>
      </c>
      <c r="J803" t="s">
        <v>4729</v>
      </c>
      <c r="K803" t="s">
        <v>23</v>
      </c>
      <c r="L803" t="s">
        <v>4778</v>
      </c>
      <c r="M803" t="s">
        <v>40</v>
      </c>
      <c r="N803" t="s">
        <v>4779</v>
      </c>
      <c r="O803" t="s">
        <v>4780</v>
      </c>
    </row>
    <row r="804" hidden="1" spans="1:15">
      <c r="A804" t="s">
        <v>4781</v>
      </c>
      <c r="B804" t="s">
        <v>4726</v>
      </c>
      <c r="C804" s="18" t="s">
        <v>4782</v>
      </c>
      <c r="D804" s="19" t="str">
        <f t="shared" si="12"/>
        <v>英華小學</v>
      </c>
      <c r="E804" t="str">
        <f>_xlfn.XLOOKUP(C804,'中学 Band'!A:A,'中学 Band'!D:D,"")</f>
        <v/>
      </c>
      <c r="F804" t="s">
        <v>4783</v>
      </c>
      <c r="G804" t="s">
        <v>1017</v>
      </c>
      <c r="H804" t="s">
        <v>20</v>
      </c>
      <c r="I804" t="s">
        <v>151</v>
      </c>
      <c r="J804" t="s">
        <v>4729</v>
      </c>
      <c r="K804" t="s">
        <v>23</v>
      </c>
      <c r="L804" t="s">
        <v>4784</v>
      </c>
      <c r="M804" t="s">
        <v>40</v>
      </c>
      <c r="N804" t="s">
        <v>4785</v>
      </c>
      <c r="O804" t="s">
        <v>4786</v>
      </c>
    </row>
    <row r="805" hidden="1" spans="1:15">
      <c r="A805" t="s">
        <v>4787</v>
      </c>
      <c r="B805" t="s">
        <v>4726</v>
      </c>
      <c r="C805" s="18" t="s">
        <v>4788</v>
      </c>
      <c r="D805" s="19" t="str">
        <f t="shared" si="12"/>
        <v>保良局陸慶濤小學</v>
      </c>
      <c r="E805" t="str">
        <f>_xlfn.XLOOKUP(C805,'中学 Band'!A:A,'中学 Band'!D:D,"")</f>
        <v/>
      </c>
      <c r="F805" t="s">
        <v>4789</v>
      </c>
      <c r="G805" t="s">
        <v>19</v>
      </c>
      <c r="H805" t="s">
        <v>20</v>
      </c>
      <c r="I805" t="s">
        <v>261</v>
      </c>
      <c r="J805" t="s">
        <v>4729</v>
      </c>
      <c r="K805" t="s">
        <v>23</v>
      </c>
      <c r="L805" t="s">
        <v>4790</v>
      </c>
      <c r="M805" t="s">
        <v>25</v>
      </c>
      <c r="N805" t="s">
        <v>4791</v>
      </c>
      <c r="O805" t="s">
        <v>4792</v>
      </c>
    </row>
    <row r="806" hidden="1" spans="1:15">
      <c r="A806" t="s">
        <v>4793</v>
      </c>
      <c r="B806" t="s">
        <v>4726</v>
      </c>
      <c r="C806" s="18" t="s">
        <v>4794</v>
      </c>
      <c r="D806" s="19" t="str">
        <f t="shared" si="12"/>
        <v>漢華中學</v>
      </c>
      <c r="E806" t="str">
        <f>_xlfn.XLOOKUP(C806,'中学 Band'!A:A,'中学 Band'!D:D,"")</f>
        <v>2B</v>
      </c>
      <c r="F806" t="s">
        <v>4795</v>
      </c>
      <c r="G806" t="s">
        <v>19</v>
      </c>
      <c r="H806" t="s">
        <v>20</v>
      </c>
      <c r="I806" t="s">
        <v>164</v>
      </c>
      <c r="J806" t="s">
        <v>4729</v>
      </c>
      <c r="K806" t="s">
        <v>23</v>
      </c>
      <c r="L806" t="s">
        <v>4796</v>
      </c>
      <c r="M806" t="s">
        <v>25</v>
      </c>
      <c r="N806" t="s">
        <v>4797</v>
      </c>
      <c r="O806" t="s">
        <v>4798</v>
      </c>
    </row>
    <row r="807" hidden="1" spans="1:15">
      <c r="A807" t="s">
        <v>4799</v>
      </c>
      <c r="B807" t="s">
        <v>4726</v>
      </c>
      <c r="C807" s="18" t="s">
        <v>4800</v>
      </c>
      <c r="D807" s="19" t="str">
        <f t="shared" si="12"/>
        <v>保良局陳守仁小學</v>
      </c>
      <c r="E807" t="str">
        <f>_xlfn.XLOOKUP(C807,'中学 Band'!A:A,'中学 Band'!D:D,"")</f>
        <v/>
      </c>
      <c r="F807" t="s">
        <v>4801</v>
      </c>
      <c r="G807" t="s">
        <v>19</v>
      </c>
      <c r="H807" t="s">
        <v>20</v>
      </c>
      <c r="I807" t="s">
        <v>475</v>
      </c>
      <c r="J807" t="s">
        <v>4729</v>
      </c>
      <c r="K807" t="s">
        <v>23</v>
      </c>
      <c r="L807" t="s">
        <v>4802</v>
      </c>
      <c r="M807" t="s">
        <v>25</v>
      </c>
      <c r="N807" t="s">
        <v>4803</v>
      </c>
      <c r="O807" t="s">
        <v>4804</v>
      </c>
    </row>
    <row r="808" hidden="1" spans="1:15">
      <c r="A808" t="s">
        <v>4805</v>
      </c>
      <c r="B808" t="s">
        <v>4726</v>
      </c>
      <c r="C808" s="18" t="s">
        <v>4806</v>
      </c>
      <c r="D808" s="19" t="str">
        <f t="shared" si="12"/>
        <v>香港浸會大學附屬學校王錦輝中小學</v>
      </c>
      <c r="E808" t="str">
        <f>_xlfn.XLOOKUP(C808,'中学 Band'!A:A,'中学 Band'!D:D,"")</f>
        <v/>
      </c>
      <c r="F808" t="s">
        <v>4807</v>
      </c>
      <c r="G808" t="s">
        <v>19</v>
      </c>
      <c r="H808" t="s">
        <v>20</v>
      </c>
      <c r="I808" t="s">
        <v>21</v>
      </c>
      <c r="J808" t="s">
        <v>4729</v>
      </c>
      <c r="K808" t="s">
        <v>23</v>
      </c>
      <c r="L808" t="s">
        <v>4808</v>
      </c>
      <c r="M808" t="s">
        <v>40</v>
      </c>
      <c r="N808" t="s">
        <v>4809</v>
      </c>
      <c r="O808" t="s">
        <v>4810</v>
      </c>
    </row>
    <row r="809" hidden="1" spans="1:15">
      <c r="A809" t="s">
        <v>4811</v>
      </c>
      <c r="B809" t="s">
        <v>4726</v>
      </c>
      <c r="C809" s="18" t="s">
        <v>4812</v>
      </c>
      <c r="D809" s="19" t="str">
        <f t="shared" si="12"/>
        <v>和富慈善基金李宗德小學</v>
      </c>
      <c r="E809" t="str">
        <f>_xlfn.XLOOKUP(C809,'中学 Band'!A:A,'中学 Band'!D:D,"")</f>
        <v/>
      </c>
      <c r="F809" t="s">
        <v>4813</v>
      </c>
      <c r="G809" t="s">
        <v>19</v>
      </c>
      <c r="H809" t="s">
        <v>20</v>
      </c>
      <c r="I809" t="s">
        <v>71</v>
      </c>
      <c r="J809" t="s">
        <v>4729</v>
      </c>
      <c r="K809" t="s">
        <v>23</v>
      </c>
      <c r="L809" t="s">
        <v>4814</v>
      </c>
      <c r="M809" t="s">
        <v>25</v>
      </c>
      <c r="N809" t="s">
        <v>4815</v>
      </c>
      <c r="O809" t="s">
        <v>4816</v>
      </c>
    </row>
    <row r="810" hidden="1" spans="1:15">
      <c r="A810" t="s">
        <v>4817</v>
      </c>
      <c r="B810" t="s">
        <v>4726</v>
      </c>
      <c r="C810" s="18" t="s">
        <v>4734</v>
      </c>
      <c r="D810" s="19" t="str">
        <f t="shared" si="12"/>
        <v>保良局林文燦英文小學</v>
      </c>
      <c r="E810" t="str">
        <f>_xlfn.XLOOKUP(C810,'中学 Band'!A:A,'中学 Band'!D:D,"")</f>
        <v/>
      </c>
      <c r="F810" t="s">
        <v>4818</v>
      </c>
      <c r="G810" t="s">
        <v>19</v>
      </c>
      <c r="H810" t="s">
        <v>20</v>
      </c>
      <c r="I810" t="s">
        <v>58</v>
      </c>
      <c r="J810" t="s">
        <v>4729</v>
      </c>
      <c r="K810" t="s">
        <v>23</v>
      </c>
      <c r="L810" t="s">
        <v>4736</v>
      </c>
      <c r="M810" t="s">
        <v>25</v>
      </c>
      <c r="N810" t="s">
        <v>4737</v>
      </c>
      <c r="O810" t="s">
        <v>4738</v>
      </c>
    </row>
    <row r="811" hidden="1" spans="1:15">
      <c r="A811" t="s">
        <v>4819</v>
      </c>
      <c r="B811" t="s">
        <v>4726</v>
      </c>
      <c r="C811" s="18" t="s">
        <v>4820</v>
      </c>
      <c r="D811" s="19" t="str">
        <f t="shared" si="12"/>
        <v>保良局香港道教聯合會圓玄小學</v>
      </c>
      <c r="E811" t="str">
        <f>_xlfn.XLOOKUP(C811,'中学 Band'!A:A,'中学 Band'!D:D,"")</f>
        <v/>
      </c>
      <c r="F811" t="s">
        <v>4821</v>
      </c>
      <c r="G811" t="s">
        <v>19</v>
      </c>
      <c r="H811" t="s">
        <v>20</v>
      </c>
      <c r="I811" t="s">
        <v>85</v>
      </c>
      <c r="J811" t="s">
        <v>4729</v>
      </c>
      <c r="K811" t="s">
        <v>23</v>
      </c>
      <c r="L811" t="s">
        <v>4822</v>
      </c>
      <c r="M811" t="s">
        <v>25</v>
      </c>
      <c r="N811" t="s">
        <v>4823</v>
      </c>
      <c r="O811" t="s">
        <v>4824</v>
      </c>
    </row>
    <row r="812" hidden="1" spans="1:15">
      <c r="A812" t="s">
        <v>4825</v>
      </c>
      <c r="B812" t="s">
        <v>4726</v>
      </c>
      <c r="C812" s="18" t="s">
        <v>4826</v>
      </c>
      <c r="D812" s="19" t="str">
        <f t="shared" si="12"/>
        <v>聖瑪加利男女英文中小學</v>
      </c>
      <c r="E812" t="str">
        <f>_xlfn.XLOOKUP(C812,'中学 Band'!A:A,'中学 Band'!D:D,"")</f>
        <v>1B</v>
      </c>
      <c r="F812" t="s">
        <v>4827</v>
      </c>
      <c r="G812" t="s">
        <v>19</v>
      </c>
      <c r="H812" t="s">
        <v>20</v>
      </c>
      <c r="I812" t="s">
        <v>151</v>
      </c>
      <c r="J812" t="s">
        <v>4729</v>
      </c>
      <c r="K812" t="s">
        <v>23</v>
      </c>
      <c r="L812" t="s">
        <v>4828</v>
      </c>
      <c r="M812" t="s">
        <v>120</v>
      </c>
      <c r="N812" t="s">
        <v>4829</v>
      </c>
      <c r="O812" t="s">
        <v>4830</v>
      </c>
    </row>
    <row r="813" hidden="1" spans="1:15">
      <c r="A813" t="s">
        <v>4831</v>
      </c>
      <c r="B813" t="s">
        <v>4726</v>
      </c>
      <c r="C813" s="18" t="s">
        <v>4832</v>
      </c>
      <c r="D813" s="19" t="str">
        <f t="shared" si="12"/>
        <v>港大同學會小學</v>
      </c>
      <c r="E813" t="str">
        <f>_xlfn.XLOOKUP(C813,'中学 Band'!A:A,'中学 Band'!D:D,"")</f>
        <v/>
      </c>
      <c r="F813" t="s">
        <v>4833</v>
      </c>
      <c r="G813" t="s">
        <v>19</v>
      </c>
      <c r="H813" t="s">
        <v>20</v>
      </c>
      <c r="I813" t="s">
        <v>164</v>
      </c>
      <c r="J813" t="s">
        <v>4729</v>
      </c>
      <c r="K813" t="s">
        <v>23</v>
      </c>
      <c r="L813" t="s">
        <v>4834</v>
      </c>
      <c r="M813" t="s">
        <v>25</v>
      </c>
      <c r="N813" t="s">
        <v>4835</v>
      </c>
      <c r="O813" t="s">
        <v>4836</v>
      </c>
    </row>
    <row r="814" hidden="1" spans="1:15">
      <c r="A814" t="s">
        <v>4837</v>
      </c>
      <c r="B814" t="s">
        <v>4726</v>
      </c>
      <c r="C814" s="18" t="s">
        <v>4838</v>
      </c>
      <c r="D814" s="19" t="str">
        <f t="shared" si="12"/>
        <v>香港華人基督教聯會真道書院</v>
      </c>
      <c r="E814" t="str">
        <f>_xlfn.XLOOKUP(C814,'中学 Band'!A:A,'中学 Band'!D:D,"")</f>
        <v/>
      </c>
      <c r="F814" t="s">
        <v>4839</v>
      </c>
      <c r="G814" t="s">
        <v>19</v>
      </c>
      <c r="H814" t="s">
        <v>20</v>
      </c>
      <c r="I814" t="s">
        <v>261</v>
      </c>
      <c r="J814" t="s">
        <v>4729</v>
      </c>
      <c r="K814" t="s">
        <v>23</v>
      </c>
      <c r="L814" t="s">
        <v>4840</v>
      </c>
      <c r="M814" t="s">
        <v>40</v>
      </c>
      <c r="N814" t="s">
        <v>4841</v>
      </c>
      <c r="O814" t="s">
        <v>4842</v>
      </c>
    </row>
    <row r="815" hidden="1" spans="1:15">
      <c r="A815" t="s">
        <v>4843</v>
      </c>
      <c r="B815" t="s">
        <v>4726</v>
      </c>
      <c r="C815" s="18" t="s">
        <v>4844</v>
      </c>
      <c r="D815" s="19" t="str">
        <f t="shared" si="12"/>
        <v>地利亞(閩僑)英文小學</v>
      </c>
      <c r="E815" t="str">
        <f>_xlfn.XLOOKUP(C815,'中学 Band'!A:A,'中学 Band'!D:D,"")</f>
        <v/>
      </c>
      <c r="F815" t="s">
        <v>4845</v>
      </c>
      <c r="G815" t="s">
        <v>19</v>
      </c>
      <c r="H815" t="s">
        <v>20</v>
      </c>
      <c r="I815" t="s">
        <v>31</v>
      </c>
      <c r="J815" t="s">
        <v>4729</v>
      </c>
      <c r="K815" t="s">
        <v>23</v>
      </c>
      <c r="L815" t="s">
        <v>4846</v>
      </c>
      <c r="M815" t="s">
        <v>25</v>
      </c>
      <c r="N815" t="s">
        <v>4847</v>
      </c>
      <c r="O815" t="s">
        <v>4848</v>
      </c>
    </row>
    <row r="816" hidden="1" spans="1:15">
      <c r="A816" t="s">
        <v>4849</v>
      </c>
      <c r="B816" t="s">
        <v>4726</v>
      </c>
      <c r="C816" s="18" t="s">
        <v>4850</v>
      </c>
      <c r="D816" s="19" t="str">
        <f t="shared" si="12"/>
        <v>優才(楊殷有娣)書院</v>
      </c>
      <c r="E816" t="str">
        <f>_xlfn.XLOOKUP(C816,'中学 Band'!A:A,'中学 Band'!D:D,"")</f>
        <v/>
      </c>
      <c r="F816" t="s">
        <v>4851</v>
      </c>
      <c r="G816" t="s">
        <v>19</v>
      </c>
      <c r="H816" t="s">
        <v>20</v>
      </c>
      <c r="I816" t="s">
        <v>475</v>
      </c>
      <c r="J816" t="s">
        <v>4729</v>
      </c>
      <c r="K816" t="s">
        <v>23</v>
      </c>
      <c r="L816" t="s">
        <v>4852</v>
      </c>
      <c r="M816" t="s">
        <v>25</v>
      </c>
      <c r="N816" t="s">
        <v>4853</v>
      </c>
      <c r="O816" t="s">
        <v>4854</v>
      </c>
    </row>
    <row r="817" hidden="1" spans="1:15">
      <c r="A817" t="s">
        <v>4855</v>
      </c>
      <c r="B817" t="s">
        <v>4726</v>
      </c>
      <c r="C817" s="18" t="s">
        <v>4850</v>
      </c>
      <c r="D817" s="19" t="str">
        <f t="shared" si="12"/>
        <v>優才(楊殷有娣)書院</v>
      </c>
      <c r="E817" t="str">
        <f>_xlfn.XLOOKUP(C817,'中学 Band'!A:A,'中学 Band'!D:D,"")</f>
        <v/>
      </c>
      <c r="F817" t="s">
        <v>4856</v>
      </c>
      <c r="G817" t="s">
        <v>19</v>
      </c>
      <c r="H817" t="s">
        <v>20</v>
      </c>
      <c r="I817" t="s">
        <v>261</v>
      </c>
      <c r="J817" t="s">
        <v>4729</v>
      </c>
      <c r="K817" t="s">
        <v>23</v>
      </c>
      <c r="L817" t="s">
        <v>4852</v>
      </c>
      <c r="M817" t="s">
        <v>25</v>
      </c>
      <c r="N817" t="s">
        <v>4857</v>
      </c>
      <c r="O817" t="s">
        <v>4858</v>
      </c>
    </row>
    <row r="818" hidden="1" spans="1:15">
      <c r="A818" t="s">
        <v>4859</v>
      </c>
      <c r="B818" t="s">
        <v>4860</v>
      </c>
      <c r="C818" s="18" t="s">
        <v>4861</v>
      </c>
      <c r="D818" s="19" t="str">
        <f t="shared" si="12"/>
        <v>基督教香港信義會心誠中學</v>
      </c>
      <c r="E818" t="str">
        <f>_xlfn.XLOOKUP(C818,'中学 Band'!A:A,'中学 Band'!D:D,"")</f>
        <v>2B</v>
      </c>
      <c r="F818" t="s">
        <v>4862</v>
      </c>
      <c r="G818" t="s">
        <v>19</v>
      </c>
      <c r="H818" t="s">
        <v>20</v>
      </c>
      <c r="I818" t="s">
        <v>126</v>
      </c>
      <c r="J818" t="s">
        <v>4729</v>
      </c>
      <c r="K818" t="s">
        <v>2582</v>
      </c>
      <c r="L818" t="s">
        <v>4863</v>
      </c>
      <c r="M818" t="s">
        <v>40</v>
      </c>
      <c r="N818" t="s">
        <v>4864</v>
      </c>
      <c r="O818" t="s">
        <v>4865</v>
      </c>
    </row>
    <row r="819" hidden="1" spans="1:15">
      <c r="A819" t="s">
        <v>4866</v>
      </c>
      <c r="B819" t="s">
        <v>4860</v>
      </c>
      <c r="C819" s="18" t="s">
        <v>4867</v>
      </c>
      <c r="D819" s="19" t="str">
        <f t="shared" si="12"/>
        <v>蘇浙公學</v>
      </c>
      <c r="E819" t="str">
        <f>_xlfn.XLOOKUP(C819,'中学 Band'!A:A,'中学 Band'!D:D,"")</f>
        <v>2C</v>
      </c>
      <c r="F819" t="s">
        <v>4868</v>
      </c>
      <c r="G819" t="s">
        <v>19</v>
      </c>
      <c r="H819" t="s">
        <v>20</v>
      </c>
      <c r="I819" t="s">
        <v>164</v>
      </c>
      <c r="J819" t="s">
        <v>4729</v>
      </c>
      <c r="K819" t="s">
        <v>2582</v>
      </c>
      <c r="L819" t="s">
        <v>4869</v>
      </c>
      <c r="M819" t="s">
        <v>25</v>
      </c>
      <c r="N819" t="s">
        <v>4870</v>
      </c>
      <c r="O819" t="s">
        <v>4871</v>
      </c>
    </row>
    <row r="820" hidden="1" spans="1:15">
      <c r="A820" t="s">
        <v>4872</v>
      </c>
      <c r="B820" t="s">
        <v>4860</v>
      </c>
      <c r="C820" s="18" t="s">
        <v>4873</v>
      </c>
      <c r="D820" s="19" t="str">
        <f t="shared" si="12"/>
        <v>啓思中學</v>
      </c>
      <c r="E820" t="str">
        <f>_xlfn.XLOOKUP(C820,'中学 Band'!A:A,'中学 Band'!D:D,"")</f>
        <v/>
      </c>
      <c r="F820" t="s">
        <v>4874</v>
      </c>
      <c r="G820" t="s">
        <v>19</v>
      </c>
      <c r="H820" t="s">
        <v>20</v>
      </c>
      <c r="I820" t="s">
        <v>261</v>
      </c>
      <c r="J820" t="s">
        <v>4729</v>
      </c>
      <c r="K820" t="s">
        <v>2582</v>
      </c>
      <c r="L820" t="s">
        <v>4875</v>
      </c>
      <c r="M820" t="s">
        <v>25</v>
      </c>
      <c r="N820" t="s">
        <v>4876</v>
      </c>
      <c r="O820" t="s">
        <v>4877</v>
      </c>
    </row>
    <row r="821" hidden="1" spans="1:15">
      <c r="A821" t="s">
        <v>4878</v>
      </c>
      <c r="B821" t="s">
        <v>4860</v>
      </c>
      <c r="C821" s="18" t="s">
        <v>4879</v>
      </c>
      <c r="D821" s="19" t="str">
        <f t="shared" si="12"/>
        <v>培僑中學</v>
      </c>
      <c r="E821" t="str">
        <f>_xlfn.XLOOKUP(C821,'中学 Band'!A:A,'中学 Band'!D:D,"")</f>
        <v>2A</v>
      </c>
      <c r="F821" t="s">
        <v>4880</v>
      </c>
      <c r="G821" t="s">
        <v>19</v>
      </c>
      <c r="H821" t="s">
        <v>20</v>
      </c>
      <c r="I821" t="s">
        <v>164</v>
      </c>
      <c r="J821" t="s">
        <v>4729</v>
      </c>
      <c r="K821" t="s">
        <v>2582</v>
      </c>
      <c r="L821" t="s">
        <v>4881</v>
      </c>
      <c r="M821" t="s">
        <v>25</v>
      </c>
      <c r="N821" t="s">
        <v>4882</v>
      </c>
      <c r="O821" t="s">
        <v>4883</v>
      </c>
    </row>
    <row r="822" hidden="1" spans="1:15">
      <c r="A822" t="s">
        <v>4884</v>
      </c>
      <c r="B822" t="s">
        <v>4860</v>
      </c>
      <c r="C822" s="18" t="s">
        <v>4746</v>
      </c>
      <c r="D822" s="19" t="str">
        <f t="shared" si="12"/>
        <v>培僑書院</v>
      </c>
      <c r="E822" t="str">
        <f>_xlfn.XLOOKUP(C822,'中学 Band'!A:A,'中学 Band'!D:D,"")</f>
        <v>1B</v>
      </c>
      <c r="F822" t="s">
        <v>4747</v>
      </c>
      <c r="G822" t="s">
        <v>19</v>
      </c>
      <c r="H822" t="s">
        <v>20</v>
      </c>
      <c r="I822" t="s">
        <v>21</v>
      </c>
      <c r="J822" t="s">
        <v>4729</v>
      </c>
      <c r="K822" t="s">
        <v>2582</v>
      </c>
      <c r="L822" t="s">
        <v>4748</v>
      </c>
      <c r="M822" t="s">
        <v>25</v>
      </c>
      <c r="N822" t="s">
        <v>4749</v>
      </c>
      <c r="O822" t="s">
        <v>4750</v>
      </c>
    </row>
    <row r="823" hidden="1" spans="1:15">
      <c r="A823" t="s">
        <v>4885</v>
      </c>
      <c r="B823" t="s">
        <v>4860</v>
      </c>
      <c r="C823" s="18" t="s">
        <v>4886</v>
      </c>
      <c r="D823" s="19" t="str">
        <f t="shared" si="12"/>
        <v>港大同學會書院</v>
      </c>
      <c r="E823" t="str">
        <f>_xlfn.XLOOKUP(C823,'中学 Band'!A:A,'中学 Band'!D:D,"")</f>
        <v>1A</v>
      </c>
      <c r="F823" t="s">
        <v>4887</v>
      </c>
      <c r="G823" t="s">
        <v>19</v>
      </c>
      <c r="H823" t="s">
        <v>20</v>
      </c>
      <c r="I823" t="s">
        <v>105</v>
      </c>
      <c r="J823" t="s">
        <v>4729</v>
      </c>
      <c r="K823" t="s">
        <v>2582</v>
      </c>
      <c r="L823" t="s">
        <v>4888</v>
      </c>
      <c r="M823" t="s">
        <v>25</v>
      </c>
      <c r="N823" t="s">
        <v>4889</v>
      </c>
      <c r="O823" t="s">
        <v>4890</v>
      </c>
    </row>
    <row r="824" hidden="1" spans="1:15">
      <c r="A824" t="s">
        <v>4891</v>
      </c>
      <c r="B824" t="s">
        <v>4860</v>
      </c>
      <c r="C824" s="18" t="s">
        <v>4892</v>
      </c>
      <c r="D824" s="19" t="str">
        <f t="shared" si="12"/>
        <v>香港青年協會李兆基書院</v>
      </c>
      <c r="E824" t="str">
        <f>_xlfn.XLOOKUP(C824,'中学 Band'!A:A,'中学 Band'!D:D,"")</f>
        <v>1C</v>
      </c>
      <c r="F824" t="s">
        <v>4893</v>
      </c>
      <c r="G824" t="s">
        <v>19</v>
      </c>
      <c r="H824" t="s">
        <v>20</v>
      </c>
      <c r="I824" t="s">
        <v>71</v>
      </c>
      <c r="J824" t="s">
        <v>4729</v>
      </c>
      <c r="K824" t="s">
        <v>2582</v>
      </c>
      <c r="L824" t="s">
        <v>4894</v>
      </c>
      <c r="M824" t="s">
        <v>25</v>
      </c>
      <c r="N824" t="s">
        <v>4895</v>
      </c>
      <c r="O824" t="s">
        <v>4896</v>
      </c>
    </row>
    <row r="825" hidden="1" spans="1:15">
      <c r="A825" t="s">
        <v>4897</v>
      </c>
      <c r="B825" t="s">
        <v>4860</v>
      </c>
      <c r="C825" s="18" t="s">
        <v>4898</v>
      </c>
      <c r="D825" s="19" t="str">
        <f t="shared" si="12"/>
        <v>保良局羅氏基金中學</v>
      </c>
      <c r="E825" t="str">
        <f>_xlfn.XLOOKUP(C825,'中学 Band'!A:A,'中学 Band'!D:D,"")</f>
        <v>1B</v>
      </c>
      <c r="F825" t="s">
        <v>4899</v>
      </c>
      <c r="G825" t="s">
        <v>19</v>
      </c>
      <c r="H825" t="s">
        <v>20</v>
      </c>
      <c r="I825" t="s">
        <v>261</v>
      </c>
      <c r="J825" t="s">
        <v>4729</v>
      </c>
      <c r="K825" t="s">
        <v>2582</v>
      </c>
      <c r="L825" t="s">
        <v>4900</v>
      </c>
      <c r="M825" t="s">
        <v>25</v>
      </c>
      <c r="N825" t="s">
        <v>4901</v>
      </c>
      <c r="O825" t="s">
        <v>4902</v>
      </c>
    </row>
    <row r="826" hidden="1" spans="1:15">
      <c r="A826" t="s">
        <v>4903</v>
      </c>
      <c r="B826" t="s">
        <v>4860</v>
      </c>
      <c r="C826" s="18" t="s">
        <v>4904</v>
      </c>
      <c r="D826" s="19" t="str">
        <f t="shared" si="12"/>
        <v>中華基金中學</v>
      </c>
      <c r="E826" t="str">
        <f>_xlfn.XLOOKUP(C826,'中学 Band'!A:A,'中学 Band'!D:D,"")</f>
        <v>1B</v>
      </c>
      <c r="F826" t="s">
        <v>4905</v>
      </c>
      <c r="G826" t="s">
        <v>19</v>
      </c>
      <c r="H826" t="s">
        <v>20</v>
      </c>
      <c r="I826" t="s">
        <v>164</v>
      </c>
      <c r="J826" t="s">
        <v>4729</v>
      </c>
      <c r="K826" t="s">
        <v>2582</v>
      </c>
      <c r="L826" t="s">
        <v>4906</v>
      </c>
      <c r="M826" t="s">
        <v>25</v>
      </c>
      <c r="N826" t="s">
        <v>4907</v>
      </c>
      <c r="O826" t="s">
        <v>4908</v>
      </c>
    </row>
    <row r="827" hidden="1" spans="1:15">
      <c r="A827" t="s">
        <v>4909</v>
      </c>
      <c r="B827" t="s">
        <v>4860</v>
      </c>
      <c r="C827" s="18" t="s">
        <v>4910</v>
      </c>
      <c r="D827" s="19" t="str">
        <f t="shared" si="12"/>
        <v>香港神託會培基書院</v>
      </c>
      <c r="E827" t="str">
        <f>_xlfn.XLOOKUP(C827,'中学 Band'!A:A,'中学 Band'!D:D,"")</f>
        <v>1C</v>
      </c>
      <c r="F827" t="s">
        <v>4911</v>
      </c>
      <c r="G827" t="s">
        <v>19</v>
      </c>
      <c r="H827" t="s">
        <v>20</v>
      </c>
      <c r="I827" t="s">
        <v>21</v>
      </c>
      <c r="J827" t="s">
        <v>4729</v>
      </c>
      <c r="K827" t="s">
        <v>2582</v>
      </c>
      <c r="L827" t="s">
        <v>4912</v>
      </c>
      <c r="M827" t="s">
        <v>40</v>
      </c>
      <c r="N827" t="s">
        <v>4913</v>
      </c>
      <c r="O827" t="s">
        <v>4914</v>
      </c>
    </row>
    <row r="828" hidden="1" spans="1:15">
      <c r="A828" t="s">
        <v>4915</v>
      </c>
      <c r="B828" t="s">
        <v>4860</v>
      </c>
      <c r="C828" s="18" t="s">
        <v>4838</v>
      </c>
      <c r="D828" s="19" t="str">
        <f t="shared" si="12"/>
        <v>香港華人基督教聯會真道書院</v>
      </c>
      <c r="E828" t="str">
        <f>_xlfn.XLOOKUP(C828,'中学 Band'!A:A,'中学 Band'!D:D,"")</f>
        <v/>
      </c>
      <c r="F828" t="s">
        <v>4916</v>
      </c>
      <c r="G828" t="s">
        <v>19</v>
      </c>
      <c r="H828" t="s">
        <v>20</v>
      </c>
      <c r="I828" t="s">
        <v>261</v>
      </c>
      <c r="J828" t="s">
        <v>4729</v>
      </c>
      <c r="K828" t="s">
        <v>2582</v>
      </c>
      <c r="L828" t="s">
        <v>4840</v>
      </c>
      <c r="M828" t="s">
        <v>40</v>
      </c>
      <c r="N828" t="s">
        <v>4917</v>
      </c>
      <c r="O828" t="s">
        <v>4842</v>
      </c>
    </row>
    <row r="829" hidden="1" spans="1:15">
      <c r="A829" t="s">
        <v>4918</v>
      </c>
      <c r="B829" t="s">
        <v>4860</v>
      </c>
      <c r="C829" s="18" t="s">
        <v>4826</v>
      </c>
      <c r="D829" s="19" t="str">
        <f t="shared" si="12"/>
        <v>聖瑪加利男女英文中小學</v>
      </c>
      <c r="E829" t="str">
        <f>_xlfn.XLOOKUP(C829,'中学 Band'!A:A,'中学 Band'!D:D,"")</f>
        <v>1B</v>
      </c>
      <c r="F829" t="s">
        <v>4827</v>
      </c>
      <c r="G829" t="s">
        <v>19</v>
      </c>
      <c r="H829" t="s">
        <v>20</v>
      </c>
      <c r="I829" t="s">
        <v>151</v>
      </c>
      <c r="J829" t="s">
        <v>4729</v>
      </c>
      <c r="K829" t="s">
        <v>2582</v>
      </c>
      <c r="L829" t="s">
        <v>4828</v>
      </c>
      <c r="M829" t="s">
        <v>120</v>
      </c>
      <c r="N829" t="s">
        <v>4829</v>
      </c>
      <c r="O829" t="s">
        <v>4830</v>
      </c>
    </row>
    <row r="830" hidden="1" spans="1:15">
      <c r="A830" t="s">
        <v>4919</v>
      </c>
      <c r="B830" t="s">
        <v>4860</v>
      </c>
      <c r="C830" s="18" t="s">
        <v>4920</v>
      </c>
      <c r="D830" s="19" t="str">
        <f t="shared" si="12"/>
        <v>聖保羅書院</v>
      </c>
      <c r="E830" t="str">
        <f>_xlfn.XLOOKUP(C830,'中学 Band'!A:A,'中学 Band'!D:D,"")</f>
        <v>1A</v>
      </c>
      <c r="F830" t="s">
        <v>4921</v>
      </c>
      <c r="G830" t="s">
        <v>1017</v>
      </c>
      <c r="H830" t="s">
        <v>20</v>
      </c>
      <c r="I830" t="s">
        <v>144</v>
      </c>
      <c r="J830" t="s">
        <v>4729</v>
      </c>
      <c r="K830" t="s">
        <v>2582</v>
      </c>
      <c r="L830" t="s">
        <v>4922</v>
      </c>
      <c r="M830" t="s">
        <v>40</v>
      </c>
      <c r="N830" t="s">
        <v>4923</v>
      </c>
      <c r="O830" t="s">
        <v>4924</v>
      </c>
    </row>
    <row r="831" hidden="1" spans="1:15">
      <c r="A831" t="s">
        <v>4925</v>
      </c>
      <c r="B831" t="s">
        <v>4860</v>
      </c>
      <c r="C831" s="18" t="s">
        <v>4926</v>
      </c>
      <c r="D831" s="19" t="str">
        <f t="shared" si="12"/>
        <v>保良局顏寶鈴書院</v>
      </c>
      <c r="E831" t="str">
        <f>_xlfn.XLOOKUP(C831,'中学 Band'!A:A,'中学 Band'!D:D,"")</f>
        <v>1B</v>
      </c>
      <c r="F831" t="s">
        <v>4927</v>
      </c>
      <c r="G831" t="s">
        <v>19</v>
      </c>
      <c r="H831" t="s">
        <v>20</v>
      </c>
      <c r="I831" t="s">
        <v>58</v>
      </c>
      <c r="J831" t="s">
        <v>4729</v>
      </c>
      <c r="K831" t="s">
        <v>2582</v>
      </c>
      <c r="L831" t="s">
        <v>4928</v>
      </c>
      <c r="M831" t="s">
        <v>25</v>
      </c>
      <c r="N831" t="s">
        <v>4929</v>
      </c>
      <c r="O831" t="s">
        <v>4930</v>
      </c>
    </row>
    <row r="832" hidden="1" spans="1:15">
      <c r="A832" t="s">
        <v>4931</v>
      </c>
      <c r="B832" t="s">
        <v>4860</v>
      </c>
      <c r="C832" s="18" t="s">
        <v>4932</v>
      </c>
      <c r="D832" s="19" t="str">
        <f t="shared" si="12"/>
        <v>地利亞修女紀念學校(協和)</v>
      </c>
      <c r="E832" t="str">
        <f>_xlfn.XLOOKUP(C832,'中学 Band'!A:A,'中学 Band'!D:D,"")</f>
        <v>3A</v>
      </c>
      <c r="F832" t="s">
        <v>4933</v>
      </c>
      <c r="G832" t="s">
        <v>19</v>
      </c>
      <c r="H832" t="s">
        <v>20</v>
      </c>
      <c r="I832" t="s">
        <v>38</v>
      </c>
      <c r="J832" t="s">
        <v>4729</v>
      </c>
      <c r="K832" t="s">
        <v>2582</v>
      </c>
      <c r="L832" t="s">
        <v>4934</v>
      </c>
      <c r="M832" t="s">
        <v>25</v>
      </c>
      <c r="N832" t="s">
        <v>4935</v>
      </c>
      <c r="O832" t="s">
        <v>4936</v>
      </c>
    </row>
    <row r="833" hidden="1" spans="1:15">
      <c r="A833" t="s">
        <v>4937</v>
      </c>
      <c r="B833" t="s">
        <v>4860</v>
      </c>
      <c r="C833" s="18" t="s">
        <v>4938</v>
      </c>
      <c r="D833" s="19" t="str">
        <f t="shared" si="12"/>
        <v>林大輝中學</v>
      </c>
      <c r="E833" t="str">
        <f>_xlfn.XLOOKUP(C833,'中学 Band'!A:A,'中学 Band'!D:D,"")</f>
        <v>2C</v>
      </c>
      <c r="F833" t="s">
        <v>4939</v>
      </c>
      <c r="G833" t="s">
        <v>19</v>
      </c>
      <c r="H833" t="s">
        <v>20</v>
      </c>
      <c r="I833" t="s">
        <v>21</v>
      </c>
      <c r="J833" t="s">
        <v>4729</v>
      </c>
      <c r="K833" t="s">
        <v>2582</v>
      </c>
      <c r="L833" t="s">
        <v>4940</v>
      </c>
      <c r="M833" t="s">
        <v>25</v>
      </c>
      <c r="N833" t="s">
        <v>4941</v>
      </c>
      <c r="O833" t="s">
        <v>4942</v>
      </c>
    </row>
    <row r="834" hidden="1" spans="1:15">
      <c r="A834" t="s">
        <v>4943</v>
      </c>
      <c r="B834" t="s">
        <v>4860</v>
      </c>
      <c r="C834" s="18" t="s">
        <v>4944</v>
      </c>
      <c r="D834" s="19" t="str">
        <f t="shared" ref="D834:D897" si="13">HYPERLINK(L834,C834)</f>
        <v>羅定邦中學</v>
      </c>
      <c r="E834" t="str">
        <f>_xlfn.XLOOKUP(C834,'中学 Band'!A:A,'中学 Band'!D:D,"")</f>
        <v>2A</v>
      </c>
      <c r="F834" t="s">
        <v>4945</v>
      </c>
      <c r="G834" t="s">
        <v>19</v>
      </c>
      <c r="H834" t="s">
        <v>20</v>
      </c>
      <c r="I834" t="s">
        <v>135</v>
      </c>
      <c r="J834" t="s">
        <v>4729</v>
      </c>
      <c r="K834" t="s">
        <v>2582</v>
      </c>
      <c r="L834" t="s">
        <v>4946</v>
      </c>
      <c r="M834" t="s">
        <v>25</v>
      </c>
      <c r="N834" t="s">
        <v>4947</v>
      </c>
      <c r="O834" t="s">
        <v>4948</v>
      </c>
    </row>
    <row r="835" hidden="1" spans="1:15">
      <c r="A835" t="s">
        <v>4949</v>
      </c>
      <c r="B835" t="s">
        <v>4860</v>
      </c>
      <c r="C835" s="18" t="s">
        <v>4950</v>
      </c>
      <c r="D835" s="19" t="str">
        <f t="shared" si="13"/>
        <v>基督教中國佈道會聖道迦南書院</v>
      </c>
      <c r="E835" t="str">
        <f>_xlfn.XLOOKUP(C835,'中学 Band'!A:A,'中学 Band'!D:D,"")</f>
        <v/>
      </c>
      <c r="F835" t="s">
        <v>4951</v>
      </c>
      <c r="G835" t="s">
        <v>19</v>
      </c>
      <c r="H835" t="s">
        <v>20</v>
      </c>
      <c r="I835" t="s">
        <v>38</v>
      </c>
      <c r="J835" t="s">
        <v>4729</v>
      </c>
      <c r="K835" t="s">
        <v>2582</v>
      </c>
      <c r="L835" t="s">
        <v>4952</v>
      </c>
      <c r="M835" t="s">
        <v>40</v>
      </c>
      <c r="N835" t="s">
        <v>4953</v>
      </c>
      <c r="O835" t="s">
        <v>4954</v>
      </c>
    </row>
    <row r="836" hidden="1" spans="1:15">
      <c r="A836" t="s">
        <v>4955</v>
      </c>
      <c r="B836" t="s">
        <v>4860</v>
      </c>
      <c r="C836" s="18" t="s">
        <v>4956</v>
      </c>
      <c r="D836" s="19" t="str">
        <f t="shared" si="13"/>
        <v>慕光英文書院</v>
      </c>
      <c r="E836" t="str">
        <f>_xlfn.XLOOKUP(C836,'中学 Band'!A:A,'中学 Band'!D:D,"")</f>
        <v>3A</v>
      </c>
      <c r="F836" t="s">
        <v>4957</v>
      </c>
      <c r="G836" t="s">
        <v>19</v>
      </c>
      <c r="H836" t="s">
        <v>20</v>
      </c>
      <c r="I836" t="s">
        <v>38</v>
      </c>
      <c r="J836" t="s">
        <v>4729</v>
      </c>
      <c r="K836" t="s">
        <v>2582</v>
      </c>
      <c r="L836" t="s">
        <v>4958</v>
      </c>
      <c r="M836" t="s">
        <v>25</v>
      </c>
      <c r="N836" t="s">
        <v>4959</v>
      </c>
      <c r="O836" t="s">
        <v>4960</v>
      </c>
    </row>
    <row r="837" hidden="1" spans="1:15">
      <c r="A837" t="s">
        <v>4961</v>
      </c>
      <c r="B837" t="s">
        <v>4860</v>
      </c>
      <c r="C837" s="18" t="s">
        <v>4962</v>
      </c>
      <c r="D837" s="19" t="str">
        <f t="shared" si="13"/>
        <v>基督教崇真中學</v>
      </c>
      <c r="E837" t="str">
        <f>_xlfn.XLOOKUP(C837,'中学 Band'!A:A,'中学 Band'!D:D,"")</f>
        <v>1B</v>
      </c>
      <c r="F837" t="s">
        <v>4963</v>
      </c>
      <c r="G837" t="s">
        <v>19</v>
      </c>
      <c r="H837" t="s">
        <v>20</v>
      </c>
      <c r="I837" t="s">
        <v>151</v>
      </c>
      <c r="J837" t="s">
        <v>4729</v>
      </c>
      <c r="K837" t="s">
        <v>2582</v>
      </c>
      <c r="L837" t="s">
        <v>4964</v>
      </c>
      <c r="M837" t="s">
        <v>40</v>
      </c>
      <c r="N837" t="s">
        <v>4965</v>
      </c>
      <c r="O837" t="s">
        <v>4966</v>
      </c>
    </row>
    <row r="838" hidden="1" spans="1:15">
      <c r="A838" t="s">
        <v>4967</v>
      </c>
      <c r="B838" t="s">
        <v>4860</v>
      </c>
      <c r="C838" s="18" t="s">
        <v>4764</v>
      </c>
      <c r="D838" s="19" t="str">
        <f t="shared" si="13"/>
        <v>播道書院</v>
      </c>
      <c r="E838" t="str">
        <f>_xlfn.XLOOKUP(C838,'中学 Band'!A:A,'中学 Band'!D:D,"")</f>
        <v>1A</v>
      </c>
      <c r="F838" t="s">
        <v>4765</v>
      </c>
      <c r="G838" t="s">
        <v>19</v>
      </c>
      <c r="H838" t="s">
        <v>20</v>
      </c>
      <c r="I838" t="s">
        <v>261</v>
      </c>
      <c r="J838" t="s">
        <v>4729</v>
      </c>
      <c r="K838" t="s">
        <v>2582</v>
      </c>
      <c r="L838" t="s">
        <v>4766</v>
      </c>
      <c r="M838" t="s">
        <v>40</v>
      </c>
      <c r="N838" t="s">
        <v>4767</v>
      </c>
      <c r="O838" t="s">
        <v>4768</v>
      </c>
    </row>
    <row r="839" hidden="1" spans="1:15">
      <c r="A839" t="s">
        <v>4968</v>
      </c>
      <c r="B839" t="s">
        <v>4860</v>
      </c>
      <c r="C839" s="18" t="s">
        <v>4752</v>
      </c>
      <c r="D839" s="19" t="str">
        <f t="shared" si="13"/>
        <v>拔萃男書院</v>
      </c>
      <c r="E839" t="str">
        <f>_xlfn.XLOOKUP(C839,'中学 Band'!A:A,'中学 Band'!D:D,"")</f>
        <v>1A</v>
      </c>
      <c r="F839" t="s">
        <v>4753</v>
      </c>
      <c r="G839" t="s">
        <v>1017</v>
      </c>
      <c r="H839" t="s">
        <v>20</v>
      </c>
      <c r="I839" t="s">
        <v>58</v>
      </c>
      <c r="J839" t="s">
        <v>4729</v>
      </c>
      <c r="K839" t="s">
        <v>2582</v>
      </c>
      <c r="L839" t="s">
        <v>4969</v>
      </c>
      <c r="M839" t="s">
        <v>40</v>
      </c>
      <c r="N839" t="s">
        <v>4970</v>
      </c>
      <c r="O839" t="s">
        <v>4971</v>
      </c>
    </row>
    <row r="840" hidden="1" spans="1:15">
      <c r="A840" t="s">
        <v>4972</v>
      </c>
      <c r="B840" t="s">
        <v>4860</v>
      </c>
      <c r="C840" s="18" t="s">
        <v>4770</v>
      </c>
      <c r="D840" s="19" t="str">
        <f t="shared" si="13"/>
        <v>基督教香港信義會宏信書院</v>
      </c>
      <c r="E840" t="str">
        <f>_xlfn.XLOOKUP(C840,'中学 Band'!A:A,'中学 Band'!D:D,"")</f>
        <v/>
      </c>
      <c r="F840" t="s">
        <v>4771</v>
      </c>
      <c r="G840" t="s">
        <v>19</v>
      </c>
      <c r="H840" t="s">
        <v>20</v>
      </c>
      <c r="I840" t="s">
        <v>71</v>
      </c>
      <c r="J840" t="s">
        <v>4729</v>
      </c>
      <c r="K840" t="s">
        <v>2582</v>
      </c>
      <c r="L840" t="s">
        <v>4772</v>
      </c>
      <c r="M840" t="s">
        <v>40</v>
      </c>
      <c r="N840" t="s">
        <v>4773</v>
      </c>
      <c r="O840" t="s">
        <v>4774</v>
      </c>
    </row>
    <row r="841" hidden="1" spans="1:15">
      <c r="A841" t="s">
        <v>4973</v>
      </c>
      <c r="B841" t="s">
        <v>4860</v>
      </c>
      <c r="C841" s="18" t="s">
        <v>4974</v>
      </c>
      <c r="D841" s="19" t="str">
        <f t="shared" si="13"/>
        <v>將軍澳香島中學</v>
      </c>
      <c r="E841" t="str">
        <f>_xlfn.XLOOKUP(C841,'中学 Band'!A:A,'中学 Band'!D:D,"")</f>
        <v>2C</v>
      </c>
      <c r="F841" t="s">
        <v>4975</v>
      </c>
      <c r="G841" t="s">
        <v>19</v>
      </c>
      <c r="H841" t="s">
        <v>20</v>
      </c>
      <c r="I841" t="s">
        <v>261</v>
      </c>
      <c r="J841" t="s">
        <v>4729</v>
      </c>
      <c r="K841" t="s">
        <v>2582</v>
      </c>
      <c r="L841" t="s">
        <v>4976</v>
      </c>
      <c r="M841" t="s">
        <v>25</v>
      </c>
      <c r="N841" t="s">
        <v>4977</v>
      </c>
      <c r="O841" t="s">
        <v>4978</v>
      </c>
    </row>
    <row r="842" hidden="1" spans="1:15">
      <c r="A842" t="s">
        <v>4979</v>
      </c>
      <c r="B842" t="s">
        <v>4860</v>
      </c>
      <c r="C842" s="18" t="s">
        <v>4980</v>
      </c>
      <c r="D842" s="19" t="str">
        <f t="shared" si="13"/>
        <v>中華基督教會公理書院</v>
      </c>
      <c r="E842">
        <f>_xlfn.XLOOKUP(C842,'中学 Band'!A:A,'中学 Band'!D:D,"")</f>
        <v>0</v>
      </c>
      <c r="F842" t="s">
        <v>4981</v>
      </c>
      <c r="G842" t="s">
        <v>19</v>
      </c>
      <c r="H842" t="s">
        <v>20</v>
      </c>
      <c r="I842" t="s">
        <v>347</v>
      </c>
      <c r="J842" t="s">
        <v>4729</v>
      </c>
      <c r="K842" t="s">
        <v>2582</v>
      </c>
      <c r="L842" t="s">
        <v>4982</v>
      </c>
      <c r="M842" t="s">
        <v>40</v>
      </c>
      <c r="N842" t="s">
        <v>4983</v>
      </c>
      <c r="O842" t="s">
        <v>4984</v>
      </c>
    </row>
    <row r="843" hidden="1" spans="1:15">
      <c r="A843" t="s">
        <v>4985</v>
      </c>
      <c r="B843" t="s">
        <v>4860</v>
      </c>
      <c r="C843" s="18" t="s">
        <v>4986</v>
      </c>
      <c r="D843" s="19" t="str">
        <f t="shared" si="13"/>
        <v>地利亞修女紀念學校(協和二中)</v>
      </c>
      <c r="E843" t="str">
        <f>_xlfn.XLOOKUP(C843,'中学 Band'!A:A,'中学 Band'!D:D,"")</f>
        <v>3C</v>
      </c>
      <c r="F843" t="s">
        <v>4987</v>
      </c>
      <c r="G843" t="s">
        <v>19</v>
      </c>
      <c r="H843" t="s">
        <v>20</v>
      </c>
      <c r="I843" t="s">
        <v>38</v>
      </c>
      <c r="J843" t="s">
        <v>4729</v>
      </c>
      <c r="K843" t="s">
        <v>2582</v>
      </c>
      <c r="L843" t="s">
        <v>4988</v>
      </c>
      <c r="M843" t="s">
        <v>25</v>
      </c>
      <c r="N843" t="s">
        <v>4989</v>
      </c>
      <c r="O843" t="s">
        <v>4990</v>
      </c>
    </row>
    <row r="844" hidden="1" spans="1:15">
      <c r="A844" t="s">
        <v>4991</v>
      </c>
      <c r="B844" t="s">
        <v>4860</v>
      </c>
      <c r="C844" s="18" t="s">
        <v>4992</v>
      </c>
      <c r="D844" s="19" t="str">
        <f t="shared" si="13"/>
        <v>萬鈞伯裘書院</v>
      </c>
      <c r="E844" t="str">
        <f>_xlfn.XLOOKUP(C844,'中学 Band'!A:A,'中学 Band'!D:D,"")</f>
        <v>3B</v>
      </c>
      <c r="F844" t="s">
        <v>4993</v>
      </c>
      <c r="G844" t="s">
        <v>19</v>
      </c>
      <c r="H844" t="s">
        <v>20</v>
      </c>
      <c r="I844" t="s">
        <v>71</v>
      </c>
      <c r="J844" t="s">
        <v>4729</v>
      </c>
      <c r="K844" t="s">
        <v>2582</v>
      </c>
      <c r="L844" t="s">
        <v>4994</v>
      </c>
      <c r="M844" t="s">
        <v>25</v>
      </c>
      <c r="N844" t="s">
        <v>4995</v>
      </c>
      <c r="O844" t="s">
        <v>4996</v>
      </c>
    </row>
    <row r="845" hidden="1" spans="1:15">
      <c r="A845" t="s">
        <v>4997</v>
      </c>
      <c r="B845" t="s">
        <v>4860</v>
      </c>
      <c r="C845" s="18" t="s">
        <v>4998</v>
      </c>
      <c r="D845" s="19" t="str">
        <f t="shared" si="13"/>
        <v>萬鈞匯知中學</v>
      </c>
      <c r="E845" t="str">
        <f>_xlfn.XLOOKUP(C845,'中学 Band'!A:A,'中学 Band'!D:D,"")</f>
        <v>3C</v>
      </c>
      <c r="F845" t="s">
        <v>4999</v>
      </c>
      <c r="G845" t="s">
        <v>19</v>
      </c>
      <c r="H845" t="s">
        <v>20</v>
      </c>
      <c r="I845" t="s">
        <v>261</v>
      </c>
      <c r="J845" t="s">
        <v>4729</v>
      </c>
      <c r="K845" t="s">
        <v>2582</v>
      </c>
      <c r="L845" t="s">
        <v>5000</v>
      </c>
      <c r="M845" t="s">
        <v>25</v>
      </c>
      <c r="N845" t="s">
        <v>5001</v>
      </c>
      <c r="O845" t="s">
        <v>5002</v>
      </c>
    </row>
    <row r="846" hidden="1" spans="1:15">
      <c r="A846" t="s">
        <v>5003</v>
      </c>
      <c r="B846" t="s">
        <v>4860</v>
      </c>
      <c r="C846" s="18" t="s">
        <v>5004</v>
      </c>
      <c r="D846" s="19" t="str">
        <f t="shared" si="13"/>
        <v>地利亞修女紀念學校﹝百老匯﹞</v>
      </c>
      <c r="E846" t="str">
        <f>_xlfn.XLOOKUP(C846,'中学 Band'!A:A,'中学 Band'!D:D,"")</f>
        <v/>
      </c>
      <c r="F846" t="s">
        <v>5005</v>
      </c>
      <c r="G846" t="s">
        <v>19</v>
      </c>
      <c r="H846" t="s">
        <v>20</v>
      </c>
      <c r="I846" t="s">
        <v>151</v>
      </c>
      <c r="J846" t="s">
        <v>4729</v>
      </c>
      <c r="K846" t="s">
        <v>2582</v>
      </c>
      <c r="L846" t="s">
        <v>5006</v>
      </c>
      <c r="M846" t="s">
        <v>25</v>
      </c>
      <c r="N846" t="s">
        <v>5007</v>
      </c>
      <c r="O846" t="s">
        <v>5008</v>
      </c>
    </row>
    <row r="847" hidden="1" spans="1:15">
      <c r="A847" t="s">
        <v>5009</v>
      </c>
      <c r="B847" t="s">
        <v>4860</v>
      </c>
      <c r="C847" s="18" t="s">
        <v>5010</v>
      </c>
      <c r="D847" s="19" t="str">
        <f t="shared" si="13"/>
        <v>地利亞修女紀念學校(吉利徑)</v>
      </c>
      <c r="E847" t="str">
        <f>_xlfn.XLOOKUP(C847,'中学 Band'!A:A,'中学 Band'!D:D,"")</f>
        <v>3A</v>
      </c>
      <c r="F847" t="s">
        <v>5011</v>
      </c>
      <c r="G847" t="s">
        <v>19</v>
      </c>
      <c r="H847" t="s">
        <v>20</v>
      </c>
      <c r="I847" t="s">
        <v>151</v>
      </c>
      <c r="J847" t="s">
        <v>4729</v>
      </c>
      <c r="K847" t="s">
        <v>2582</v>
      </c>
      <c r="L847" t="s">
        <v>5012</v>
      </c>
      <c r="M847" t="s">
        <v>25</v>
      </c>
      <c r="N847" t="s">
        <v>5013</v>
      </c>
      <c r="O847" t="s">
        <v>5014</v>
      </c>
    </row>
    <row r="848" hidden="1" spans="1:15">
      <c r="A848" t="s">
        <v>5015</v>
      </c>
      <c r="B848" t="s">
        <v>4860</v>
      </c>
      <c r="C848" s="18" t="s">
        <v>5016</v>
      </c>
      <c r="D848" s="19" t="str">
        <f t="shared" si="13"/>
        <v>惠僑英文中學</v>
      </c>
      <c r="E848" t="str">
        <f>_xlfn.XLOOKUP(C848,'中学 Band'!A:A,'中学 Band'!D:D,"")</f>
        <v>3C</v>
      </c>
      <c r="F848" t="s">
        <v>5017</v>
      </c>
      <c r="G848" t="s">
        <v>19</v>
      </c>
      <c r="H848" t="s">
        <v>20</v>
      </c>
      <c r="I848" t="s">
        <v>151</v>
      </c>
      <c r="J848" t="s">
        <v>4729</v>
      </c>
      <c r="K848" t="s">
        <v>2582</v>
      </c>
      <c r="L848" t="s">
        <v>5018</v>
      </c>
      <c r="M848" t="s">
        <v>25</v>
      </c>
      <c r="N848" t="s">
        <v>5019</v>
      </c>
      <c r="O848" t="s">
        <v>5020</v>
      </c>
    </row>
    <row r="849" hidden="1" spans="1:15">
      <c r="A849" t="s">
        <v>5021</v>
      </c>
      <c r="B849" t="s">
        <v>4860</v>
      </c>
      <c r="C849" s="18" t="s">
        <v>5022</v>
      </c>
      <c r="D849" s="19" t="str">
        <f t="shared" si="13"/>
        <v>李寶椿聯合世界書院</v>
      </c>
      <c r="E849" t="str">
        <f>_xlfn.XLOOKUP(C849,'中学 Band'!A:A,'中学 Band'!D:D,"")</f>
        <v/>
      </c>
      <c r="F849" t="s">
        <v>5023</v>
      </c>
      <c r="G849" t="s">
        <v>19</v>
      </c>
      <c r="H849" t="s">
        <v>20</v>
      </c>
      <c r="I849" t="s">
        <v>21</v>
      </c>
      <c r="J849" t="s">
        <v>4729</v>
      </c>
      <c r="K849" t="s">
        <v>2582</v>
      </c>
      <c r="L849" t="s">
        <v>5024</v>
      </c>
      <c r="M849" t="s">
        <v>25</v>
      </c>
      <c r="N849" t="s">
        <v>5025</v>
      </c>
      <c r="O849" t="s">
        <v>5026</v>
      </c>
    </row>
    <row r="850" hidden="1" spans="1:15">
      <c r="A850" t="s">
        <v>5027</v>
      </c>
      <c r="B850" t="s">
        <v>4860</v>
      </c>
      <c r="C850" s="18" t="s">
        <v>5028</v>
      </c>
      <c r="D850" s="19" t="str">
        <f t="shared" si="13"/>
        <v>德信中學</v>
      </c>
      <c r="E850" t="str">
        <f>_xlfn.XLOOKUP(C850,'中学 Band'!A:A,'中学 Band'!D:D,"")</f>
        <v>2C</v>
      </c>
      <c r="F850" t="s">
        <v>5029</v>
      </c>
      <c r="G850" t="s">
        <v>1017</v>
      </c>
      <c r="H850" t="s">
        <v>20</v>
      </c>
      <c r="I850" t="s">
        <v>21</v>
      </c>
      <c r="J850" t="s">
        <v>4729</v>
      </c>
      <c r="K850" t="s">
        <v>2582</v>
      </c>
      <c r="L850" t="s">
        <v>5030</v>
      </c>
      <c r="M850" t="s">
        <v>120</v>
      </c>
      <c r="N850" t="s">
        <v>5031</v>
      </c>
      <c r="O850" t="s">
        <v>5032</v>
      </c>
    </row>
    <row r="851" hidden="1" spans="1:15">
      <c r="A851" t="s">
        <v>5033</v>
      </c>
      <c r="B851" t="s">
        <v>4860</v>
      </c>
      <c r="C851" s="18" t="s">
        <v>5034</v>
      </c>
      <c r="D851" s="19" t="str">
        <f t="shared" si="13"/>
        <v>中聖書院</v>
      </c>
      <c r="E851" t="str">
        <f>_xlfn.XLOOKUP(C851,'中学 Band'!A:A,'中学 Band'!D:D,"")</f>
        <v>3A</v>
      </c>
      <c r="F851" t="s">
        <v>5035</v>
      </c>
      <c r="G851" t="s">
        <v>19</v>
      </c>
      <c r="H851" t="s">
        <v>20</v>
      </c>
      <c r="I851" t="s">
        <v>151</v>
      </c>
      <c r="J851" t="s">
        <v>4729</v>
      </c>
      <c r="K851" t="s">
        <v>2582</v>
      </c>
      <c r="L851" t="s">
        <v>5036</v>
      </c>
      <c r="M851" t="s">
        <v>40</v>
      </c>
      <c r="N851" t="s">
        <v>5037</v>
      </c>
      <c r="O851" t="s">
        <v>5038</v>
      </c>
    </row>
    <row r="852" hidden="1" spans="1:15">
      <c r="A852" t="s">
        <v>5039</v>
      </c>
      <c r="B852" t="s">
        <v>4860</v>
      </c>
      <c r="C852" s="18" t="s">
        <v>5040</v>
      </c>
      <c r="D852" s="19" t="str">
        <f t="shared" si="13"/>
        <v>中華基督教青年會中學</v>
      </c>
      <c r="E852" t="str">
        <f>_xlfn.XLOOKUP(C852,'中学 Band'!A:A,'中学 Band'!D:D,"")</f>
        <v>2B</v>
      </c>
      <c r="F852" t="s">
        <v>5041</v>
      </c>
      <c r="G852" t="s">
        <v>19</v>
      </c>
      <c r="H852" t="s">
        <v>20</v>
      </c>
      <c r="I852" t="s">
        <v>71</v>
      </c>
      <c r="J852" t="s">
        <v>4729</v>
      </c>
      <c r="K852" t="s">
        <v>2582</v>
      </c>
      <c r="L852" t="s">
        <v>5042</v>
      </c>
      <c r="M852" t="s">
        <v>40</v>
      </c>
      <c r="N852" t="s">
        <v>5043</v>
      </c>
      <c r="O852" t="s">
        <v>5044</v>
      </c>
    </row>
    <row r="853" hidden="1" spans="1:15">
      <c r="A853" t="s">
        <v>5045</v>
      </c>
      <c r="B853" t="s">
        <v>4860</v>
      </c>
      <c r="C853" s="18" t="s">
        <v>5046</v>
      </c>
      <c r="D853" s="19" t="str">
        <f t="shared" si="13"/>
        <v>香港兆基創意書院(李兆基基金會贊助、香港當代文化中心主辦)</v>
      </c>
      <c r="E853" t="str">
        <f>_xlfn.XLOOKUP(C853,'中学 Band'!A:A,'中学 Band'!D:D,"")</f>
        <v/>
      </c>
      <c r="F853" t="s">
        <v>5047</v>
      </c>
      <c r="G853" t="s">
        <v>19</v>
      </c>
      <c r="H853" t="s">
        <v>20</v>
      </c>
      <c r="I853" t="s">
        <v>58</v>
      </c>
      <c r="J853" t="s">
        <v>4729</v>
      </c>
      <c r="K853" t="s">
        <v>2582</v>
      </c>
      <c r="L853" t="s">
        <v>5048</v>
      </c>
      <c r="M853" t="s">
        <v>25</v>
      </c>
      <c r="N853" t="s">
        <v>5049</v>
      </c>
      <c r="O853" t="s">
        <v>5050</v>
      </c>
    </row>
    <row r="854" hidden="1" spans="1:15">
      <c r="A854" t="s">
        <v>5051</v>
      </c>
      <c r="B854" t="s">
        <v>4860</v>
      </c>
      <c r="C854" s="18" t="s">
        <v>5052</v>
      </c>
      <c r="D854" s="19" t="str">
        <f t="shared" si="13"/>
        <v>英華書院</v>
      </c>
      <c r="E854" t="str">
        <f>_xlfn.XLOOKUP(C854,'中学 Band'!A:A,'中学 Band'!D:D,"")</f>
        <v>1A</v>
      </c>
      <c r="F854" t="s">
        <v>5053</v>
      </c>
      <c r="G854" t="s">
        <v>1017</v>
      </c>
      <c r="H854" t="s">
        <v>20</v>
      </c>
      <c r="I854" t="s">
        <v>151</v>
      </c>
      <c r="J854" t="s">
        <v>4729</v>
      </c>
      <c r="K854" t="s">
        <v>2582</v>
      </c>
      <c r="L854" t="s">
        <v>5054</v>
      </c>
      <c r="M854" t="s">
        <v>40</v>
      </c>
      <c r="N854" t="s">
        <v>5055</v>
      </c>
      <c r="O854" t="s">
        <v>5056</v>
      </c>
    </row>
    <row r="855" hidden="1" spans="1:15">
      <c r="A855" t="s">
        <v>5057</v>
      </c>
      <c r="B855" t="s">
        <v>4860</v>
      </c>
      <c r="C855" s="18" t="s">
        <v>5058</v>
      </c>
      <c r="D855" s="19" t="str">
        <f t="shared" si="13"/>
        <v>香島中學</v>
      </c>
      <c r="E855" t="str">
        <f>_xlfn.XLOOKUP(C855,'中学 Band'!A:A,'中学 Band'!D:D,"")</f>
        <v>1B</v>
      </c>
      <c r="F855" t="s">
        <v>5059</v>
      </c>
      <c r="G855" t="s">
        <v>19</v>
      </c>
      <c r="H855" t="s">
        <v>20</v>
      </c>
      <c r="I855" t="s">
        <v>151</v>
      </c>
      <c r="J855" t="s">
        <v>4729</v>
      </c>
      <c r="K855" t="s">
        <v>2582</v>
      </c>
      <c r="L855" t="s">
        <v>5060</v>
      </c>
      <c r="M855" t="s">
        <v>25</v>
      </c>
      <c r="N855" t="s">
        <v>5061</v>
      </c>
      <c r="O855" t="s">
        <v>5062</v>
      </c>
    </row>
    <row r="856" hidden="1" spans="1:15">
      <c r="A856" t="s">
        <v>5063</v>
      </c>
      <c r="B856" t="s">
        <v>4860</v>
      </c>
      <c r="C856" s="18" t="s">
        <v>5064</v>
      </c>
      <c r="D856" s="19" t="str">
        <f t="shared" si="13"/>
        <v>九龍三育中學</v>
      </c>
      <c r="E856" t="str">
        <f>_xlfn.XLOOKUP(C856,'中学 Band'!A:A,'中学 Band'!D:D,"")</f>
        <v>3B</v>
      </c>
      <c r="F856" t="s">
        <v>5065</v>
      </c>
      <c r="G856" t="s">
        <v>19</v>
      </c>
      <c r="H856" t="s">
        <v>20</v>
      </c>
      <c r="I856" t="s">
        <v>475</v>
      </c>
      <c r="J856" t="s">
        <v>4729</v>
      </c>
      <c r="K856" t="s">
        <v>2582</v>
      </c>
      <c r="L856" t="s">
        <v>5066</v>
      </c>
      <c r="M856" t="s">
        <v>40</v>
      </c>
      <c r="N856" t="s">
        <v>5067</v>
      </c>
      <c r="O856" t="s">
        <v>5068</v>
      </c>
    </row>
    <row r="857" hidden="1" spans="1:15">
      <c r="A857" t="s">
        <v>5069</v>
      </c>
      <c r="B857" t="s">
        <v>4860</v>
      </c>
      <c r="C857" s="18" t="s">
        <v>5070</v>
      </c>
      <c r="D857" s="19" t="str">
        <f t="shared" si="13"/>
        <v>協恩中學</v>
      </c>
      <c r="E857" t="str">
        <f>_xlfn.XLOOKUP(C857,'中学 Band'!A:A,'中学 Band'!D:D,"")</f>
        <v>1A</v>
      </c>
      <c r="F857" t="s">
        <v>2264</v>
      </c>
      <c r="G857" t="s">
        <v>142</v>
      </c>
      <c r="H857" t="s">
        <v>20</v>
      </c>
      <c r="I857" t="s">
        <v>58</v>
      </c>
      <c r="J857" t="s">
        <v>4729</v>
      </c>
      <c r="K857" t="s">
        <v>2582</v>
      </c>
      <c r="L857" t="s">
        <v>5071</v>
      </c>
      <c r="M857" t="s">
        <v>40</v>
      </c>
      <c r="N857" t="s">
        <v>5072</v>
      </c>
      <c r="O857" t="s">
        <v>5073</v>
      </c>
    </row>
    <row r="858" hidden="1" spans="1:15">
      <c r="A858" t="s">
        <v>5074</v>
      </c>
      <c r="B858" t="s">
        <v>4860</v>
      </c>
      <c r="C858" s="18" t="s">
        <v>5075</v>
      </c>
      <c r="D858" s="19" t="str">
        <f t="shared" si="13"/>
        <v>香港管理專業協會李國寶中學</v>
      </c>
      <c r="E858" t="str">
        <f>_xlfn.XLOOKUP(C858,'中学 Band'!A:A,'中学 Band'!D:D,"")</f>
        <v/>
      </c>
      <c r="F858" t="s">
        <v>5076</v>
      </c>
      <c r="G858" t="s">
        <v>19</v>
      </c>
      <c r="H858" t="s">
        <v>20</v>
      </c>
      <c r="I858" t="s">
        <v>475</v>
      </c>
      <c r="J858" t="s">
        <v>4729</v>
      </c>
      <c r="K858" t="s">
        <v>2582</v>
      </c>
      <c r="L858" t="s">
        <v>5077</v>
      </c>
      <c r="M858" t="s">
        <v>25</v>
      </c>
      <c r="N858" t="s">
        <v>5078</v>
      </c>
      <c r="O858" t="s">
        <v>5079</v>
      </c>
    </row>
    <row r="859" hidden="1" spans="1:15">
      <c r="A859" t="s">
        <v>5080</v>
      </c>
      <c r="B859" t="s">
        <v>4860</v>
      </c>
      <c r="C859" s="18" t="s">
        <v>5081</v>
      </c>
      <c r="D859" s="19" t="str">
        <f t="shared" si="13"/>
        <v>滙基書院(東九龍)</v>
      </c>
      <c r="E859" t="str">
        <f>_xlfn.XLOOKUP(C859,'中学 Band'!A:A,'中学 Band'!D:D,"")</f>
        <v/>
      </c>
      <c r="F859" t="s">
        <v>5082</v>
      </c>
      <c r="G859" t="s">
        <v>19</v>
      </c>
      <c r="H859" t="s">
        <v>20</v>
      </c>
      <c r="I859" t="s">
        <v>38</v>
      </c>
      <c r="J859" t="s">
        <v>4729</v>
      </c>
      <c r="K859" t="s">
        <v>2582</v>
      </c>
      <c r="L859" t="s">
        <v>5083</v>
      </c>
      <c r="M859" t="s">
        <v>40</v>
      </c>
      <c r="N859" t="s">
        <v>5084</v>
      </c>
      <c r="O859" t="s">
        <v>5085</v>
      </c>
    </row>
    <row r="860" hidden="1" spans="1:15">
      <c r="A860" t="s">
        <v>5086</v>
      </c>
      <c r="B860" t="s">
        <v>4860</v>
      </c>
      <c r="C860" s="18" t="s">
        <v>4794</v>
      </c>
      <c r="D860" s="19" t="str">
        <f t="shared" si="13"/>
        <v>漢華中學</v>
      </c>
      <c r="E860" t="str">
        <f>_xlfn.XLOOKUP(C860,'中学 Band'!A:A,'中学 Band'!D:D,"")</f>
        <v>2B</v>
      </c>
      <c r="F860" t="s">
        <v>4795</v>
      </c>
      <c r="G860" t="s">
        <v>19</v>
      </c>
      <c r="H860" t="s">
        <v>20</v>
      </c>
      <c r="I860" t="s">
        <v>164</v>
      </c>
      <c r="J860" t="s">
        <v>4729</v>
      </c>
      <c r="K860" t="s">
        <v>2582</v>
      </c>
      <c r="L860" t="s">
        <v>4796</v>
      </c>
      <c r="M860" t="s">
        <v>25</v>
      </c>
      <c r="N860" t="s">
        <v>4797</v>
      </c>
      <c r="O860" t="s">
        <v>4798</v>
      </c>
    </row>
    <row r="861" hidden="1" spans="1:15">
      <c r="A861" t="s">
        <v>5087</v>
      </c>
      <c r="B861" t="s">
        <v>4860</v>
      </c>
      <c r="C861" s="18" t="s">
        <v>5088</v>
      </c>
      <c r="D861" s="19" t="str">
        <f t="shared" si="13"/>
        <v>拔萃女書院</v>
      </c>
      <c r="E861" t="str">
        <f>_xlfn.XLOOKUP(C861,'中学 Band'!A:A,'中学 Band'!D:D,"")</f>
        <v>1A</v>
      </c>
      <c r="F861" t="s">
        <v>5089</v>
      </c>
      <c r="G861" t="s">
        <v>142</v>
      </c>
      <c r="H861" t="s">
        <v>20</v>
      </c>
      <c r="I861" t="s">
        <v>475</v>
      </c>
      <c r="J861" t="s">
        <v>4729</v>
      </c>
      <c r="K861" t="s">
        <v>2582</v>
      </c>
      <c r="L861" t="s">
        <v>5090</v>
      </c>
      <c r="M861" t="s">
        <v>40</v>
      </c>
      <c r="N861" t="s">
        <v>5091</v>
      </c>
      <c r="O861" t="s">
        <v>5092</v>
      </c>
    </row>
    <row r="862" hidden="1" spans="1:15">
      <c r="A862" t="s">
        <v>5093</v>
      </c>
      <c r="B862" t="s">
        <v>4860</v>
      </c>
      <c r="C862" s="18" t="s">
        <v>5094</v>
      </c>
      <c r="D862" s="19" t="str">
        <f t="shared" si="13"/>
        <v>佛教筏可紀念中學</v>
      </c>
      <c r="E862" t="str">
        <f>_xlfn.XLOOKUP(C862,'中学 Band'!A:A,'中学 Band'!D:D,"")</f>
        <v>3C</v>
      </c>
      <c r="F862" t="s">
        <v>5095</v>
      </c>
      <c r="G862" t="s">
        <v>19</v>
      </c>
      <c r="H862" t="s">
        <v>20</v>
      </c>
      <c r="I862" t="s">
        <v>118</v>
      </c>
      <c r="J862" t="s">
        <v>4729</v>
      </c>
      <c r="K862" t="s">
        <v>2582</v>
      </c>
      <c r="L862" t="s">
        <v>5096</v>
      </c>
      <c r="M862" t="s">
        <v>269</v>
      </c>
      <c r="N862" t="s">
        <v>5097</v>
      </c>
      <c r="O862" t="s">
        <v>5098</v>
      </c>
    </row>
    <row r="863" hidden="1" spans="1:15">
      <c r="A863" t="s">
        <v>5099</v>
      </c>
      <c r="B863" t="s">
        <v>4860</v>
      </c>
      <c r="C863" s="18" t="s">
        <v>4806</v>
      </c>
      <c r="D863" s="19" t="str">
        <f t="shared" si="13"/>
        <v>香港浸會大學附屬學校王錦輝中小學</v>
      </c>
      <c r="E863" t="str">
        <f>_xlfn.XLOOKUP(C863,'中学 Band'!A:A,'中学 Band'!D:D,"")</f>
        <v/>
      </c>
      <c r="F863" t="s">
        <v>4807</v>
      </c>
      <c r="G863" t="s">
        <v>19</v>
      </c>
      <c r="H863" t="s">
        <v>20</v>
      </c>
      <c r="I863" t="s">
        <v>21</v>
      </c>
      <c r="J863" t="s">
        <v>4729</v>
      </c>
      <c r="K863" t="s">
        <v>2582</v>
      </c>
      <c r="L863" t="s">
        <v>4808</v>
      </c>
      <c r="M863" t="s">
        <v>40</v>
      </c>
      <c r="N863" t="s">
        <v>5100</v>
      </c>
      <c r="O863" t="s">
        <v>5101</v>
      </c>
    </row>
    <row r="864" hidden="1" spans="1:15">
      <c r="A864" t="s">
        <v>5102</v>
      </c>
      <c r="B864" t="s">
        <v>4860</v>
      </c>
      <c r="C864" s="18" t="s">
        <v>5103</v>
      </c>
      <c r="D864" s="19" t="str">
        <f t="shared" si="13"/>
        <v>聖保羅男女中學</v>
      </c>
      <c r="E864" t="str">
        <f>_xlfn.XLOOKUP(C864,'中学 Band'!A:A,'中学 Band'!D:D,"")</f>
        <v>1A</v>
      </c>
      <c r="F864" t="s">
        <v>5104</v>
      </c>
      <c r="G864" t="s">
        <v>19</v>
      </c>
      <c r="H864" t="s">
        <v>20</v>
      </c>
      <c r="I864" t="s">
        <v>144</v>
      </c>
      <c r="J864" t="s">
        <v>4729</v>
      </c>
      <c r="K864" t="s">
        <v>2582</v>
      </c>
      <c r="L864" t="s">
        <v>4730</v>
      </c>
      <c r="M864" t="s">
        <v>40</v>
      </c>
      <c r="N864" t="s">
        <v>5105</v>
      </c>
      <c r="O864" t="s">
        <v>5106</v>
      </c>
    </row>
    <row r="865" hidden="1" spans="1:15">
      <c r="A865" t="s">
        <v>5107</v>
      </c>
      <c r="B865" t="s">
        <v>4860</v>
      </c>
      <c r="C865" s="18" t="s">
        <v>5108</v>
      </c>
      <c r="D865" s="19" t="str">
        <f t="shared" si="13"/>
        <v>聖保祿學校</v>
      </c>
      <c r="E865" t="str">
        <f>_xlfn.XLOOKUP(C865,'中学 Band'!A:A,'中学 Band'!D:D,"")</f>
        <v>1A</v>
      </c>
      <c r="F865" t="s">
        <v>5109</v>
      </c>
      <c r="G865" t="s">
        <v>142</v>
      </c>
      <c r="H865" t="s">
        <v>20</v>
      </c>
      <c r="I865" t="s">
        <v>347</v>
      </c>
      <c r="J865" t="s">
        <v>4729</v>
      </c>
      <c r="K865" t="s">
        <v>2582</v>
      </c>
      <c r="L865" t="s">
        <v>5110</v>
      </c>
      <c r="M865" t="s">
        <v>120</v>
      </c>
      <c r="N865" t="s">
        <v>5111</v>
      </c>
      <c r="O865" t="s">
        <v>5112</v>
      </c>
    </row>
    <row r="866" hidden="1" spans="1:15">
      <c r="A866" t="s">
        <v>5113</v>
      </c>
      <c r="B866" t="s">
        <v>4860</v>
      </c>
      <c r="C866" s="18" t="s">
        <v>5114</v>
      </c>
      <c r="D866" s="19" t="str">
        <f t="shared" si="13"/>
        <v>德望學校</v>
      </c>
      <c r="E866" t="str">
        <f>_xlfn.XLOOKUP(C866,'中学 Band'!A:A,'中学 Band'!D:D,"")</f>
        <v>1A</v>
      </c>
      <c r="F866" t="s">
        <v>5115</v>
      </c>
      <c r="G866" t="s">
        <v>142</v>
      </c>
      <c r="H866" t="s">
        <v>20</v>
      </c>
      <c r="I866" t="s">
        <v>366</v>
      </c>
      <c r="J866" t="s">
        <v>4729</v>
      </c>
      <c r="K866" t="s">
        <v>2582</v>
      </c>
      <c r="L866" t="s">
        <v>5116</v>
      </c>
      <c r="M866" t="s">
        <v>120</v>
      </c>
      <c r="N866" t="s">
        <v>5117</v>
      </c>
      <c r="O866" t="s">
        <v>5118</v>
      </c>
    </row>
    <row r="867" hidden="1" spans="1:15">
      <c r="A867" t="s">
        <v>5119</v>
      </c>
      <c r="B867" t="s">
        <v>4860</v>
      </c>
      <c r="C867" s="18" t="s">
        <v>5120</v>
      </c>
      <c r="D867" s="19" t="str">
        <f t="shared" si="13"/>
        <v>聖士提反書院</v>
      </c>
      <c r="E867" t="str">
        <f>_xlfn.XLOOKUP(C867,'中学 Band'!A:A,'中学 Band'!D:D,"")</f>
        <v>1B</v>
      </c>
      <c r="F867" t="s">
        <v>5121</v>
      </c>
      <c r="G867" t="s">
        <v>19</v>
      </c>
      <c r="H867" t="s">
        <v>20</v>
      </c>
      <c r="I867" t="s">
        <v>105</v>
      </c>
      <c r="J867" t="s">
        <v>4729</v>
      </c>
      <c r="K867" t="s">
        <v>2582</v>
      </c>
      <c r="L867" t="s">
        <v>5122</v>
      </c>
      <c r="M867" t="s">
        <v>40</v>
      </c>
      <c r="N867" t="s">
        <v>5123</v>
      </c>
      <c r="O867" t="s">
        <v>5124</v>
      </c>
    </row>
    <row r="868" hidden="1" spans="1:15">
      <c r="A868" t="s">
        <v>5125</v>
      </c>
      <c r="B868" t="s">
        <v>4860</v>
      </c>
      <c r="C868" s="18" t="s">
        <v>5126</v>
      </c>
      <c r="D868" s="19" t="str">
        <f t="shared" si="13"/>
        <v>福建中學</v>
      </c>
      <c r="E868" t="str">
        <f>_xlfn.XLOOKUP(C868,'中学 Band'!A:A,'中学 Band'!D:D,"")</f>
        <v>1B</v>
      </c>
      <c r="F868" t="s">
        <v>5127</v>
      </c>
      <c r="G868" t="s">
        <v>19</v>
      </c>
      <c r="H868" t="s">
        <v>20</v>
      </c>
      <c r="I868" t="s">
        <v>38</v>
      </c>
      <c r="J868" t="s">
        <v>4729</v>
      </c>
      <c r="K868" t="s">
        <v>2582</v>
      </c>
      <c r="L868" t="s">
        <v>5128</v>
      </c>
      <c r="M868" t="s">
        <v>25</v>
      </c>
      <c r="N868" t="s">
        <v>5129</v>
      </c>
      <c r="O868" t="s">
        <v>5130</v>
      </c>
    </row>
    <row r="869" hidden="1" spans="1:15">
      <c r="A869" t="s">
        <v>5131</v>
      </c>
      <c r="B869" t="s">
        <v>4860</v>
      </c>
      <c r="C869" s="18" t="s">
        <v>5132</v>
      </c>
      <c r="D869" s="19" t="str">
        <f t="shared" si="13"/>
        <v>大埔三育中學</v>
      </c>
      <c r="E869" t="str">
        <f>_xlfn.XLOOKUP(C869,'中学 Band'!A:A,'中学 Band'!D:D,"")</f>
        <v>2C</v>
      </c>
      <c r="F869" t="s">
        <v>5133</v>
      </c>
      <c r="G869" t="s">
        <v>19</v>
      </c>
      <c r="H869" t="s">
        <v>20</v>
      </c>
      <c r="I869" t="s">
        <v>135</v>
      </c>
      <c r="J869" t="s">
        <v>4729</v>
      </c>
      <c r="K869" t="s">
        <v>2582</v>
      </c>
      <c r="L869" t="s">
        <v>5134</v>
      </c>
      <c r="M869" t="s">
        <v>40</v>
      </c>
      <c r="N869" t="s">
        <v>5135</v>
      </c>
      <c r="O869" t="s">
        <v>5136</v>
      </c>
    </row>
    <row r="870" hidden="1" spans="1:15">
      <c r="A870" t="s">
        <v>5137</v>
      </c>
      <c r="B870" t="s">
        <v>4860</v>
      </c>
      <c r="C870" s="18" t="s">
        <v>4850</v>
      </c>
      <c r="D870" s="19" t="str">
        <f t="shared" si="13"/>
        <v>優才(楊殷有娣)書院</v>
      </c>
      <c r="E870" t="str">
        <f>_xlfn.XLOOKUP(C870,'中学 Band'!A:A,'中学 Band'!D:D,"")</f>
        <v/>
      </c>
      <c r="F870" t="s">
        <v>4856</v>
      </c>
      <c r="G870" t="s">
        <v>19</v>
      </c>
      <c r="H870" t="s">
        <v>20</v>
      </c>
      <c r="I870" t="s">
        <v>261</v>
      </c>
      <c r="J870" t="s">
        <v>4729</v>
      </c>
      <c r="K870" t="s">
        <v>2582</v>
      </c>
      <c r="L870" t="s">
        <v>5138</v>
      </c>
      <c r="M870" t="s">
        <v>25</v>
      </c>
      <c r="N870" t="s">
        <v>5139</v>
      </c>
      <c r="O870" t="s">
        <v>5140</v>
      </c>
    </row>
    <row r="871" hidden="1" spans="1:15">
      <c r="A871" t="s">
        <v>5141</v>
      </c>
      <c r="B871" t="s">
        <v>4860</v>
      </c>
      <c r="C871" s="18" t="s">
        <v>5142</v>
      </c>
      <c r="D871" s="19" t="str">
        <f t="shared" si="13"/>
        <v>天水圍香島中學</v>
      </c>
      <c r="E871" t="str">
        <f>_xlfn.XLOOKUP(C871,'中学 Band'!A:A,'中学 Band'!D:D,"")</f>
        <v>3A</v>
      </c>
      <c r="F871" t="s">
        <v>5143</v>
      </c>
      <c r="G871" t="s">
        <v>19</v>
      </c>
      <c r="H871" t="s">
        <v>20</v>
      </c>
      <c r="I871" t="s">
        <v>71</v>
      </c>
      <c r="J871" t="s">
        <v>4729</v>
      </c>
      <c r="K871" t="s">
        <v>2582</v>
      </c>
      <c r="L871" t="s">
        <v>5144</v>
      </c>
      <c r="M871" t="s">
        <v>25</v>
      </c>
      <c r="N871" t="s">
        <v>5145</v>
      </c>
      <c r="O871" t="s">
        <v>5146</v>
      </c>
    </row>
    <row r="872" hidden="1" spans="1:15">
      <c r="A872" t="s">
        <v>5147</v>
      </c>
      <c r="B872" t="s">
        <v>4860</v>
      </c>
      <c r="C872" s="18" t="s">
        <v>5148</v>
      </c>
      <c r="D872" s="19" t="str">
        <f t="shared" si="13"/>
        <v>創知中學</v>
      </c>
      <c r="E872" t="str">
        <f>_xlfn.XLOOKUP(C872,'中学 Band'!A:A,'中学 Band'!D:D,"")</f>
        <v>2C</v>
      </c>
      <c r="F872" t="s">
        <v>5149</v>
      </c>
      <c r="G872" t="s">
        <v>19</v>
      </c>
      <c r="H872" t="s">
        <v>20</v>
      </c>
      <c r="I872" t="s">
        <v>58</v>
      </c>
      <c r="J872" t="s">
        <v>4729</v>
      </c>
      <c r="K872" t="s">
        <v>2582</v>
      </c>
      <c r="L872" t="s">
        <v>5150</v>
      </c>
      <c r="M872" t="s">
        <v>25</v>
      </c>
      <c r="N872" t="s">
        <v>5151</v>
      </c>
      <c r="O872" t="s">
        <v>5152</v>
      </c>
    </row>
    <row r="873" hidden="1" spans="1:15">
      <c r="A873" t="s">
        <v>5153</v>
      </c>
      <c r="B873" t="s">
        <v>4860</v>
      </c>
      <c r="C873" s="18" t="s">
        <v>5154</v>
      </c>
      <c r="D873" s="19" t="str">
        <f t="shared" si="13"/>
        <v>陳樹渠紀念中學</v>
      </c>
      <c r="E873" t="str">
        <f>_xlfn.XLOOKUP(C873,'中学 Band'!A:A,'中学 Band'!D:D,"")</f>
        <v>3A</v>
      </c>
      <c r="F873" t="s">
        <v>5155</v>
      </c>
      <c r="G873" t="s">
        <v>19</v>
      </c>
      <c r="H873" t="s">
        <v>20</v>
      </c>
      <c r="I873" t="s">
        <v>151</v>
      </c>
      <c r="J873" t="s">
        <v>4729</v>
      </c>
      <c r="K873" t="s">
        <v>2582</v>
      </c>
      <c r="L873" t="s">
        <v>5156</v>
      </c>
      <c r="M873" t="s">
        <v>25</v>
      </c>
      <c r="N873" t="s">
        <v>5157</v>
      </c>
      <c r="O873" t="s">
        <v>5158</v>
      </c>
    </row>
    <row r="874" hidden="1" spans="1:15">
      <c r="A874" t="s">
        <v>5159</v>
      </c>
      <c r="B874" t="s">
        <v>4860</v>
      </c>
      <c r="C874" s="18" t="s">
        <v>5160</v>
      </c>
      <c r="D874" s="19" t="str">
        <f t="shared" si="13"/>
        <v>孔聖堂禮仁書院</v>
      </c>
      <c r="E874" t="str">
        <f>_xlfn.XLOOKUP(C874,'中学 Band'!A:A,'中学 Band'!D:D,"")</f>
        <v>3A</v>
      </c>
      <c r="F874" t="s">
        <v>5161</v>
      </c>
      <c r="G874" t="s">
        <v>19</v>
      </c>
      <c r="H874" t="s">
        <v>20</v>
      </c>
      <c r="I874" t="s">
        <v>347</v>
      </c>
      <c r="J874" t="s">
        <v>4729</v>
      </c>
      <c r="K874" t="s">
        <v>2582</v>
      </c>
      <c r="L874" t="s">
        <v>5162</v>
      </c>
      <c r="M874" t="s">
        <v>25</v>
      </c>
      <c r="N874" t="s">
        <v>5163</v>
      </c>
      <c r="O874" t="s">
        <v>5164</v>
      </c>
    </row>
    <row r="875" hidden="1" spans="1:15">
      <c r="A875" t="s">
        <v>5165</v>
      </c>
      <c r="B875" t="s">
        <v>4860</v>
      </c>
      <c r="C875" s="18" t="s">
        <v>5166</v>
      </c>
      <c r="D875" s="19" t="str">
        <f t="shared" si="13"/>
        <v>港青基信書院</v>
      </c>
      <c r="E875" t="str">
        <f>_xlfn.XLOOKUP(C875,'中学 Band'!A:A,'中学 Band'!D:D,"")</f>
        <v>2B</v>
      </c>
      <c r="F875" t="s">
        <v>5167</v>
      </c>
      <c r="G875" t="s">
        <v>19</v>
      </c>
      <c r="H875" t="s">
        <v>20</v>
      </c>
      <c r="I875" t="s">
        <v>118</v>
      </c>
      <c r="J875" t="s">
        <v>4729</v>
      </c>
      <c r="K875" t="s">
        <v>2582</v>
      </c>
      <c r="L875" t="s">
        <v>5168</v>
      </c>
      <c r="M875" t="s">
        <v>40</v>
      </c>
      <c r="N875" t="s">
        <v>5169</v>
      </c>
      <c r="O875" t="s">
        <v>5170</v>
      </c>
    </row>
    <row r="876" hidden="1" spans="1:15">
      <c r="A876" t="s">
        <v>5171</v>
      </c>
      <c r="B876" t="s">
        <v>4860</v>
      </c>
      <c r="C876" s="18" t="s">
        <v>5064</v>
      </c>
      <c r="D876" s="19" t="str">
        <f t="shared" si="13"/>
        <v>九龍三育中學</v>
      </c>
      <c r="E876" t="str">
        <f>_xlfn.XLOOKUP(C876,'中学 Band'!A:A,'中学 Band'!D:D,"")</f>
        <v>3B</v>
      </c>
      <c r="F876" t="s">
        <v>5172</v>
      </c>
      <c r="G876" t="s">
        <v>19</v>
      </c>
      <c r="H876" t="s">
        <v>20</v>
      </c>
      <c r="I876" t="s">
        <v>475</v>
      </c>
      <c r="J876" t="s">
        <v>4729</v>
      </c>
      <c r="K876" t="s">
        <v>2582</v>
      </c>
      <c r="L876" t="s">
        <v>5066</v>
      </c>
      <c r="M876" t="s">
        <v>40</v>
      </c>
      <c r="N876" t="s">
        <v>5173</v>
      </c>
      <c r="O876" t="s">
        <v>5174</v>
      </c>
    </row>
    <row r="877" hidden="1" spans="1:15">
      <c r="A877" t="s">
        <v>5175</v>
      </c>
      <c r="B877" t="s">
        <v>5176</v>
      </c>
      <c r="C877" s="18" t="s">
        <v>5177</v>
      </c>
      <c r="D877" s="19" t="str">
        <f t="shared" si="13"/>
        <v>SHATIN JUNIOR SCHOOL</v>
      </c>
      <c r="E877" t="str">
        <f>_xlfn.XLOOKUP(C877,'中学 Band'!A:A,'中学 Band'!D:D,"")</f>
        <v/>
      </c>
      <c r="F877" t="s">
        <v>5178</v>
      </c>
      <c r="G877" t="s">
        <v>19</v>
      </c>
      <c r="H877" t="s">
        <v>20</v>
      </c>
      <c r="I877" t="s">
        <v>21</v>
      </c>
      <c r="J877" t="s">
        <v>5179</v>
      </c>
      <c r="K877" t="s">
        <v>23</v>
      </c>
      <c r="L877" t="s">
        <v>5180</v>
      </c>
      <c r="M877" t="s">
        <v>25</v>
      </c>
      <c r="N877" t="s">
        <v>5181</v>
      </c>
      <c r="O877" t="s">
        <v>5182</v>
      </c>
    </row>
    <row r="878" hidden="1" spans="1:15">
      <c r="A878" t="s">
        <v>5183</v>
      </c>
      <c r="B878" t="s">
        <v>5176</v>
      </c>
      <c r="C878" s="18" t="s">
        <v>5184</v>
      </c>
      <c r="D878" s="19" t="str">
        <f t="shared" si="13"/>
        <v>己連拿小學</v>
      </c>
      <c r="E878" t="str">
        <f>_xlfn.XLOOKUP(C878,'中学 Band'!A:A,'中学 Band'!D:D,"")</f>
        <v/>
      </c>
      <c r="F878" t="s">
        <v>5185</v>
      </c>
      <c r="G878" t="s">
        <v>19</v>
      </c>
      <c r="H878" t="s">
        <v>20</v>
      </c>
      <c r="I878" t="s">
        <v>144</v>
      </c>
      <c r="J878" t="s">
        <v>5179</v>
      </c>
      <c r="K878" t="s">
        <v>23</v>
      </c>
      <c r="L878" t="s">
        <v>5186</v>
      </c>
      <c r="M878" t="s">
        <v>25</v>
      </c>
      <c r="N878" t="s">
        <v>5187</v>
      </c>
      <c r="O878" t="s">
        <v>5188</v>
      </c>
    </row>
    <row r="879" hidden="1" spans="1:15">
      <c r="A879" t="s">
        <v>5189</v>
      </c>
      <c r="B879" t="s">
        <v>5176</v>
      </c>
      <c r="C879" s="18" t="s">
        <v>5190</v>
      </c>
      <c r="D879" s="19" t="str">
        <f t="shared" si="13"/>
        <v>CLEARWATER BAY SCHOOL</v>
      </c>
      <c r="E879" t="str">
        <f>_xlfn.XLOOKUP(C879,'中学 Band'!A:A,'中学 Band'!D:D,"")</f>
        <v/>
      </c>
      <c r="F879" t="s">
        <v>5191</v>
      </c>
      <c r="G879" t="s">
        <v>19</v>
      </c>
      <c r="H879" t="s">
        <v>20</v>
      </c>
      <c r="I879" t="s">
        <v>261</v>
      </c>
      <c r="J879" t="s">
        <v>5179</v>
      </c>
      <c r="K879" t="s">
        <v>23</v>
      </c>
      <c r="L879" t="s">
        <v>5192</v>
      </c>
      <c r="M879" t="s">
        <v>25</v>
      </c>
      <c r="N879" t="s">
        <v>5193</v>
      </c>
      <c r="O879" t="s">
        <v>5194</v>
      </c>
    </row>
    <row r="880" hidden="1" spans="1:15">
      <c r="A880" t="s">
        <v>5195</v>
      </c>
      <c r="B880" t="s">
        <v>5176</v>
      </c>
      <c r="C880" s="18" t="s">
        <v>5196</v>
      </c>
      <c r="D880" s="19" t="str">
        <f t="shared" si="13"/>
        <v>KENNEDY SCHOOL</v>
      </c>
      <c r="E880" t="str">
        <f>_xlfn.XLOOKUP(C880,'中学 Band'!A:A,'中学 Band'!D:D,"")</f>
        <v/>
      </c>
      <c r="F880" t="s">
        <v>5197</v>
      </c>
      <c r="G880" t="s">
        <v>19</v>
      </c>
      <c r="H880" t="s">
        <v>20</v>
      </c>
      <c r="I880" t="s">
        <v>105</v>
      </c>
      <c r="J880" t="s">
        <v>5179</v>
      </c>
      <c r="K880" t="s">
        <v>23</v>
      </c>
      <c r="L880" t="s">
        <v>5198</v>
      </c>
      <c r="M880" t="s">
        <v>25</v>
      </c>
      <c r="N880" t="s">
        <v>5199</v>
      </c>
      <c r="O880" t="s">
        <v>5200</v>
      </c>
    </row>
    <row r="881" hidden="1" spans="1:15">
      <c r="A881" t="s">
        <v>5201</v>
      </c>
      <c r="B881" t="s">
        <v>5176</v>
      </c>
      <c r="C881" s="18" t="s">
        <v>5202</v>
      </c>
      <c r="D881" s="19" t="str">
        <f t="shared" si="13"/>
        <v>PEAK SCHOOL</v>
      </c>
      <c r="E881" t="str">
        <f>_xlfn.XLOOKUP(C881,'中学 Band'!A:A,'中学 Band'!D:D,"")</f>
        <v/>
      </c>
      <c r="F881" t="s">
        <v>5203</v>
      </c>
      <c r="G881" t="s">
        <v>19</v>
      </c>
      <c r="H881" t="s">
        <v>20</v>
      </c>
      <c r="I881" t="s">
        <v>144</v>
      </c>
      <c r="J881" t="s">
        <v>5179</v>
      </c>
      <c r="K881" t="s">
        <v>23</v>
      </c>
      <c r="L881" t="s">
        <v>5204</v>
      </c>
      <c r="M881" t="s">
        <v>25</v>
      </c>
      <c r="N881" t="s">
        <v>5205</v>
      </c>
      <c r="O881" t="s">
        <v>5206</v>
      </c>
    </row>
    <row r="882" hidden="1" spans="1:15">
      <c r="A882" t="s">
        <v>5207</v>
      </c>
      <c r="B882" t="s">
        <v>5176</v>
      </c>
      <c r="C882" s="18" t="s">
        <v>5190</v>
      </c>
      <c r="D882" s="19" t="str">
        <f t="shared" si="13"/>
        <v>CLEARWATER BAY SCHOOL</v>
      </c>
      <c r="E882" t="str">
        <f>_xlfn.XLOOKUP(C882,'中学 Band'!A:A,'中学 Band'!D:D,"")</f>
        <v/>
      </c>
      <c r="F882" t="s">
        <v>5208</v>
      </c>
      <c r="G882" t="s">
        <v>19</v>
      </c>
      <c r="H882" t="s">
        <v>20</v>
      </c>
      <c r="I882" t="s">
        <v>261</v>
      </c>
      <c r="J882" t="s">
        <v>5179</v>
      </c>
      <c r="K882" t="s">
        <v>23</v>
      </c>
      <c r="L882" t="s">
        <v>5192</v>
      </c>
      <c r="M882" t="s">
        <v>25</v>
      </c>
      <c r="N882" t="s">
        <v>5193</v>
      </c>
      <c r="O882" t="s">
        <v>5194</v>
      </c>
    </row>
    <row r="883" hidden="1" spans="1:15">
      <c r="A883" t="s">
        <v>5209</v>
      </c>
      <c r="B883" t="s">
        <v>5176</v>
      </c>
      <c r="C883" s="18" t="s">
        <v>5210</v>
      </c>
      <c r="D883" s="19" t="str">
        <f t="shared" si="13"/>
        <v>BEACON HILL SCHOOL</v>
      </c>
      <c r="E883" t="str">
        <f>_xlfn.XLOOKUP(C883,'中学 Band'!A:A,'中学 Band'!D:D,"")</f>
        <v/>
      </c>
      <c r="F883" t="s">
        <v>5211</v>
      </c>
      <c r="G883" t="s">
        <v>19</v>
      </c>
      <c r="H883" t="s">
        <v>20</v>
      </c>
      <c r="I883" t="s">
        <v>58</v>
      </c>
      <c r="J883" t="s">
        <v>5179</v>
      </c>
      <c r="K883" t="s">
        <v>23</v>
      </c>
      <c r="L883" t="s">
        <v>5212</v>
      </c>
      <c r="M883" t="s">
        <v>25</v>
      </c>
      <c r="N883" t="s">
        <v>5213</v>
      </c>
      <c r="O883" t="s">
        <v>5214</v>
      </c>
    </row>
    <row r="884" hidden="1" spans="1:15">
      <c r="A884" t="s">
        <v>5215</v>
      </c>
      <c r="B884" t="s">
        <v>5176</v>
      </c>
      <c r="C884" s="18" t="s">
        <v>5216</v>
      </c>
      <c r="D884" s="19" t="str">
        <f t="shared" si="13"/>
        <v>賽馬會善樂學校</v>
      </c>
      <c r="E884" t="str">
        <f>_xlfn.XLOOKUP(C884,'中学 Band'!A:A,'中学 Band'!D:D,"")</f>
        <v/>
      </c>
      <c r="F884" t="s">
        <v>5217</v>
      </c>
      <c r="G884" t="s">
        <v>19</v>
      </c>
      <c r="H884" t="s">
        <v>20</v>
      </c>
      <c r="I884" t="s">
        <v>58</v>
      </c>
      <c r="J884" t="s">
        <v>5179</v>
      </c>
      <c r="K884" t="s">
        <v>23</v>
      </c>
      <c r="L884" t="s">
        <v>5218</v>
      </c>
      <c r="M884" t="s">
        <v>25</v>
      </c>
      <c r="N884" t="s">
        <v>5219</v>
      </c>
      <c r="O884" t="s">
        <v>5220</v>
      </c>
    </row>
    <row r="885" hidden="1" spans="1:15">
      <c r="A885" t="s">
        <v>5221</v>
      </c>
      <c r="B885" t="s">
        <v>5176</v>
      </c>
      <c r="C885" s="18" t="s">
        <v>5222</v>
      </c>
      <c r="D885" s="19" t="str">
        <f t="shared" si="13"/>
        <v>鰂魚涌小學</v>
      </c>
      <c r="E885" t="str">
        <f>_xlfn.XLOOKUP(C885,'中学 Band'!A:A,'中学 Band'!D:D,"")</f>
        <v/>
      </c>
      <c r="F885" t="s">
        <v>5223</v>
      </c>
      <c r="G885" t="s">
        <v>19</v>
      </c>
      <c r="H885" t="s">
        <v>20</v>
      </c>
      <c r="I885" t="s">
        <v>164</v>
      </c>
      <c r="J885" t="s">
        <v>5179</v>
      </c>
      <c r="K885" t="s">
        <v>23</v>
      </c>
      <c r="L885" t="s">
        <v>5224</v>
      </c>
      <c r="M885" t="s">
        <v>25</v>
      </c>
      <c r="N885" t="s">
        <v>5225</v>
      </c>
      <c r="O885" t="s">
        <v>5226</v>
      </c>
    </row>
    <row r="886" hidden="1" spans="1:15">
      <c r="A886" t="s">
        <v>5227</v>
      </c>
      <c r="B886" t="s">
        <v>5176</v>
      </c>
      <c r="C886" s="18" t="s">
        <v>5228</v>
      </c>
      <c r="D886" s="19" t="str">
        <f t="shared" si="13"/>
        <v>KOWLOON JUNIOR SCHOOL</v>
      </c>
      <c r="E886" t="str">
        <f>_xlfn.XLOOKUP(C886,'中学 Band'!A:A,'中学 Band'!D:D,"")</f>
        <v/>
      </c>
      <c r="F886" t="s">
        <v>5229</v>
      </c>
      <c r="G886" t="s">
        <v>19</v>
      </c>
      <c r="H886" t="s">
        <v>20</v>
      </c>
      <c r="I886" t="s">
        <v>58</v>
      </c>
      <c r="J886" t="s">
        <v>5179</v>
      </c>
      <c r="K886" t="s">
        <v>23</v>
      </c>
      <c r="L886" t="s">
        <v>5230</v>
      </c>
      <c r="M886" t="s">
        <v>25</v>
      </c>
      <c r="N886" t="s">
        <v>5231</v>
      </c>
      <c r="O886" t="s">
        <v>5232</v>
      </c>
    </row>
    <row r="887" hidden="1" spans="1:15">
      <c r="A887" t="s">
        <v>5233</v>
      </c>
      <c r="B887" t="s">
        <v>5176</v>
      </c>
      <c r="C887" s="18" t="s">
        <v>5234</v>
      </c>
      <c r="D887" s="19" t="str">
        <f t="shared" si="13"/>
        <v>白普理小學</v>
      </c>
      <c r="E887" t="str">
        <f>_xlfn.XLOOKUP(C887,'中学 Band'!A:A,'中学 Band'!D:D,"")</f>
        <v/>
      </c>
      <c r="F887" t="s">
        <v>5235</v>
      </c>
      <c r="G887" t="s">
        <v>19</v>
      </c>
      <c r="H887" t="s">
        <v>20</v>
      </c>
      <c r="I887" t="s">
        <v>347</v>
      </c>
      <c r="J887" t="s">
        <v>5179</v>
      </c>
      <c r="K887" t="s">
        <v>23</v>
      </c>
      <c r="L887" t="s">
        <v>5236</v>
      </c>
      <c r="M887" t="s">
        <v>25</v>
      </c>
      <c r="N887" t="s">
        <v>5237</v>
      </c>
      <c r="O887" t="s">
        <v>5238</v>
      </c>
    </row>
    <row r="888" hidden="1" spans="1:15">
      <c r="A888" t="s">
        <v>5239</v>
      </c>
      <c r="B888" t="s">
        <v>5240</v>
      </c>
      <c r="C888" s="18" t="s">
        <v>5241</v>
      </c>
      <c r="D888" s="19" t="str">
        <f t="shared" si="13"/>
        <v>SHATIN COLLEGE</v>
      </c>
      <c r="E888" t="str">
        <f>_xlfn.XLOOKUP(C888,'中学 Band'!A:A,'中学 Band'!D:D,"")</f>
        <v/>
      </c>
      <c r="F888" t="s">
        <v>5242</v>
      </c>
      <c r="G888" t="s">
        <v>19</v>
      </c>
      <c r="H888" t="s">
        <v>20</v>
      </c>
      <c r="I888" t="s">
        <v>21</v>
      </c>
      <c r="J888" t="s">
        <v>5179</v>
      </c>
      <c r="K888" t="s">
        <v>2582</v>
      </c>
      <c r="L888" t="s">
        <v>5243</v>
      </c>
      <c r="M888" t="s">
        <v>25</v>
      </c>
      <c r="N888" t="s">
        <v>5244</v>
      </c>
      <c r="O888" t="s">
        <v>5245</v>
      </c>
    </row>
    <row r="889" hidden="1" spans="1:15">
      <c r="A889" t="s">
        <v>5246</v>
      </c>
      <c r="B889" t="s">
        <v>5240</v>
      </c>
      <c r="C889" s="18" t="s">
        <v>5241</v>
      </c>
      <c r="D889" s="19" t="str">
        <f t="shared" si="13"/>
        <v>SHATIN COLLEGE</v>
      </c>
      <c r="E889" t="str">
        <f>_xlfn.XLOOKUP(C889,'中学 Band'!A:A,'中学 Band'!D:D,"")</f>
        <v/>
      </c>
      <c r="F889" t="s">
        <v>5247</v>
      </c>
      <c r="G889" t="s">
        <v>19</v>
      </c>
      <c r="H889" t="s">
        <v>20</v>
      </c>
      <c r="I889" t="s">
        <v>21</v>
      </c>
      <c r="J889" t="s">
        <v>5179</v>
      </c>
      <c r="K889" t="s">
        <v>2582</v>
      </c>
      <c r="L889" t="s">
        <v>5248</v>
      </c>
      <c r="M889" t="s">
        <v>25</v>
      </c>
      <c r="N889" t="s">
        <v>5244</v>
      </c>
      <c r="O889" t="s">
        <v>5245</v>
      </c>
    </row>
    <row r="890" hidden="1" spans="1:15">
      <c r="A890" t="s">
        <v>5249</v>
      </c>
      <c r="B890" t="s">
        <v>5240</v>
      </c>
      <c r="C890" s="18" t="s">
        <v>5250</v>
      </c>
      <c r="D890" s="19" t="str">
        <f t="shared" si="13"/>
        <v>THE SOUTH ISLAND SCHOOL</v>
      </c>
      <c r="E890" t="str">
        <f>_xlfn.XLOOKUP(C890,'中学 Band'!A:A,'中学 Band'!D:D,"")</f>
        <v/>
      </c>
      <c r="F890" t="s">
        <v>5251</v>
      </c>
      <c r="G890" t="s">
        <v>19</v>
      </c>
      <c r="H890" t="s">
        <v>20</v>
      </c>
      <c r="I890" t="s">
        <v>105</v>
      </c>
      <c r="J890" t="s">
        <v>5179</v>
      </c>
      <c r="K890" t="s">
        <v>2582</v>
      </c>
      <c r="L890" t="s">
        <v>5252</v>
      </c>
      <c r="M890" t="s">
        <v>25</v>
      </c>
      <c r="N890" t="s">
        <v>5253</v>
      </c>
      <c r="O890" t="s">
        <v>5254</v>
      </c>
    </row>
    <row r="891" hidden="1" spans="1:15">
      <c r="A891" t="s">
        <v>5255</v>
      </c>
      <c r="B891" t="s">
        <v>5240</v>
      </c>
      <c r="C891" s="18" t="s">
        <v>5216</v>
      </c>
      <c r="D891" s="19" t="str">
        <f t="shared" si="13"/>
        <v>賽馬會善樂學校</v>
      </c>
      <c r="E891" t="str">
        <f>_xlfn.XLOOKUP(C891,'中学 Band'!A:A,'中学 Band'!D:D,"")</f>
        <v/>
      </c>
      <c r="F891" t="s">
        <v>5217</v>
      </c>
      <c r="G891" t="s">
        <v>19</v>
      </c>
      <c r="H891" t="s">
        <v>20</v>
      </c>
      <c r="I891" t="s">
        <v>58</v>
      </c>
      <c r="J891" t="s">
        <v>5179</v>
      </c>
      <c r="K891" t="s">
        <v>2582</v>
      </c>
      <c r="L891" t="s">
        <v>5218</v>
      </c>
      <c r="M891" t="s">
        <v>25</v>
      </c>
      <c r="N891" t="s">
        <v>5219</v>
      </c>
      <c r="O891" t="s">
        <v>5220</v>
      </c>
    </row>
    <row r="892" hidden="1" spans="1:15">
      <c r="A892" t="s">
        <v>5256</v>
      </c>
      <c r="B892" t="s">
        <v>5240</v>
      </c>
      <c r="C892" s="18" t="s">
        <v>5257</v>
      </c>
      <c r="D892" s="19" t="str">
        <f t="shared" si="13"/>
        <v>WEST ISLAND SCHOOL</v>
      </c>
      <c r="E892" t="str">
        <f>_xlfn.XLOOKUP(C892,'中学 Band'!A:A,'中学 Band'!D:D,"")</f>
        <v/>
      </c>
      <c r="F892" t="s">
        <v>5258</v>
      </c>
      <c r="G892" t="s">
        <v>19</v>
      </c>
      <c r="H892" t="s">
        <v>20</v>
      </c>
      <c r="I892" t="s">
        <v>105</v>
      </c>
      <c r="J892" t="s">
        <v>5179</v>
      </c>
      <c r="K892" t="s">
        <v>2582</v>
      </c>
      <c r="L892" t="s">
        <v>5259</v>
      </c>
      <c r="M892" t="s">
        <v>25</v>
      </c>
      <c r="N892" t="s">
        <v>5260</v>
      </c>
      <c r="O892" t="s">
        <v>5261</v>
      </c>
    </row>
    <row r="893" hidden="1" spans="1:15">
      <c r="A893" t="s">
        <v>5262</v>
      </c>
      <c r="B893" t="s">
        <v>5240</v>
      </c>
      <c r="C893" s="18" t="s">
        <v>5263</v>
      </c>
      <c r="D893" s="19" t="str">
        <f t="shared" si="13"/>
        <v>KING GEORGE V SCHOOL</v>
      </c>
      <c r="E893" t="str">
        <f>_xlfn.XLOOKUP(C893,'中学 Band'!A:A,'中学 Band'!D:D,"")</f>
        <v/>
      </c>
      <c r="F893" t="s">
        <v>5264</v>
      </c>
      <c r="G893" t="s">
        <v>19</v>
      </c>
      <c r="H893" t="s">
        <v>20</v>
      </c>
      <c r="I893" t="s">
        <v>58</v>
      </c>
      <c r="J893" t="s">
        <v>5179</v>
      </c>
      <c r="K893" t="s">
        <v>2582</v>
      </c>
      <c r="L893" t="s">
        <v>5265</v>
      </c>
      <c r="M893" t="s">
        <v>25</v>
      </c>
      <c r="N893" t="s">
        <v>5266</v>
      </c>
      <c r="O893" t="s">
        <v>5267</v>
      </c>
    </row>
    <row r="894" hidden="1" spans="1:15">
      <c r="A894" t="s">
        <v>5268</v>
      </c>
      <c r="B894" t="s">
        <v>5240</v>
      </c>
      <c r="C894" s="18" t="s">
        <v>5269</v>
      </c>
      <c r="D894" s="19" t="str">
        <f t="shared" si="13"/>
        <v>ISLAND SCHOOL</v>
      </c>
      <c r="E894" t="str">
        <f>_xlfn.XLOOKUP(C894,'中学 Band'!A:A,'中学 Band'!D:D,"")</f>
        <v/>
      </c>
      <c r="F894" t="s">
        <v>5270</v>
      </c>
      <c r="G894" t="s">
        <v>19</v>
      </c>
      <c r="H894" t="s">
        <v>20</v>
      </c>
      <c r="I894" t="s">
        <v>144</v>
      </c>
      <c r="J894" t="s">
        <v>5179</v>
      </c>
      <c r="K894" t="s">
        <v>2582</v>
      </c>
      <c r="L894" t="s">
        <v>5271</v>
      </c>
      <c r="M894" t="s">
        <v>25</v>
      </c>
      <c r="N894" t="s">
        <v>5272</v>
      </c>
      <c r="O894" t="s">
        <v>5273</v>
      </c>
    </row>
    <row r="895" hidden="1" spans="1:15">
      <c r="A895" t="s">
        <v>5274</v>
      </c>
      <c r="B895" t="s">
        <v>5275</v>
      </c>
      <c r="C895" s="18" t="s">
        <v>5276</v>
      </c>
      <c r="D895" s="19" t="str">
        <f t="shared" si="13"/>
        <v>南元朗官立小學</v>
      </c>
      <c r="E895" t="str">
        <f>_xlfn.XLOOKUP(C895,'中学 Band'!A:A,'中学 Band'!D:D,"")</f>
        <v/>
      </c>
      <c r="F895" t="s">
        <v>5277</v>
      </c>
      <c r="G895" t="s">
        <v>19</v>
      </c>
      <c r="H895" t="s">
        <v>20</v>
      </c>
      <c r="I895" t="s">
        <v>71</v>
      </c>
      <c r="J895" t="s">
        <v>5278</v>
      </c>
      <c r="K895" t="s">
        <v>23</v>
      </c>
      <c r="L895" t="s">
        <v>5279</v>
      </c>
      <c r="M895" t="s">
        <v>5280</v>
      </c>
      <c r="N895" t="s">
        <v>5281</v>
      </c>
      <c r="O895" t="s">
        <v>5282</v>
      </c>
    </row>
    <row r="896" hidden="1" spans="1:15">
      <c r="A896" t="s">
        <v>5283</v>
      </c>
      <c r="B896" t="s">
        <v>5275</v>
      </c>
      <c r="C896" s="18" t="s">
        <v>5284</v>
      </c>
      <c r="D896" s="19" t="str">
        <f t="shared" si="13"/>
        <v>深水埗官立小學</v>
      </c>
      <c r="E896" t="str">
        <f>_xlfn.XLOOKUP(C896,'中学 Band'!A:A,'中学 Band'!D:D,"")</f>
        <v/>
      </c>
      <c r="F896" t="s">
        <v>5285</v>
      </c>
      <c r="G896" t="s">
        <v>19</v>
      </c>
      <c r="H896" t="s">
        <v>20</v>
      </c>
      <c r="I896" t="s">
        <v>151</v>
      </c>
      <c r="J896" t="s">
        <v>5278</v>
      </c>
      <c r="K896" t="s">
        <v>23</v>
      </c>
      <c r="L896" t="s">
        <v>5286</v>
      </c>
      <c r="M896" t="s">
        <v>5280</v>
      </c>
      <c r="N896" t="s">
        <v>5287</v>
      </c>
      <c r="O896" t="s">
        <v>5288</v>
      </c>
    </row>
    <row r="897" hidden="1" spans="1:15">
      <c r="A897" t="s">
        <v>5289</v>
      </c>
      <c r="B897" t="s">
        <v>5275</v>
      </c>
      <c r="C897" s="18" t="s">
        <v>5290</v>
      </c>
      <c r="D897" s="19" t="str">
        <f t="shared" si="13"/>
        <v>佐敦道官立小學</v>
      </c>
      <c r="E897" t="str">
        <f>_xlfn.XLOOKUP(C897,'中学 Band'!A:A,'中学 Band'!D:D,"")</f>
        <v/>
      </c>
      <c r="F897" t="s">
        <v>5291</v>
      </c>
      <c r="G897" t="s">
        <v>19</v>
      </c>
      <c r="H897" t="s">
        <v>20</v>
      </c>
      <c r="I897" t="s">
        <v>475</v>
      </c>
      <c r="J897" t="s">
        <v>5278</v>
      </c>
      <c r="K897" t="s">
        <v>23</v>
      </c>
      <c r="L897" t="s">
        <v>5292</v>
      </c>
      <c r="M897" t="s">
        <v>5280</v>
      </c>
      <c r="N897" t="s">
        <v>5293</v>
      </c>
      <c r="O897" t="s">
        <v>5294</v>
      </c>
    </row>
    <row r="898" hidden="1" spans="1:15">
      <c r="A898" t="s">
        <v>5295</v>
      </c>
      <c r="B898" t="s">
        <v>5275</v>
      </c>
      <c r="C898" s="18" t="s">
        <v>5296</v>
      </c>
      <c r="D898" s="19" t="str">
        <f t="shared" ref="D898:D961" si="14">HYPERLINK(L898,C898)</f>
        <v>大埔官立小學</v>
      </c>
      <c r="E898" t="str">
        <f>_xlfn.XLOOKUP(C898,'中学 Band'!A:A,'中学 Band'!D:D,"")</f>
        <v/>
      </c>
      <c r="F898" t="s">
        <v>5297</v>
      </c>
      <c r="G898" t="s">
        <v>19</v>
      </c>
      <c r="H898" t="s">
        <v>20</v>
      </c>
      <c r="I898" t="s">
        <v>135</v>
      </c>
      <c r="J898" t="s">
        <v>5278</v>
      </c>
      <c r="K898" t="s">
        <v>23</v>
      </c>
      <c r="L898" t="s">
        <v>5298</v>
      </c>
      <c r="M898" t="s">
        <v>5280</v>
      </c>
      <c r="N898" t="s">
        <v>5299</v>
      </c>
      <c r="O898" t="s">
        <v>5300</v>
      </c>
    </row>
    <row r="899" hidden="1" spans="1:15">
      <c r="A899" t="s">
        <v>5301</v>
      </c>
      <c r="B899" t="s">
        <v>5275</v>
      </c>
      <c r="C899" s="18" t="s">
        <v>5302</v>
      </c>
      <c r="D899" s="19" t="str">
        <f t="shared" si="14"/>
        <v>香港南區官立小學</v>
      </c>
      <c r="E899" t="str">
        <f>_xlfn.XLOOKUP(C899,'中学 Band'!A:A,'中学 Band'!D:D,"")</f>
        <v/>
      </c>
      <c r="F899" t="s">
        <v>5303</v>
      </c>
      <c r="G899" t="s">
        <v>19</v>
      </c>
      <c r="H899" t="s">
        <v>20</v>
      </c>
      <c r="I899" t="s">
        <v>105</v>
      </c>
      <c r="J899" t="s">
        <v>5278</v>
      </c>
      <c r="K899" t="s">
        <v>23</v>
      </c>
      <c r="L899" t="s">
        <v>5304</v>
      </c>
      <c r="M899" t="s">
        <v>5280</v>
      </c>
      <c r="N899" t="s">
        <v>5305</v>
      </c>
      <c r="O899" t="s">
        <v>5306</v>
      </c>
    </row>
    <row r="900" hidden="1" spans="1:15">
      <c r="A900" t="s">
        <v>5307</v>
      </c>
      <c r="B900" t="s">
        <v>5275</v>
      </c>
      <c r="C900" s="18" t="s">
        <v>5308</v>
      </c>
      <c r="D900" s="19" t="str">
        <f t="shared" si="14"/>
        <v>觀塘官立小學〈秀明道〉</v>
      </c>
      <c r="E900" t="str">
        <f>_xlfn.XLOOKUP(C900,'中学 Band'!A:A,'中学 Band'!D:D,"")</f>
        <v/>
      </c>
      <c r="F900" t="s">
        <v>5309</v>
      </c>
      <c r="G900" t="s">
        <v>19</v>
      </c>
      <c r="H900" t="s">
        <v>20</v>
      </c>
      <c r="I900" t="s">
        <v>38</v>
      </c>
      <c r="J900" t="s">
        <v>5278</v>
      </c>
      <c r="K900" t="s">
        <v>23</v>
      </c>
      <c r="L900" t="s">
        <v>5310</v>
      </c>
      <c r="M900" t="s">
        <v>5280</v>
      </c>
      <c r="N900" t="s">
        <v>5311</v>
      </c>
      <c r="O900" t="s">
        <v>5312</v>
      </c>
    </row>
    <row r="901" hidden="1" spans="1:15">
      <c r="A901" t="s">
        <v>5313</v>
      </c>
      <c r="B901" t="s">
        <v>5275</v>
      </c>
      <c r="C901" s="18" t="s">
        <v>5314</v>
      </c>
      <c r="D901" s="19" t="str">
        <f t="shared" si="14"/>
        <v>北角官立小學</v>
      </c>
      <c r="E901" t="str">
        <f>_xlfn.XLOOKUP(C901,'中学 Band'!A:A,'中学 Band'!D:D,"")</f>
        <v/>
      </c>
      <c r="F901" t="s">
        <v>5315</v>
      </c>
      <c r="G901" t="s">
        <v>19</v>
      </c>
      <c r="H901" t="s">
        <v>20</v>
      </c>
      <c r="I901" t="s">
        <v>164</v>
      </c>
      <c r="J901" t="s">
        <v>5278</v>
      </c>
      <c r="K901" t="s">
        <v>23</v>
      </c>
      <c r="L901" t="s">
        <v>5316</v>
      </c>
      <c r="M901" t="s">
        <v>5280</v>
      </c>
      <c r="N901" t="s">
        <v>5317</v>
      </c>
      <c r="O901" t="s">
        <v>5318</v>
      </c>
    </row>
    <row r="902" hidden="1" spans="1:15">
      <c r="A902" t="s">
        <v>5319</v>
      </c>
      <c r="B902" t="s">
        <v>5275</v>
      </c>
      <c r="C902" s="18" t="s">
        <v>5320</v>
      </c>
      <c r="D902" s="19" t="str">
        <f t="shared" si="14"/>
        <v>觀塘官立小學</v>
      </c>
      <c r="E902" t="str">
        <f>_xlfn.XLOOKUP(C902,'中学 Band'!A:A,'中学 Band'!D:D,"")</f>
        <v/>
      </c>
      <c r="F902" t="s">
        <v>5321</v>
      </c>
      <c r="G902" t="s">
        <v>19</v>
      </c>
      <c r="H902" t="s">
        <v>20</v>
      </c>
      <c r="I902" t="s">
        <v>38</v>
      </c>
      <c r="J902" t="s">
        <v>5278</v>
      </c>
      <c r="K902" t="s">
        <v>23</v>
      </c>
      <c r="L902" t="s">
        <v>5322</v>
      </c>
      <c r="M902" t="s">
        <v>5280</v>
      </c>
      <c r="N902" t="s">
        <v>5323</v>
      </c>
      <c r="O902" t="s">
        <v>5324</v>
      </c>
    </row>
    <row r="903" hidden="1" spans="1:15">
      <c r="A903" t="s">
        <v>5325</v>
      </c>
      <c r="B903" t="s">
        <v>5275</v>
      </c>
      <c r="C903" s="18" t="s">
        <v>5326</v>
      </c>
      <c r="D903" s="19" t="str">
        <f t="shared" si="14"/>
        <v>官立嘉道理爵士小學</v>
      </c>
      <c r="E903" t="str">
        <f>_xlfn.XLOOKUP(C903,'中学 Band'!A:A,'中学 Band'!D:D,"")</f>
        <v/>
      </c>
      <c r="F903" t="s">
        <v>5327</v>
      </c>
      <c r="G903" t="s">
        <v>19</v>
      </c>
      <c r="H903" t="s">
        <v>20</v>
      </c>
      <c r="I903" t="s">
        <v>347</v>
      </c>
      <c r="J903" t="s">
        <v>5278</v>
      </c>
      <c r="K903" t="s">
        <v>23</v>
      </c>
      <c r="L903" t="s">
        <v>5328</v>
      </c>
      <c r="M903" t="s">
        <v>5280</v>
      </c>
      <c r="N903" t="s">
        <v>5329</v>
      </c>
      <c r="O903" t="s">
        <v>5330</v>
      </c>
    </row>
    <row r="904" hidden="1" spans="1:15">
      <c r="A904" t="s">
        <v>5331</v>
      </c>
      <c r="B904" t="s">
        <v>5275</v>
      </c>
      <c r="C904" s="18" t="s">
        <v>5332</v>
      </c>
      <c r="D904" s="19" t="str">
        <f t="shared" si="14"/>
        <v>元朗官立小學</v>
      </c>
      <c r="E904" t="str">
        <f>_xlfn.XLOOKUP(C904,'中学 Band'!A:A,'中学 Band'!D:D,"")</f>
        <v/>
      </c>
      <c r="F904" t="s">
        <v>5333</v>
      </c>
      <c r="G904" t="s">
        <v>19</v>
      </c>
      <c r="H904" t="s">
        <v>20</v>
      </c>
      <c r="I904" t="s">
        <v>71</v>
      </c>
      <c r="J904" t="s">
        <v>5278</v>
      </c>
      <c r="K904" t="s">
        <v>23</v>
      </c>
      <c r="L904" t="s">
        <v>5334</v>
      </c>
      <c r="M904" t="s">
        <v>5280</v>
      </c>
      <c r="N904" t="s">
        <v>5335</v>
      </c>
      <c r="O904" t="s">
        <v>5336</v>
      </c>
    </row>
    <row r="905" hidden="1" spans="1:15">
      <c r="A905" t="s">
        <v>5337</v>
      </c>
      <c r="B905" t="s">
        <v>5275</v>
      </c>
      <c r="C905" s="18" t="s">
        <v>5338</v>
      </c>
      <c r="D905" s="19" t="str">
        <f t="shared" si="14"/>
        <v>軒尼詩道官立小學</v>
      </c>
      <c r="E905" t="str">
        <f>_xlfn.XLOOKUP(C905,'中学 Band'!A:A,'中学 Band'!D:D,"")</f>
        <v/>
      </c>
      <c r="F905" t="s">
        <v>5339</v>
      </c>
      <c r="G905" t="s">
        <v>19</v>
      </c>
      <c r="H905" t="s">
        <v>20</v>
      </c>
      <c r="I905" t="s">
        <v>347</v>
      </c>
      <c r="J905" t="s">
        <v>5278</v>
      </c>
      <c r="K905" t="s">
        <v>23</v>
      </c>
      <c r="L905" t="s">
        <v>5340</v>
      </c>
      <c r="M905" t="s">
        <v>5280</v>
      </c>
      <c r="N905" t="s">
        <v>5341</v>
      </c>
      <c r="O905" t="s">
        <v>5342</v>
      </c>
    </row>
    <row r="906" hidden="1" spans="1:15">
      <c r="A906" t="s">
        <v>5343</v>
      </c>
      <c r="B906" t="s">
        <v>5275</v>
      </c>
      <c r="C906" s="18" t="s">
        <v>5344</v>
      </c>
      <c r="D906" s="19" t="str">
        <f t="shared" si="14"/>
        <v>愛秩序灣官立小學</v>
      </c>
      <c r="E906" t="str">
        <f>_xlfn.XLOOKUP(C906,'中学 Band'!A:A,'中学 Band'!D:D,"")</f>
        <v/>
      </c>
      <c r="F906" t="s">
        <v>5345</v>
      </c>
      <c r="G906" t="s">
        <v>19</v>
      </c>
      <c r="H906" t="s">
        <v>20</v>
      </c>
      <c r="I906" t="s">
        <v>164</v>
      </c>
      <c r="J906" t="s">
        <v>5278</v>
      </c>
      <c r="K906" t="s">
        <v>23</v>
      </c>
      <c r="L906" t="s">
        <v>5346</v>
      </c>
      <c r="M906" t="s">
        <v>5280</v>
      </c>
      <c r="N906" t="s">
        <v>5347</v>
      </c>
      <c r="O906" t="s">
        <v>5348</v>
      </c>
    </row>
    <row r="907" hidden="1" spans="1:15">
      <c r="A907" t="s">
        <v>5349</v>
      </c>
      <c r="B907" t="s">
        <v>5275</v>
      </c>
      <c r="C907" s="18" t="s">
        <v>5350</v>
      </c>
      <c r="D907" s="19" t="str">
        <f t="shared" si="14"/>
        <v>北角官立小學(雲景道)</v>
      </c>
      <c r="E907" t="str">
        <f>_xlfn.XLOOKUP(C907,'中学 Band'!A:A,'中学 Band'!D:D,"")</f>
        <v/>
      </c>
      <c r="F907" t="s">
        <v>5351</v>
      </c>
      <c r="G907" t="s">
        <v>19</v>
      </c>
      <c r="H907" t="s">
        <v>20</v>
      </c>
      <c r="I907" t="s">
        <v>347</v>
      </c>
      <c r="J907" t="s">
        <v>5278</v>
      </c>
      <c r="K907" t="s">
        <v>23</v>
      </c>
      <c r="L907" t="s">
        <v>5352</v>
      </c>
      <c r="M907" t="s">
        <v>5280</v>
      </c>
      <c r="N907" t="s">
        <v>5353</v>
      </c>
      <c r="O907" t="s">
        <v>5354</v>
      </c>
    </row>
    <row r="908" hidden="1" spans="1:15">
      <c r="A908" t="s">
        <v>5355</v>
      </c>
      <c r="B908" t="s">
        <v>5275</v>
      </c>
      <c r="C908" s="18" t="s">
        <v>5356</v>
      </c>
      <c r="D908" s="19" t="str">
        <f t="shared" si="14"/>
        <v>海壩街官立小學</v>
      </c>
      <c r="E908" t="str">
        <f>_xlfn.XLOOKUP(C908,'中学 Band'!A:A,'中学 Band'!D:D,"")</f>
        <v/>
      </c>
      <c r="F908" t="s">
        <v>5357</v>
      </c>
      <c r="G908" t="s">
        <v>19</v>
      </c>
      <c r="H908" t="s">
        <v>20</v>
      </c>
      <c r="I908" t="s">
        <v>78</v>
      </c>
      <c r="J908" t="s">
        <v>5278</v>
      </c>
      <c r="K908" t="s">
        <v>23</v>
      </c>
      <c r="L908" t="s">
        <v>5358</v>
      </c>
      <c r="M908" t="s">
        <v>5280</v>
      </c>
      <c r="N908" t="s">
        <v>5359</v>
      </c>
      <c r="O908" t="s">
        <v>5360</v>
      </c>
    </row>
    <row r="909" hidden="1" spans="1:15">
      <c r="A909" t="s">
        <v>5361</v>
      </c>
      <c r="B909" t="s">
        <v>5275</v>
      </c>
      <c r="C909" s="18" t="s">
        <v>5362</v>
      </c>
      <c r="D909" s="19" t="str">
        <f t="shared" si="14"/>
        <v>黃大仙官立小學</v>
      </c>
      <c r="E909" t="str">
        <f>_xlfn.XLOOKUP(C909,'中学 Band'!A:A,'中学 Band'!D:D,"")</f>
        <v/>
      </c>
      <c r="F909" t="s">
        <v>5363</v>
      </c>
      <c r="G909" t="s">
        <v>19</v>
      </c>
      <c r="H909" t="s">
        <v>20</v>
      </c>
      <c r="I909" t="s">
        <v>366</v>
      </c>
      <c r="J909" t="s">
        <v>5278</v>
      </c>
      <c r="K909" t="s">
        <v>23</v>
      </c>
      <c r="L909" t="s">
        <v>5364</v>
      </c>
      <c r="M909" t="s">
        <v>5280</v>
      </c>
      <c r="N909" t="s">
        <v>5365</v>
      </c>
      <c r="O909" t="s">
        <v>5366</v>
      </c>
    </row>
    <row r="910" hidden="1" spans="1:15">
      <c r="A910" t="s">
        <v>5367</v>
      </c>
      <c r="B910" t="s">
        <v>5275</v>
      </c>
      <c r="C910" s="18" t="s">
        <v>5368</v>
      </c>
      <c r="D910" s="19" t="str">
        <f t="shared" si="14"/>
        <v>李鄭屋官立小學</v>
      </c>
      <c r="E910" t="str">
        <f>_xlfn.XLOOKUP(C910,'中学 Band'!A:A,'中学 Band'!D:D,"")</f>
        <v/>
      </c>
      <c r="F910" t="s">
        <v>5369</v>
      </c>
      <c r="G910" t="s">
        <v>19</v>
      </c>
      <c r="H910" t="s">
        <v>20</v>
      </c>
      <c r="I910" t="s">
        <v>151</v>
      </c>
      <c r="J910" t="s">
        <v>5278</v>
      </c>
      <c r="K910" t="s">
        <v>23</v>
      </c>
      <c r="L910" t="s">
        <v>5370</v>
      </c>
      <c r="M910" t="s">
        <v>5280</v>
      </c>
      <c r="N910" t="s">
        <v>5371</v>
      </c>
      <c r="O910" t="s">
        <v>5372</v>
      </c>
    </row>
    <row r="911" hidden="1" spans="1:15">
      <c r="A911" t="s">
        <v>5373</v>
      </c>
      <c r="B911" t="s">
        <v>5275</v>
      </c>
      <c r="C911" s="18" t="s">
        <v>5374</v>
      </c>
      <c r="D911" s="19" t="str">
        <f t="shared" si="14"/>
        <v>荃灣官立小學</v>
      </c>
      <c r="E911" t="str">
        <f>_xlfn.XLOOKUP(C911,'中学 Band'!A:A,'中学 Band'!D:D,"")</f>
        <v/>
      </c>
      <c r="F911" t="s">
        <v>5375</v>
      </c>
      <c r="G911" t="s">
        <v>19</v>
      </c>
      <c r="H911" t="s">
        <v>20</v>
      </c>
      <c r="I911" t="s">
        <v>78</v>
      </c>
      <c r="J911" t="s">
        <v>5278</v>
      </c>
      <c r="K911" t="s">
        <v>23</v>
      </c>
      <c r="L911" t="s">
        <v>5376</v>
      </c>
      <c r="M911" t="s">
        <v>5280</v>
      </c>
      <c r="N911" t="s">
        <v>5377</v>
      </c>
      <c r="O911" t="s">
        <v>5378</v>
      </c>
    </row>
    <row r="912" hidden="1" spans="1:15">
      <c r="A912" t="s">
        <v>5379</v>
      </c>
      <c r="B912" t="s">
        <v>5275</v>
      </c>
      <c r="C912" s="18" t="s">
        <v>5380</v>
      </c>
      <c r="D912" s="19" t="str">
        <f t="shared" si="14"/>
        <v>廣東道官立小學</v>
      </c>
      <c r="E912" t="str">
        <f>_xlfn.XLOOKUP(C912,'中学 Band'!A:A,'中学 Band'!D:D,"")</f>
        <v/>
      </c>
      <c r="F912" t="s">
        <v>5381</v>
      </c>
      <c r="G912" t="s">
        <v>19</v>
      </c>
      <c r="H912" t="s">
        <v>20</v>
      </c>
      <c r="I912" t="s">
        <v>475</v>
      </c>
      <c r="J912" t="s">
        <v>5278</v>
      </c>
      <c r="K912" t="s">
        <v>23</v>
      </c>
      <c r="L912" t="s">
        <v>5382</v>
      </c>
      <c r="M912" t="s">
        <v>5280</v>
      </c>
      <c r="N912" t="s">
        <v>5383</v>
      </c>
      <c r="O912" t="s">
        <v>5384</v>
      </c>
    </row>
    <row r="913" hidden="1" spans="1:15">
      <c r="A913" t="s">
        <v>5385</v>
      </c>
      <c r="B913" t="s">
        <v>5275</v>
      </c>
      <c r="C913" s="18" t="s">
        <v>5386</v>
      </c>
      <c r="D913" s="19" t="str">
        <f t="shared" si="14"/>
        <v>般咸道官立小學</v>
      </c>
      <c r="E913" t="str">
        <f>_xlfn.XLOOKUP(C913,'中学 Band'!A:A,'中学 Band'!D:D,"")</f>
        <v/>
      </c>
      <c r="F913" t="s">
        <v>5387</v>
      </c>
      <c r="G913" t="s">
        <v>19</v>
      </c>
      <c r="H913" t="s">
        <v>20</v>
      </c>
      <c r="I913" t="s">
        <v>144</v>
      </c>
      <c r="J913" t="s">
        <v>5278</v>
      </c>
      <c r="K913" t="s">
        <v>23</v>
      </c>
      <c r="L913" t="s">
        <v>5388</v>
      </c>
      <c r="M913" t="s">
        <v>5280</v>
      </c>
      <c r="N913" t="s">
        <v>5389</v>
      </c>
      <c r="O913" t="s">
        <v>5390</v>
      </c>
    </row>
    <row r="914" hidden="1" spans="1:15">
      <c r="A914" t="s">
        <v>5391</v>
      </c>
      <c r="B914" t="s">
        <v>5275</v>
      </c>
      <c r="C914" s="18" t="s">
        <v>5392</v>
      </c>
      <c r="D914" s="19" t="str">
        <f t="shared" si="14"/>
        <v>沙田官立小學</v>
      </c>
      <c r="E914" t="str">
        <f>_xlfn.XLOOKUP(C914,'中学 Band'!A:A,'中学 Band'!D:D,"")</f>
        <v/>
      </c>
      <c r="F914" t="s">
        <v>5393</v>
      </c>
      <c r="G914" t="s">
        <v>19</v>
      </c>
      <c r="H914" t="s">
        <v>20</v>
      </c>
      <c r="I914" t="s">
        <v>21</v>
      </c>
      <c r="J914" t="s">
        <v>5278</v>
      </c>
      <c r="K914" t="s">
        <v>23</v>
      </c>
      <c r="L914" t="s">
        <v>5394</v>
      </c>
      <c r="M914" t="s">
        <v>5280</v>
      </c>
      <c r="N914" t="s">
        <v>5395</v>
      </c>
      <c r="O914" t="s">
        <v>5396</v>
      </c>
    </row>
    <row r="915" hidden="1" spans="1:15">
      <c r="A915" t="s">
        <v>5397</v>
      </c>
      <c r="B915" t="s">
        <v>5275</v>
      </c>
      <c r="C915" s="18" t="s">
        <v>5398</v>
      </c>
      <c r="D915" s="19" t="str">
        <f t="shared" si="14"/>
        <v>天水圍官立小學</v>
      </c>
      <c r="E915" t="str">
        <f>_xlfn.XLOOKUP(C915,'中学 Band'!A:A,'中学 Band'!D:D,"")</f>
        <v/>
      </c>
      <c r="F915" t="s">
        <v>5399</v>
      </c>
      <c r="G915" t="s">
        <v>19</v>
      </c>
      <c r="H915" t="s">
        <v>20</v>
      </c>
      <c r="I915" t="s">
        <v>71</v>
      </c>
      <c r="J915" t="s">
        <v>5278</v>
      </c>
      <c r="K915" t="s">
        <v>23</v>
      </c>
      <c r="L915" t="s">
        <v>5400</v>
      </c>
      <c r="M915" t="s">
        <v>5280</v>
      </c>
      <c r="N915" t="s">
        <v>5401</v>
      </c>
      <c r="O915" t="s">
        <v>5402</v>
      </c>
    </row>
    <row r="916" hidden="1" spans="1:15">
      <c r="A916" t="s">
        <v>5403</v>
      </c>
      <c r="B916" t="s">
        <v>5275</v>
      </c>
      <c r="C916" s="18" t="s">
        <v>5404</v>
      </c>
      <c r="D916" s="19" t="str">
        <f t="shared" si="14"/>
        <v>屯門官立小學</v>
      </c>
      <c r="E916" t="str">
        <f>_xlfn.XLOOKUP(C916,'中学 Band'!A:A,'中学 Band'!D:D,"")</f>
        <v/>
      </c>
      <c r="F916" t="s">
        <v>3807</v>
      </c>
      <c r="G916" t="s">
        <v>19</v>
      </c>
      <c r="H916" t="s">
        <v>20</v>
      </c>
      <c r="I916" t="s">
        <v>85</v>
      </c>
      <c r="J916" t="s">
        <v>5278</v>
      </c>
      <c r="K916" t="s">
        <v>23</v>
      </c>
      <c r="L916" t="s">
        <v>5405</v>
      </c>
      <c r="M916" t="s">
        <v>5280</v>
      </c>
      <c r="N916" t="s">
        <v>5406</v>
      </c>
      <c r="O916" t="s">
        <v>5407</v>
      </c>
    </row>
    <row r="917" hidden="1" spans="1:15">
      <c r="A917" t="s">
        <v>5408</v>
      </c>
      <c r="B917" t="s">
        <v>5275</v>
      </c>
      <c r="C917" s="18" t="s">
        <v>5409</v>
      </c>
      <c r="D917" s="19" t="str">
        <f t="shared" si="14"/>
        <v>將軍澳官立小學</v>
      </c>
      <c r="E917" t="str">
        <f>_xlfn.XLOOKUP(C917,'中学 Band'!A:A,'中学 Band'!D:D,"")</f>
        <v/>
      </c>
      <c r="F917" t="s">
        <v>5410</v>
      </c>
      <c r="G917" t="s">
        <v>19</v>
      </c>
      <c r="H917" t="s">
        <v>20</v>
      </c>
      <c r="I917" t="s">
        <v>261</v>
      </c>
      <c r="J917" t="s">
        <v>5278</v>
      </c>
      <c r="K917" t="s">
        <v>23</v>
      </c>
      <c r="L917" t="s">
        <v>5411</v>
      </c>
      <c r="M917" t="s">
        <v>5280</v>
      </c>
      <c r="N917" t="s">
        <v>5412</v>
      </c>
      <c r="O917" t="s">
        <v>5413</v>
      </c>
    </row>
    <row r="918" hidden="1" spans="1:15">
      <c r="A918" t="s">
        <v>5414</v>
      </c>
      <c r="B918" t="s">
        <v>5275</v>
      </c>
      <c r="C918" s="18" t="s">
        <v>5415</v>
      </c>
      <c r="D918" s="19" t="str">
        <f t="shared" si="14"/>
        <v>李陞小學</v>
      </c>
      <c r="E918" t="str">
        <f>_xlfn.XLOOKUP(C918,'中学 Band'!A:A,'中学 Band'!D:D,"")</f>
        <v/>
      </c>
      <c r="F918" t="s">
        <v>5416</v>
      </c>
      <c r="G918" t="s">
        <v>19</v>
      </c>
      <c r="H918" t="s">
        <v>20</v>
      </c>
      <c r="I918" t="s">
        <v>144</v>
      </c>
      <c r="J918" t="s">
        <v>5278</v>
      </c>
      <c r="K918" t="s">
        <v>23</v>
      </c>
      <c r="L918" t="s">
        <v>5417</v>
      </c>
      <c r="M918" t="s">
        <v>5280</v>
      </c>
      <c r="N918" t="s">
        <v>5418</v>
      </c>
      <c r="O918" t="s">
        <v>5419</v>
      </c>
    </row>
    <row r="919" hidden="1" spans="1:15">
      <c r="A919" t="s">
        <v>5420</v>
      </c>
      <c r="B919" t="s">
        <v>5275</v>
      </c>
      <c r="C919" s="18" t="s">
        <v>5421</v>
      </c>
      <c r="D919" s="19" t="str">
        <f t="shared" si="14"/>
        <v>農圃道官立小學</v>
      </c>
      <c r="E919" t="str">
        <f>_xlfn.XLOOKUP(C919,'中学 Band'!A:A,'中学 Band'!D:D,"")</f>
        <v/>
      </c>
      <c r="F919" t="s">
        <v>5422</v>
      </c>
      <c r="G919" t="s">
        <v>19</v>
      </c>
      <c r="H919" t="s">
        <v>20</v>
      </c>
      <c r="I919" t="s">
        <v>58</v>
      </c>
      <c r="J919" t="s">
        <v>5278</v>
      </c>
      <c r="K919" t="s">
        <v>23</v>
      </c>
      <c r="L919" t="s">
        <v>5423</v>
      </c>
      <c r="M919" t="s">
        <v>5280</v>
      </c>
      <c r="N919" t="s">
        <v>5424</v>
      </c>
      <c r="O919" t="s">
        <v>5425</v>
      </c>
    </row>
    <row r="920" hidden="1" spans="1:15">
      <c r="A920" t="s">
        <v>5426</v>
      </c>
      <c r="B920" t="s">
        <v>5275</v>
      </c>
      <c r="C920" s="18" t="s">
        <v>5427</v>
      </c>
      <c r="D920" s="19" t="str">
        <f t="shared" si="14"/>
        <v>九龍塘官立小學</v>
      </c>
      <c r="E920" t="str">
        <f>_xlfn.XLOOKUP(C920,'中学 Band'!A:A,'中学 Band'!D:D,"")</f>
        <v/>
      </c>
      <c r="F920" t="s">
        <v>5428</v>
      </c>
      <c r="G920" t="s">
        <v>19</v>
      </c>
      <c r="H920" t="s">
        <v>20</v>
      </c>
      <c r="I920" t="s">
        <v>58</v>
      </c>
      <c r="J920" t="s">
        <v>5278</v>
      </c>
      <c r="K920" t="s">
        <v>23</v>
      </c>
      <c r="L920" t="s">
        <v>5429</v>
      </c>
      <c r="M920" t="s">
        <v>5280</v>
      </c>
      <c r="N920" t="s">
        <v>5430</v>
      </c>
      <c r="O920" t="s">
        <v>5431</v>
      </c>
    </row>
    <row r="921" hidden="1" spans="1:15">
      <c r="A921" t="s">
        <v>5432</v>
      </c>
      <c r="B921" t="s">
        <v>5275</v>
      </c>
      <c r="C921" s="18" t="s">
        <v>5433</v>
      </c>
      <c r="D921" s="19" t="str">
        <f t="shared" si="14"/>
        <v>筲箕灣官立小學</v>
      </c>
      <c r="E921" t="str">
        <f>_xlfn.XLOOKUP(C921,'中学 Band'!A:A,'中学 Band'!D:D,"")</f>
        <v/>
      </c>
      <c r="F921" t="s">
        <v>5434</v>
      </c>
      <c r="G921" t="s">
        <v>19</v>
      </c>
      <c r="H921" t="s">
        <v>20</v>
      </c>
      <c r="I921" t="s">
        <v>164</v>
      </c>
      <c r="J921" t="s">
        <v>5278</v>
      </c>
      <c r="K921" t="s">
        <v>23</v>
      </c>
      <c r="L921" t="s">
        <v>5435</v>
      </c>
      <c r="M921" t="s">
        <v>5280</v>
      </c>
      <c r="N921" t="s">
        <v>5436</v>
      </c>
      <c r="O921" t="s">
        <v>5437</v>
      </c>
    </row>
    <row r="922" hidden="1" spans="1:15">
      <c r="A922" t="s">
        <v>5438</v>
      </c>
      <c r="B922" t="s">
        <v>5275</v>
      </c>
      <c r="C922" s="18" t="s">
        <v>5439</v>
      </c>
      <c r="D922" s="19" t="str">
        <f t="shared" si="14"/>
        <v>粉嶺官立小學</v>
      </c>
      <c r="E922" t="str">
        <f>_xlfn.XLOOKUP(C922,'中学 Band'!A:A,'中学 Band'!D:D,"")</f>
        <v/>
      </c>
      <c r="F922" t="s">
        <v>3622</v>
      </c>
      <c r="G922" t="s">
        <v>19</v>
      </c>
      <c r="H922" t="s">
        <v>20</v>
      </c>
      <c r="I922" t="s">
        <v>126</v>
      </c>
      <c r="J922" t="s">
        <v>5278</v>
      </c>
      <c r="K922" t="s">
        <v>23</v>
      </c>
      <c r="L922" t="s">
        <v>5440</v>
      </c>
      <c r="M922" t="s">
        <v>5280</v>
      </c>
      <c r="N922" t="s">
        <v>5441</v>
      </c>
      <c r="O922" t="s">
        <v>5442</v>
      </c>
    </row>
    <row r="923" hidden="1" spans="1:15">
      <c r="A923" t="s">
        <v>5443</v>
      </c>
      <c r="B923" t="s">
        <v>5275</v>
      </c>
      <c r="C923" s="18" t="s">
        <v>5444</v>
      </c>
      <c r="D923" s="19" t="str">
        <f t="shared" si="14"/>
        <v>馬頭涌官立小學(紅磡灣)</v>
      </c>
      <c r="E923" t="str">
        <f>_xlfn.XLOOKUP(C923,'中学 Band'!A:A,'中学 Band'!D:D,"")</f>
        <v/>
      </c>
      <c r="F923" t="s">
        <v>5445</v>
      </c>
      <c r="G923" t="s">
        <v>19</v>
      </c>
      <c r="H923" t="s">
        <v>20</v>
      </c>
      <c r="I923" t="s">
        <v>58</v>
      </c>
      <c r="J923" t="s">
        <v>5278</v>
      </c>
      <c r="K923" t="s">
        <v>23</v>
      </c>
      <c r="L923" t="s">
        <v>5446</v>
      </c>
      <c r="M923" t="s">
        <v>5280</v>
      </c>
      <c r="N923" t="s">
        <v>5447</v>
      </c>
      <c r="O923" t="s">
        <v>5448</v>
      </c>
    </row>
    <row r="924" hidden="1" spans="1:15">
      <c r="A924" t="s">
        <v>5449</v>
      </c>
      <c r="B924" t="s">
        <v>5275</v>
      </c>
      <c r="C924" s="18" t="s">
        <v>5450</v>
      </c>
      <c r="D924" s="19" t="str">
        <f t="shared" si="14"/>
        <v>軒尼詩道官立小學(銅鑼灣)</v>
      </c>
      <c r="E924" t="str">
        <f>_xlfn.XLOOKUP(C924,'中学 Band'!A:A,'中学 Band'!D:D,"")</f>
        <v/>
      </c>
      <c r="F924" t="s">
        <v>5451</v>
      </c>
      <c r="G924" t="s">
        <v>19</v>
      </c>
      <c r="H924" t="s">
        <v>20</v>
      </c>
      <c r="I924" t="s">
        <v>347</v>
      </c>
      <c r="J924" t="s">
        <v>5278</v>
      </c>
      <c r="K924" t="s">
        <v>23</v>
      </c>
      <c r="L924" t="s">
        <v>5452</v>
      </c>
      <c r="M924" t="s">
        <v>5280</v>
      </c>
      <c r="N924" t="s">
        <v>5453</v>
      </c>
      <c r="O924" t="s">
        <v>5454</v>
      </c>
    </row>
    <row r="925" hidden="1" spans="1:15">
      <c r="A925" t="s">
        <v>5455</v>
      </c>
      <c r="B925" t="s">
        <v>5275</v>
      </c>
      <c r="C925" s="18" t="s">
        <v>5456</v>
      </c>
      <c r="D925" s="19" t="str">
        <f t="shared" si="14"/>
        <v>福榮街官立小學</v>
      </c>
      <c r="E925" t="str">
        <f>_xlfn.XLOOKUP(C925,'中学 Band'!A:A,'中学 Band'!D:D,"")</f>
        <v/>
      </c>
      <c r="F925" t="s">
        <v>5457</v>
      </c>
      <c r="G925" t="s">
        <v>19</v>
      </c>
      <c r="H925" t="s">
        <v>20</v>
      </c>
      <c r="I925" t="s">
        <v>151</v>
      </c>
      <c r="J925" t="s">
        <v>5278</v>
      </c>
      <c r="K925" t="s">
        <v>23</v>
      </c>
      <c r="L925" t="s">
        <v>5458</v>
      </c>
      <c r="M925" t="s">
        <v>5280</v>
      </c>
      <c r="N925" t="s">
        <v>5459</v>
      </c>
      <c r="O925" t="s">
        <v>5460</v>
      </c>
    </row>
    <row r="926" hidden="1" spans="1:15">
      <c r="A926" t="s">
        <v>5461</v>
      </c>
      <c r="B926" t="s">
        <v>5275</v>
      </c>
      <c r="C926" s="18" t="s">
        <v>5462</v>
      </c>
      <c r="D926" s="19" t="str">
        <f t="shared" si="14"/>
        <v>馬頭涌官立小學</v>
      </c>
      <c r="E926" t="str">
        <f>_xlfn.XLOOKUP(C926,'中学 Band'!A:A,'中学 Band'!D:D,"")</f>
        <v/>
      </c>
      <c r="F926" t="s">
        <v>5463</v>
      </c>
      <c r="G926" t="s">
        <v>19</v>
      </c>
      <c r="H926" t="s">
        <v>20</v>
      </c>
      <c r="I926" t="s">
        <v>58</v>
      </c>
      <c r="J926" t="s">
        <v>5278</v>
      </c>
      <c r="K926" t="s">
        <v>23</v>
      </c>
      <c r="L926" t="s">
        <v>5464</v>
      </c>
      <c r="M926" t="s">
        <v>5280</v>
      </c>
      <c r="N926" t="s">
        <v>5465</v>
      </c>
      <c r="O926" t="s">
        <v>5466</v>
      </c>
    </row>
    <row r="927" hidden="1" spans="1:15">
      <c r="A927" t="s">
        <v>5467</v>
      </c>
      <c r="B927" t="s">
        <v>5275</v>
      </c>
      <c r="C927" s="18" t="s">
        <v>5468</v>
      </c>
      <c r="D927" s="19" t="str">
        <f t="shared" si="14"/>
        <v>塘尾道官立小學</v>
      </c>
      <c r="E927" t="str">
        <f>_xlfn.XLOOKUP(C927,'中学 Band'!A:A,'中学 Band'!D:D,"")</f>
        <v/>
      </c>
      <c r="F927" t="s">
        <v>5469</v>
      </c>
      <c r="G927" t="s">
        <v>19</v>
      </c>
      <c r="H927" t="s">
        <v>20</v>
      </c>
      <c r="I927" t="s">
        <v>475</v>
      </c>
      <c r="J927" t="s">
        <v>5278</v>
      </c>
      <c r="K927" t="s">
        <v>23</v>
      </c>
      <c r="L927" t="s">
        <v>5470</v>
      </c>
      <c r="M927" t="s">
        <v>5280</v>
      </c>
      <c r="N927" t="s">
        <v>5471</v>
      </c>
      <c r="O927" t="s">
        <v>5472</v>
      </c>
    </row>
    <row r="928" hidden="1" spans="1:15">
      <c r="A928" t="s">
        <v>5473</v>
      </c>
      <c r="B928" t="s">
        <v>5474</v>
      </c>
      <c r="C928" s="18" t="s">
        <v>5475</v>
      </c>
      <c r="D928" s="19" t="str">
        <f t="shared" si="14"/>
        <v>新界鄉議局大埔區中學</v>
      </c>
      <c r="E928" t="str">
        <f>_xlfn.XLOOKUP(C928,'中学 Band'!A:A,'中学 Band'!D:D,"")</f>
        <v>3B</v>
      </c>
      <c r="F928" t="s">
        <v>703</v>
      </c>
      <c r="G928" t="s">
        <v>19</v>
      </c>
      <c r="H928" t="s">
        <v>20</v>
      </c>
      <c r="I928" t="s">
        <v>135</v>
      </c>
      <c r="J928" t="s">
        <v>5278</v>
      </c>
      <c r="K928" t="s">
        <v>2582</v>
      </c>
      <c r="L928" t="s">
        <v>5476</v>
      </c>
      <c r="M928" t="s">
        <v>5280</v>
      </c>
      <c r="N928" t="s">
        <v>5477</v>
      </c>
      <c r="O928" t="s">
        <v>5478</v>
      </c>
    </row>
    <row r="929" spans="1:15">
      <c r="A929" t="s">
        <v>5479</v>
      </c>
      <c r="B929" t="s">
        <v>5474</v>
      </c>
      <c r="C929" s="18" t="s">
        <v>5480</v>
      </c>
      <c r="D929" s="19" t="str">
        <f t="shared" si="14"/>
        <v>官立嘉道理爵士中學(西九龍)</v>
      </c>
      <c r="E929" t="str">
        <f>_xlfn.XLOOKUP(C929,'中学 Band'!A:A,'中学 Band'!D:D,"")</f>
        <v/>
      </c>
      <c r="F929" t="s">
        <v>5481</v>
      </c>
      <c r="G929" t="s">
        <v>19</v>
      </c>
      <c r="H929" t="s">
        <v>20</v>
      </c>
      <c r="I929" t="s">
        <v>475</v>
      </c>
      <c r="J929" t="s">
        <v>5278</v>
      </c>
      <c r="K929" t="s">
        <v>2582</v>
      </c>
      <c r="L929" t="s">
        <v>5482</v>
      </c>
      <c r="M929" t="s">
        <v>5280</v>
      </c>
      <c r="N929" t="s">
        <v>5483</v>
      </c>
      <c r="O929" t="s">
        <v>5484</v>
      </c>
    </row>
    <row r="930" spans="1:15">
      <c r="A930" t="s">
        <v>5485</v>
      </c>
      <c r="B930" t="s">
        <v>5474</v>
      </c>
      <c r="C930" s="18" t="s">
        <v>5486</v>
      </c>
      <c r="D930" s="19" t="str">
        <f t="shared" si="14"/>
        <v>南屯門官立中學</v>
      </c>
      <c r="E930" t="str">
        <f>_xlfn.XLOOKUP(C930,'中学 Band'!A:A,'中学 Band'!D:D,"")</f>
        <v>2A</v>
      </c>
      <c r="F930" t="s">
        <v>5487</v>
      </c>
      <c r="G930" t="s">
        <v>19</v>
      </c>
      <c r="H930" t="s">
        <v>20</v>
      </c>
      <c r="I930" t="s">
        <v>85</v>
      </c>
      <c r="J930" t="s">
        <v>5278</v>
      </c>
      <c r="K930" t="s">
        <v>2582</v>
      </c>
      <c r="L930" t="s">
        <v>5488</v>
      </c>
      <c r="M930" t="s">
        <v>5280</v>
      </c>
      <c r="N930" t="s">
        <v>5489</v>
      </c>
      <c r="O930" t="s">
        <v>5490</v>
      </c>
    </row>
    <row r="931" hidden="1" spans="1:15">
      <c r="A931" t="s">
        <v>5491</v>
      </c>
      <c r="B931" t="s">
        <v>5474</v>
      </c>
      <c r="C931" s="18" t="s">
        <v>5492</v>
      </c>
      <c r="D931" s="19" t="str">
        <f t="shared" si="14"/>
        <v>元朗公立中學</v>
      </c>
      <c r="E931" t="str">
        <f>_xlfn.XLOOKUP(C931,'中学 Band'!A:A,'中学 Band'!D:D,"")</f>
        <v>2C</v>
      </c>
      <c r="F931" t="s">
        <v>5493</v>
      </c>
      <c r="G931" t="s">
        <v>19</v>
      </c>
      <c r="H931" t="s">
        <v>20</v>
      </c>
      <c r="I931" t="s">
        <v>71</v>
      </c>
      <c r="J931" t="s">
        <v>5278</v>
      </c>
      <c r="K931" t="s">
        <v>2582</v>
      </c>
      <c r="L931" t="s">
        <v>5494</v>
      </c>
      <c r="M931" t="s">
        <v>5280</v>
      </c>
      <c r="N931" t="s">
        <v>5495</v>
      </c>
      <c r="O931" t="s">
        <v>5496</v>
      </c>
    </row>
    <row r="932" hidden="1" spans="1:15">
      <c r="A932" t="s">
        <v>5497</v>
      </c>
      <c r="B932" t="s">
        <v>5474</v>
      </c>
      <c r="C932" s="18" t="s">
        <v>5498</v>
      </c>
      <c r="D932" s="19" t="str">
        <f t="shared" si="14"/>
        <v>賽馬會官立中學</v>
      </c>
      <c r="E932" t="str">
        <f>_xlfn.XLOOKUP(C932,'中学 Band'!A:A,'中学 Band'!D:D,"")</f>
        <v>3A</v>
      </c>
      <c r="F932" t="s">
        <v>5499</v>
      </c>
      <c r="G932" t="s">
        <v>19</v>
      </c>
      <c r="H932" t="s">
        <v>20</v>
      </c>
      <c r="I932" t="s">
        <v>58</v>
      </c>
      <c r="J932" t="s">
        <v>5278</v>
      </c>
      <c r="K932" t="s">
        <v>2582</v>
      </c>
      <c r="L932" t="s">
        <v>5500</v>
      </c>
      <c r="M932" t="s">
        <v>5280</v>
      </c>
      <c r="N932" t="s">
        <v>5501</v>
      </c>
      <c r="O932" t="s">
        <v>5502</v>
      </c>
    </row>
    <row r="933" hidden="1" spans="1:15">
      <c r="A933" t="s">
        <v>5503</v>
      </c>
      <c r="B933" t="s">
        <v>5474</v>
      </c>
      <c r="C933" s="18" t="s">
        <v>5504</v>
      </c>
      <c r="D933" s="19" t="str">
        <f t="shared" si="14"/>
        <v>荃灣官立中學</v>
      </c>
      <c r="E933" t="str">
        <f>_xlfn.XLOOKUP(C933,'中学 Band'!A:A,'中学 Band'!D:D,"")</f>
        <v>1A</v>
      </c>
      <c r="F933" t="s">
        <v>5505</v>
      </c>
      <c r="G933" t="s">
        <v>19</v>
      </c>
      <c r="H933" t="s">
        <v>20</v>
      </c>
      <c r="I933" t="s">
        <v>78</v>
      </c>
      <c r="J933" t="s">
        <v>5278</v>
      </c>
      <c r="K933" t="s">
        <v>2582</v>
      </c>
      <c r="L933" t="s">
        <v>5506</v>
      </c>
      <c r="M933" t="s">
        <v>5280</v>
      </c>
      <c r="N933" t="s">
        <v>5507</v>
      </c>
      <c r="O933" t="s">
        <v>5508</v>
      </c>
    </row>
    <row r="934" spans="1:15">
      <c r="A934" t="s">
        <v>5509</v>
      </c>
      <c r="B934" t="s">
        <v>5474</v>
      </c>
      <c r="C934" s="18" t="s">
        <v>5510</v>
      </c>
      <c r="D934" s="19" t="str">
        <f t="shared" si="14"/>
        <v>筲箕灣官立中學</v>
      </c>
      <c r="E934" t="str">
        <f>_xlfn.XLOOKUP(C934,'中学 Band'!A:A,'中学 Band'!D:D,"")</f>
        <v>1B</v>
      </c>
      <c r="F934" t="s">
        <v>5511</v>
      </c>
      <c r="G934" t="s">
        <v>19</v>
      </c>
      <c r="H934" t="s">
        <v>20</v>
      </c>
      <c r="I934" t="s">
        <v>164</v>
      </c>
      <c r="J934" t="s">
        <v>5278</v>
      </c>
      <c r="K934" t="s">
        <v>2582</v>
      </c>
      <c r="L934" t="s">
        <v>5512</v>
      </c>
      <c r="M934" t="s">
        <v>5280</v>
      </c>
      <c r="N934" t="s">
        <v>5513</v>
      </c>
      <c r="O934" t="s">
        <v>5514</v>
      </c>
    </row>
    <row r="935" hidden="1" spans="1:15">
      <c r="A935" t="s">
        <v>5515</v>
      </c>
      <c r="B935" t="s">
        <v>5474</v>
      </c>
      <c r="C935" s="18" t="s">
        <v>5516</v>
      </c>
      <c r="D935" s="19" t="str">
        <f t="shared" si="14"/>
        <v>何文田官立中學</v>
      </c>
      <c r="E935" t="str">
        <f>_xlfn.XLOOKUP(C935,'中学 Band'!A:A,'中学 Band'!D:D,"")</f>
        <v>2A</v>
      </c>
      <c r="F935" t="s">
        <v>5517</v>
      </c>
      <c r="G935" t="s">
        <v>19</v>
      </c>
      <c r="H935" t="s">
        <v>20</v>
      </c>
      <c r="I935" t="s">
        <v>58</v>
      </c>
      <c r="J935" t="s">
        <v>5278</v>
      </c>
      <c r="K935" t="s">
        <v>2582</v>
      </c>
      <c r="L935" t="s">
        <v>5518</v>
      </c>
      <c r="M935" t="s">
        <v>5280</v>
      </c>
      <c r="N935" t="s">
        <v>5519</v>
      </c>
      <c r="O935" t="s">
        <v>5520</v>
      </c>
    </row>
    <row r="936" hidden="1" spans="1:15">
      <c r="A936" t="s">
        <v>5521</v>
      </c>
      <c r="B936" t="s">
        <v>5474</v>
      </c>
      <c r="C936" s="18" t="s">
        <v>5522</v>
      </c>
      <c r="D936" s="19" t="str">
        <f t="shared" si="14"/>
        <v>皇仁書院</v>
      </c>
      <c r="E936" t="str">
        <f>_xlfn.XLOOKUP(C936,'中学 Band'!A:A,'中学 Band'!D:D,"")</f>
        <v>1A</v>
      </c>
      <c r="F936" t="s">
        <v>5523</v>
      </c>
      <c r="G936" t="s">
        <v>1017</v>
      </c>
      <c r="H936" t="s">
        <v>20</v>
      </c>
      <c r="I936" t="s">
        <v>347</v>
      </c>
      <c r="J936" t="s">
        <v>5278</v>
      </c>
      <c r="K936" t="s">
        <v>2582</v>
      </c>
      <c r="L936" t="s">
        <v>5524</v>
      </c>
      <c r="M936" t="s">
        <v>5280</v>
      </c>
      <c r="N936" t="s">
        <v>5525</v>
      </c>
      <c r="O936" t="s">
        <v>5526</v>
      </c>
    </row>
    <row r="937" hidden="1" spans="1:15">
      <c r="A937" t="s">
        <v>5527</v>
      </c>
      <c r="B937" t="s">
        <v>5474</v>
      </c>
      <c r="C937" s="18" t="s">
        <v>5528</v>
      </c>
      <c r="D937" s="19" t="str">
        <f t="shared" si="14"/>
        <v>上水官立中學</v>
      </c>
      <c r="E937" t="str">
        <f>_xlfn.XLOOKUP(C937,'中学 Band'!A:A,'中学 Band'!D:D,"")</f>
        <v>3C</v>
      </c>
      <c r="F937" t="s">
        <v>5529</v>
      </c>
      <c r="G937" t="s">
        <v>19</v>
      </c>
      <c r="H937" t="s">
        <v>20</v>
      </c>
      <c r="I937" t="s">
        <v>126</v>
      </c>
      <c r="J937" t="s">
        <v>5278</v>
      </c>
      <c r="K937" t="s">
        <v>2582</v>
      </c>
      <c r="L937" t="s">
        <v>5530</v>
      </c>
      <c r="M937" t="s">
        <v>5280</v>
      </c>
      <c r="N937" t="s">
        <v>5531</v>
      </c>
      <c r="O937" t="s">
        <v>5532</v>
      </c>
    </row>
    <row r="938" hidden="1" spans="1:15">
      <c r="A938" t="s">
        <v>5533</v>
      </c>
      <c r="B938" t="s">
        <v>5474</v>
      </c>
      <c r="C938" s="18" t="s">
        <v>5534</v>
      </c>
      <c r="D938" s="19" t="str">
        <f t="shared" si="14"/>
        <v>伊利沙伯中學</v>
      </c>
      <c r="E938" t="str">
        <f>_xlfn.XLOOKUP(C938,'中学 Band'!A:A,'中学 Band'!D:D,"")</f>
        <v>1A</v>
      </c>
      <c r="F938" t="s">
        <v>5535</v>
      </c>
      <c r="G938" t="s">
        <v>19</v>
      </c>
      <c r="H938" t="s">
        <v>20</v>
      </c>
      <c r="I938" t="s">
        <v>475</v>
      </c>
      <c r="J938" t="s">
        <v>5278</v>
      </c>
      <c r="K938" t="s">
        <v>2582</v>
      </c>
      <c r="L938" t="s">
        <v>5536</v>
      </c>
      <c r="M938" t="s">
        <v>5280</v>
      </c>
      <c r="N938" t="s">
        <v>5537</v>
      </c>
      <c r="O938" t="s">
        <v>5538</v>
      </c>
    </row>
    <row r="939" hidden="1" spans="1:15">
      <c r="A939" t="s">
        <v>5539</v>
      </c>
      <c r="B939" t="s">
        <v>5474</v>
      </c>
      <c r="C939" s="18" t="s">
        <v>5540</v>
      </c>
      <c r="D939" s="19" t="str">
        <f t="shared" si="14"/>
        <v>英皇書院</v>
      </c>
      <c r="E939" t="str">
        <f>_xlfn.XLOOKUP(C939,'中学 Band'!A:A,'中学 Band'!D:D,"")</f>
        <v>1A</v>
      </c>
      <c r="F939" t="s">
        <v>5541</v>
      </c>
      <c r="G939" t="s">
        <v>1017</v>
      </c>
      <c r="H939" t="s">
        <v>20</v>
      </c>
      <c r="I939" t="s">
        <v>144</v>
      </c>
      <c r="J939" t="s">
        <v>5278</v>
      </c>
      <c r="K939" t="s">
        <v>2582</v>
      </c>
      <c r="L939" t="s">
        <v>5542</v>
      </c>
      <c r="M939" t="s">
        <v>5280</v>
      </c>
      <c r="N939" t="s">
        <v>5543</v>
      </c>
      <c r="O939" t="s">
        <v>5544</v>
      </c>
    </row>
    <row r="940" hidden="1" spans="1:15">
      <c r="A940" t="s">
        <v>5545</v>
      </c>
      <c r="B940" t="s">
        <v>5474</v>
      </c>
      <c r="C940" s="18" t="s">
        <v>5546</v>
      </c>
      <c r="D940" s="19" t="str">
        <f t="shared" si="14"/>
        <v>新界鄉議局元朗區中學</v>
      </c>
      <c r="E940" t="str">
        <f>_xlfn.XLOOKUP(C940,'中学 Band'!A:A,'中学 Band'!D:D,"")</f>
        <v>1A</v>
      </c>
      <c r="F940" t="s">
        <v>5547</v>
      </c>
      <c r="G940" t="s">
        <v>19</v>
      </c>
      <c r="H940" t="s">
        <v>20</v>
      </c>
      <c r="I940" t="s">
        <v>71</v>
      </c>
      <c r="J940" t="s">
        <v>5278</v>
      </c>
      <c r="K940" t="s">
        <v>2582</v>
      </c>
      <c r="L940" t="s">
        <v>5548</v>
      </c>
      <c r="M940" t="s">
        <v>5280</v>
      </c>
      <c r="N940" t="s">
        <v>5549</v>
      </c>
      <c r="O940" t="s">
        <v>5550</v>
      </c>
    </row>
    <row r="941" spans="1:15">
      <c r="A941" t="s">
        <v>5551</v>
      </c>
      <c r="B941" t="s">
        <v>5474</v>
      </c>
      <c r="C941" s="18" t="s">
        <v>5552</v>
      </c>
      <c r="D941" s="19" t="str">
        <f t="shared" si="14"/>
        <v>將軍澳官立中學</v>
      </c>
      <c r="E941" t="str">
        <f>_xlfn.XLOOKUP(C941,'中学 Band'!A:A,'中学 Band'!D:D,"")</f>
        <v>1C</v>
      </c>
      <c r="F941" t="s">
        <v>5553</v>
      </c>
      <c r="G941" t="s">
        <v>19</v>
      </c>
      <c r="H941" t="s">
        <v>20</v>
      </c>
      <c r="I941" t="s">
        <v>261</v>
      </c>
      <c r="J941" t="s">
        <v>5278</v>
      </c>
      <c r="K941" t="s">
        <v>2582</v>
      </c>
      <c r="L941" t="s">
        <v>5554</v>
      </c>
      <c r="M941" t="s">
        <v>5280</v>
      </c>
      <c r="N941" t="s">
        <v>5555</v>
      </c>
      <c r="O941" t="s">
        <v>5556</v>
      </c>
    </row>
    <row r="942" spans="1:15">
      <c r="A942" t="s">
        <v>5557</v>
      </c>
      <c r="B942" t="s">
        <v>5474</v>
      </c>
      <c r="C942" s="18" t="s">
        <v>5558</v>
      </c>
      <c r="D942" s="19" t="str">
        <f t="shared" si="14"/>
        <v>屯門官立中學</v>
      </c>
      <c r="E942" t="str">
        <f>_xlfn.XLOOKUP(C942,'中学 Band'!A:A,'中学 Band'!D:D,"")</f>
        <v>1C</v>
      </c>
      <c r="F942" t="s">
        <v>5559</v>
      </c>
      <c r="G942" t="s">
        <v>19</v>
      </c>
      <c r="H942" t="s">
        <v>20</v>
      </c>
      <c r="I942" t="s">
        <v>85</v>
      </c>
      <c r="J942" t="s">
        <v>5278</v>
      </c>
      <c r="K942" t="s">
        <v>2582</v>
      </c>
      <c r="L942" t="s">
        <v>5560</v>
      </c>
      <c r="M942" t="s">
        <v>5280</v>
      </c>
      <c r="N942" t="s">
        <v>5561</v>
      </c>
      <c r="O942" t="s">
        <v>5562</v>
      </c>
    </row>
    <row r="943" hidden="1" spans="1:15">
      <c r="A943" t="s">
        <v>5563</v>
      </c>
      <c r="B943" t="s">
        <v>5474</v>
      </c>
      <c r="C943" s="18" t="s">
        <v>5564</v>
      </c>
      <c r="D943" s="19" t="str">
        <f t="shared" si="14"/>
        <v>梁文燕紀念中學(沙田)</v>
      </c>
      <c r="E943" t="str">
        <f>_xlfn.XLOOKUP(C943,'中学 Band'!A:A,'中学 Band'!D:D,"")</f>
        <v>2C</v>
      </c>
      <c r="F943" t="s">
        <v>5565</v>
      </c>
      <c r="G943" t="s">
        <v>19</v>
      </c>
      <c r="H943" t="s">
        <v>20</v>
      </c>
      <c r="I943" t="s">
        <v>21</v>
      </c>
      <c r="J943" t="s">
        <v>5278</v>
      </c>
      <c r="K943" t="s">
        <v>2582</v>
      </c>
      <c r="L943" t="s">
        <v>5566</v>
      </c>
      <c r="M943" t="s">
        <v>5280</v>
      </c>
      <c r="N943" t="s">
        <v>5567</v>
      </c>
      <c r="O943" t="s">
        <v>5568</v>
      </c>
    </row>
    <row r="944" hidden="1" spans="1:15">
      <c r="A944" t="s">
        <v>5569</v>
      </c>
      <c r="B944" t="s">
        <v>5474</v>
      </c>
      <c r="C944" s="18" t="s">
        <v>5570</v>
      </c>
      <c r="D944" s="19" t="str">
        <f t="shared" si="14"/>
        <v>鄧肇堅維多利亞官立中學</v>
      </c>
      <c r="E944" t="str">
        <f>_xlfn.XLOOKUP(C944,'中学 Band'!A:A,'中学 Band'!D:D,"")</f>
        <v>3A</v>
      </c>
      <c r="F944" t="s">
        <v>5571</v>
      </c>
      <c r="G944" t="s">
        <v>19</v>
      </c>
      <c r="H944" t="s">
        <v>20</v>
      </c>
      <c r="I944" t="s">
        <v>347</v>
      </c>
      <c r="J944" t="s">
        <v>5278</v>
      </c>
      <c r="K944" t="s">
        <v>2582</v>
      </c>
      <c r="L944" t="s">
        <v>5572</v>
      </c>
      <c r="M944" t="s">
        <v>5280</v>
      </c>
      <c r="N944" t="s">
        <v>5573</v>
      </c>
      <c r="O944" t="s">
        <v>5574</v>
      </c>
    </row>
    <row r="945" hidden="1" spans="1:15">
      <c r="A945" t="s">
        <v>5575</v>
      </c>
      <c r="B945" t="s">
        <v>5474</v>
      </c>
      <c r="C945" s="18" t="s">
        <v>5576</v>
      </c>
      <c r="D945" s="19" t="str">
        <f t="shared" si="14"/>
        <v>庇理羅士女子中學</v>
      </c>
      <c r="E945" t="str">
        <f>_xlfn.XLOOKUP(C945,'中学 Band'!A:A,'中学 Band'!D:D,"")</f>
        <v>1A</v>
      </c>
      <c r="F945" t="s">
        <v>5577</v>
      </c>
      <c r="G945" t="s">
        <v>142</v>
      </c>
      <c r="H945" t="s">
        <v>20</v>
      </c>
      <c r="I945" t="s">
        <v>164</v>
      </c>
      <c r="J945" t="s">
        <v>5278</v>
      </c>
      <c r="K945" t="s">
        <v>2582</v>
      </c>
      <c r="L945" t="s">
        <v>5578</v>
      </c>
      <c r="M945" t="s">
        <v>5280</v>
      </c>
      <c r="N945" t="s">
        <v>5579</v>
      </c>
      <c r="O945" t="s">
        <v>5580</v>
      </c>
    </row>
    <row r="946" spans="1:15">
      <c r="A946" t="s">
        <v>5581</v>
      </c>
      <c r="B946" t="s">
        <v>5474</v>
      </c>
      <c r="C946" s="18" t="s">
        <v>5582</v>
      </c>
      <c r="D946" s="19" t="str">
        <f t="shared" si="14"/>
        <v>觀塘官立中學</v>
      </c>
      <c r="E946" t="str">
        <f>_xlfn.XLOOKUP(C946,'中学 Band'!A:A,'中学 Band'!D:D,"")</f>
        <v>1C</v>
      </c>
      <c r="F946" t="s">
        <v>5583</v>
      </c>
      <c r="G946" t="s">
        <v>19</v>
      </c>
      <c r="H946" t="s">
        <v>20</v>
      </c>
      <c r="I946" t="s">
        <v>38</v>
      </c>
      <c r="J946" t="s">
        <v>5278</v>
      </c>
      <c r="K946" t="s">
        <v>2582</v>
      </c>
      <c r="L946" t="s">
        <v>5584</v>
      </c>
      <c r="M946" t="s">
        <v>5280</v>
      </c>
      <c r="N946" t="s">
        <v>5585</v>
      </c>
      <c r="O946" t="s">
        <v>5586</v>
      </c>
    </row>
    <row r="947" hidden="1" spans="1:15">
      <c r="A947" t="s">
        <v>5587</v>
      </c>
      <c r="B947" t="s">
        <v>5474</v>
      </c>
      <c r="C947" s="18" t="s">
        <v>5588</v>
      </c>
      <c r="D947" s="19" t="str">
        <f t="shared" si="14"/>
        <v>觀塘功樂官立中學</v>
      </c>
      <c r="E947" t="str">
        <f>_xlfn.XLOOKUP(C947,'中学 Band'!A:A,'中学 Band'!D:D,"")</f>
        <v>3B</v>
      </c>
      <c r="F947" t="s">
        <v>5589</v>
      </c>
      <c r="G947" t="s">
        <v>1017</v>
      </c>
      <c r="H947" t="s">
        <v>20</v>
      </c>
      <c r="I947" t="s">
        <v>38</v>
      </c>
      <c r="J947" t="s">
        <v>5278</v>
      </c>
      <c r="K947" t="s">
        <v>2582</v>
      </c>
      <c r="L947" t="s">
        <v>5590</v>
      </c>
      <c r="M947" t="s">
        <v>5280</v>
      </c>
      <c r="N947" t="s">
        <v>5591</v>
      </c>
      <c r="O947" t="s">
        <v>5592</v>
      </c>
    </row>
    <row r="948" hidden="1" spans="1:15">
      <c r="A948" t="s">
        <v>5593</v>
      </c>
      <c r="B948" t="s">
        <v>5474</v>
      </c>
      <c r="C948" s="18" t="s">
        <v>5594</v>
      </c>
      <c r="D948" s="19" t="str">
        <f t="shared" si="14"/>
        <v>長洲官立中學</v>
      </c>
      <c r="E948" t="str">
        <f>_xlfn.XLOOKUP(C948,'中学 Band'!A:A,'中学 Band'!D:D,"")</f>
        <v>3A</v>
      </c>
      <c r="F948" t="s">
        <v>5595</v>
      </c>
      <c r="G948" t="s">
        <v>19</v>
      </c>
      <c r="H948" t="s">
        <v>20</v>
      </c>
      <c r="I948" t="s">
        <v>118</v>
      </c>
      <c r="J948" t="s">
        <v>5278</v>
      </c>
      <c r="K948" t="s">
        <v>2582</v>
      </c>
      <c r="L948" t="s">
        <v>5596</v>
      </c>
      <c r="M948" t="s">
        <v>5280</v>
      </c>
      <c r="N948" t="s">
        <v>5597</v>
      </c>
      <c r="O948" t="s">
        <v>5598</v>
      </c>
    </row>
    <row r="949" spans="1:15">
      <c r="A949" t="s">
        <v>5599</v>
      </c>
      <c r="B949" t="s">
        <v>5474</v>
      </c>
      <c r="C949" s="18" t="s">
        <v>5600</v>
      </c>
      <c r="D949" s="19" t="str">
        <f t="shared" si="14"/>
        <v>金文泰中學</v>
      </c>
      <c r="E949" t="str">
        <f>_xlfn.XLOOKUP(C949,'中学 Band'!A:A,'中学 Band'!D:D,"")</f>
        <v>2A</v>
      </c>
      <c r="F949" t="s">
        <v>5601</v>
      </c>
      <c r="G949" t="s">
        <v>19</v>
      </c>
      <c r="H949" t="s">
        <v>20</v>
      </c>
      <c r="I949" t="s">
        <v>164</v>
      </c>
      <c r="J949" t="s">
        <v>5278</v>
      </c>
      <c r="K949" t="s">
        <v>2582</v>
      </c>
      <c r="L949" t="s">
        <v>5602</v>
      </c>
      <c r="M949" t="s">
        <v>5280</v>
      </c>
      <c r="N949" t="s">
        <v>5603</v>
      </c>
      <c r="O949" t="s">
        <v>5604</v>
      </c>
    </row>
    <row r="950" hidden="1" spans="1:15">
      <c r="A950" t="s">
        <v>5605</v>
      </c>
      <c r="B950" t="s">
        <v>5474</v>
      </c>
      <c r="C950" s="18" t="s">
        <v>5606</v>
      </c>
      <c r="D950" s="19" t="str">
        <f t="shared" si="14"/>
        <v>粉嶺官立中學</v>
      </c>
      <c r="E950" t="str">
        <f>_xlfn.XLOOKUP(C950,'中学 Band'!A:A,'中学 Band'!D:D,"")</f>
        <v>3B</v>
      </c>
      <c r="F950" t="s">
        <v>5607</v>
      </c>
      <c r="G950" t="s">
        <v>19</v>
      </c>
      <c r="H950" t="s">
        <v>20</v>
      </c>
      <c r="I950" t="s">
        <v>126</v>
      </c>
      <c r="J950" t="s">
        <v>5278</v>
      </c>
      <c r="K950" t="s">
        <v>2582</v>
      </c>
      <c r="L950" t="s">
        <v>5608</v>
      </c>
      <c r="M950" t="s">
        <v>5280</v>
      </c>
      <c r="N950" t="s">
        <v>5609</v>
      </c>
      <c r="O950" t="s">
        <v>5610</v>
      </c>
    </row>
    <row r="951" hidden="1" spans="1:15">
      <c r="A951" t="s">
        <v>5611</v>
      </c>
      <c r="B951" t="s">
        <v>5474</v>
      </c>
      <c r="C951" s="18" t="s">
        <v>5612</v>
      </c>
      <c r="D951" s="19" t="str">
        <f t="shared" si="14"/>
        <v>何東中學</v>
      </c>
      <c r="E951" t="str">
        <f>_xlfn.XLOOKUP(C951,'中学 Band'!A:A,'中学 Band'!D:D,"")</f>
        <v>2C</v>
      </c>
      <c r="F951" t="s">
        <v>5613</v>
      </c>
      <c r="G951" t="s">
        <v>142</v>
      </c>
      <c r="H951" t="s">
        <v>20</v>
      </c>
      <c r="I951" t="s">
        <v>347</v>
      </c>
      <c r="J951" t="s">
        <v>5278</v>
      </c>
      <c r="K951" t="s">
        <v>2582</v>
      </c>
      <c r="L951" t="s">
        <v>5614</v>
      </c>
      <c r="M951" t="s">
        <v>5280</v>
      </c>
      <c r="N951" t="s">
        <v>5615</v>
      </c>
      <c r="O951" t="s">
        <v>5616</v>
      </c>
    </row>
    <row r="952" spans="1:15">
      <c r="A952" t="s">
        <v>5617</v>
      </c>
      <c r="B952" t="s">
        <v>5474</v>
      </c>
      <c r="C952" s="18" t="s">
        <v>5618</v>
      </c>
      <c r="D952" s="19" t="str">
        <f t="shared" si="14"/>
        <v>沙田官立中學</v>
      </c>
      <c r="E952" t="str">
        <f>_xlfn.XLOOKUP(C952,'中学 Band'!A:A,'中学 Band'!D:D,"")</f>
        <v>1B</v>
      </c>
      <c r="F952" t="s">
        <v>5619</v>
      </c>
      <c r="G952" t="s">
        <v>19</v>
      </c>
      <c r="H952" t="s">
        <v>20</v>
      </c>
      <c r="I952" t="s">
        <v>21</v>
      </c>
      <c r="J952" t="s">
        <v>5278</v>
      </c>
      <c r="K952" t="s">
        <v>2582</v>
      </c>
      <c r="L952" t="s">
        <v>5620</v>
      </c>
      <c r="M952" t="s">
        <v>5280</v>
      </c>
      <c r="N952" t="s">
        <v>5621</v>
      </c>
      <c r="O952" t="s">
        <v>5622</v>
      </c>
    </row>
    <row r="953" spans="1:15">
      <c r="A953" t="s">
        <v>5623</v>
      </c>
      <c r="B953" t="s">
        <v>5474</v>
      </c>
      <c r="C953" s="18" t="s">
        <v>5624</v>
      </c>
      <c r="D953" s="19" t="str">
        <f t="shared" si="14"/>
        <v>趙聿修紀念中學</v>
      </c>
      <c r="E953" t="str">
        <f>_xlfn.XLOOKUP(C953,'中学 Band'!A:A,'中学 Band'!D:D,"")</f>
        <v>1B</v>
      </c>
      <c r="F953" t="s">
        <v>5625</v>
      </c>
      <c r="G953" t="s">
        <v>19</v>
      </c>
      <c r="H953" t="s">
        <v>20</v>
      </c>
      <c r="I953" t="s">
        <v>71</v>
      </c>
      <c r="J953" t="s">
        <v>5278</v>
      </c>
      <c r="K953" t="s">
        <v>2582</v>
      </c>
      <c r="L953" t="s">
        <v>5626</v>
      </c>
      <c r="M953" t="s">
        <v>5280</v>
      </c>
      <c r="N953" t="s">
        <v>5627</v>
      </c>
      <c r="O953" t="s">
        <v>5628</v>
      </c>
    </row>
    <row r="954" hidden="1" spans="1:15">
      <c r="A954" t="s">
        <v>5629</v>
      </c>
      <c r="B954" t="s">
        <v>5474</v>
      </c>
      <c r="C954" s="18" t="s">
        <v>5630</v>
      </c>
      <c r="D954" s="19" t="str">
        <f t="shared" si="14"/>
        <v>九龍工業學校</v>
      </c>
      <c r="E954" t="str">
        <f>_xlfn.XLOOKUP(C954,'中学 Band'!A:A,'中学 Band'!D:D,"")</f>
        <v>3B</v>
      </c>
      <c r="F954" t="s">
        <v>5631</v>
      </c>
      <c r="G954" t="s">
        <v>19</v>
      </c>
      <c r="H954" t="s">
        <v>20</v>
      </c>
      <c r="I954" t="s">
        <v>151</v>
      </c>
      <c r="J954" t="s">
        <v>5278</v>
      </c>
      <c r="K954" t="s">
        <v>2582</v>
      </c>
      <c r="L954" t="s">
        <v>5632</v>
      </c>
      <c r="M954" t="s">
        <v>5280</v>
      </c>
      <c r="N954" t="s">
        <v>5633</v>
      </c>
      <c r="O954" t="s">
        <v>5634</v>
      </c>
    </row>
    <row r="955" hidden="1" spans="1:15">
      <c r="A955" t="s">
        <v>5635</v>
      </c>
      <c r="B955" t="s">
        <v>5474</v>
      </c>
      <c r="C955" s="18" t="s">
        <v>5636</v>
      </c>
      <c r="D955" s="19" t="str">
        <f t="shared" si="14"/>
        <v>天水圍官立中學</v>
      </c>
      <c r="E955" t="str">
        <f>_xlfn.XLOOKUP(C955,'中学 Band'!A:A,'中学 Band'!D:D,"")</f>
        <v>2B</v>
      </c>
      <c r="F955" t="s">
        <v>5637</v>
      </c>
      <c r="G955" t="s">
        <v>19</v>
      </c>
      <c r="H955" t="s">
        <v>20</v>
      </c>
      <c r="I955" t="s">
        <v>71</v>
      </c>
      <c r="J955" t="s">
        <v>5278</v>
      </c>
      <c r="K955" t="s">
        <v>2582</v>
      </c>
      <c r="L955" t="s">
        <v>5638</v>
      </c>
      <c r="M955" t="s">
        <v>5280</v>
      </c>
      <c r="N955" t="s">
        <v>5639</v>
      </c>
      <c r="O955" t="s">
        <v>5640</v>
      </c>
    </row>
    <row r="956" hidden="1" spans="1:15">
      <c r="A956" t="s">
        <v>5641</v>
      </c>
      <c r="B956" t="s">
        <v>5474</v>
      </c>
      <c r="C956" s="18" t="s">
        <v>5642</v>
      </c>
      <c r="D956" s="19" t="str">
        <f t="shared" si="14"/>
        <v>筲箕灣東官立中學</v>
      </c>
      <c r="E956" t="str">
        <f>_xlfn.XLOOKUP(C956,'中学 Band'!A:A,'中学 Band'!D:D,"")</f>
        <v>3B</v>
      </c>
      <c r="F956" t="s">
        <v>5643</v>
      </c>
      <c r="G956" t="s">
        <v>19</v>
      </c>
      <c r="H956" t="s">
        <v>20</v>
      </c>
      <c r="I956" t="s">
        <v>164</v>
      </c>
      <c r="J956" t="s">
        <v>5278</v>
      </c>
      <c r="K956" t="s">
        <v>2582</v>
      </c>
      <c r="L956" t="s">
        <v>5644</v>
      </c>
      <c r="M956" t="s">
        <v>5280</v>
      </c>
      <c r="N956" t="s">
        <v>5645</v>
      </c>
      <c r="O956" t="s">
        <v>5646</v>
      </c>
    </row>
    <row r="957" hidden="1" spans="1:15">
      <c r="A957" t="s">
        <v>5647</v>
      </c>
      <c r="B957" t="s">
        <v>5474</v>
      </c>
      <c r="C957" s="18" t="s">
        <v>5648</v>
      </c>
      <c r="D957" s="19" t="str">
        <f t="shared" si="14"/>
        <v>藝術與科技教育中心</v>
      </c>
      <c r="E957" t="str">
        <f>_xlfn.XLOOKUP(C957,'中学 Band'!A:A,'中学 Band'!D:D,"")</f>
        <v/>
      </c>
      <c r="F957" t="s">
        <v>5649</v>
      </c>
      <c r="G957" t="s">
        <v>19</v>
      </c>
      <c r="H957" t="s">
        <v>20</v>
      </c>
      <c r="I957" t="s">
        <v>58</v>
      </c>
      <c r="J957" t="s">
        <v>5278</v>
      </c>
      <c r="K957" t="s">
        <v>2582</v>
      </c>
      <c r="L957" t="s">
        <v>5650</v>
      </c>
      <c r="M957" t="s">
        <v>5280</v>
      </c>
      <c r="N957" t="s">
        <v>5651</v>
      </c>
      <c r="O957" t="s">
        <v>5652</v>
      </c>
    </row>
    <row r="958" hidden="1" spans="1:15">
      <c r="A958" t="s">
        <v>5653</v>
      </c>
      <c r="B958" t="s">
        <v>5654</v>
      </c>
      <c r="C958" s="18" t="s">
        <v>5655</v>
      </c>
      <c r="D958" s="19" t="str">
        <f t="shared" si="14"/>
        <v>耀中國際學校</v>
      </c>
      <c r="E958" t="str">
        <f>_xlfn.XLOOKUP(C958,'中学 Band'!A:A,'中学 Band'!D:D,"")</f>
        <v/>
      </c>
      <c r="F958" t="s">
        <v>5656</v>
      </c>
      <c r="G958" t="s">
        <v>19</v>
      </c>
      <c r="H958" t="s">
        <v>20</v>
      </c>
      <c r="I958" t="s">
        <v>58</v>
      </c>
      <c r="J958" t="s">
        <v>5657</v>
      </c>
      <c r="K958" t="s">
        <v>23</v>
      </c>
      <c r="L958" t="s">
        <v>5658</v>
      </c>
      <c r="M958" t="s">
        <v>40</v>
      </c>
      <c r="N958" t="s">
        <v>5659</v>
      </c>
      <c r="O958" t="s">
        <v>5660</v>
      </c>
    </row>
    <row r="959" hidden="1" spans="1:15">
      <c r="A959" t="s">
        <v>5661</v>
      </c>
      <c r="B959" t="s">
        <v>5654</v>
      </c>
      <c r="C959" s="18" t="s">
        <v>5662</v>
      </c>
      <c r="D959" s="19" t="str">
        <f t="shared" si="14"/>
        <v>德思齊加拿大國際學校</v>
      </c>
      <c r="E959" t="str">
        <f>_xlfn.XLOOKUP(C959,'中学 Band'!A:A,'中学 Band'!D:D,"")</f>
        <v/>
      </c>
      <c r="F959" t="s">
        <v>5663</v>
      </c>
      <c r="G959" t="s">
        <v>19</v>
      </c>
      <c r="H959" t="s">
        <v>20</v>
      </c>
      <c r="I959" t="s">
        <v>164</v>
      </c>
      <c r="J959" t="s">
        <v>5657</v>
      </c>
      <c r="K959" t="s">
        <v>23</v>
      </c>
      <c r="L959" t="s">
        <v>5664</v>
      </c>
      <c r="M959" t="s">
        <v>25</v>
      </c>
      <c r="N959" t="s">
        <v>5665</v>
      </c>
      <c r="O959" t="s">
        <v>5666</v>
      </c>
    </row>
    <row r="960" hidden="1" spans="1:15">
      <c r="A960" t="s">
        <v>5667</v>
      </c>
      <c r="B960" t="s">
        <v>5654</v>
      </c>
      <c r="C960" s="18" t="s">
        <v>5668</v>
      </c>
      <c r="D960" s="19" t="str">
        <f t="shared" si="14"/>
        <v>KELLETT SCHOOL</v>
      </c>
      <c r="E960" t="str">
        <f>_xlfn.XLOOKUP(C960,'中学 Band'!A:A,'中学 Band'!D:D,"")</f>
        <v/>
      </c>
      <c r="F960" t="s">
        <v>5669</v>
      </c>
      <c r="G960" t="s">
        <v>19</v>
      </c>
      <c r="H960" t="s">
        <v>20</v>
      </c>
      <c r="I960" t="s">
        <v>38</v>
      </c>
      <c r="J960" t="s">
        <v>5657</v>
      </c>
      <c r="K960" t="s">
        <v>23</v>
      </c>
      <c r="L960" t="s">
        <v>1281</v>
      </c>
      <c r="M960" t="s">
        <v>25</v>
      </c>
      <c r="N960" t="s">
        <v>5670</v>
      </c>
      <c r="O960" t="s">
        <v>5671</v>
      </c>
    </row>
    <row r="961" hidden="1" spans="1:15">
      <c r="A961" t="s">
        <v>5672</v>
      </c>
      <c r="B961" t="s">
        <v>5654</v>
      </c>
      <c r="C961" s="18" t="s">
        <v>5668</v>
      </c>
      <c r="D961" s="19" t="str">
        <f t="shared" si="14"/>
        <v>KELLETT SCHOOL</v>
      </c>
      <c r="E961" t="str">
        <f>_xlfn.XLOOKUP(C961,'中学 Band'!A:A,'中学 Band'!D:D,"")</f>
        <v/>
      </c>
      <c r="F961" t="s">
        <v>5673</v>
      </c>
      <c r="G961" t="s">
        <v>19</v>
      </c>
      <c r="H961" t="s">
        <v>20</v>
      </c>
      <c r="I961" t="s">
        <v>105</v>
      </c>
      <c r="J961" t="s">
        <v>5657</v>
      </c>
      <c r="K961" t="s">
        <v>23</v>
      </c>
      <c r="L961" t="s">
        <v>5674</v>
      </c>
      <c r="M961" t="s">
        <v>25</v>
      </c>
      <c r="N961" t="s">
        <v>5670</v>
      </c>
      <c r="O961" t="s">
        <v>5675</v>
      </c>
    </row>
    <row r="962" hidden="1" spans="1:15">
      <c r="A962" t="s">
        <v>5676</v>
      </c>
      <c r="B962" t="s">
        <v>5654</v>
      </c>
      <c r="C962" s="18" t="s">
        <v>5677</v>
      </c>
      <c r="D962" s="19" t="str">
        <f t="shared" ref="D962:D1025" si="15">HYPERLINK(L962,C962)</f>
        <v>弘爵國際學校</v>
      </c>
      <c r="E962" t="str">
        <f>_xlfn.XLOOKUP(C962,'中学 Band'!A:A,'中学 Band'!D:D,"")</f>
        <v/>
      </c>
      <c r="F962" t="s">
        <v>5678</v>
      </c>
      <c r="G962" t="s">
        <v>19</v>
      </c>
      <c r="H962" t="s">
        <v>20</v>
      </c>
      <c r="I962" t="s">
        <v>78</v>
      </c>
      <c r="J962" t="s">
        <v>5657</v>
      </c>
      <c r="K962" t="s">
        <v>23</v>
      </c>
      <c r="L962" t="s">
        <v>1281</v>
      </c>
      <c r="M962" t="s">
        <v>40</v>
      </c>
      <c r="N962" t="s">
        <v>5679</v>
      </c>
      <c r="O962" t="s">
        <v>5680</v>
      </c>
    </row>
    <row r="963" hidden="1" spans="1:15">
      <c r="A963" t="s">
        <v>5681</v>
      </c>
      <c r="B963" t="s">
        <v>5654</v>
      </c>
      <c r="C963" s="18" t="s">
        <v>5682</v>
      </c>
      <c r="D963" s="19" t="str">
        <f t="shared" si="15"/>
        <v>德瑞國際學校</v>
      </c>
      <c r="E963" t="str">
        <f>_xlfn.XLOOKUP(C963,'中学 Band'!A:A,'中学 Band'!D:D,"")</f>
        <v/>
      </c>
      <c r="F963" t="s">
        <v>5683</v>
      </c>
      <c r="G963" t="s">
        <v>19</v>
      </c>
      <c r="H963" t="s">
        <v>5684</v>
      </c>
      <c r="I963" t="s">
        <v>105</v>
      </c>
      <c r="J963" t="s">
        <v>5657</v>
      </c>
      <c r="K963" t="s">
        <v>23</v>
      </c>
      <c r="L963" t="s">
        <v>5685</v>
      </c>
      <c r="M963" t="s">
        <v>25</v>
      </c>
      <c r="N963" t="s">
        <v>5686</v>
      </c>
      <c r="O963" t="s">
        <v>5687</v>
      </c>
    </row>
    <row r="964" hidden="1" spans="1:15">
      <c r="A964" t="s">
        <v>5688</v>
      </c>
      <c r="B964" t="s">
        <v>5654</v>
      </c>
      <c r="C964" s="18" t="s">
        <v>5689</v>
      </c>
      <c r="D964" s="19" t="str">
        <f t="shared" si="15"/>
        <v>加拿大國際學校</v>
      </c>
      <c r="E964" t="str">
        <f>_xlfn.XLOOKUP(C964,'中学 Band'!A:A,'中学 Band'!D:D,"")</f>
        <v/>
      </c>
      <c r="F964" t="s">
        <v>5690</v>
      </c>
      <c r="G964" t="s">
        <v>19</v>
      </c>
      <c r="H964" t="s">
        <v>20</v>
      </c>
      <c r="I964" t="s">
        <v>105</v>
      </c>
      <c r="J964" t="s">
        <v>5657</v>
      </c>
      <c r="K964" t="s">
        <v>23</v>
      </c>
      <c r="L964" t="s">
        <v>5691</v>
      </c>
      <c r="M964" t="s">
        <v>25</v>
      </c>
      <c r="N964" t="s">
        <v>5692</v>
      </c>
      <c r="O964" t="s">
        <v>5693</v>
      </c>
    </row>
    <row r="965" hidden="1" spans="1:15">
      <c r="A965" t="s">
        <v>5694</v>
      </c>
      <c r="B965" t="s">
        <v>5654</v>
      </c>
      <c r="C965" s="18" t="s">
        <v>5695</v>
      </c>
      <c r="D965" s="19" t="str">
        <f t="shared" si="15"/>
        <v>DISCOVERY BAY INTERNATIONAL SCHOOL</v>
      </c>
      <c r="E965" t="str">
        <f>_xlfn.XLOOKUP(C965,'中学 Band'!A:A,'中学 Band'!D:D,"")</f>
        <v/>
      </c>
      <c r="F965" t="s">
        <v>5696</v>
      </c>
      <c r="G965" t="s">
        <v>19</v>
      </c>
      <c r="H965" t="s">
        <v>20</v>
      </c>
      <c r="I965" t="s">
        <v>118</v>
      </c>
      <c r="J965" t="s">
        <v>5657</v>
      </c>
      <c r="K965" t="s">
        <v>23</v>
      </c>
      <c r="L965" t="s">
        <v>5697</v>
      </c>
      <c r="M965" t="s">
        <v>25</v>
      </c>
      <c r="N965" t="s">
        <v>5698</v>
      </c>
      <c r="O965" t="s">
        <v>5699</v>
      </c>
    </row>
    <row r="966" hidden="1" spans="1:15">
      <c r="A966" t="s">
        <v>5700</v>
      </c>
      <c r="B966" t="s">
        <v>5654</v>
      </c>
      <c r="C966" s="18" t="s">
        <v>5701</v>
      </c>
      <c r="D966" s="19" t="str">
        <f t="shared" si="15"/>
        <v>宣道國際學校</v>
      </c>
      <c r="E966" t="str">
        <f>_xlfn.XLOOKUP(C966,'中学 Band'!A:A,'中学 Band'!D:D,"")</f>
        <v/>
      </c>
      <c r="F966" t="s">
        <v>5702</v>
      </c>
      <c r="G966" t="s">
        <v>19</v>
      </c>
      <c r="H966" t="s">
        <v>20</v>
      </c>
      <c r="I966" t="s">
        <v>151</v>
      </c>
      <c r="J966" t="s">
        <v>5657</v>
      </c>
      <c r="K966" t="s">
        <v>23</v>
      </c>
      <c r="L966" t="s">
        <v>5703</v>
      </c>
      <c r="M966" t="s">
        <v>1281</v>
      </c>
      <c r="N966" t="s">
        <v>5704</v>
      </c>
      <c r="O966" t="s">
        <v>5705</v>
      </c>
    </row>
    <row r="967" hidden="1" spans="1:15">
      <c r="A967" t="s">
        <v>5706</v>
      </c>
      <c r="B967" t="s">
        <v>5654</v>
      </c>
      <c r="C967" s="18" t="s">
        <v>5707</v>
      </c>
      <c r="D967" s="19" t="str">
        <f t="shared" si="15"/>
        <v>LANTAU INTERNATIONAL SCHOOL</v>
      </c>
      <c r="E967" t="str">
        <f>_xlfn.XLOOKUP(C967,'中学 Band'!A:A,'中学 Band'!D:D,"")</f>
        <v/>
      </c>
      <c r="F967" t="s">
        <v>5708</v>
      </c>
      <c r="G967" t="s">
        <v>19</v>
      </c>
      <c r="H967" t="s">
        <v>20</v>
      </c>
      <c r="I967" t="s">
        <v>118</v>
      </c>
      <c r="J967" t="s">
        <v>5657</v>
      </c>
      <c r="K967" t="s">
        <v>23</v>
      </c>
      <c r="L967" t="s">
        <v>5709</v>
      </c>
      <c r="M967" t="s">
        <v>25</v>
      </c>
      <c r="N967" t="s">
        <v>5710</v>
      </c>
      <c r="O967" t="s">
        <v>5711</v>
      </c>
    </row>
    <row r="968" hidden="1" spans="1:15">
      <c r="A968" t="s">
        <v>5712</v>
      </c>
      <c r="B968" t="s">
        <v>5654</v>
      </c>
      <c r="C968" s="18" t="s">
        <v>5713</v>
      </c>
      <c r="D968" s="19" t="str">
        <f t="shared" si="15"/>
        <v>AMERICAN INTERNATIONAL SCHOOL (PRIMARY BRANCH)</v>
      </c>
      <c r="E968" t="str">
        <f>_xlfn.XLOOKUP(C968,'中学 Band'!A:A,'中学 Band'!D:D,"")</f>
        <v/>
      </c>
      <c r="F968" t="s">
        <v>5714</v>
      </c>
      <c r="G968" t="s">
        <v>19</v>
      </c>
      <c r="H968" t="s">
        <v>20</v>
      </c>
      <c r="I968" t="s">
        <v>58</v>
      </c>
      <c r="J968" t="s">
        <v>5657</v>
      </c>
      <c r="K968" t="s">
        <v>23</v>
      </c>
      <c r="L968" t="s">
        <v>5715</v>
      </c>
      <c r="M968" t="s">
        <v>25</v>
      </c>
      <c r="N968" t="s">
        <v>5716</v>
      </c>
      <c r="O968" t="s">
        <v>5717</v>
      </c>
    </row>
    <row r="969" hidden="1" spans="1:15">
      <c r="A969" t="s">
        <v>5718</v>
      </c>
      <c r="B969" t="s">
        <v>5654</v>
      </c>
      <c r="C969" s="18" t="s">
        <v>5719</v>
      </c>
      <c r="D969" s="19" t="str">
        <f t="shared" si="15"/>
        <v>HONGKONG JAPANESE SCHOOL</v>
      </c>
      <c r="E969" t="str">
        <f>_xlfn.XLOOKUP(C969,'中学 Band'!A:A,'中学 Band'!D:D,"")</f>
        <v/>
      </c>
      <c r="F969" t="s">
        <v>5720</v>
      </c>
      <c r="G969" t="s">
        <v>19</v>
      </c>
      <c r="H969" t="s">
        <v>20</v>
      </c>
      <c r="I969" t="s">
        <v>347</v>
      </c>
      <c r="J969" t="s">
        <v>5657</v>
      </c>
      <c r="K969" t="s">
        <v>23</v>
      </c>
      <c r="L969" t="s">
        <v>5721</v>
      </c>
      <c r="M969" t="s">
        <v>25</v>
      </c>
      <c r="N969" t="s">
        <v>5722</v>
      </c>
      <c r="O969" t="s">
        <v>5723</v>
      </c>
    </row>
    <row r="970" hidden="1" spans="1:15">
      <c r="A970" t="s">
        <v>5724</v>
      </c>
      <c r="B970" t="s">
        <v>5654</v>
      </c>
      <c r="C970" s="18" t="s">
        <v>5725</v>
      </c>
      <c r="D970" s="19" t="str">
        <f t="shared" si="15"/>
        <v>CARMEL SCHOOL</v>
      </c>
      <c r="E970" t="str">
        <f>_xlfn.XLOOKUP(C970,'中学 Band'!A:A,'中学 Band'!D:D,"")</f>
        <v/>
      </c>
      <c r="F970" t="s">
        <v>5726</v>
      </c>
      <c r="G970" t="s">
        <v>19</v>
      </c>
      <c r="H970" t="s">
        <v>20</v>
      </c>
      <c r="I970" t="s">
        <v>144</v>
      </c>
      <c r="J970" t="s">
        <v>5657</v>
      </c>
      <c r="K970" t="s">
        <v>23</v>
      </c>
      <c r="L970" t="s">
        <v>5727</v>
      </c>
      <c r="M970" t="s">
        <v>5728</v>
      </c>
      <c r="N970" t="s">
        <v>5729</v>
      </c>
      <c r="O970" t="s">
        <v>5730</v>
      </c>
    </row>
    <row r="971" hidden="1" spans="1:15">
      <c r="A971" t="s">
        <v>5731</v>
      </c>
      <c r="B971" t="s">
        <v>5654</v>
      </c>
      <c r="C971" s="18" t="s">
        <v>5707</v>
      </c>
      <c r="D971" s="19" t="str">
        <f t="shared" si="15"/>
        <v>LANTAU INTERNATIONAL SCHOOL</v>
      </c>
      <c r="E971" t="str">
        <f>_xlfn.XLOOKUP(C971,'中学 Band'!A:A,'中学 Band'!D:D,"")</f>
        <v/>
      </c>
      <c r="F971" t="s">
        <v>5732</v>
      </c>
      <c r="G971" t="s">
        <v>19</v>
      </c>
      <c r="H971" t="s">
        <v>20</v>
      </c>
      <c r="I971" t="s">
        <v>118</v>
      </c>
      <c r="J971" t="s">
        <v>5657</v>
      </c>
      <c r="K971" t="s">
        <v>23</v>
      </c>
      <c r="L971" t="s">
        <v>5709</v>
      </c>
      <c r="M971" t="s">
        <v>25</v>
      </c>
      <c r="N971" t="s">
        <v>5733</v>
      </c>
      <c r="O971" t="s">
        <v>5734</v>
      </c>
    </row>
    <row r="972" hidden="1" spans="1:15">
      <c r="A972" t="s">
        <v>5735</v>
      </c>
      <c r="B972" t="s">
        <v>5654</v>
      </c>
      <c r="C972" s="18" t="s">
        <v>5736</v>
      </c>
      <c r="D972" s="19" t="str">
        <f t="shared" si="15"/>
        <v>哈羅香港國際學校</v>
      </c>
      <c r="E972" t="str">
        <f>_xlfn.XLOOKUP(C972,'中学 Band'!A:A,'中学 Band'!D:D,"")</f>
        <v/>
      </c>
      <c r="F972" t="s">
        <v>5737</v>
      </c>
      <c r="G972" t="s">
        <v>19</v>
      </c>
      <c r="H972" t="s">
        <v>20</v>
      </c>
      <c r="I972" t="s">
        <v>85</v>
      </c>
      <c r="J972" t="s">
        <v>5657</v>
      </c>
      <c r="K972" t="s">
        <v>23</v>
      </c>
      <c r="L972" t="s">
        <v>5738</v>
      </c>
      <c r="M972" t="s">
        <v>25</v>
      </c>
      <c r="N972" t="s">
        <v>5739</v>
      </c>
      <c r="O972" t="s">
        <v>5740</v>
      </c>
    </row>
    <row r="973" hidden="1" spans="1:15">
      <c r="A973" t="s">
        <v>5741</v>
      </c>
      <c r="B973" t="s">
        <v>5654</v>
      </c>
      <c r="C973" s="18" t="s">
        <v>5742</v>
      </c>
      <c r="D973" s="19" t="str">
        <f t="shared" si="15"/>
        <v>美國國際學校</v>
      </c>
      <c r="E973" t="str">
        <f>_xlfn.XLOOKUP(C973,'中学 Band'!A:A,'中学 Band'!D:D,"")</f>
        <v/>
      </c>
      <c r="F973" t="s">
        <v>5743</v>
      </c>
      <c r="G973" t="s">
        <v>19</v>
      </c>
      <c r="H973" t="s">
        <v>20</v>
      </c>
      <c r="I973" t="s">
        <v>58</v>
      </c>
      <c r="J973" t="s">
        <v>5657</v>
      </c>
      <c r="K973" t="s">
        <v>23</v>
      </c>
      <c r="L973" t="s">
        <v>5715</v>
      </c>
      <c r="M973" t="s">
        <v>25</v>
      </c>
      <c r="N973" t="s">
        <v>5716</v>
      </c>
      <c r="O973" t="s">
        <v>5717</v>
      </c>
    </row>
    <row r="974" hidden="1" spans="1:15">
      <c r="A974" t="s">
        <v>5744</v>
      </c>
      <c r="B974" t="s">
        <v>5654</v>
      </c>
      <c r="C974" s="18" t="s">
        <v>5745</v>
      </c>
      <c r="D974" s="19" t="str">
        <f t="shared" si="15"/>
        <v>新加坡國際學校</v>
      </c>
      <c r="E974" t="str">
        <f>_xlfn.XLOOKUP(C974,'中学 Band'!A:A,'中学 Band'!D:D,"")</f>
        <v/>
      </c>
      <c r="F974" t="s">
        <v>5746</v>
      </c>
      <c r="G974" t="s">
        <v>19</v>
      </c>
      <c r="H974" t="s">
        <v>20</v>
      </c>
      <c r="I974" t="s">
        <v>105</v>
      </c>
      <c r="J974" t="s">
        <v>5657</v>
      </c>
      <c r="K974" t="s">
        <v>23</v>
      </c>
      <c r="L974" t="s">
        <v>5747</v>
      </c>
      <c r="M974" t="s">
        <v>25</v>
      </c>
      <c r="N974" t="s">
        <v>5748</v>
      </c>
      <c r="O974" t="s">
        <v>5749</v>
      </c>
    </row>
    <row r="975" hidden="1" spans="1:15">
      <c r="A975" t="s">
        <v>5750</v>
      </c>
      <c r="B975" t="s">
        <v>5654</v>
      </c>
      <c r="C975" s="18" t="s">
        <v>5751</v>
      </c>
      <c r="D975" s="19" t="str">
        <f t="shared" si="15"/>
        <v>NORD ANGLIA INTERNATIONAL SCHOOL, HONG KONG</v>
      </c>
      <c r="E975" t="str">
        <f>_xlfn.XLOOKUP(C975,'中学 Band'!A:A,'中学 Band'!D:D,"")</f>
        <v/>
      </c>
      <c r="F975" t="s">
        <v>5752</v>
      </c>
      <c r="G975" t="s">
        <v>19</v>
      </c>
      <c r="H975" t="s">
        <v>20</v>
      </c>
      <c r="I975" t="s">
        <v>38</v>
      </c>
      <c r="J975" t="s">
        <v>5657</v>
      </c>
      <c r="K975" t="s">
        <v>23</v>
      </c>
      <c r="L975" t="s">
        <v>5753</v>
      </c>
      <c r="M975" t="s">
        <v>25</v>
      </c>
      <c r="N975" t="s">
        <v>5754</v>
      </c>
      <c r="O975" t="s">
        <v>5755</v>
      </c>
    </row>
    <row r="976" hidden="1" spans="1:15">
      <c r="A976" t="s">
        <v>5756</v>
      </c>
      <c r="B976" t="s">
        <v>5654</v>
      </c>
      <c r="C976" s="18" t="s">
        <v>5757</v>
      </c>
      <c r="D976" s="19" t="str">
        <f t="shared" si="15"/>
        <v>HONG KONG INTERNATIONAL SCHOOL</v>
      </c>
      <c r="E976" t="str">
        <f>_xlfn.XLOOKUP(C976,'中学 Band'!A:A,'中学 Band'!D:D,"")</f>
        <v/>
      </c>
      <c r="F976" t="s">
        <v>5758</v>
      </c>
      <c r="G976" t="s">
        <v>19</v>
      </c>
      <c r="H976" t="s">
        <v>20</v>
      </c>
      <c r="I976" t="s">
        <v>105</v>
      </c>
      <c r="J976" t="s">
        <v>5657</v>
      </c>
      <c r="K976" t="s">
        <v>23</v>
      </c>
      <c r="L976" t="s">
        <v>5759</v>
      </c>
      <c r="M976" t="s">
        <v>40</v>
      </c>
      <c r="N976" t="s">
        <v>5760</v>
      </c>
      <c r="O976" t="s">
        <v>5761</v>
      </c>
    </row>
    <row r="977" hidden="1" spans="1:15">
      <c r="A977" t="s">
        <v>5762</v>
      </c>
      <c r="B977" t="s">
        <v>5654</v>
      </c>
      <c r="C977" s="18" t="s">
        <v>5763</v>
      </c>
      <c r="D977" s="19" t="str">
        <f t="shared" si="15"/>
        <v>NORWEGIAN INTERNATIONAL SCHOOL</v>
      </c>
      <c r="E977" t="str">
        <f>_xlfn.XLOOKUP(C977,'中学 Band'!A:A,'中学 Band'!D:D,"")</f>
        <v/>
      </c>
      <c r="F977" t="s">
        <v>5764</v>
      </c>
      <c r="G977" t="s">
        <v>19</v>
      </c>
      <c r="H977" t="s">
        <v>20</v>
      </c>
      <c r="I977" t="s">
        <v>135</v>
      </c>
      <c r="J977" t="s">
        <v>5657</v>
      </c>
      <c r="K977" t="s">
        <v>23</v>
      </c>
      <c r="L977" t="s">
        <v>5765</v>
      </c>
      <c r="M977" t="s">
        <v>40</v>
      </c>
      <c r="N977" t="s">
        <v>5766</v>
      </c>
      <c r="O977" t="s">
        <v>5767</v>
      </c>
    </row>
    <row r="978" hidden="1" spans="1:15">
      <c r="A978" t="s">
        <v>5768</v>
      </c>
      <c r="B978" t="s">
        <v>5654</v>
      </c>
      <c r="C978" s="18" t="s">
        <v>5769</v>
      </c>
      <c r="D978" s="19" t="str">
        <f t="shared" si="15"/>
        <v>宣道會劉平齋紀念國際學校</v>
      </c>
      <c r="E978" t="str">
        <f>_xlfn.XLOOKUP(C978,'中学 Band'!A:A,'中学 Band'!D:D,"")</f>
        <v/>
      </c>
      <c r="F978" t="s">
        <v>5770</v>
      </c>
      <c r="G978" t="s">
        <v>19</v>
      </c>
      <c r="H978" t="s">
        <v>20</v>
      </c>
      <c r="I978" t="s">
        <v>58</v>
      </c>
      <c r="J978" t="s">
        <v>5657</v>
      </c>
      <c r="K978" t="s">
        <v>23</v>
      </c>
      <c r="L978" t="s">
        <v>5771</v>
      </c>
      <c r="M978" t="s">
        <v>40</v>
      </c>
      <c r="N978" t="s">
        <v>5772</v>
      </c>
      <c r="O978" t="s">
        <v>5773</v>
      </c>
    </row>
    <row r="979" hidden="1" spans="1:15">
      <c r="A979" t="s">
        <v>5774</v>
      </c>
      <c r="B979" t="s">
        <v>5654</v>
      </c>
      <c r="C979" s="18" t="s">
        <v>5682</v>
      </c>
      <c r="D979" s="19" t="str">
        <f t="shared" si="15"/>
        <v>德瑞國際學校</v>
      </c>
      <c r="E979" t="str">
        <f>_xlfn.XLOOKUP(C979,'中学 Band'!A:A,'中学 Band'!D:D,"")</f>
        <v/>
      </c>
      <c r="F979" t="s">
        <v>5775</v>
      </c>
      <c r="G979" t="s">
        <v>19</v>
      </c>
      <c r="H979" t="s">
        <v>20</v>
      </c>
      <c r="I979" t="s">
        <v>144</v>
      </c>
      <c r="J979" t="s">
        <v>5657</v>
      </c>
      <c r="K979" t="s">
        <v>23</v>
      </c>
      <c r="L979" t="s">
        <v>5685</v>
      </c>
      <c r="M979" t="s">
        <v>25</v>
      </c>
      <c r="N979" t="s">
        <v>5776</v>
      </c>
      <c r="O979" t="s">
        <v>5777</v>
      </c>
    </row>
    <row r="980" hidden="1" spans="1:15">
      <c r="A980" t="s">
        <v>5778</v>
      </c>
      <c r="B980" t="s">
        <v>5654</v>
      </c>
      <c r="C980" s="18" t="s">
        <v>5779</v>
      </c>
      <c r="D980" s="19" t="str">
        <f t="shared" si="15"/>
        <v>香港澳洲國際學校</v>
      </c>
      <c r="E980" t="str">
        <f>_xlfn.XLOOKUP(C980,'中学 Band'!A:A,'中学 Band'!D:D,"")</f>
        <v/>
      </c>
      <c r="F980" t="s">
        <v>5780</v>
      </c>
      <c r="G980" t="s">
        <v>19</v>
      </c>
      <c r="H980" t="s">
        <v>20</v>
      </c>
      <c r="I980" t="s">
        <v>58</v>
      </c>
      <c r="J980" t="s">
        <v>5657</v>
      </c>
      <c r="K980" t="s">
        <v>23</v>
      </c>
      <c r="L980" t="s">
        <v>5781</v>
      </c>
      <c r="M980" t="s">
        <v>25</v>
      </c>
      <c r="N980" t="s">
        <v>5782</v>
      </c>
      <c r="O980" t="s">
        <v>5783</v>
      </c>
    </row>
    <row r="981" hidden="1" spans="1:15">
      <c r="A981" t="s">
        <v>5784</v>
      </c>
      <c r="B981" t="s">
        <v>5654</v>
      </c>
      <c r="C981" s="18" t="s">
        <v>5655</v>
      </c>
      <c r="D981" s="19" t="str">
        <f t="shared" si="15"/>
        <v>耀中國際學校</v>
      </c>
      <c r="E981" t="str">
        <f>_xlfn.XLOOKUP(C981,'中学 Band'!A:A,'中学 Band'!D:D,"")</f>
        <v/>
      </c>
      <c r="F981" t="s">
        <v>5785</v>
      </c>
      <c r="G981" t="s">
        <v>19</v>
      </c>
      <c r="H981" t="s">
        <v>20</v>
      </c>
      <c r="I981" t="s">
        <v>58</v>
      </c>
      <c r="J981" t="s">
        <v>5657</v>
      </c>
      <c r="K981" t="s">
        <v>23</v>
      </c>
      <c r="L981" t="s">
        <v>5658</v>
      </c>
      <c r="M981" t="s">
        <v>40</v>
      </c>
      <c r="N981" t="s">
        <v>5786</v>
      </c>
      <c r="O981" t="s">
        <v>5787</v>
      </c>
    </row>
    <row r="982" hidden="1" spans="1:15">
      <c r="A982" t="s">
        <v>5788</v>
      </c>
      <c r="B982" t="s">
        <v>5654</v>
      </c>
      <c r="C982" s="18" t="s">
        <v>5789</v>
      </c>
      <c r="D982" s="19" t="str">
        <f t="shared" si="15"/>
        <v>JAPANESE INTERNATIONAL SCHOOL</v>
      </c>
      <c r="E982" t="str">
        <f>_xlfn.XLOOKUP(C982,'中学 Band'!A:A,'中学 Band'!D:D,"")</f>
        <v/>
      </c>
      <c r="F982" t="s">
        <v>5790</v>
      </c>
      <c r="G982" t="s">
        <v>19</v>
      </c>
      <c r="H982" t="s">
        <v>20</v>
      </c>
      <c r="I982" t="s">
        <v>135</v>
      </c>
      <c r="J982" t="s">
        <v>5657</v>
      </c>
      <c r="K982" t="s">
        <v>23</v>
      </c>
      <c r="L982" t="s">
        <v>5791</v>
      </c>
      <c r="M982" t="s">
        <v>25</v>
      </c>
      <c r="N982" t="s">
        <v>5792</v>
      </c>
      <c r="O982" t="s">
        <v>5793</v>
      </c>
    </row>
    <row r="983" hidden="1" spans="1:15">
      <c r="A983" t="s">
        <v>5794</v>
      </c>
      <c r="B983" t="s">
        <v>5654</v>
      </c>
      <c r="C983" s="18" t="s">
        <v>5795</v>
      </c>
      <c r="D983" s="19" t="str">
        <f t="shared" si="15"/>
        <v>香港學堂國際學校</v>
      </c>
      <c r="E983" t="str">
        <f>_xlfn.XLOOKUP(C983,'中学 Band'!A:A,'中学 Band'!D:D,"")</f>
        <v/>
      </c>
      <c r="F983" t="s">
        <v>5796</v>
      </c>
      <c r="G983" t="s">
        <v>19</v>
      </c>
      <c r="H983" t="s">
        <v>20</v>
      </c>
      <c r="I983" t="s">
        <v>261</v>
      </c>
      <c r="J983" t="s">
        <v>5657</v>
      </c>
      <c r="K983" t="s">
        <v>23</v>
      </c>
      <c r="L983" t="s">
        <v>5797</v>
      </c>
      <c r="M983" t="s">
        <v>25</v>
      </c>
      <c r="N983" t="s">
        <v>5798</v>
      </c>
      <c r="O983" t="s">
        <v>5799</v>
      </c>
    </row>
    <row r="984" hidden="1" spans="1:15">
      <c r="A984" t="s">
        <v>5800</v>
      </c>
      <c r="B984" t="s">
        <v>5654</v>
      </c>
      <c r="C984" s="18" t="s">
        <v>5655</v>
      </c>
      <c r="D984" s="19" t="str">
        <f t="shared" si="15"/>
        <v>耀中國際學校</v>
      </c>
      <c r="E984" t="str">
        <f>_xlfn.XLOOKUP(C984,'中学 Band'!A:A,'中学 Band'!D:D,"")</f>
        <v/>
      </c>
      <c r="F984" t="s">
        <v>5801</v>
      </c>
      <c r="G984" t="s">
        <v>19</v>
      </c>
      <c r="H984" t="s">
        <v>20</v>
      </c>
      <c r="I984" t="s">
        <v>58</v>
      </c>
      <c r="J984" t="s">
        <v>5657</v>
      </c>
      <c r="K984" t="s">
        <v>23</v>
      </c>
      <c r="L984" t="s">
        <v>5658</v>
      </c>
      <c r="M984" t="s">
        <v>40</v>
      </c>
      <c r="N984" t="s">
        <v>5802</v>
      </c>
      <c r="O984" t="s">
        <v>5803</v>
      </c>
    </row>
    <row r="985" hidden="1" spans="1:15">
      <c r="A985" t="s">
        <v>5804</v>
      </c>
      <c r="B985" t="s">
        <v>5654</v>
      </c>
      <c r="C985" s="18" t="s">
        <v>5805</v>
      </c>
      <c r="D985" s="19" t="str">
        <f t="shared" si="15"/>
        <v>KOREAN INTERNATIONAL SCHOOL</v>
      </c>
      <c r="E985" t="str">
        <f>_xlfn.XLOOKUP(C985,'中学 Band'!A:A,'中学 Band'!D:D,"")</f>
        <v/>
      </c>
      <c r="F985" t="s">
        <v>5806</v>
      </c>
      <c r="G985" t="s">
        <v>19</v>
      </c>
      <c r="H985" t="s">
        <v>20</v>
      </c>
      <c r="I985" t="s">
        <v>164</v>
      </c>
      <c r="J985" t="s">
        <v>5657</v>
      </c>
      <c r="K985" t="s">
        <v>23</v>
      </c>
      <c r="L985" t="s">
        <v>5807</v>
      </c>
      <c r="M985" t="s">
        <v>25</v>
      </c>
      <c r="N985" t="s">
        <v>5808</v>
      </c>
      <c r="O985" t="s">
        <v>5809</v>
      </c>
    </row>
    <row r="986" hidden="1" spans="1:15">
      <c r="A986" t="s">
        <v>5810</v>
      </c>
      <c r="B986" t="s">
        <v>5654</v>
      </c>
      <c r="C986" s="18" t="s">
        <v>5811</v>
      </c>
      <c r="D986" s="19" t="str">
        <f t="shared" si="15"/>
        <v>漢基國際學校</v>
      </c>
      <c r="E986" t="str">
        <f>_xlfn.XLOOKUP(C986,'中学 Band'!A:A,'中学 Band'!D:D,"")</f>
        <v/>
      </c>
      <c r="F986" t="s">
        <v>5812</v>
      </c>
      <c r="G986" t="s">
        <v>19</v>
      </c>
      <c r="H986" t="s">
        <v>20</v>
      </c>
      <c r="I986" t="s">
        <v>164</v>
      </c>
      <c r="J986" t="s">
        <v>5657</v>
      </c>
      <c r="K986" t="s">
        <v>23</v>
      </c>
      <c r="L986" t="s">
        <v>5813</v>
      </c>
      <c r="M986" t="s">
        <v>25</v>
      </c>
      <c r="N986" t="s">
        <v>5814</v>
      </c>
      <c r="O986" t="s">
        <v>5815</v>
      </c>
    </row>
    <row r="987" hidden="1" spans="1:15">
      <c r="A987" t="s">
        <v>5816</v>
      </c>
      <c r="B987" t="s">
        <v>5654</v>
      </c>
      <c r="C987" s="18" t="s">
        <v>5817</v>
      </c>
      <c r="D987" s="19" t="str">
        <f t="shared" si="15"/>
        <v>LYC'EE FRANCAIS INTERNATIONAL (FRENCH INTERNATIONAL SCHOOL)</v>
      </c>
      <c r="E987" t="str">
        <f>_xlfn.XLOOKUP(C987,'中学 Band'!A:A,'中学 Band'!D:D,"")</f>
        <v/>
      </c>
      <c r="F987" t="s">
        <v>5818</v>
      </c>
      <c r="G987" t="s">
        <v>19</v>
      </c>
      <c r="H987" t="s">
        <v>20</v>
      </c>
      <c r="I987" t="s">
        <v>164</v>
      </c>
      <c r="J987" t="s">
        <v>5657</v>
      </c>
      <c r="K987" t="s">
        <v>23</v>
      </c>
      <c r="L987" t="s">
        <v>5819</v>
      </c>
      <c r="M987" t="s">
        <v>25</v>
      </c>
      <c r="N987" t="s">
        <v>5820</v>
      </c>
      <c r="O987" t="s">
        <v>5821</v>
      </c>
    </row>
    <row r="988" hidden="1" spans="1:15">
      <c r="A988" t="s">
        <v>5822</v>
      </c>
      <c r="B988" t="s">
        <v>5654</v>
      </c>
      <c r="C988" s="18" t="s">
        <v>5823</v>
      </c>
      <c r="D988" s="19" t="str">
        <f t="shared" si="15"/>
        <v>蒙特梭利國際學校</v>
      </c>
      <c r="E988" t="str">
        <f>_xlfn.XLOOKUP(C988,'中学 Band'!A:A,'中学 Band'!D:D,"")</f>
        <v/>
      </c>
      <c r="F988" t="s">
        <v>5824</v>
      </c>
      <c r="G988" t="s">
        <v>19</v>
      </c>
      <c r="H988" t="s">
        <v>20</v>
      </c>
      <c r="I988" t="s">
        <v>105</v>
      </c>
      <c r="J988" t="s">
        <v>5657</v>
      </c>
      <c r="K988" t="s">
        <v>23</v>
      </c>
      <c r="L988" t="s">
        <v>5825</v>
      </c>
      <c r="M988" t="s">
        <v>25</v>
      </c>
      <c r="N988" t="s">
        <v>5826</v>
      </c>
      <c r="O988" t="s">
        <v>5827</v>
      </c>
    </row>
    <row r="989" hidden="1" spans="1:15">
      <c r="A989" t="s">
        <v>5828</v>
      </c>
      <c r="B989" t="s">
        <v>5654</v>
      </c>
      <c r="C989" s="18" t="s">
        <v>5829</v>
      </c>
      <c r="D989" s="19" t="str">
        <f t="shared" si="15"/>
        <v>京斯敦國際學校</v>
      </c>
      <c r="E989" t="str">
        <f>_xlfn.XLOOKUP(C989,'中学 Band'!A:A,'中学 Band'!D:D,"")</f>
        <v/>
      </c>
      <c r="F989" t="s">
        <v>5830</v>
      </c>
      <c r="G989" t="s">
        <v>19</v>
      </c>
      <c r="H989" t="s">
        <v>20</v>
      </c>
      <c r="I989" t="s">
        <v>58</v>
      </c>
      <c r="J989" t="s">
        <v>5657</v>
      </c>
      <c r="K989" t="s">
        <v>23</v>
      </c>
      <c r="L989" t="s">
        <v>5831</v>
      </c>
      <c r="M989" t="s">
        <v>25</v>
      </c>
      <c r="N989" t="s">
        <v>5832</v>
      </c>
      <c r="O989" t="s">
        <v>5833</v>
      </c>
    </row>
    <row r="990" hidden="1" spans="1:15">
      <c r="A990" t="s">
        <v>5834</v>
      </c>
      <c r="B990" t="s">
        <v>5654</v>
      </c>
      <c r="C990" s="18" t="s">
        <v>5835</v>
      </c>
      <c r="D990" s="19" t="str">
        <f t="shared" si="15"/>
        <v>港灣學校</v>
      </c>
      <c r="E990" t="str">
        <f>_xlfn.XLOOKUP(C990,'中学 Band'!A:A,'中学 Band'!D:D,"")</f>
        <v/>
      </c>
      <c r="F990" t="s">
        <v>5836</v>
      </c>
      <c r="G990" t="s">
        <v>19</v>
      </c>
      <c r="H990" t="s">
        <v>20</v>
      </c>
      <c r="I990" t="s">
        <v>105</v>
      </c>
      <c r="J990" t="s">
        <v>5657</v>
      </c>
      <c r="K990" t="s">
        <v>23</v>
      </c>
      <c r="L990" t="s">
        <v>5837</v>
      </c>
      <c r="M990" t="s">
        <v>25</v>
      </c>
      <c r="N990" t="s">
        <v>5838</v>
      </c>
      <c r="O990" t="s">
        <v>5839</v>
      </c>
    </row>
    <row r="991" hidden="1" spans="1:15">
      <c r="A991" t="s">
        <v>5840</v>
      </c>
      <c r="B991" t="s">
        <v>5654</v>
      </c>
      <c r="C991" s="18" t="s">
        <v>5682</v>
      </c>
      <c r="D991" s="19" t="str">
        <f t="shared" si="15"/>
        <v>德瑞國際學校</v>
      </c>
      <c r="E991" t="str">
        <f>_xlfn.XLOOKUP(C991,'中学 Band'!A:A,'中学 Band'!D:D,"")</f>
        <v/>
      </c>
      <c r="F991" t="s">
        <v>5775</v>
      </c>
      <c r="G991" t="s">
        <v>19</v>
      </c>
      <c r="H991" t="s">
        <v>5684</v>
      </c>
      <c r="I991" t="s">
        <v>144</v>
      </c>
      <c r="J991" t="s">
        <v>5657</v>
      </c>
      <c r="K991" t="s">
        <v>23</v>
      </c>
      <c r="L991" t="s">
        <v>5685</v>
      </c>
      <c r="M991" t="s">
        <v>25</v>
      </c>
      <c r="N991" t="s">
        <v>5776</v>
      </c>
      <c r="O991" t="s">
        <v>5777</v>
      </c>
    </row>
    <row r="992" hidden="1" spans="1:15">
      <c r="A992" t="s">
        <v>5841</v>
      </c>
      <c r="B992" t="s">
        <v>5654</v>
      </c>
      <c r="C992" s="18" t="s">
        <v>5707</v>
      </c>
      <c r="D992" s="19" t="str">
        <f t="shared" si="15"/>
        <v>LANTAU INTERNATIONAL SCHOOL</v>
      </c>
      <c r="E992" t="str">
        <f>_xlfn.XLOOKUP(C992,'中学 Band'!A:A,'中学 Band'!D:D,"")</f>
        <v/>
      </c>
      <c r="F992" t="s">
        <v>5842</v>
      </c>
      <c r="G992" t="s">
        <v>19</v>
      </c>
      <c r="H992" t="s">
        <v>20</v>
      </c>
      <c r="I992" t="s">
        <v>118</v>
      </c>
      <c r="J992" t="s">
        <v>5657</v>
      </c>
      <c r="K992" t="s">
        <v>23</v>
      </c>
      <c r="L992" t="s">
        <v>5843</v>
      </c>
      <c r="M992" t="s">
        <v>25</v>
      </c>
      <c r="N992" t="s">
        <v>1281</v>
      </c>
      <c r="O992" t="s">
        <v>1281</v>
      </c>
    </row>
    <row r="993" hidden="1" spans="1:15">
      <c r="A993" t="s">
        <v>5844</v>
      </c>
      <c r="B993" t="s">
        <v>5654</v>
      </c>
      <c r="C993" s="18" t="s">
        <v>5817</v>
      </c>
      <c r="D993" s="19" t="str">
        <f t="shared" si="15"/>
        <v>LYC'EE FRANCAIS INTERNATIONAL (FRENCH INTERNATIONAL SCHOOL)</v>
      </c>
      <c r="E993" t="str">
        <f>_xlfn.XLOOKUP(C993,'中学 Band'!A:A,'中学 Band'!D:D,"")</f>
        <v/>
      </c>
      <c r="F993" t="s">
        <v>5845</v>
      </c>
      <c r="G993" t="s">
        <v>19</v>
      </c>
      <c r="H993" t="s">
        <v>20</v>
      </c>
      <c r="I993" t="s">
        <v>347</v>
      </c>
      <c r="J993" t="s">
        <v>5657</v>
      </c>
      <c r="K993" t="s">
        <v>23</v>
      </c>
      <c r="L993" t="s">
        <v>5846</v>
      </c>
      <c r="M993" t="s">
        <v>25</v>
      </c>
      <c r="N993" t="s">
        <v>5820</v>
      </c>
      <c r="O993" t="s">
        <v>5847</v>
      </c>
    </row>
    <row r="994" hidden="1" spans="1:15">
      <c r="A994" t="s">
        <v>5848</v>
      </c>
      <c r="B994" t="s">
        <v>5654</v>
      </c>
      <c r="C994" s="18" t="s">
        <v>5849</v>
      </c>
      <c r="D994" s="19" t="str">
        <f t="shared" si="15"/>
        <v>香港墨爾文國際學校</v>
      </c>
      <c r="E994">
        <f>_xlfn.XLOOKUP(C994,'中学 Band'!A:A,'中学 Band'!D:D,"")</f>
        <v>0</v>
      </c>
      <c r="F994" t="s">
        <v>5850</v>
      </c>
      <c r="G994" t="s">
        <v>19</v>
      </c>
      <c r="H994" t="s">
        <v>20</v>
      </c>
      <c r="I994" t="s">
        <v>135</v>
      </c>
      <c r="J994" t="s">
        <v>5657</v>
      </c>
      <c r="K994" t="s">
        <v>23</v>
      </c>
      <c r="L994" t="s">
        <v>5851</v>
      </c>
      <c r="M994" t="s">
        <v>25</v>
      </c>
      <c r="N994" t="s">
        <v>5852</v>
      </c>
      <c r="O994" t="s">
        <v>5853</v>
      </c>
    </row>
    <row r="995" hidden="1" spans="1:15">
      <c r="A995" t="s">
        <v>5854</v>
      </c>
      <c r="B995" t="s">
        <v>5654</v>
      </c>
      <c r="C995" s="18" t="s">
        <v>5855</v>
      </c>
      <c r="D995" s="19" t="str">
        <f t="shared" si="15"/>
        <v>AMERICAN SCHOOL HONG KONG</v>
      </c>
      <c r="E995" t="str">
        <f>_xlfn.XLOOKUP(C995,'中学 Band'!A:A,'中学 Band'!D:D,"")</f>
        <v/>
      </c>
      <c r="F995" t="s">
        <v>5856</v>
      </c>
      <c r="G995" t="s">
        <v>19</v>
      </c>
      <c r="H995" t="s">
        <v>20</v>
      </c>
      <c r="I995" t="s">
        <v>135</v>
      </c>
      <c r="J995" t="s">
        <v>5657</v>
      </c>
      <c r="K995" t="s">
        <v>23</v>
      </c>
      <c r="L995" t="s">
        <v>5857</v>
      </c>
      <c r="M995" t="s">
        <v>25</v>
      </c>
      <c r="N995" t="s">
        <v>5858</v>
      </c>
      <c r="O995" t="s">
        <v>5859</v>
      </c>
    </row>
    <row r="996" hidden="1" spans="1:15">
      <c r="A996" t="s">
        <v>5860</v>
      </c>
      <c r="B996" t="s">
        <v>5654</v>
      </c>
      <c r="C996" s="18" t="s">
        <v>5861</v>
      </c>
      <c r="D996" s="19" t="str">
        <f t="shared" si="15"/>
        <v>思貝禮國際學校</v>
      </c>
      <c r="E996" t="str">
        <f>_xlfn.XLOOKUP(C996,'中学 Band'!A:A,'中学 Band'!D:D,"")</f>
        <v/>
      </c>
      <c r="F996" t="s">
        <v>5862</v>
      </c>
      <c r="G996" t="s">
        <v>19</v>
      </c>
      <c r="H996" t="s">
        <v>20</v>
      </c>
      <c r="I996" t="s">
        <v>261</v>
      </c>
      <c r="J996" t="s">
        <v>5657</v>
      </c>
      <c r="K996" t="s">
        <v>23</v>
      </c>
      <c r="L996" t="s">
        <v>5863</v>
      </c>
      <c r="M996" t="s">
        <v>25</v>
      </c>
      <c r="N996" t="s">
        <v>5864</v>
      </c>
      <c r="O996" t="s">
        <v>5865</v>
      </c>
    </row>
    <row r="997" hidden="1" spans="1:15">
      <c r="A997" t="s">
        <v>5866</v>
      </c>
      <c r="B997" t="s">
        <v>5654</v>
      </c>
      <c r="C997" s="18" t="s">
        <v>5817</v>
      </c>
      <c r="D997" s="19" t="str">
        <f t="shared" si="15"/>
        <v>LYC'EE FRANCAIS INTERNATIONAL (FRENCH INTERNATIONAL SCHOOL)</v>
      </c>
      <c r="E997" t="str">
        <f>_xlfn.XLOOKUP(C997,'中学 Band'!A:A,'中学 Band'!D:D,"")</f>
        <v/>
      </c>
      <c r="F997" t="s">
        <v>5867</v>
      </c>
      <c r="G997" t="s">
        <v>19</v>
      </c>
      <c r="H997" t="s">
        <v>20</v>
      </c>
      <c r="I997" t="s">
        <v>261</v>
      </c>
      <c r="J997" t="s">
        <v>5657</v>
      </c>
      <c r="K997" t="s">
        <v>23</v>
      </c>
      <c r="L997" t="s">
        <v>5868</v>
      </c>
      <c r="M997" t="s">
        <v>25</v>
      </c>
      <c r="N997" t="s">
        <v>5869</v>
      </c>
      <c r="O997" t="s">
        <v>1281</v>
      </c>
    </row>
    <row r="998" hidden="1" spans="1:15">
      <c r="A998" t="s">
        <v>5870</v>
      </c>
      <c r="B998" t="s">
        <v>5654</v>
      </c>
      <c r="C998" s="18" t="s">
        <v>5835</v>
      </c>
      <c r="D998" s="19" t="str">
        <f t="shared" si="15"/>
        <v>港灣學校</v>
      </c>
      <c r="E998" t="str">
        <f>_xlfn.XLOOKUP(C998,'中学 Band'!A:A,'中学 Band'!D:D,"")</f>
        <v/>
      </c>
      <c r="F998" t="s">
        <v>5871</v>
      </c>
      <c r="G998" t="s">
        <v>19</v>
      </c>
      <c r="H998" t="s">
        <v>20</v>
      </c>
      <c r="I998" t="s">
        <v>105</v>
      </c>
      <c r="J998" t="s">
        <v>5657</v>
      </c>
      <c r="K998" t="s">
        <v>23</v>
      </c>
      <c r="L998" t="s">
        <v>1281</v>
      </c>
      <c r="M998" t="s">
        <v>25</v>
      </c>
      <c r="N998" t="s">
        <v>5838</v>
      </c>
      <c r="O998" t="s">
        <v>5839</v>
      </c>
    </row>
    <row r="999" hidden="1" spans="1:15">
      <c r="A999" t="s">
        <v>5872</v>
      </c>
      <c r="B999" t="s">
        <v>5654</v>
      </c>
      <c r="C999" s="18" t="s">
        <v>5873</v>
      </c>
      <c r="D999" s="19" t="str">
        <f t="shared" si="15"/>
        <v>蘇浙小學校</v>
      </c>
      <c r="E999" t="str">
        <f>_xlfn.XLOOKUP(C999,'中学 Band'!A:A,'中学 Band'!D:D,"")</f>
        <v/>
      </c>
      <c r="F999" t="s">
        <v>5874</v>
      </c>
      <c r="G999" t="s">
        <v>19</v>
      </c>
      <c r="H999" t="s">
        <v>20</v>
      </c>
      <c r="I999" t="s">
        <v>164</v>
      </c>
      <c r="J999" t="s">
        <v>5657</v>
      </c>
      <c r="K999" t="s">
        <v>23</v>
      </c>
      <c r="L999" t="s">
        <v>5875</v>
      </c>
      <c r="M999" t="s">
        <v>25</v>
      </c>
      <c r="N999" t="s">
        <v>5876</v>
      </c>
      <c r="O999" t="s">
        <v>5877</v>
      </c>
    </row>
    <row r="1000" hidden="1" spans="1:15">
      <c r="A1000" t="s">
        <v>5878</v>
      </c>
      <c r="B1000" t="s">
        <v>5654</v>
      </c>
      <c r="C1000" s="18" t="s">
        <v>5725</v>
      </c>
      <c r="D1000" s="19" t="str">
        <f t="shared" si="15"/>
        <v>CARMEL SCHOOL</v>
      </c>
      <c r="E1000" t="str">
        <f>_xlfn.XLOOKUP(C1000,'中学 Band'!A:A,'中学 Band'!D:D,"")</f>
        <v/>
      </c>
      <c r="F1000" t="s">
        <v>5879</v>
      </c>
      <c r="G1000" t="s">
        <v>19</v>
      </c>
      <c r="H1000" t="s">
        <v>20</v>
      </c>
      <c r="I1000" t="s">
        <v>164</v>
      </c>
      <c r="J1000" t="s">
        <v>5657</v>
      </c>
      <c r="K1000" t="s">
        <v>23</v>
      </c>
      <c r="L1000" t="s">
        <v>1281</v>
      </c>
      <c r="M1000" t="s">
        <v>5728</v>
      </c>
      <c r="N1000" t="s">
        <v>5880</v>
      </c>
      <c r="O1000" t="s">
        <v>1281</v>
      </c>
    </row>
    <row r="1001" hidden="1" spans="1:15">
      <c r="A1001" t="s">
        <v>5881</v>
      </c>
      <c r="B1001" t="s">
        <v>5654</v>
      </c>
      <c r="C1001" s="18" t="s">
        <v>5882</v>
      </c>
      <c r="D1001" s="19" t="str">
        <f t="shared" si="15"/>
        <v>INTERNATIONAL COLLEGE HONG KONG HONG LOK YUEN (PRIMARY SECTION)</v>
      </c>
      <c r="E1001" t="str">
        <f>_xlfn.XLOOKUP(C1001,'中学 Band'!A:A,'中学 Band'!D:D,"")</f>
        <v/>
      </c>
      <c r="F1001" t="s">
        <v>5883</v>
      </c>
      <c r="G1001" t="s">
        <v>19</v>
      </c>
      <c r="H1001" t="s">
        <v>20</v>
      </c>
      <c r="I1001" t="s">
        <v>135</v>
      </c>
      <c r="J1001" t="s">
        <v>5657</v>
      </c>
      <c r="K1001" t="s">
        <v>23</v>
      </c>
      <c r="L1001" t="s">
        <v>5884</v>
      </c>
      <c r="M1001" t="s">
        <v>25</v>
      </c>
      <c r="N1001" t="s">
        <v>5885</v>
      </c>
      <c r="O1001" t="s">
        <v>5886</v>
      </c>
    </row>
    <row r="1002" hidden="1" spans="1:15">
      <c r="A1002" t="s">
        <v>5887</v>
      </c>
      <c r="B1002" t="s">
        <v>5888</v>
      </c>
      <c r="C1002" s="18" t="s">
        <v>5662</v>
      </c>
      <c r="D1002" s="19" t="str">
        <f t="shared" si="15"/>
        <v>德思齊加拿大國際學校</v>
      </c>
      <c r="E1002" t="str">
        <f>_xlfn.XLOOKUP(C1002,'中学 Band'!A:A,'中学 Band'!D:D,"")</f>
        <v/>
      </c>
      <c r="F1002" t="s">
        <v>5663</v>
      </c>
      <c r="G1002" t="s">
        <v>19</v>
      </c>
      <c r="H1002" t="s">
        <v>20</v>
      </c>
      <c r="I1002" t="s">
        <v>164</v>
      </c>
      <c r="J1002" t="s">
        <v>5657</v>
      </c>
      <c r="K1002" t="s">
        <v>2582</v>
      </c>
      <c r="L1002" t="s">
        <v>5664</v>
      </c>
      <c r="M1002" t="s">
        <v>25</v>
      </c>
      <c r="N1002" t="s">
        <v>5665</v>
      </c>
      <c r="O1002" t="s">
        <v>5666</v>
      </c>
    </row>
    <row r="1003" hidden="1" spans="1:15">
      <c r="A1003" t="s">
        <v>5889</v>
      </c>
      <c r="B1003" t="s">
        <v>5888</v>
      </c>
      <c r="C1003" s="18" t="s">
        <v>5668</v>
      </c>
      <c r="D1003" s="19" t="str">
        <f t="shared" si="15"/>
        <v>KELLETT SCHOOL</v>
      </c>
      <c r="E1003" t="str">
        <f>_xlfn.XLOOKUP(C1003,'中学 Band'!A:A,'中学 Band'!D:D,"")</f>
        <v/>
      </c>
      <c r="F1003" t="s">
        <v>5669</v>
      </c>
      <c r="G1003" t="s">
        <v>19</v>
      </c>
      <c r="H1003" t="s">
        <v>20</v>
      </c>
      <c r="I1003" t="s">
        <v>38</v>
      </c>
      <c r="J1003" t="s">
        <v>5657</v>
      </c>
      <c r="K1003" t="s">
        <v>2582</v>
      </c>
      <c r="L1003" t="s">
        <v>1281</v>
      </c>
      <c r="M1003" t="s">
        <v>25</v>
      </c>
      <c r="N1003" t="s">
        <v>5670</v>
      </c>
      <c r="O1003" t="s">
        <v>5671</v>
      </c>
    </row>
    <row r="1004" hidden="1" spans="1:15">
      <c r="A1004" t="s">
        <v>5890</v>
      </c>
      <c r="B1004" t="s">
        <v>5888</v>
      </c>
      <c r="C1004" s="18" t="s">
        <v>5745</v>
      </c>
      <c r="D1004" s="19" t="str">
        <f t="shared" si="15"/>
        <v>新加坡國際學校</v>
      </c>
      <c r="E1004" t="str">
        <f>_xlfn.XLOOKUP(C1004,'中学 Band'!A:A,'中学 Band'!D:D,"")</f>
        <v/>
      </c>
      <c r="F1004" t="s">
        <v>5891</v>
      </c>
      <c r="G1004" t="s">
        <v>19</v>
      </c>
      <c r="H1004" t="s">
        <v>20</v>
      </c>
      <c r="I1004" t="s">
        <v>105</v>
      </c>
      <c r="J1004" t="s">
        <v>5657</v>
      </c>
      <c r="K1004" t="s">
        <v>2582</v>
      </c>
      <c r="L1004" t="s">
        <v>5747</v>
      </c>
      <c r="M1004" t="s">
        <v>25</v>
      </c>
      <c r="N1004" t="s">
        <v>5892</v>
      </c>
      <c r="O1004" t="s">
        <v>5893</v>
      </c>
    </row>
    <row r="1005" hidden="1" spans="1:15">
      <c r="A1005" t="s">
        <v>5894</v>
      </c>
      <c r="B1005" t="s">
        <v>5888</v>
      </c>
      <c r="C1005" s="18" t="s">
        <v>5677</v>
      </c>
      <c r="D1005" s="19" t="str">
        <f t="shared" si="15"/>
        <v>弘爵國際學校</v>
      </c>
      <c r="E1005" t="str">
        <f>_xlfn.XLOOKUP(C1005,'中学 Band'!A:A,'中学 Band'!D:D,"")</f>
        <v/>
      </c>
      <c r="F1005" t="s">
        <v>5678</v>
      </c>
      <c r="G1005" t="s">
        <v>19</v>
      </c>
      <c r="H1005" t="s">
        <v>20</v>
      </c>
      <c r="I1005" t="s">
        <v>78</v>
      </c>
      <c r="J1005" t="s">
        <v>5657</v>
      </c>
      <c r="K1005" t="s">
        <v>2582</v>
      </c>
      <c r="L1005" t="s">
        <v>1281</v>
      </c>
      <c r="M1005" t="s">
        <v>40</v>
      </c>
      <c r="N1005" t="s">
        <v>5679</v>
      </c>
      <c r="O1005" t="s">
        <v>5680</v>
      </c>
    </row>
    <row r="1006" hidden="1" spans="1:15">
      <c r="A1006" t="s">
        <v>5895</v>
      </c>
      <c r="B1006" t="s">
        <v>5888</v>
      </c>
      <c r="C1006" s="18" t="s">
        <v>5689</v>
      </c>
      <c r="D1006" s="19" t="str">
        <f t="shared" si="15"/>
        <v>加拿大國際學校</v>
      </c>
      <c r="E1006" t="str">
        <f>_xlfn.XLOOKUP(C1006,'中学 Band'!A:A,'中学 Band'!D:D,"")</f>
        <v/>
      </c>
      <c r="F1006" t="s">
        <v>5690</v>
      </c>
      <c r="G1006" t="s">
        <v>19</v>
      </c>
      <c r="H1006" t="s">
        <v>20</v>
      </c>
      <c r="I1006" t="s">
        <v>105</v>
      </c>
      <c r="J1006" t="s">
        <v>5657</v>
      </c>
      <c r="K1006" t="s">
        <v>2582</v>
      </c>
      <c r="L1006" t="s">
        <v>5691</v>
      </c>
      <c r="M1006" t="s">
        <v>25</v>
      </c>
      <c r="N1006" t="s">
        <v>5692</v>
      </c>
      <c r="O1006" t="s">
        <v>5693</v>
      </c>
    </row>
    <row r="1007" hidden="1" spans="1:15">
      <c r="A1007" t="s">
        <v>5896</v>
      </c>
      <c r="B1007" t="s">
        <v>5888</v>
      </c>
      <c r="C1007" s="18" t="s">
        <v>5742</v>
      </c>
      <c r="D1007" s="19" t="str">
        <f t="shared" si="15"/>
        <v>美國國際學校</v>
      </c>
      <c r="E1007" t="str">
        <f>_xlfn.XLOOKUP(C1007,'中学 Band'!A:A,'中学 Band'!D:D,"")</f>
        <v/>
      </c>
      <c r="F1007" t="s">
        <v>5743</v>
      </c>
      <c r="G1007" t="s">
        <v>19</v>
      </c>
      <c r="H1007" t="s">
        <v>20</v>
      </c>
      <c r="I1007" t="s">
        <v>58</v>
      </c>
      <c r="J1007" t="s">
        <v>5657</v>
      </c>
      <c r="K1007" t="s">
        <v>2582</v>
      </c>
      <c r="L1007" t="s">
        <v>5715</v>
      </c>
      <c r="M1007" t="s">
        <v>25</v>
      </c>
      <c r="N1007" t="s">
        <v>5897</v>
      </c>
      <c r="O1007" t="s">
        <v>5717</v>
      </c>
    </row>
    <row r="1008" hidden="1" spans="1:15">
      <c r="A1008" t="s">
        <v>5898</v>
      </c>
      <c r="B1008" t="s">
        <v>5888</v>
      </c>
      <c r="C1008" s="18" t="s">
        <v>5695</v>
      </c>
      <c r="D1008" s="19" t="str">
        <f t="shared" si="15"/>
        <v>DISCOVERY BAY INTERNATIONAL SCHOOL</v>
      </c>
      <c r="E1008" t="str">
        <f>_xlfn.XLOOKUP(C1008,'中学 Band'!A:A,'中学 Band'!D:D,"")</f>
        <v/>
      </c>
      <c r="F1008" t="s">
        <v>5899</v>
      </c>
      <c r="G1008" t="s">
        <v>19</v>
      </c>
      <c r="H1008" t="s">
        <v>20</v>
      </c>
      <c r="I1008" t="s">
        <v>118</v>
      </c>
      <c r="J1008" t="s">
        <v>5657</v>
      </c>
      <c r="K1008" t="s">
        <v>2582</v>
      </c>
      <c r="L1008" t="s">
        <v>1281</v>
      </c>
      <c r="M1008" t="s">
        <v>25</v>
      </c>
      <c r="N1008" t="s">
        <v>5698</v>
      </c>
      <c r="O1008" t="s">
        <v>5699</v>
      </c>
    </row>
    <row r="1009" hidden="1" spans="1:15">
      <c r="A1009" t="s">
        <v>5900</v>
      </c>
      <c r="B1009" t="s">
        <v>5888</v>
      </c>
      <c r="C1009" s="18" t="s">
        <v>5725</v>
      </c>
      <c r="D1009" s="19" t="str">
        <f t="shared" si="15"/>
        <v>CARMEL SCHOOL</v>
      </c>
      <c r="E1009" t="str">
        <f>_xlfn.XLOOKUP(C1009,'中学 Band'!A:A,'中学 Band'!D:D,"")</f>
        <v/>
      </c>
      <c r="F1009" t="s">
        <v>5879</v>
      </c>
      <c r="G1009" t="s">
        <v>19</v>
      </c>
      <c r="H1009" t="s">
        <v>20</v>
      </c>
      <c r="I1009" t="s">
        <v>164</v>
      </c>
      <c r="J1009" t="s">
        <v>5657</v>
      </c>
      <c r="K1009" t="s">
        <v>2582</v>
      </c>
      <c r="L1009" t="s">
        <v>1281</v>
      </c>
      <c r="M1009" t="s">
        <v>5728</v>
      </c>
      <c r="N1009" t="s">
        <v>5880</v>
      </c>
      <c r="O1009" t="s">
        <v>5901</v>
      </c>
    </row>
    <row r="1010" hidden="1" spans="1:15">
      <c r="A1010" t="s">
        <v>5902</v>
      </c>
      <c r="B1010" t="s">
        <v>5888</v>
      </c>
      <c r="C1010" s="18" t="s">
        <v>5903</v>
      </c>
      <c r="D1010" s="19" t="str">
        <f t="shared" si="15"/>
        <v>協同國際學校</v>
      </c>
      <c r="E1010" t="str">
        <f>_xlfn.XLOOKUP(C1010,'中学 Band'!A:A,'中学 Band'!D:D,"")</f>
        <v/>
      </c>
      <c r="F1010" t="s">
        <v>5904</v>
      </c>
      <c r="G1010" t="s">
        <v>19</v>
      </c>
      <c r="H1010" t="s">
        <v>20</v>
      </c>
      <c r="I1010" t="s">
        <v>151</v>
      </c>
      <c r="J1010" t="s">
        <v>5657</v>
      </c>
      <c r="K1010" t="s">
        <v>2582</v>
      </c>
      <c r="L1010" t="s">
        <v>5905</v>
      </c>
      <c r="M1010" t="s">
        <v>40</v>
      </c>
      <c r="N1010" t="s">
        <v>5906</v>
      </c>
      <c r="O1010" t="s">
        <v>5907</v>
      </c>
    </row>
    <row r="1011" hidden="1" spans="1:15">
      <c r="A1011" t="s">
        <v>5908</v>
      </c>
      <c r="B1011" t="s">
        <v>5888</v>
      </c>
      <c r="C1011" s="18" t="s">
        <v>5701</v>
      </c>
      <c r="D1011" s="19" t="str">
        <f t="shared" si="15"/>
        <v>宣道國際學校</v>
      </c>
      <c r="E1011" t="str">
        <f>_xlfn.XLOOKUP(C1011,'中学 Band'!A:A,'中学 Band'!D:D,"")</f>
        <v/>
      </c>
      <c r="F1011" t="s">
        <v>5702</v>
      </c>
      <c r="G1011" t="s">
        <v>19</v>
      </c>
      <c r="H1011" t="s">
        <v>20</v>
      </c>
      <c r="I1011" t="s">
        <v>151</v>
      </c>
      <c r="J1011" t="s">
        <v>5657</v>
      </c>
      <c r="K1011" t="s">
        <v>2582</v>
      </c>
      <c r="L1011" t="s">
        <v>5703</v>
      </c>
      <c r="M1011" t="s">
        <v>1281</v>
      </c>
      <c r="N1011" t="s">
        <v>5704</v>
      </c>
      <c r="O1011" t="s">
        <v>5705</v>
      </c>
    </row>
    <row r="1012" hidden="1" spans="1:15">
      <c r="A1012" t="s">
        <v>5909</v>
      </c>
      <c r="B1012" t="s">
        <v>5888</v>
      </c>
      <c r="C1012" s="18" t="s">
        <v>5795</v>
      </c>
      <c r="D1012" s="19" t="str">
        <f t="shared" si="15"/>
        <v>香港學堂國際學校</v>
      </c>
      <c r="E1012" t="str">
        <f>_xlfn.XLOOKUP(C1012,'中学 Band'!A:A,'中学 Band'!D:D,"")</f>
        <v/>
      </c>
      <c r="F1012" t="s">
        <v>5796</v>
      </c>
      <c r="G1012" t="s">
        <v>19</v>
      </c>
      <c r="H1012" t="s">
        <v>20</v>
      </c>
      <c r="I1012" t="s">
        <v>261</v>
      </c>
      <c r="J1012" t="s">
        <v>5657</v>
      </c>
      <c r="K1012" t="s">
        <v>2582</v>
      </c>
      <c r="L1012" t="s">
        <v>5797</v>
      </c>
      <c r="M1012" t="s">
        <v>25</v>
      </c>
      <c r="N1012" t="s">
        <v>5798</v>
      </c>
      <c r="O1012" t="s">
        <v>5799</v>
      </c>
    </row>
    <row r="1013" hidden="1" spans="1:15">
      <c r="A1013" t="s">
        <v>5910</v>
      </c>
      <c r="B1013" t="s">
        <v>5888</v>
      </c>
      <c r="C1013" s="18" t="s">
        <v>5682</v>
      </c>
      <c r="D1013" s="19" t="str">
        <f t="shared" si="15"/>
        <v>德瑞國際學校</v>
      </c>
      <c r="E1013" t="str">
        <f>_xlfn.XLOOKUP(C1013,'中学 Band'!A:A,'中学 Band'!D:D,"")</f>
        <v/>
      </c>
      <c r="F1013" t="s">
        <v>5775</v>
      </c>
      <c r="G1013" t="s">
        <v>19</v>
      </c>
      <c r="H1013" t="s">
        <v>20</v>
      </c>
      <c r="I1013" t="s">
        <v>144</v>
      </c>
      <c r="J1013" t="s">
        <v>5657</v>
      </c>
      <c r="K1013" t="s">
        <v>2582</v>
      </c>
      <c r="L1013" t="s">
        <v>5685</v>
      </c>
      <c r="M1013" t="s">
        <v>25</v>
      </c>
      <c r="N1013" t="s">
        <v>5776</v>
      </c>
      <c r="O1013" t="s">
        <v>5777</v>
      </c>
    </row>
    <row r="1014" hidden="1" spans="1:15">
      <c r="A1014" t="s">
        <v>5911</v>
      </c>
      <c r="B1014" t="s">
        <v>5888</v>
      </c>
      <c r="C1014" s="18" t="s">
        <v>5835</v>
      </c>
      <c r="D1014" s="19" t="str">
        <f t="shared" si="15"/>
        <v>港灣學校</v>
      </c>
      <c r="E1014" t="str">
        <f>_xlfn.XLOOKUP(C1014,'中学 Band'!A:A,'中学 Band'!D:D,"")</f>
        <v/>
      </c>
      <c r="F1014" t="s">
        <v>5836</v>
      </c>
      <c r="G1014" t="s">
        <v>19</v>
      </c>
      <c r="H1014" t="s">
        <v>20</v>
      </c>
      <c r="I1014" t="s">
        <v>105</v>
      </c>
      <c r="J1014" t="s">
        <v>5657</v>
      </c>
      <c r="K1014" t="s">
        <v>2582</v>
      </c>
      <c r="L1014" t="s">
        <v>5912</v>
      </c>
      <c r="M1014" t="s">
        <v>1281</v>
      </c>
      <c r="N1014" t="s">
        <v>5838</v>
      </c>
      <c r="O1014" t="s">
        <v>5839</v>
      </c>
    </row>
    <row r="1015" hidden="1" spans="1:15">
      <c r="A1015" t="s">
        <v>5913</v>
      </c>
      <c r="B1015" t="s">
        <v>5888</v>
      </c>
      <c r="C1015" s="18" t="s">
        <v>5811</v>
      </c>
      <c r="D1015" s="19" t="str">
        <f t="shared" si="15"/>
        <v>漢基國際學校</v>
      </c>
      <c r="E1015" t="str">
        <f>_xlfn.XLOOKUP(C1015,'中学 Band'!A:A,'中学 Band'!D:D,"")</f>
        <v/>
      </c>
      <c r="F1015" t="s">
        <v>5812</v>
      </c>
      <c r="G1015" t="s">
        <v>19</v>
      </c>
      <c r="H1015" t="s">
        <v>20</v>
      </c>
      <c r="I1015" t="s">
        <v>164</v>
      </c>
      <c r="J1015" t="s">
        <v>5657</v>
      </c>
      <c r="K1015" t="s">
        <v>2582</v>
      </c>
      <c r="L1015" t="s">
        <v>5813</v>
      </c>
      <c r="M1015" t="s">
        <v>25</v>
      </c>
      <c r="N1015" t="s">
        <v>5814</v>
      </c>
      <c r="O1015" t="s">
        <v>5815</v>
      </c>
    </row>
    <row r="1016" hidden="1" spans="1:15">
      <c r="A1016" t="s">
        <v>5914</v>
      </c>
      <c r="B1016" t="s">
        <v>5888</v>
      </c>
      <c r="C1016" s="18" t="s">
        <v>5779</v>
      </c>
      <c r="D1016" s="19" t="str">
        <f t="shared" si="15"/>
        <v>香港澳洲國際學校</v>
      </c>
      <c r="E1016" t="str">
        <f>_xlfn.XLOOKUP(C1016,'中学 Band'!A:A,'中学 Band'!D:D,"")</f>
        <v/>
      </c>
      <c r="F1016" t="s">
        <v>5780</v>
      </c>
      <c r="G1016" t="s">
        <v>19</v>
      </c>
      <c r="H1016" t="s">
        <v>20</v>
      </c>
      <c r="I1016" t="s">
        <v>58</v>
      </c>
      <c r="J1016" t="s">
        <v>5657</v>
      </c>
      <c r="K1016" t="s">
        <v>2582</v>
      </c>
      <c r="L1016" t="s">
        <v>5781</v>
      </c>
      <c r="M1016" t="s">
        <v>25</v>
      </c>
      <c r="N1016" t="s">
        <v>5782</v>
      </c>
      <c r="O1016" t="s">
        <v>5783</v>
      </c>
    </row>
    <row r="1017" hidden="1" spans="1:15">
      <c r="A1017" t="s">
        <v>5915</v>
      </c>
      <c r="B1017" t="s">
        <v>5888</v>
      </c>
      <c r="C1017" s="18" t="s">
        <v>5805</v>
      </c>
      <c r="D1017" s="19" t="str">
        <f t="shared" si="15"/>
        <v>KOREAN INTERNATIONAL SCHOOL</v>
      </c>
      <c r="E1017" t="str">
        <f>_xlfn.XLOOKUP(C1017,'中学 Band'!A:A,'中学 Band'!D:D,"")</f>
        <v/>
      </c>
      <c r="F1017" t="s">
        <v>5806</v>
      </c>
      <c r="G1017" t="s">
        <v>19</v>
      </c>
      <c r="H1017" t="s">
        <v>20</v>
      </c>
      <c r="I1017" t="s">
        <v>164</v>
      </c>
      <c r="J1017" t="s">
        <v>5657</v>
      </c>
      <c r="K1017" t="s">
        <v>2582</v>
      </c>
      <c r="L1017" t="s">
        <v>5807</v>
      </c>
      <c r="M1017" t="s">
        <v>25</v>
      </c>
      <c r="N1017" t="s">
        <v>5808</v>
      </c>
      <c r="O1017" t="s">
        <v>5809</v>
      </c>
    </row>
    <row r="1018" hidden="1" spans="1:15">
      <c r="A1018" t="s">
        <v>5916</v>
      </c>
      <c r="B1018" t="s">
        <v>5888</v>
      </c>
      <c r="C1018" s="18" t="s">
        <v>5757</v>
      </c>
      <c r="D1018" s="19" t="str">
        <f t="shared" si="15"/>
        <v>HONG KONG INTERNATIONAL SCHOOL</v>
      </c>
      <c r="E1018" t="str">
        <f>_xlfn.XLOOKUP(C1018,'中学 Band'!A:A,'中学 Band'!D:D,"")</f>
        <v/>
      </c>
      <c r="F1018" t="s">
        <v>5917</v>
      </c>
      <c r="G1018" t="s">
        <v>19</v>
      </c>
      <c r="H1018" t="s">
        <v>20</v>
      </c>
      <c r="I1018" t="s">
        <v>105</v>
      </c>
      <c r="J1018" t="s">
        <v>5657</v>
      </c>
      <c r="K1018" t="s">
        <v>2582</v>
      </c>
      <c r="L1018" t="s">
        <v>5759</v>
      </c>
      <c r="M1018" t="s">
        <v>40</v>
      </c>
      <c r="N1018" t="s">
        <v>5918</v>
      </c>
      <c r="O1018" t="s">
        <v>5919</v>
      </c>
    </row>
    <row r="1019" hidden="1" spans="1:15">
      <c r="A1019" t="s">
        <v>5920</v>
      </c>
      <c r="B1019" t="s">
        <v>5888</v>
      </c>
      <c r="C1019" s="18" t="s">
        <v>5736</v>
      </c>
      <c r="D1019" s="19" t="str">
        <f t="shared" si="15"/>
        <v>哈羅香港國際學校</v>
      </c>
      <c r="E1019" t="str">
        <f>_xlfn.XLOOKUP(C1019,'中学 Band'!A:A,'中学 Band'!D:D,"")</f>
        <v/>
      </c>
      <c r="F1019" t="s">
        <v>5737</v>
      </c>
      <c r="G1019" t="s">
        <v>19</v>
      </c>
      <c r="H1019" t="s">
        <v>20</v>
      </c>
      <c r="I1019" t="s">
        <v>85</v>
      </c>
      <c r="J1019" t="s">
        <v>5657</v>
      </c>
      <c r="K1019" t="s">
        <v>2582</v>
      </c>
      <c r="L1019" t="s">
        <v>5738</v>
      </c>
      <c r="M1019" t="s">
        <v>25</v>
      </c>
      <c r="N1019" t="s">
        <v>5739</v>
      </c>
      <c r="O1019" t="s">
        <v>5740</v>
      </c>
    </row>
    <row r="1020" hidden="1" spans="1:15">
      <c r="A1020" t="s">
        <v>5921</v>
      </c>
      <c r="B1020" t="s">
        <v>5888</v>
      </c>
      <c r="C1020" s="18" t="s">
        <v>5695</v>
      </c>
      <c r="D1020" s="19" t="str">
        <f t="shared" si="15"/>
        <v>DISCOVERY BAY INTERNATIONAL SCHOOL</v>
      </c>
      <c r="E1020" t="str">
        <f>_xlfn.XLOOKUP(C1020,'中学 Band'!A:A,'中学 Band'!D:D,"")</f>
        <v/>
      </c>
      <c r="F1020" t="s">
        <v>5696</v>
      </c>
      <c r="G1020" t="s">
        <v>19</v>
      </c>
      <c r="H1020" t="s">
        <v>20</v>
      </c>
      <c r="I1020" t="s">
        <v>118</v>
      </c>
      <c r="J1020" t="s">
        <v>5657</v>
      </c>
      <c r="K1020" t="s">
        <v>2582</v>
      </c>
      <c r="L1020" t="s">
        <v>5697</v>
      </c>
      <c r="M1020" t="s">
        <v>25</v>
      </c>
      <c r="N1020" t="s">
        <v>5698</v>
      </c>
      <c r="O1020" t="s">
        <v>5699</v>
      </c>
    </row>
    <row r="1021" hidden="1" spans="1:15">
      <c r="A1021" t="s">
        <v>5922</v>
      </c>
      <c r="B1021" t="s">
        <v>5888</v>
      </c>
      <c r="C1021" s="18" t="s">
        <v>5817</v>
      </c>
      <c r="D1021" s="19" t="str">
        <f t="shared" si="15"/>
        <v>LYC'EE FRANCAIS INTERNATIONAL (FRENCH INTERNATIONAL SCHOOL)</v>
      </c>
      <c r="E1021" t="str">
        <f>_xlfn.XLOOKUP(C1021,'中学 Band'!A:A,'中学 Band'!D:D,"")</f>
        <v/>
      </c>
      <c r="F1021" t="s">
        <v>5923</v>
      </c>
      <c r="G1021" t="s">
        <v>19</v>
      </c>
      <c r="H1021" t="s">
        <v>20</v>
      </c>
      <c r="I1021" t="s">
        <v>347</v>
      </c>
      <c r="J1021" t="s">
        <v>5657</v>
      </c>
      <c r="K1021" t="s">
        <v>2582</v>
      </c>
      <c r="L1021" t="s">
        <v>5846</v>
      </c>
      <c r="M1021" t="s">
        <v>25</v>
      </c>
      <c r="N1021" t="s">
        <v>5820</v>
      </c>
      <c r="O1021" t="s">
        <v>5847</v>
      </c>
    </row>
    <row r="1022" hidden="1" spans="1:15">
      <c r="A1022" t="s">
        <v>5924</v>
      </c>
      <c r="B1022" t="s">
        <v>5888</v>
      </c>
      <c r="C1022" s="18" t="s">
        <v>5925</v>
      </c>
      <c r="D1022" s="19" t="str">
        <f t="shared" si="15"/>
        <v>INTERNATIONAL COLLEGE HONG KONG (NEW TERRITORIES)</v>
      </c>
      <c r="E1022" t="str">
        <f>_xlfn.XLOOKUP(C1022,'中学 Band'!A:A,'中学 Band'!D:D,"")</f>
        <v/>
      </c>
      <c r="F1022" t="s">
        <v>5926</v>
      </c>
      <c r="G1022" t="s">
        <v>19</v>
      </c>
      <c r="H1022" t="s">
        <v>20</v>
      </c>
      <c r="I1022" t="s">
        <v>126</v>
      </c>
      <c r="J1022" t="s">
        <v>5657</v>
      </c>
      <c r="K1022" t="s">
        <v>2582</v>
      </c>
      <c r="L1022" t="s">
        <v>5927</v>
      </c>
      <c r="M1022" t="s">
        <v>25</v>
      </c>
      <c r="N1022" t="s">
        <v>5928</v>
      </c>
      <c r="O1022" t="s">
        <v>5929</v>
      </c>
    </row>
    <row r="1023" hidden="1" spans="1:15">
      <c r="A1023" t="s">
        <v>5930</v>
      </c>
      <c r="B1023" t="s">
        <v>5888</v>
      </c>
      <c r="C1023" s="18" t="s">
        <v>5719</v>
      </c>
      <c r="D1023" s="19" t="str">
        <f t="shared" si="15"/>
        <v>HONGKONG JAPANESE SCHOOL</v>
      </c>
      <c r="E1023" t="str">
        <f>_xlfn.XLOOKUP(C1023,'中学 Band'!A:A,'中学 Band'!D:D,"")</f>
        <v/>
      </c>
      <c r="F1023" t="s">
        <v>5720</v>
      </c>
      <c r="G1023" t="s">
        <v>19</v>
      </c>
      <c r="H1023" t="s">
        <v>20</v>
      </c>
      <c r="I1023" t="s">
        <v>347</v>
      </c>
      <c r="J1023" t="s">
        <v>5657</v>
      </c>
      <c r="K1023" t="s">
        <v>2582</v>
      </c>
      <c r="L1023" t="s">
        <v>5721</v>
      </c>
      <c r="M1023" t="s">
        <v>25</v>
      </c>
      <c r="N1023" t="s">
        <v>5722</v>
      </c>
      <c r="O1023" t="s">
        <v>5723</v>
      </c>
    </row>
    <row r="1024" hidden="1" spans="1:15">
      <c r="A1024" t="s">
        <v>5931</v>
      </c>
      <c r="B1024" t="s">
        <v>5888</v>
      </c>
      <c r="C1024" s="18" t="s">
        <v>5849</v>
      </c>
      <c r="D1024" s="19" t="str">
        <f t="shared" si="15"/>
        <v>香港墨爾文國際學校</v>
      </c>
      <c r="E1024">
        <f>_xlfn.XLOOKUP(C1024,'中学 Band'!A:A,'中学 Band'!D:D,"")</f>
        <v>0</v>
      </c>
      <c r="F1024" t="s">
        <v>5850</v>
      </c>
      <c r="G1024" t="s">
        <v>19</v>
      </c>
      <c r="H1024" t="s">
        <v>20</v>
      </c>
      <c r="I1024" t="s">
        <v>135</v>
      </c>
      <c r="J1024" t="s">
        <v>5657</v>
      </c>
      <c r="K1024" t="s">
        <v>2582</v>
      </c>
      <c r="L1024" t="s">
        <v>5851</v>
      </c>
      <c r="M1024" t="s">
        <v>25</v>
      </c>
      <c r="N1024" t="s">
        <v>5852</v>
      </c>
      <c r="O1024" t="s">
        <v>5853</v>
      </c>
    </row>
    <row r="1025" hidden="1" spans="1:15">
      <c r="A1025" t="s">
        <v>5932</v>
      </c>
      <c r="B1025" t="s">
        <v>5888</v>
      </c>
      <c r="C1025" s="18" t="s">
        <v>5682</v>
      </c>
      <c r="D1025" s="19" t="str">
        <f t="shared" si="15"/>
        <v>德瑞國際學校</v>
      </c>
      <c r="E1025" t="str">
        <f>_xlfn.XLOOKUP(C1025,'中学 Band'!A:A,'中学 Band'!D:D,"")</f>
        <v/>
      </c>
      <c r="F1025" t="s">
        <v>5683</v>
      </c>
      <c r="G1025" t="s">
        <v>19</v>
      </c>
      <c r="H1025" t="s">
        <v>20</v>
      </c>
      <c r="I1025" t="s">
        <v>105</v>
      </c>
      <c r="J1025" t="s">
        <v>5657</v>
      </c>
      <c r="K1025" t="s">
        <v>2582</v>
      </c>
      <c r="L1025" t="s">
        <v>5685</v>
      </c>
      <c r="M1025" t="s">
        <v>25</v>
      </c>
      <c r="N1025" t="s">
        <v>5686</v>
      </c>
      <c r="O1025" t="s">
        <v>5687</v>
      </c>
    </row>
    <row r="1026" hidden="1" spans="1:15">
      <c r="A1026" t="s">
        <v>5933</v>
      </c>
      <c r="B1026" t="s">
        <v>5888</v>
      </c>
      <c r="C1026" s="18" t="s">
        <v>5751</v>
      </c>
      <c r="D1026" s="19" t="str">
        <f t="shared" ref="D1026:D1089" si="16">HYPERLINK(L1026,C1026)</f>
        <v>NORD ANGLIA INTERNATIONAL SCHOOL, HONG KONG</v>
      </c>
      <c r="E1026" t="str">
        <f>_xlfn.XLOOKUP(C1026,'中学 Band'!A:A,'中学 Band'!D:D,"")</f>
        <v/>
      </c>
      <c r="F1026" t="s">
        <v>5934</v>
      </c>
      <c r="G1026" t="s">
        <v>19</v>
      </c>
      <c r="H1026" t="s">
        <v>20</v>
      </c>
      <c r="I1026" t="s">
        <v>38</v>
      </c>
      <c r="J1026" t="s">
        <v>5657</v>
      </c>
      <c r="K1026" t="s">
        <v>2582</v>
      </c>
      <c r="L1026" t="s">
        <v>1281</v>
      </c>
      <c r="M1026" t="s">
        <v>25</v>
      </c>
      <c r="N1026" t="s">
        <v>1281</v>
      </c>
      <c r="O1026" t="s">
        <v>1281</v>
      </c>
    </row>
    <row r="1027" hidden="1" spans="1:15">
      <c r="A1027" t="s">
        <v>5935</v>
      </c>
      <c r="B1027" t="s">
        <v>5888</v>
      </c>
      <c r="C1027" s="18" t="s">
        <v>5855</v>
      </c>
      <c r="D1027" s="19" t="str">
        <f t="shared" si="16"/>
        <v>AMERICAN SCHOOL HONG KONG</v>
      </c>
      <c r="E1027" t="str">
        <f>_xlfn.XLOOKUP(C1027,'中学 Band'!A:A,'中学 Band'!D:D,"")</f>
        <v/>
      </c>
      <c r="F1027" t="s">
        <v>5856</v>
      </c>
      <c r="G1027" t="s">
        <v>19</v>
      </c>
      <c r="H1027" t="s">
        <v>20</v>
      </c>
      <c r="I1027" t="s">
        <v>135</v>
      </c>
      <c r="J1027" t="s">
        <v>5657</v>
      </c>
      <c r="K1027" t="s">
        <v>2582</v>
      </c>
      <c r="L1027" t="s">
        <v>5857</v>
      </c>
      <c r="M1027" t="s">
        <v>25</v>
      </c>
      <c r="N1027" t="s">
        <v>5858</v>
      </c>
      <c r="O1027" t="s">
        <v>5859</v>
      </c>
    </row>
    <row r="1028" hidden="1" spans="1:15">
      <c r="A1028" t="s">
        <v>5936</v>
      </c>
      <c r="B1028" t="s">
        <v>5888</v>
      </c>
      <c r="C1028" s="18" t="s">
        <v>5817</v>
      </c>
      <c r="D1028" s="19" t="str">
        <f t="shared" si="16"/>
        <v>LYC'EE FRANCAIS INTERNATIONAL (FRENCH INTERNATIONAL SCHOOL)</v>
      </c>
      <c r="E1028" t="str">
        <f>_xlfn.XLOOKUP(C1028,'中学 Band'!A:A,'中学 Band'!D:D,"")</f>
        <v/>
      </c>
      <c r="F1028" t="s">
        <v>5867</v>
      </c>
      <c r="G1028" t="s">
        <v>19</v>
      </c>
      <c r="H1028" t="s">
        <v>20</v>
      </c>
      <c r="I1028" t="s">
        <v>261</v>
      </c>
      <c r="J1028" t="s">
        <v>5657</v>
      </c>
      <c r="K1028" t="s">
        <v>2582</v>
      </c>
      <c r="L1028" t="s">
        <v>5868</v>
      </c>
      <c r="M1028" t="s">
        <v>25</v>
      </c>
      <c r="N1028" t="s">
        <v>5869</v>
      </c>
      <c r="O1028" t="s">
        <v>1281</v>
      </c>
    </row>
    <row r="1029" hidden="1" spans="1:15">
      <c r="A1029" t="s">
        <v>5937</v>
      </c>
      <c r="B1029" t="s">
        <v>5938</v>
      </c>
      <c r="C1029" s="18" t="s">
        <v>5939</v>
      </c>
      <c r="D1029" s="19" t="str">
        <f t="shared" si="16"/>
        <v>博睿學校</v>
      </c>
      <c r="E1029" t="str">
        <f>_xlfn.XLOOKUP(C1029,'中学 Band'!A:A,'中学 Band'!D:D,"")</f>
        <v/>
      </c>
      <c r="F1029" t="s">
        <v>5940</v>
      </c>
      <c r="G1029" t="s">
        <v>19</v>
      </c>
      <c r="H1029" t="s">
        <v>20</v>
      </c>
      <c r="I1029" t="s">
        <v>151</v>
      </c>
      <c r="J1029" t="s">
        <v>5657</v>
      </c>
      <c r="K1029" t="s">
        <v>23</v>
      </c>
      <c r="L1029" t="s">
        <v>1281</v>
      </c>
      <c r="M1029" t="s">
        <v>25</v>
      </c>
      <c r="N1029" t="s">
        <v>5941</v>
      </c>
      <c r="O1029" t="s">
        <v>1281</v>
      </c>
    </row>
    <row r="1030" hidden="1" spans="1:15">
      <c r="A1030" t="s">
        <v>5942</v>
      </c>
      <c r="B1030" t="s">
        <v>5938</v>
      </c>
      <c r="C1030" s="18" t="s">
        <v>5943</v>
      </c>
      <c r="D1030" s="19" t="str">
        <f t="shared" si="16"/>
        <v>香港力邁學校</v>
      </c>
      <c r="E1030" t="str">
        <f>_xlfn.XLOOKUP(C1030,'中学 Band'!A:A,'中学 Band'!D:D,"")</f>
        <v/>
      </c>
      <c r="F1030" t="s">
        <v>5944</v>
      </c>
      <c r="G1030" t="s">
        <v>19</v>
      </c>
      <c r="H1030" t="s">
        <v>20</v>
      </c>
      <c r="I1030" t="s">
        <v>475</v>
      </c>
      <c r="J1030" t="s">
        <v>5657</v>
      </c>
      <c r="K1030" t="s">
        <v>23</v>
      </c>
      <c r="L1030" t="s">
        <v>5945</v>
      </c>
      <c r="M1030" t="s">
        <v>40</v>
      </c>
      <c r="N1030" t="s">
        <v>5946</v>
      </c>
      <c r="O1030" t="s">
        <v>5947</v>
      </c>
    </row>
    <row r="1031" hidden="1" spans="1:15">
      <c r="A1031" t="s">
        <v>5948</v>
      </c>
      <c r="B1031" t="s">
        <v>5938</v>
      </c>
      <c r="C1031" s="18" t="s">
        <v>5943</v>
      </c>
      <c r="D1031" s="19" t="str">
        <f t="shared" si="16"/>
        <v>香港力邁學校</v>
      </c>
      <c r="E1031" t="str">
        <f>_xlfn.XLOOKUP(C1031,'中学 Band'!A:A,'中学 Band'!D:D,"")</f>
        <v/>
      </c>
      <c r="F1031" t="s">
        <v>5949</v>
      </c>
      <c r="G1031" t="s">
        <v>19</v>
      </c>
      <c r="H1031" t="s">
        <v>20</v>
      </c>
      <c r="I1031" t="s">
        <v>475</v>
      </c>
      <c r="J1031" t="s">
        <v>5657</v>
      </c>
      <c r="K1031" t="s">
        <v>23</v>
      </c>
      <c r="L1031" t="s">
        <v>5945</v>
      </c>
      <c r="M1031" t="s">
        <v>40</v>
      </c>
      <c r="N1031" t="s">
        <v>5946</v>
      </c>
      <c r="O1031" t="s">
        <v>5947</v>
      </c>
    </row>
    <row r="1032" hidden="1" spans="1:15">
      <c r="A1032" t="s">
        <v>5950</v>
      </c>
      <c r="B1032" t="s">
        <v>5938</v>
      </c>
      <c r="C1032" s="18" t="s">
        <v>5951</v>
      </c>
      <c r="D1032" s="19" t="str">
        <f t="shared" si="16"/>
        <v>劍津英國學校</v>
      </c>
      <c r="E1032" t="str">
        <f>_xlfn.XLOOKUP(C1032,'中学 Band'!A:A,'中学 Band'!D:D,"")</f>
        <v/>
      </c>
      <c r="F1032" t="s">
        <v>5952</v>
      </c>
      <c r="G1032" t="s">
        <v>19</v>
      </c>
      <c r="H1032" t="s">
        <v>20</v>
      </c>
      <c r="I1032" t="s">
        <v>58</v>
      </c>
      <c r="J1032" t="s">
        <v>5657</v>
      </c>
      <c r="K1032" t="s">
        <v>23</v>
      </c>
      <c r="L1032" t="s">
        <v>5953</v>
      </c>
      <c r="M1032" t="s">
        <v>25</v>
      </c>
      <c r="N1032" t="s">
        <v>5954</v>
      </c>
      <c r="O1032" t="s">
        <v>5955</v>
      </c>
    </row>
    <row r="1033" hidden="1" spans="1:15">
      <c r="A1033" t="s">
        <v>5956</v>
      </c>
      <c r="B1033" t="s">
        <v>5938</v>
      </c>
      <c r="C1033" s="18" t="s">
        <v>5957</v>
      </c>
      <c r="D1033" s="19" t="str">
        <f t="shared" si="16"/>
        <v>花園華德福學校</v>
      </c>
      <c r="E1033" t="str">
        <f>_xlfn.XLOOKUP(C1033,'中学 Band'!A:A,'中学 Band'!D:D,"")</f>
        <v/>
      </c>
      <c r="F1033" t="s">
        <v>5958</v>
      </c>
      <c r="G1033" t="s">
        <v>19</v>
      </c>
      <c r="H1033" t="s">
        <v>20</v>
      </c>
      <c r="I1033" t="s">
        <v>261</v>
      </c>
      <c r="J1033" t="s">
        <v>5657</v>
      </c>
      <c r="K1033" t="s">
        <v>23</v>
      </c>
      <c r="L1033" t="s">
        <v>5959</v>
      </c>
      <c r="M1033" t="s">
        <v>25</v>
      </c>
      <c r="N1033" t="s">
        <v>1281</v>
      </c>
      <c r="O1033" t="s">
        <v>1281</v>
      </c>
    </row>
    <row r="1034" hidden="1" spans="1:15">
      <c r="A1034" t="s">
        <v>5960</v>
      </c>
      <c r="B1034" t="s">
        <v>5938</v>
      </c>
      <c r="C1034" s="18" t="s">
        <v>5951</v>
      </c>
      <c r="D1034" s="19" t="str">
        <f t="shared" si="16"/>
        <v>劍津英國學校</v>
      </c>
      <c r="E1034" t="str">
        <f>_xlfn.XLOOKUP(C1034,'中学 Band'!A:A,'中学 Band'!D:D,"")</f>
        <v/>
      </c>
      <c r="F1034" t="s">
        <v>5961</v>
      </c>
      <c r="G1034" t="s">
        <v>19</v>
      </c>
      <c r="H1034" t="s">
        <v>20</v>
      </c>
      <c r="I1034" t="s">
        <v>58</v>
      </c>
      <c r="J1034" t="s">
        <v>5657</v>
      </c>
      <c r="K1034" t="s">
        <v>23</v>
      </c>
      <c r="L1034" t="s">
        <v>1281</v>
      </c>
      <c r="M1034" t="s">
        <v>25</v>
      </c>
      <c r="N1034" t="s">
        <v>5954</v>
      </c>
      <c r="O1034" t="s">
        <v>5955</v>
      </c>
    </row>
    <row r="1035" hidden="1" spans="1:15">
      <c r="A1035" t="s">
        <v>5962</v>
      </c>
      <c r="B1035" t="s">
        <v>5938</v>
      </c>
      <c r="C1035" s="18" t="s">
        <v>5963</v>
      </c>
      <c r="D1035" s="19" t="str">
        <f t="shared" si="16"/>
        <v>INVICTUS SCHOOL</v>
      </c>
      <c r="E1035" t="str">
        <f>_xlfn.XLOOKUP(C1035,'中学 Band'!A:A,'中学 Band'!D:D,"")</f>
        <v/>
      </c>
      <c r="F1035" t="s">
        <v>5964</v>
      </c>
      <c r="G1035" t="s">
        <v>19</v>
      </c>
      <c r="H1035" t="s">
        <v>20</v>
      </c>
      <c r="I1035" t="s">
        <v>261</v>
      </c>
      <c r="J1035" t="s">
        <v>5657</v>
      </c>
      <c r="K1035" t="s">
        <v>23</v>
      </c>
      <c r="L1035" t="s">
        <v>5965</v>
      </c>
      <c r="M1035" t="s">
        <v>25</v>
      </c>
      <c r="N1035" t="s">
        <v>5966</v>
      </c>
      <c r="O1035" t="s">
        <v>1281</v>
      </c>
    </row>
    <row r="1036" hidden="1" spans="1:15">
      <c r="A1036" t="s">
        <v>5967</v>
      </c>
      <c r="B1036" t="s">
        <v>5938</v>
      </c>
      <c r="C1036" s="18" t="s">
        <v>5968</v>
      </c>
      <c r="D1036" s="19" t="str">
        <f t="shared" si="16"/>
        <v>香港道爾頓學校</v>
      </c>
      <c r="E1036">
        <f>_xlfn.XLOOKUP(C1036,'中学 Band'!A:A,'中学 Band'!D:D,"")</f>
        <v>0</v>
      </c>
      <c r="F1036" t="s">
        <v>5969</v>
      </c>
      <c r="G1036" t="s">
        <v>19</v>
      </c>
      <c r="H1036" t="s">
        <v>20</v>
      </c>
      <c r="I1036" t="s">
        <v>347</v>
      </c>
      <c r="J1036" t="s">
        <v>5657</v>
      </c>
      <c r="K1036" t="s">
        <v>23</v>
      </c>
      <c r="L1036" t="s">
        <v>5970</v>
      </c>
      <c r="M1036" t="s">
        <v>25</v>
      </c>
      <c r="N1036" t="s">
        <v>5971</v>
      </c>
      <c r="O1036" t="s">
        <v>5972</v>
      </c>
    </row>
    <row r="1037" hidden="1" spans="1:15">
      <c r="A1037" t="s">
        <v>5973</v>
      </c>
      <c r="B1037" t="s">
        <v>5938</v>
      </c>
      <c r="C1037" s="18" t="s">
        <v>5974</v>
      </c>
      <c r="D1037" s="19" t="str">
        <f t="shared" si="16"/>
        <v>聖方濟各英文小學</v>
      </c>
      <c r="E1037" t="str">
        <f>_xlfn.XLOOKUP(C1037,'中学 Band'!A:A,'中学 Band'!D:D,"")</f>
        <v/>
      </c>
      <c r="F1037" t="s">
        <v>5975</v>
      </c>
      <c r="G1037" t="s">
        <v>19</v>
      </c>
      <c r="H1037" t="s">
        <v>20</v>
      </c>
      <c r="I1037" t="s">
        <v>151</v>
      </c>
      <c r="J1037" t="s">
        <v>5657</v>
      </c>
      <c r="K1037" t="s">
        <v>23</v>
      </c>
      <c r="L1037" t="s">
        <v>5976</v>
      </c>
      <c r="M1037" t="s">
        <v>120</v>
      </c>
      <c r="N1037" t="s">
        <v>5977</v>
      </c>
      <c r="O1037" t="s">
        <v>5978</v>
      </c>
    </row>
    <row r="1038" hidden="1" spans="1:15">
      <c r="A1038" t="s">
        <v>5979</v>
      </c>
      <c r="B1038" t="s">
        <v>5938</v>
      </c>
      <c r="C1038" s="18" t="s">
        <v>5980</v>
      </c>
      <c r="D1038" s="19" t="str">
        <f t="shared" si="16"/>
        <v>香港培正小學</v>
      </c>
      <c r="E1038" t="str">
        <f>_xlfn.XLOOKUP(C1038,'中学 Band'!A:A,'中学 Band'!D:D,"")</f>
        <v/>
      </c>
      <c r="F1038" t="s">
        <v>5981</v>
      </c>
      <c r="G1038" t="s">
        <v>19</v>
      </c>
      <c r="H1038" t="s">
        <v>20</v>
      </c>
      <c r="I1038" t="s">
        <v>58</v>
      </c>
      <c r="J1038" t="s">
        <v>5657</v>
      </c>
      <c r="K1038" t="s">
        <v>23</v>
      </c>
      <c r="L1038" t="s">
        <v>5982</v>
      </c>
      <c r="M1038" t="s">
        <v>40</v>
      </c>
      <c r="N1038" t="s">
        <v>5983</v>
      </c>
      <c r="O1038" t="s">
        <v>5984</v>
      </c>
    </row>
    <row r="1039" hidden="1" spans="1:15">
      <c r="A1039" t="s">
        <v>5985</v>
      </c>
      <c r="B1039" t="s">
        <v>5938</v>
      </c>
      <c r="C1039" s="18" t="s">
        <v>5986</v>
      </c>
      <c r="D1039" s="19" t="str">
        <f t="shared" si="16"/>
        <v>香港培道小學</v>
      </c>
      <c r="E1039" t="str">
        <f>_xlfn.XLOOKUP(C1039,'中学 Band'!A:A,'中学 Band'!D:D,"")</f>
        <v/>
      </c>
      <c r="F1039" t="s">
        <v>5987</v>
      </c>
      <c r="G1039" t="s">
        <v>19</v>
      </c>
      <c r="H1039" t="s">
        <v>20</v>
      </c>
      <c r="I1039" t="s">
        <v>58</v>
      </c>
      <c r="J1039" t="s">
        <v>5657</v>
      </c>
      <c r="K1039" t="s">
        <v>23</v>
      </c>
      <c r="L1039" t="s">
        <v>5988</v>
      </c>
      <c r="M1039" t="s">
        <v>40</v>
      </c>
      <c r="N1039" t="s">
        <v>5989</v>
      </c>
      <c r="O1039" t="s">
        <v>5990</v>
      </c>
    </row>
    <row r="1040" hidden="1" spans="1:15">
      <c r="A1040" t="s">
        <v>5991</v>
      </c>
      <c r="B1040" t="s">
        <v>5938</v>
      </c>
      <c r="C1040" s="18" t="s">
        <v>5992</v>
      </c>
      <c r="D1040" s="19" t="str">
        <f t="shared" si="16"/>
        <v>聖母小學</v>
      </c>
      <c r="E1040" t="str">
        <f>_xlfn.XLOOKUP(C1040,'中学 Band'!A:A,'中学 Band'!D:D,"")</f>
        <v/>
      </c>
      <c r="F1040" t="s">
        <v>5993</v>
      </c>
      <c r="G1040" t="s">
        <v>142</v>
      </c>
      <c r="H1040" t="s">
        <v>20</v>
      </c>
      <c r="I1040" t="s">
        <v>366</v>
      </c>
      <c r="J1040" t="s">
        <v>5657</v>
      </c>
      <c r="K1040" t="s">
        <v>23</v>
      </c>
      <c r="L1040" t="s">
        <v>5994</v>
      </c>
      <c r="M1040" t="s">
        <v>120</v>
      </c>
      <c r="N1040" t="s">
        <v>5995</v>
      </c>
      <c r="O1040" t="s">
        <v>5996</v>
      </c>
    </row>
    <row r="1041" hidden="1" spans="1:15">
      <c r="A1041" t="s">
        <v>5997</v>
      </c>
      <c r="B1041" t="s">
        <v>5938</v>
      </c>
      <c r="C1041" s="18" t="s">
        <v>5998</v>
      </c>
      <c r="D1041" s="19" t="str">
        <f t="shared" si="16"/>
        <v>安菲爾聖鮑思高冠英學校</v>
      </c>
      <c r="E1041" t="str">
        <f>_xlfn.XLOOKUP(C1041,'中学 Band'!A:A,'中学 Band'!D:D,"")</f>
        <v/>
      </c>
      <c r="F1041" t="s">
        <v>5999</v>
      </c>
      <c r="G1041" t="s">
        <v>19</v>
      </c>
      <c r="H1041" t="s">
        <v>20</v>
      </c>
      <c r="I1041" t="s">
        <v>71</v>
      </c>
      <c r="J1041" t="s">
        <v>5657</v>
      </c>
      <c r="K1041" t="s">
        <v>23</v>
      </c>
      <c r="L1041" t="s">
        <v>6000</v>
      </c>
      <c r="M1041" t="s">
        <v>120</v>
      </c>
      <c r="N1041" t="s">
        <v>1281</v>
      </c>
      <c r="O1041" t="s">
        <v>1281</v>
      </c>
    </row>
    <row r="1042" hidden="1" spans="1:15">
      <c r="A1042" t="s">
        <v>6001</v>
      </c>
      <c r="B1042" t="s">
        <v>5938</v>
      </c>
      <c r="C1042" s="18" t="s">
        <v>6002</v>
      </c>
      <c r="D1042" s="19" t="str">
        <f t="shared" si="16"/>
        <v>崇真小學暨幼稚園</v>
      </c>
      <c r="E1042" t="str">
        <f>_xlfn.XLOOKUP(C1042,'中学 Band'!A:A,'中学 Band'!D:D,"")</f>
        <v/>
      </c>
      <c r="F1042" t="s">
        <v>6003</v>
      </c>
      <c r="G1042" t="s">
        <v>19</v>
      </c>
      <c r="H1042" t="s">
        <v>20</v>
      </c>
      <c r="I1042" t="s">
        <v>151</v>
      </c>
      <c r="J1042" t="s">
        <v>5657</v>
      </c>
      <c r="K1042" t="s">
        <v>23</v>
      </c>
      <c r="L1042" t="s">
        <v>6004</v>
      </c>
      <c r="M1042" t="s">
        <v>40</v>
      </c>
      <c r="N1042" t="s">
        <v>6005</v>
      </c>
      <c r="O1042" t="s">
        <v>6006</v>
      </c>
    </row>
    <row r="1043" hidden="1" spans="1:15">
      <c r="A1043" t="s">
        <v>6007</v>
      </c>
      <c r="B1043" t="s">
        <v>5938</v>
      </c>
      <c r="C1043" s="18" t="s">
        <v>6008</v>
      </c>
      <c r="D1043" s="19" t="str">
        <f t="shared" si="16"/>
        <v>禮仁小學</v>
      </c>
      <c r="E1043" t="str">
        <f>_xlfn.XLOOKUP(C1043,'中学 Band'!A:A,'中学 Band'!D:D,"")</f>
        <v/>
      </c>
      <c r="F1043" t="s">
        <v>6009</v>
      </c>
      <c r="G1043" t="s">
        <v>19</v>
      </c>
      <c r="H1043" t="s">
        <v>20</v>
      </c>
      <c r="I1043" t="s">
        <v>347</v>
      </c>
      <c r="J1043" t="s">
        <v>5657</v>
      </c>
      <c r="K1043" t="s">
        <v>23</v>
      </c>
      <c r="L1043" t="s">
        <v>6010</v>
      </c>
      <c r="M1043" t="s">
        <v>25</v>
      </c>
      <c r="N1043" t="s">
        <v>6011</v>
      </c>
      <c r="O1043" t="s">
        <v>6012</v>
      </c>
    </row>
    <row r="1044" hidden="1" spans="1:15">
      <c r="A1044" t="s">
        <v>6013</v>
      </c>
      <c r="B1044" t="s">
        <v>5938</v>
      </c>
      <c r="C1044" s="18" t="s">
        <v>6014</v>
      </c>
      <c r="D1044" s="19" t="str">
        <f t="shared" si="16"/>
        <v>香港真光中學附屬小學暨幼稚園</v>
      </c>
      <c r="E1044" t="str">
        <f>_xlfn.XLOOKUP(C1044,'中学 Band'!A:A,'中学 Band'!D:D,"")</f>
        <v/>
      </c>
      <c r="F1044" t="s">
        <v>6015</v>
      </c>
      <c r="G1044" t="s">
        <v>19</v>
      </c>
      <c r="H1044" t="s">
        <v>20</v>
      </c>
      <c r="I1044" t="s">
        <v>347</v>
      </c>
      <c r="J1044" t="s">
        <v>5657</v>
      </c>
      <c r="K1044" t="s">
        <v>23</v>
      </c>
      <c r="L1044" t="s">
        <v>6016</v>
      </c>
      <c r="M1044" t="s">
        <v>40</v>
      </c>
      <c r="N1044" t="s">
        <v>6017</v>
      </c>
      <c r="O1044" t="s">
        <v>6018</v>
      </c>
    </row>
    <row r="1045" hidden="1" spans="1:15">
      <c r="A1045" t="s">
        <v>6019</v>
      </c>
      <c r="B1045" t="s">
        <v>5938</v>
      </c>
      <c r="C1045" s="18" t="s">
        <v>6020</v>
      </c>
      <c r="D1045" s="19" t="str">
        <f t="shared" si="16"/>
        <v>愛培學校</v>
      </c>
      <c r="E1045" t="str">
        <f>_xlfn.XLOOKUP(C1045,'中学 Band'!A:A,'中学 Band'!D:D,"")</f>
        <v/>
      </c>
      <c r="F1045" t="s">
        <v>6021</v>
      </c>
      <c r="G1045" t="s">
        <v>19</v>
      </c>
      <c r="H1045" t="s">
        <v>20</v>
      </c>
      <c r="I1045" t="s">
        <v>58</v>
      </c>
      <c r="J1045" t="s">
        <v>5657</v>
      </c>
      <c r="K1045" t="s">
        <v>23</v>
      </c>
      <c r="L1045" t="s">
        <v>6022</v>
      </c>
      <c r="M1045" t="s">
        <v>25</v>
      </c>
      <c r="N1045" t="s">
        <v>6023</v>
      </c>
      <c r="O1045" t="s">
        <v>1281</v>
      </c>
    </row>
    <row r="1046" hidden="1" spans="1:15">
      <c r="A1046" t="s">
        <v>6024</v>
      </c>
      <c r="B1046" t="s">
        <v>5938</v>
      </c>
      <c r="C1046" s="18" t="s">
        <v>6025</v>
      </c>
      <c r="D1046" s="19" t="str">
        <f t="shared" si="16"/>
        <v>香港西班牙學校</v>
      </c>
      <c r="E1046" t="str">
        <f>_xlfn.XLOOKUP(C1046,'中学 Band'!A:A,'中学 Band'!D:D,"")</f>
        <v/>
      </c>
      <c r="F1046" t="s">
        <v>6026</v>
      </c>
      <c r="G1046" t="s">
        <v>19</v>
      </c>
      <c r="H1046" t="s">
        <v>20</v>
      </c>
      <c r="I1046" t="s">
        <v>135</v>
      </c>
      <c r="J1046" t="s">
        <v>5657</v>
      </c>
      <c r="K1046" t="s">
        <v>23</v>
      </c>
      <c r="L1046" t="s">
        <v>6027</v>
      </c>
      <c r="M1046" t="s">
        <v>1281</v>
      </c>
      <c r="N1046" t="s">
        <v>6028</v>
      </c>
      <c r="O1046" t="s">
        <v>6029</v>
      </c>
    </row>
    <row r="1047" hidden="1" spans="1:15">
      <c r="A1047" t="s">
        <v>6030</v>
      </c>
      <c r="B1047" t="s">
        <v>5938</v>
      </c>
      <c r="C1047" s="18" t="s">
        <v>6031</v>
      </c>
      <c r="D1047" s="19" t="str">
        <f t="shared" si="16"/>
        <v>奧柏學校</v>
      </c>
      <c r="E1047" t="str">
        <f>_xlfn.XLOOKUP(C1047,'中学 Band'!A:A,'中学 Band'!D:D,"")</f>
        <v/>
      </c>
      <c r="F1047" t="s">
        <v>6032</v>
      </c>
      <c r="G1047" t="s">
        <v>19</v>
      </c>
      <c r="H1047" t="s">
        <v>20</v>
      </c>
      <c r="I1047" t="s">
        <v>38</v>
      </c>
      <c r="J1047" t="s">
        <v>5657</v>
      </c>
      <c r="K1047" t="s">
        <v>23</v>
      </c>
      <c r="L1047" t="s">
        <v>6033</v>
      </c>
      <c r="M1047" t="s">
        <v>25</v>
      </c>
      <c r="N1047" t="s">
        <v>1281</v>
      </c>
      <c r="O1047" t="s">
        <v>1281</v>
      </c>
    </row>
    <row r="1048" hidden="1" spans="1:15">
      <c r="A1048" t="s">
        <v>6034</v>
      </c>
      <c r="B1048" t="s">
        <v>5938</v>
      </c>
      <c r="C1048" s="18" t="s">
        <v>6025</v>
      </c>
      <c r="D1048" s="19" t="str">
        <f t="shared" si="16"/>
        <v>香港西班牙學校</v>
      </c>
      <c r="E1048" t="str">
        <f>_xlfn.XLOOKUP(C1048,'中学 Band'!A:A,'中学 Band'!D:D,"")</f>
        <v/>
      </c>
      <c r="F1048" t="s">
        <v>6035</v>
      </c>
      <c r="G1048" t="s">
        <v>19</v>
      </c>
      <c r="H1048" t="s">
        <v>20</v>
      </c>
      <c r="I1048" t="s">
        <v>135</v>
      </c>
      <c r="J1048" t="s">
        <v>5657</v>
      </c>
      <c r="K1048" t="s">
        <v>23</v>
      </c>
      <c r="L1048" t="s">
        <v>6027</v>
      </c>
      <c r="M1048" t="s">
        <v>25</v>
      </c>
      <c r="N1048" t="s">
        <v>6028</v>
      </c>
      <c r="O1048" t="s">
        <v>6029</v>
      </c>
    </row>
    <row r="1049" hidden="1" spans="1:15">
      <c r="A1049" t="s">
        <v>6036</v>
      </c>
      <c r="B1049" t="s">
        <v>5938</v>
      </c>
      <c r="C1049" s="18" t="s">
        <v>6037</v>
      </c>
      <c r="D1049" s="19" t="str">
        <f t="shared" si="16"/>
        <v>安基司學校</v>
      </c>
      <c r="E1049" t="str">
        <f>_xlfn.XLOOKUP(C1049,'中学 Band'!A:A,'中学 Band'!D:D,"")</f>
        <v/>
      </c>
      <c r="F1049" t="s">
        <v>6038</v>
      </c>
      <c r="G1049" t="s">
        <v>19</v>
      </c>
      <c r="H1049" t="s">
        <v>20</v>
      </c>
      <c r="I1049" t="s">
        <v>71</v>
      </c>
      <c r="J1049" t="s">
        <v>5657</v>
      </c>
      <c r="K1049" t="s">
        <v>23</v>
      </c>
      <c r="L1049" t="s">
        <v>6039</v>
      </c>
      <c r="M1049" t="s">
        <v>25</v>
      </c>
      <c r="N1049" t="s">
        <v>6040</v>
      </c>
      <c r="O1049" t="s">
        <v>1281</v>
      </c>
    </row>
    <row r="1050" hidden="1" spans="1:15">
      <c r="A1050" t="s">
        <v>6041</v>
      </c>
      <c r="B1050" t="s">
        <v>5938</v>
      </c>
      <c r="C1050" s="18" t="s">
        <v>6042</v>
      </c>
      <c r="D1050" s="19" t="str">
        <f t="shared" si="16"/>
        <v>神召會德萃書院</v>
      </c>
      <c r="E1050">
        <f>_xlfn.XLOOKUP(C1050,'中学 Band'!A:A,'中学 Band'!D:D,"")</f>
        <v>0</v>
      </c>
      <c r="F1050" t="s">
        <v>6043</v>
      </c>
      <c r="G1050" t="s">
        <v>19</v>
      </c>
      <c r="H1050" t="s">
        <v>20</v>
      </c>
      <c r="I1050" t="s">
        <v>366</v>
      </c>
      <c r="J1050" t="s">
        <v>5657</v>
      </c>
      <c r="K1050" t="s">
        <v>23</v>
      </c>
      <c r="L1050" t="s">
        <v>6044</v>
      </c>
      <c r="M1050" t="s">
        <v>40</v>
      </c>
      <c r="N1050" t="s">
        <v>6045</v>
      </c>
      <c r="O1050" t="s">
        <v>6046</v>
      </c>
    </row>
    <row r="1051" hidden="1" spans="1:15">
      <c r="A1051" t="s">
        <v>6047</v>
      </c>
      <c r="B1051" t="s">
        <v>5938</v>
      </c>
      <c r="C1051" s="18" t="s">
        <v>6048</v>
      </c>
      <c r="D1051" s="19" t="str">
        <f t="shared" si="16"/>
        <v>保良局建造商會學校</v>
      </c>
      <c r="E1051" t="str">
        <f>_xlfn.XLOOKUP(C1051,'中学 Band'!A:A,'中学 Band'!D:D,"")</f>
        <v/>
      </c>
      <c r="F1051" t="s">
        <v>6049</v>
      </c>
      <c r="G1051" t="s">
        <v>19</v>
      </c>
      <c r="H1051" t="s">
        <v>20</v>
      </c>
      <c r="I1051" t="s">
        <v>347</v>
      </c>
      <c r="J1051" t="s">
        <v>5657</v>
      </c>
      <c r="K1051" t="s">
        <v>23</v>
      </c>
      <c r="L1051" t="s">
        <v>6050</v>
      </c>
      <c r="M1051" t="s">
        <v>25</v>
      </c>
      <c r="N1051" t="s">
        <v>6051</v>
      </c>
      <c r="O1051" t="s">
        <v>6052</v>
      </c>
    </row>
    <row r="1052" hidden="1" spans="1:15">
      <c r="A1052" t="s">
        <v>6053</v>
      </c>
      <c r="B1052" t="s">
        <v>5938</v>
      </c>
      <c r="C1052" s="18" t="s">
        <v>6054</v>
      </c>
      <c r="D1052" s="19" t="str">
        <f t="shared" si="16"/>
        <v>聖類斯中學(小學部)</v>
      </c>
      <c r="E1052" t="str">
        <f>_xlfn.XLOOKUP(C1052,'中学 Band'!A:A,'中学 Band'!D:D,"")</f>
        <v/>
      </c>
      <c r="F1052" t="s">
        <v>6055</v>
      </c>
      <c r="G1052" t="s">
        <v>1017</v>
      </c>
      <c r="H1052" t="s">
        <v>20</v>
      </c>
      <c r="I1052" t="s">
        <v>144</v>
      </c>
      <c r="J1052" t="s">
        <v>5657</v>
      </c>
      <c r="K1052" t="s">
        <v>23</v>
      </c>
      <c r="L1052" t="s">
        <v>6056</v>
      </c>
      <c r="M1052" t="s">
        <v>120</v>
      </c>
      <c r="N1052" t="s">
        <v>6057</v>
      </c>
      <c r="O1052" t="s">
        <v>6058</v>
      </c>
    </row>
    <row r="1053" hidden="1" spans="1:15">
      <c r="A1053" t="s">
        <v>6059</v>
      </c>
      <c r="B1053" t="s">
        <v>5938</v>
      </c>
      <c r="C1053" s="18" t="s">
        <v>6060</v>
      </c>
      <c r="D1053" s="19" t="str">
        <f t="shared" si="16"/>
        <v>STAMFORD AMERICAN SCHOOL HONG KONG</v>
      </c>
      <c r="E1053" t="str">
        <f>_xlfn.XLOOKUP(C1053,'中学 Band'!A:A,'中学 Band'!D:D,"")</f>
        <v/>
      </c>
      <c r="F1053" t="s">
        <v>6061</v>
      </c>
      <c r="G1053" t="s">
        <v>19</v>
      </c>
      <c r="H1053" t="s">
        <v>20</v>
      </c>
      <c r="I1053" t="s">
        <v>58</v>
      </c>
      <c r="J1053" t="s">
        <v>5657</v>
      </c>
      <c r="K1053" t="s">
        <v>23</v>
      </c>
      <c r="L1053" t="s">
        <v>6062</v>
      </c>
      <c r="M1053" t="s">
        <v>25</v>
      </c>
      <c r="N1053" t="s">
        <v>6063</v>
      </c>
      <c r="O1053" t="s">
        <v>6064</v>
      </c>
    </row>
    <row r="1054" hidden="1" spans="1:15">
      <c r="A1054" t="s">
        <v>6065</v>
      </c>
      <c r="B1054" t="s">
        <v>5938</v>
      </c>
      <c r="C1054" s="18" t="s">
        <v>6066</v>
      </c>
      <c r="D1054" s="19" t="str">
        <f t="shared" si="16"/>
        <v>示昕學校</v>
      </c>
      <c r="E1054">
        <f>_xlfn.XLOOKUP(C1054,'中学 Band'!A:A,'中学 Band'!D:D,"")</f>
        <v>0</v>
      </c>
      <c r="F1054" t="s">
        <v>6067</v>
      </c>
      <c r="G1054" t="s">
        <v>19</v>
      </c>
      <c r="H1054" t="s">
        <v>20</v>
      </c>
      <c r="I1054" t="s">
        <v>38</v>
      </c>
      <c r="J1054" t="s">
        <v>5657</v>
      </c>
      <c r="K1054" t="s">
        <v>23</v>
      </c>
      <c r="L1054" t="s">
        <v>6068</v>
      </c>
      <c r="M1054" t="s">
        <v>40</v>
      </c>
      <c r="N1054" t="s">
        <v>6069</v>
      </c>
      <c r="O1054" t="s">
        <v>6070</v>
      </c>
    </row>
    <row r="1055" hidden="1" spans="1:15">
      <c r="A1055" t="s">
        <v>6071</v>
      </c>
      <c r="B1055" t="s">
        <v>5938</v>
      </c>
      <c r="C1055" s="18" t="s">
        <v>6072</v>
      </c>
      <c r="D1055" s="19" t="str">
        <f t="shared" si="16"/>
        <v>漢師德萃學校</v>
      </c>
      <c r="E1055" t="str">
        <f>_xlfn.XLOOKUP(C1055,'中学 Band'!A:A,'中学 Band'!D:D,"")</f>
        <v/>
      </c>
      <c r="F1055" t="s">
        <v>6073</v>
      </c>
      <c r="G1055" t="s">
        <v>19</v>
      </c>
      <c r="H1055" t="s">
        <v>20</v>
      </c>
      <c r="I1055" t="s">
        <v>475</v>
      </c>
      <c r="J1055" t="s">
        <v>5657</v>
      </c>
      <c r="K1055" t="s">
        <v>23</v>
      </c>
      <c r="L1055" t="s">
        <v>6074</v>
      </c>
      <c r="M1055" t="s">
        <v>25</v>
      </c>
      <c r="N1055" t="s">
        <v>6075</v>
      </c>
      <c r="O1055" t="s">
        <v>6076</v>
      </c>
    </row>
    <row r="1056" hidden="1" spans="1:15">
      <c r="A1056" t="s">
        <v>6077</v>
      </c>
      <c r="B1056" t="s">
        <v>5938</v>
      </c>
      <c r="C1056" s="18" t="s">
        <v>6078</v>
      </c>
      <c r="D1056" s="19" t="str">
        <f t="shared" si="16"/>
        <v>銀礦灣學校</v>
      </c>
      <c r="E1056" t="str">
        <f>_xlfn.XLOOKUP(C1056,'中学 Band'!A:A,'中学 Band'!D:D,"")</f>
        <v/>
      </c>
      <c r="F1056" t="s">
        <v>6079</v>
      </c>
      <c r="G1056" t="s">
        <v>19</v>
      </c>
      <c r="H1056" t="s">
        <v>20</v>
      </c>
      <c r="I1056" t="s">
        <v>118</v>
      </c>
      <c r="J1056" t="s">
        <v>5657</v>
      </c>
      <c r="K1056" t="s">
        <v>23</v>
      </c>
      <c r="L1056" t="s">
        <v>6080</v>
      </c>
      <c r="M1056" t="s">
        <v>25</v>
      </c>
      <c r="N1056" t="s">
        <v>6081</v>
      </c>
      <c r="O1056" t="s">
        <v>6082</v>
      </c>
    </row>
    <row r="1057" hidden="1" spans="1:15">
      <c r="A1057" t="s">
        <v>6083</v>
      </c>
      <c r="B1057" t="s">
        <v>5938</v>
      </c>
      <c r="C1057" s="18" t="s">
        <v>6084</v>
      </c>
      <c r="D1057" s="19" t="str">
        <f t="shared" si="16"/>
        <v>漢鼎書院</v>
      </c>
      <c r="E1057">
        <f>_xlfn.XLOOKUP(C1057,'中学 Band'!A:A,'中学 Band'!D:D,"")</f>
        <v>0</v>
      </c>
      <c r="F1057" t="s">
        <v>6085</v>
      </c>
      <c r="G1057" t="s">
        <v>19</v>
      </c>
      <c r="H1057" t="s">
        <v>20</v>
      </c>
      <c r="I1057" t="s">
        <v>105</v>
      </c>
      <c r="J1057" t="s">
        <v>5657</v>
      </c>
      <c r="K1057" t="s">
        <v>23</v>
      </c>
      <c r="L1057" t="s">
        <v>6086</v>
      </c>
      <c r="M1057" t="s">
        <v>25</v>
      </c>
      <c r="N1057" t="s">
        <v>6087</v>
      </c>
      <c r="O1057" t="s">
        <v>6088</v>
      </c>
    </row>
    <row r="1058" hidden="1" spans="1:15">
      <c r="A1058" t="s">
        <v>6089</v>
      </c>
      <c r="B1058" t="s">
        <v>5938</v>
      </c>
      <c r="C1058" s="18" t="s">
        <v>6090</v>
      </c>
      <c r="D1058" s="19" t="str">
        <f t="shared" si="16"/>
        <v>香港威雅學校</v>
      </c>
      <c r="E1058">
        <f>_xlfn.XLOOKUP(C1058,'中学 Band'!A:A,'中学 Band'!D:D,"")</f>
        <v>0</v>
      </c>
      <c r="F1058" t="s">
        <v>6091</v>
      </c>
      <c r="G1058" t="s">
        <v>19</v>
      </c>
      <c r="H1058" t="s">
        <v>20</v>
      </c>
      <c r="I1058" t="s">
        <v>105</v>
      </c>
      <c r="J1058" t="s">
        <v>5657</v>
      </c>
      <c r="K1058" t="s">
        <v>23</v>
      </c>
      <c r="L1058" t="s">
        <v>6092</v>
      </c>
      <c r="M1058" t="s">
        <v>25</v>
      </c>
      <c r="N1058" t="s">
        <v>6093</v>
      </c>
      <c r="O1058" t="s">
        <v>6094</v>
      </c>
    </row>
    <row r="1059" hidden="1" spans="1:15">
      <c r="A1059" t="s">
        <v>6095</v>
      </c>
      <c r="B1059" t="s">
        <v>5938</v>
      </c>
      <c r="C1059" s="18" t="s">
        <v>6096</v>
      </c>
      <c r="D1059" s="19" t="str">
        <f t="shared" si="16"/>
        <v>聖嘉勒小學</v>
      </c>
      <c r="E1059" t="str">
        <f>_xlfn.XLOOKUP(C1059,'中学 Band'!A:A,'中学 Band'!D:D,"")</f>
        <v/>
      </c>
      <c r="F1059" t="s">
        <v>6097</v>
      </c>
      <c r="G1059" t="s">
        <v>142</v>
      </c>
      <c r="H1059" t="s">
        <v>20</v>
      </c>
      <c r="I1059" t="s">
        <v>144</v>
      </c>
      <c r="J1059" t="s">
        <v>5657</v>
      </c>
      <c r="K1059" t="s">
        <v>23</v>
      </c>
      <c r="L1059" t="s">
        <v>6098</v>
      </c>
      <c r="M1059" t="s">
        <v>120</v>
      </c>
      <c r="N1059" t="s">
        <v>6099</v>
      </c>
      <c r="O1059" t="s">
        <v>6100</v>
      </c>
    </row>
    <row r="1060" hidden="1" spans="1:15">
      <c r="A1060" t="s">
        <v>6101</v>
      </c>
      <c r="B1060" t="s">
        <v>5938</v>
      </c>
      <c r="C1060" s="18" t="s">
        <v>6102</v>
      </c>
      <c r="D1060" s="19" t="str">
        <f t="shared" si="16"/>
        <v>地利亞英文小學暨幼稚園</v>
      </c>
      <c r="E1060" t="str">
        <f>_xlfn.XLOOKUP(C1060,'中学 Band'!A:A,'中学 Band'!D:D,"")</f>
        <v/>
      </c>
      <c r="F1060" t="s">
        <v>6103</v>
      </c>
      <c r="G1060" t="s">
        <v>19</v>
      </c>
      <c r="H1060" t="s">
        <v>20</v>
      </c>
      <c r="I1060" t="s">
        <v>151</v>
      </c>
      <c r="J1060" t="s">
        <v>5657</v>
      </c>
      <c r="K1060" t="s">
        <v>23</v>
      </c>
      <c r="L1060" t="s">
        <v>6104</v>
      </c>
      <c r="M1060" t="s">
        <v>25</v>
      </c>
      <c r="N1060" t="s">
        <v>6105</v>
      </c>
      <c r="O1060" t="s">
        <v>6106</v>
      </c>
    </row>
    <row r="1061" hidden="1" spans="1:15">
      <c r="A1061" t="s">
        <v>6107</v>
      </c>
      <c r="B1061" t="s">
        <v>5938</v>
      </c>
      <c r="C1061" s="18" t="s">
        <v>6108</v>
      </c>
      <c r="D1061" s="19" t="str">
        <f t="shared" si="16"/>
        <v>德萃小學</v>
      </c>
      <c r="E1061" t="str">
        <f>_xlfn.XLOOKUP(C1061,'中学 Band'!A:A,'中学 Band'!D:D,"")</f>
        <v/>
      </c>
      <c r="F1061" t="s">
        <v>6109</v>
      </c>
      <c r="G1061" t="s">
        <v>19</v>
      </c>
      <c r="H1061" t="s">
        <v>20</v>
      </c>
      <c r="I1061" t="s">
        <v>135</v>
      </c>
      <c r="J1061" t="s">
        <v>5657</v>
      </c>
      <c r="K1061" t="s">
        <v>23</v>
      </c>
      <c r="L1061" t="s">
        <v>6110</v>
      </c>
      <c r="M1061" t="s">
        <v>1281</v>
      </c>
      <c r="N1061" t="s">
        <v>6111</v>
      </c>
      <c r="O1061" t="s">
        <v>6112</v>
      </c>
    </row>
    <row r="1062" hidden="1" spans="1:15">
      <c r="A1062" t="s">
        <v>6113</v>
      </c>
      <c r="B1062" t="s">
        <v>5938</v>
      </c>
      <c r="C1062" s="18" t="s">
        <v>6114</v>
      </c>
      <c r="D1062" s="19" t="str">
        <f t="shared" si="16"/>
        <v>民生書院小學</v>
      </c>
      <c r="E1062" t="str">
        <f>_xlfn.XLOOKUP(C1062,'中学 Band'!A:A,'中学 Band'!D:D,"")</f>
        <v/>
      </c>
      <c r="F1062" t="s">
        <v>6115</v>
      </c>
      <c r="G1062" t="s">
        <v>19</v>
      </c>
      <c r="H1062" t="s">
        <v>20</v>
      </c>
      <c r="I1062" t="s">
        <v>58</v>
      </c>
      <c r="J1062" t="s">
        <v>5657</v>
      </c>
      <c r="K1062" t="s">
        <v>23</v>
      </c>
      <c r="L1062" t="s">
        <v>6116</v>
      </c>
      <c r="M1062" t="s">
        <v>40</v>
      </c>
      <c r="N1062" t="s">
        <v>6117</v>
      </c>
      <c r="O1062" t="s">
        <v>6118</v>
      </c>
    </row>
    <row r="1063" hidden="1" spans="1:15">
      <c r="A1063" t="s">
        <v>6119</v>
      </c>
      <c r="B1063" t="s">
        <v>5938</v>
      </c>
      <c r="C1063" s="18" t="s">
        <v>6120</v>
      </c>
      <c r="D1063" s="19" t="str">
        <f t="shared" si="16"/>
        <v>香島華德福學校</v>
      </c>
      <c r="E1063">
        <f>_xlfn.XLOOKUP(C1063,'中学 Band'!A:A,'中学 Band'!D:D,"")</f>
        <v>0</v>
      </c>
      <c r="F1063" t="s">
        <v>6121</v>
      </c>
      <c r="G1063" t="s">
        <v>19</v>
      </c>
      <c r="H1063" t="s">
        <v>20</v>
      </c>
      <c r="I1063" t="s">
        <v>144</v>
      </c>
      <c r="J1063" t="s">
        <v>5657</v>
      </c>
      <c r="K1063" t="s">
        <v>23</v>
      </c>
      <c r="L1063" t="s">
        <v>6122</v>
      </c>
      <c r="M1063" t="s">
        <v>25</v>
      </c>
      <c r="N1063" t="s">
        <v>6123</v>
      </c>
      <c r="O1063" t="s">
        <v>1281</v>
      </c>
    </row>
    <row r="1064" hidden="1" spans="1:15">
      <c r="A1064" t="s">
        <v>6124</v>
      </c>
      <c r="B1064" t="s">
        <v>5938</v>
      </c>
      <c r="C1064" s="18" t="s">
        <v>6125</v>
      </c>
      <c r="D1064" s="19" t="str">
        <f t="shared" si="16"/>
        <v>安菲爾學校</v>
      </c>
      <c r="E1064" t="str">
        <f>_xlfn.XLOOKUP(C1064,'中学 Band'!A:A,'中学 Band'!D:D,"")</f>
        <v/>
      </c>
      <c r="F1064" t="s">
        <v>6126</v>
      </c>
      <c r="G1064" t="s">
        <v>19</v>
      </c>
      <c r="H1064" t="s">
        <v>20</v>
      </c>
      <c r="I1064" t="s">
        <v>21</v>
      </c>
      <c r="J1064" t="s">
        <v>5657</v>
      </c>
      <c r="K1064" t="s">
        <v>23</v>
      </c>
      <c r="L1064" t="s">
        <v>6127</v>
      </c>
      <c r="M1064" t="s">
        <v>25</v>
      </c>
      <c r="N1064" t="s">
        <v>6128</v>
      </c>
      <c r="O1064" t="s">
        <v>6129</v>
      </c>
    </row>
    <row r="1065" hidden="1" spans="1:15">
      <c r="A1065" t="s">
        <v>6130</v>
      </c>
      <c r="B1065" t="s">
        <v>5938</v>
      </c>
      <c r="C1065" s="18" t="s">
        <v>6131</v>
      </c>
      <c r="D1065" s="19" t="str">
        <f t="shared" si="16"/>
        <v>YMCA CHRISTIAN ACADEMY</v>
      </c>
      <c r="E1065" t="str">
        <f>_xlfn.XLOOKUP(C1065,'中学 Band'!A:A,'中学 Band'!D:D,"")</f>
        <v/>
      </c>
      <c r="F1065" t="s">
        <v>6132</v>
      </c>
      <c r="G1065" t="s">
        <v>19</v>
      </c>
      <c r="H1065" t="s">
        <v>20</v>
      </c>
      <c r="I1065" t="s">
        <v>144</v>
      </c>
      <c r="J1065" t="s">
        <v>5657</v>
      </c>
      <c r="K1065" t="s">
        <v>23</v>
      </c>
      <c r="L1065" t="s">
        <v>6133</v>
      </c>
      <c r="M1065" t="s">
        <v>40</v>
      </c>
      <c r="N1065" t="s">
        <v>6134</v>
      </c>
      <c r="O1065" t="s">
        <v>6135</v>
      </c>
    </row>
    <row r="1066" hidden="1" spans="1:15">
      <c r="A1066" t="s">
        <v>6136</v>
      </c>
      <c r="B1066" t="s">
        <v>5938</v>
      </c>
      <c r="C1066" s="18" t="s">
        <v>6137</v>
      </c>
      <c r="D1066" s="19" t="str">
        <f t="shared" si="16"/>
        <v>百卉九江書院</v>
      </c>
      <c r="E1066" t="str">
        <f>_xlfn.XLOOKUP(C1066,'中学 Band'!A:A,'中学 Band'!D:D,"")</f>
        <v/>
      </c>
      <c r="F1066" t="s">
        <v>6138</v>
      </c>
      <c r="G1066" t="s">
        <v>19</v>
      </c>
      <c r="H1066" t="s">
        <v>20</v>
      </c>
      <c r="I1066" t="s">
        <v>151</v>
      </c>
      <c r="J1066" t="s">
        <v>5657</v>
      </c>
      <c r="K1066" t="s">
        <v>23</v>
      </c>
      <c r="L1066" t="s">
        <v>6139</v>
      </c>
      <c r="M1066" t="s">
        <v>25</v>
      </c>
      <c r="N1066" t="s">
        <v>6140</v>
      </c>
      <c r="O1066" t="s">
        <v>6141</v>
      </c>
    </row>
    <row r="1067" hidden="1" spans="1:15">
      <c r="A1067" t="s">
        <v>6142</v>
      </c>
      <c r="B1067" t="s">
        <v>5938</v>
      </c>
      <c r="C1067" s="18" t="s">
        <v>6143</v>
      </c>
      <c r="D1067" s="19" t="str">
        <f t="shared" si="16"/>
        <v>德雅小學</v>
      </c>
      <c r="E1067" t="str">
        <f>_xlfn.XLOOKUP(C1067,'中学 Band'!A:A,'中学 Band'!D:D,"")</f>
        <v/>
      </c>
      <c r="F1067" t="s">
        <v>6144</v>
      </c>
      <c r="G1067" t="s">
        <v>19</v>
      </c>
      <c r="H1067" t="s">
        <v>20</v>
      </c>
      <c r="I1067" t="s">
        <v>151</v>
      </c>
      <c r="J1067" t="s">
        <v>5657</v>
      </c>
      <c r="K1067" t="s">
        <v>23</v>
      </c>
      <c r="L1067" t="s">
        <v>6145</v>
      </c>
      <c r="M1067" t="s">
        <v>120</v>
      </c>
      <c r="N1067" t="s">
        <v>6146</v>
      </c>
      <c r="O1067" t="s">
        <v>6147</v>
      </c>
    </row>
    <row r="1068" hidden="1" spans="1:15">
      <c r="A1068" t="s">
        <v>6148</v>
      </c>
      <c r="B1068" t="s">
        <v>5938</v>
      </c>
      <c r="C1068" s="18" t="s">
        <v>5873</v>
      </c>
      <c r="D1068" s="19" t="str">
        <f t="shared" si="16"/>
        <v>蘇浙小學校</v>
      </c>
      <c r="E1068" t="str">
        <f>_xlfn.XLOOKUP(C1068,'中学 Band'!A:A,'中学 Band'!D:D,"")</f>
        <v/>
      </c>
      <c r="F1068" t="s">
        <v>6149</v>
      </c>
      <c r="G1068" t="s">
        <v>19</v>
      </c>
      <c r="H1068" t="s">
        <v>20</v>
      </c>
      <c r="I1068" t="s">
        <v>164</v>
      </c>
      <c r="J1068" t="s">
        <v>5657</v>
      </c>
      <c r="K1068" t="s">
        <v>23</v>
      </c>
      <c r="L1068" t="s">
        <v>5875</v>
      </c>
      <c r="M1068" t="s">
        <v>25</v>
      </c>
      <c r="N1068" t="s">
        <v>6150</v>
      </c>
      <c r="O1068" t="s">
        <v>6151</v>
      </c>
    </row>
    <row r="1069" hidden="1" spans="1:15">
      <c r="A1069" t="s">
        <v>6152</v>
      </c>
      <c r="B1069" t="s">
        <v>5938</v>
      </c>
      <c r="C1069" s="18" t="s">
        <v>5873</v>
      </c>
      <c r="D1069" s="19" t="str">
        <f t="shared" si="16"/>
        <v>蘇浙小學校</v>
      </c>
      <c r="E1069" t="str">
        <f>_xlfn.XLOOKUP(C1069,'中学 Band'!A:A,'中学 Band'!D:D,"")</f>
        <v/>
      </c>
      <c r="F1069" t="s">
        <v>6149</v>
      </c>
      <c r="G1069" t="s">
        <v>19</v>
      </c>
      <c r="H1069" t="s">
        <v>5684</v>
      </c>
      <c r="I1069" t="s">
        <v>164</v>
      </c>
      <c r="J1069" t="s">
        <v>5657</v>
      </c>
      <c r="K1069" t="s">
        <v>23</v>
      </c>
      <c r="L1069" t="s">
        <v>5875</v>
      </c>
      <c r="M1069" t="s">
        <v>25</v>
      </c>
      <c r="N1069" t="s">
        <v>6150</v>
      </c>
      <c r="O1069" t="s">
        <v>6151</v>
      </c>
    </row>
    <row r="1070" hidden="1" spans="1:15">
      <c r="A1070" t="s">
        <v>6153</v>
      </c>
      <c r="B1070" t="s">
        <v>5938</v>
      </c>
      <c r="C1070" s="18" t="s">
        <v>6154</v>
      </c>
      <c r="D1070" s="19" t="str">
        <f t="shared" si="16"/>
        <v>啓基學校</v>
      </c>
      <c r="E1070" t="str">
        <f>_xlfn.XLOOKUP(C1070,'中学 Band'!A:A,'中学 Band'!D:D,"")</f>
        <v/>
      </c>
      <c r="F1070" t="s">
        <v>6155</v>
      </c>
      <c r="G1070" t="s">
        <v>19</v>
      </c>
      <c r="H1070" t="s">
        <v>20</v>
      </c>
      <c r="I1070" t="s">
        <v>151</v>
      </c>
      <c r="J1070" t="s">
        <v>5657</v>
      </c>
      <c r="K1070" t="s">
        <v>23</v>
      </c>
      <c r="L1070" t="s">
        <v>6156</v>
      </c>
      <c r="M1070" t="s">
        <v>25</v>
      </c>
      <c r="N1070" t="s">
        <v>6157</v>
      </c>
      <c r="O1070" t="s">
        <v>6158</v>
      </c>
    </row>
    <row r="1071" hidden="1" spans="1:15">
      <c r="A1071" t="s">
        <v>6159</v>
      </c>
      <c r="B1071" t="s">
        <v>5938</v>
      </c>
      <c r="C1071" s="18" t="s">
        <v>6160</v>
      </c>
      <c r="D1071" s="19" t="str">
        <f t="shared" si="16"/>
        <v>聖三一堂小學</v>
      </c>
      <c r="E1071" t="str">
        <f>_xlfn.XLOOKUP(C1071,'中学 Band'!A:A,'中学 Band'!D:D,"")</f>
        <v/>
      </c>
      <c r="F1071" t="s">
        <v>6161</v>
      </c>
      <c r="G1071" t="s">
        <v>19</v>
      </c>
      <c r="H1071" t="s">
        <v>20</v>
      </c>
      <c r="I1071" t="s">
        <v>58</v>
      </c>
      <c r="J1071" t="s">
        <v>5657</v>
      </c>
      <c r="K1071" t="s">
        <v>23</v>
      </c>
      <c r="L1071" t="s">
        <v>6162</v>
      </c>
      <c r="M1071" t="s">
        <v>40</v>
      </c>
      <c r="N1071" t="s">
        <v>6163</v>
      </c>
      <c r="O1071" t="s">
        <v>6164</v>
      </c>
    </row>
    <row r="1072" hidden="1" spans="1:15">
      <c r="A1072" t="s">
        <v>6165</v>
      </c>
      <c r="B1072" t="s">
        <v>5938</v>
      </c>
      <c r="C1072" s="18" t="s">
        <v>6166</v>
      </c>
      <c r="D1072" s="19" t="str">
        <f t="shared" si="16"/>
        <v>九龍塘學校</v>
      </c>
      <c r="E1072" t="str">
        <f>_xlfn.XLOOKUP(C1072,'中学 Band'!A:A,'中学 Band'!D:D,"")</f>
        <v>2C</v>
      </c>
      <c r="F1072" t="s">
        <v>6167</v>
      </c>
      <c r="G1072" t="s">
        <v>19</v>
      </c>
      <c r="H1072" t="s">
        <v>20</v>
      </c>
      <c r="I1072" t="s">
        <v>58</v>
      </c>
      <c r="J1072" t="s">
        <v>5657</v>
      </c>
      <c r="K1072" t="s">
        <v>23</v>
      </c>
      <c r="L1072" t="s">
        <v>6168</v>
      </c>
      <c r="M1072" t="s">
        <v>25</v>
      </c>
      <c r="N1072" t="s">
        <v>6169</v>
      </c>
      <c r="O1072" t="s">
        <v>6170</v>
      </c>
    </row>
    <row r="1073" hidden="1" spans="1:15">
      <c r="A1073" t="s">
        <v>6171</v>
      </c>
      <c r="B1073" t="s">
        <v>5938</v>
      </c>
      <c r="C1073" s="18" t="s">
        <v>6172</v>
      </c>
      <c r="D1073" s="19" t="str">
        <f t="shared" si="16"/>
        <v>弘志學校</v>
      </c>
      <c r="E1073" t="str">
        <f>_xlfn.XLOOKUP(C1073,'中学 Band'!A:A,'中学 Band'!D:D,"")</f>
        <v/>
      </c>
      <c r="F1073" t="s">
        <v>6173</v>
      </c>
      <c r="G1073" t="s">
        <v>19</v>
      </c>
      <c r="H1073" t="s">
        <v>20</v>
      </c>
      <c r="I1073" t="s">
        <v>118</v>
      </c>
      <c r="J1073" t="s">
        <v>5657</v>
      </c>
      <c r="K1073" t="s">
        <v>23</v>
      </c>
      <c r="L1073" t="s">
        <v>6174</v>
      </c>
      <c r="M1073" t="s">
        <v>25</v>
      </c>
      <c r="N1073" t="s">
        <v>6175</v>
      </c>
      <c r="O1073" t="s">
        <v>6176</v>
      </c>
    </row>
    <row r="1074" hidden="1" spans="1:15">
      <c r="A1074" t="s">
        <v>6177</v>
      </c>
      <c r="B1074" t="s">
        <v>5938</v>
      </c>
      <c r="C1074" s="18" t="s">
        <v>6178</v>
      </c>
      <c r="D1074" s="19" t="str">
        <f t="shared" si="16"/>
        <v>九龍真光中學（小學部）</v>
      </c>
      <c r="E1074" t="str">
        <f>_xlfn.XLOOKUP(C1074,'中学 Band'!A:A,'中学 Band'!D:D,"")</f>
        <v/>
      </c>
      <c r="F1074" t="s">
        <v>6179</v>
      </c>
      <c r="G1074" t="s">
        <v>19</v>
      </c>
      <c r="H1074" t="s">
        <v>20</v>
      </c>
      <c r="I1074" t="s">
        <v>58</v>
      </c>
      <c r="J1074" t="s">
        <v>5657</v>
      </c>
      <c r="K1074" t="s">
        <v>23</v>
      </c>
      <c r="L1074" t="s">
        <v>6180</v>
      </c>
      <c r="M1074" t="s">
        <v>40</v>
      </c>
      <c r="N1074" t="s">
        <v>6181</v>
      </c>
      <c r="O1074" t="s">
        <v>6182</v>
      </c>
    </row>
    <row r="1075" hidden="1" spans="1:15">
      <c r="A1075" t="s">
        <v>6183</v>
      </c>
      <c r="B1075" t="s">
        <v>5938</v>
      </c>
      <c r="C1075" s="18" t="s">
        <v>6184</v>
      </c>
      <c r="D1075" s="19" t="str">
        <f t="shared" si="16"/>
        <v>拔萃女小學</v>
      </c>
      <c r="E1075" t="str">
        <f>_xlfn.XLOOKUP(C1075,'中学 Band'!A:A,'中学 Band'!D:D,"")</f>
        <v/>
      </c>
      <c r="F1075" t="s">
        <v>5089</v>
      </c>
      <c r="G1075" t="s">
        <v>142</v>
      </c>
      <c r="H1075" t="s">
        <v>20</v>
      </c>
      <c r="I1075" t="s">
        <v>475</v>
      </c>
      <c r="J1075" t="s">
        <v>5657</v>
      </c>
      <c r="K1075" t="s">
        <v>23</v>
      </c>
      <c r="L1075" t="s">
        <v>6185</v>
      </c>
      <c r="M1075" t="s">
        <v>40</v>
      </c>
      <c r="N1075" t="s">
        <v>6186</v>
      </c>
      <c r="O1075" t="s">
        <v>6187</v>
      </c>
    </row>
    <row r="1076" hidden="1" spans="1:15">
      <c r="A1076" t="s">
        <v>6188</v>
      </c>
      <c r="B1076" t="s">
        <v>5938</v>
      </c>
      <c r="C1076" s="18" t="s">
        <v>6189</v>
      </c>
      <c r="D1076" s="19" t="str">
        <f t="shared" si="16"/>
        <v>啓新書院</v>
      </c>
      <c r="E1076">
        <f>_xlfn.XLOOKUP(C1076,'中学 Band'!A:A,'中学 Band'!D:D,"")</f>
        <v>0</v>
      </c>
      <c r="F1076" t="s">
        <v>6190</v>
      </c>
      <c r="G1076" t="s">
        <v>19</v>
      </c>
      <c r="H1076" t="s">
        <v>20</v>
      </c>
      <c r="I1076" t="s">
        <v>21</v>
      </c>
      <c r="J1076" t="s">
        <v>6191</v>
      </c>
      <c r="K1076" t="s">
        <v>23</v>
      </c>
      <c r="L1076" t="s">
        <v>6192</v>
      </c>
      <c r="M1076" t="s">
        <v>25</v>
      </c>
      <c r="N1076" t="s">
        <v>6193</v>
      </c>
      <c r="O1076" t="s">
        <v>6194</v>
      </c>
    </row>
    <row r="1077" hidden="1" spans="1:15">
      <c r="A1077" t="s">
        <v>6195</v>
      </c>
      <c r="B1077" t="s">
        <v>5938</v>
      </c>
      <c r="C1077" s="18" t="s">
        <v>6196</v>
      </c>
      <c r="D1077" s="19" t="str">
        <f t="shared" si="16"/>
        <v>保良局蔡繼有學校</v>
      </c>
      <c r="E1077" t="str">
        <f>_xlfn.XLOOKUP(C1077,'中学 Band'!A:A,'中学 Band'!D:D,"")</f>
        <v>1C</v>
      </c>
      <c r="F1077" t="s">
        <v>6197</v>
      </c>
      <c r="G1077" t="s">
        <v>19</v>
      </c>
      <c r="H1077" t="s">
        <v>20</v>
      </c>
      <c r="I1077" t="s">
        <v>151</v>
      </c>
      <c r="J1077" t="s">
        <v>6191</v>
      </c>
      <c r="K1077" t="s">
        <v>23</v>
      </c>
      <c r="L1077" t="s">
        <v>6198</v>
      </c>
      <c r="M1077" t="s">
        <v>25</v>
      </c>
      <c r="N1077" t="s">
        <v>6199</v>
      </c>
      <c r="O1077" t="s">
        <v>6200</v>
      </c>
    </row>
    <row r="1078" hidden="1" spans="1:15">
      <c r="A1078" t="s">
        <v>6201</v>
      </c>
      <c r="B1078" t="s">
        <v>5938</v>
      </c>
      <c r="C1078" s="18" t="s">
        <v>6202</v>
      </c>
      <c r="D1078" s="19" t="str">
        <f t="shared" si="16"/>
        <v>鄉師自然學校</v>
      </c>
      <c r="E1078" t="str">
        <f>_xlfn.XLOOKUP(C1078,'中学 Band'!A:A,'中学 Band'!D:D,"")</f>
        <v/>
      </c>
      <c r="F1078" t="s">
        <v>6203</v>
      </c>
      <c r="G1078" t="s">
        <v>19</v>
      </c>
      <c r="H1078" t="s">
        <v>20</v>
      </c>
      <c r="I1078" t="s">
        <v>85</v>
      </c>
      <c r="J1078" t="s">
        <v>5657</v>
      </c>
      <c r="K1078" t="s">
        <v>23</v>
      </c>
      <c r="L1078" t="s">
        <v>6204</v>
      </c>
      <c r="M1078" t="s">
        <v>25</v>
      </c>
      <c r="N1078" t="s">
        <v>6205</v>
      </c>
      <c r="O1078" t="s">
        <v>6206</v>
      </c>
    </row>
    <row r="1079" hidden="1" spans="1:15">
      <c r="A1079" t="s">
        <v>6207</v>
      </c>
      <c r="B1079" t="s">
        <v>5938</v>
      </c>
      <c r="C1079" s="18" t="s">
        <v>6208</v>
      </c>
      <c r="D1079" s="19" t="str">
        <f t="shared" si="16"/>
        <v>聖保祿學校（小學部）</v>
      </c>
      <c r="E1079" t="str">
        <f>_xlfn.XLOOKUP(C1079,'中学 Band'!A:A,'中学 Band'!D:D,"")</f>
        <v/>
      </c>
      <c r="F1079" t="s">
        <v>6209</v>
      </c>
      <c r="G1079" t="s">
        <v>142</v>
      </c>
      <c r="H1079" t="s">
        <v>20</v>
      </c>
      <c r="I1079" t="s">
        <v>347</v>
      </c>
      <c r="J1079" t="s">
        <v>5657</v>
      </c>
      <c r="K1079" t="s">
        <v>23</v>
      </c>
      <c r="L1079" t="s">
        <v>6210</v>
      </c>
      <c r="M1079" t="s">
        <v>120</v>
      </c>
      <c r="N1079" t="s">
        <v>6211</v>
      </c>
      <c r="O1079" t="s">
        <v>6212</v>
      </c>
    </row>
    <row r="1080" hidden="1" spans="1:15">
      <c r="A1080" t="s">
        <v>6213</v>
      </c>
      <c r="B1080" t="s">
        <v>5938</v>
      </c>
      <c r="C1080" s="18" t="s">
        <v>6214</v>
      </c>
      <c r="D1080" s="19" t="str">
        <f t="shared" si="16"/>
        <v>基督教香港信義會啟信學校</v>
      </c>
      <c r="E1080" t="str">
        <f>_xlfn.XLOOKUP(C1080,'中学 Band'!A:A,'中学 Band'!D:D,"")</f>
        <v/>
      </c>
      <c r="F1080" t="s">
        <v>6215</v>
      </c>
      <c r="G1080" t="s">
        <v>19</v>
      </c>
      <c r="H1080" t="s">
        <v>20</v>
      </c>
      <c r="I1080" t="s">
        <v>71</v>
      </c>
      <c r="J1080" t="s">
        <v>5657</v>
      </c>
      <c r="K1080" t="s">
        <v>23</v>
      </c>
      <c r="L1080" t="s">
        <v>6216</v>
      </c>
      <c r="M1080" t="s">
        <v>40</v>
      </c>
      <c r="N1080" t="s">
        <v>6217</v>
      </c>
      <c r="O1080" t="s">
        <v>6218</v>
      </c>
    </row>
    <row r="1081" hidden="1" spans="1:15">
      <c r="A1081" t="s">
        <v>6219</v>
      </c>
      <c r="B1081" t="s">
        <v>5938</v>
      </c>
      <c r="C1081" s="18" t="s">
        <v>6220</v>
      </c>
      <c r="D1081" s="19" t="str">
        <f t="shared" si="16"/>
        <v>基督教國際學校</v>
      </c>
      <c r="E1081" t="str">
        <f>_xlfn.XLOOKUP(C1081,'中学 Band'!A:A,'中学 Band'!D:D,"")</f>
        <v/>
      </c>
      <c r="F1081" t="s">
        <v>6221</v>
      </c>
      <c r="G1081" t="s">
        <v>19</v>
      </c>
      <c r="H1081" t="s">
        <v>20</v>
      </c>
      <c r="I1081" t="s">
        <v>21</v>
      </c>
      <c r="J1081" t="s">
        <v>6191</v>
      </c>
      <c r="K1081" t="s">
        <v>23</v>
      </c>
      <c r="L1081" t="s">
        <v>6222</v>
      </c>
      <c r="M1081" t="s">
        <v>40</v>
      </c>
      <c r="N1081" t="s">
        <v>6223</v>
      </c>
      <c r="O1081" t="s">
        <v>6224</v>
      </c>
    </row>
    <row r="1082" hidden="1" spans="1:15">
      <c r="A1082" t="s">
        <v>6225</v>
      </c>
      <c r="B1082" t="s">
        <v>5938</v>
      </c>
      <c r="C1082" s="18" t="s">
        <v>6226</v>
      </c>
      <c r="D1082" s="19" t="str">
        <f t="shared" si="16"/>
        <v>智新書院</v>
      </c>
      <c r="E1082">
        <f>_xlfn.XLOOKUP(C1082,'中学 Band'!A:A,'中学 Band'!D:D,"")</f>
        <v>0</v>
      </c>
      <c r="F1082" t="s">
        <v>6227</v>
      </c>
      <c r="G1082" t="s">
        <v>19</v>
      </c>
      <c r="H1082" t="s">
        <v>20</v>
      </c>
      <c r="I1082" t="s">
        <v>118</v>
      </c>
      <c r="J1082" t="s">
        <v>6191</v>
      </c>
      <c r="K1082" t="s">
        <v>23</v>
      </c>
      <c r="L1082" t="s">
        <v>6228</v>
      </c>
      <c r="M1082" t="s">
        <v>25</v>
      </c>
      <c r="N1082" t="s">
        <v>6229</v>
      </c>
      <c r="O1082" t="s">
        <v>6230</v>
      </c>
    </row>
    <row r="1083" hidden="1" spans="1:15">
      <c r="A1083" t="s">
        <v>6231</v>
      </c>
      <c r="B1083" t="s">
        <v>5938</v>
      </c>
      <c r="C1083" s="18" t="s">
        <v>6232</v>
      </c>
      <c r="D1083" s="19" t="str">
        <f t="shared" si="16"/>
        <v>激活英文小學</v>
      </c>
      <c r="E1083" t="str">
        <f>_xlfn.XLOOKUP(C1083,'中学 Band'!A:A,'中学 Band'!D:D,"")</f>
        <v/>
      </c>
      <c r="F1083" t="s">
        <v>6233</v>
      </c>
      <c r="G1083" t="s">
        <v>19</v>
      </c>
      <c r="H1083" t="s">
        <v>20</v>
      </c>
      <c r="I1083" t="s">
        <v>71</v>
      </c>
      <c r="J1083" t="s">
        <v>5657</v>
      </c>
      <c r="K1083" t="s">
        <v>23</v>
      </c>
      <c r="L1083" t="s">
        <v>6234</v>
      </c>
      <c r="M1083" t="s">
        <v>40</v>
      </c>
      <c r="N1083" t="s">
        <v>6235</v>
      </c>
      <c r="O1083" t="s">
        <v>6236</v>
      </c>
    </row>
    <row r="1084" hidden="1" spans="1:15">
      <c r="A1084" t="s">
        <v>6237</v>
      </c>
      <c r="B1084" t="s">
        <v>5938</v>
      </c>
      <c r="C1084" s="18" t="s">
        <v>6238</v>
      </c>
      <c r="D1084" s="19" t="str">
        <f t="shared" si="16"/>
        <v>培生學校</v>
      </c>
      <c r="E1084" t="str">
        <f>_xlfn.XLOOKUP(C1084,'中学 Band'!A:A,'中学 Band'!D:D,"")</f>
        <v/>
      </c>
      <c r="F1084" t="s">
        <v>6239</v>
      </c>
      <c r="G1084" t="s">
        <v>19</v>
      </c>
      <c r="H1084" t="s">
        <v>20</v>
      </c>
      <c r="I1084" t="s">
        <v>164</v>
      </c>
      <c r="J1084" t="s">
        <v>5657</v>
      </c>
      <c r="K1084" t="s">
        <v>23</v>
      </c>
      <c r="L1084" t="s">
        <v>6240</v>
      </c>
      <c r="M1084" t="s">
        <v>40</v>
      </c>
      <c r="N1084" t="s">
        <v>6241</v>
      </c>
      <c r="O1084" t="s">
        <v>6242</v>
      </c>
    </row>
    <row r="1085" hidden="1" spans="1:15">
      <c r="A1085" t="s">
        <v>6243</v>
      </c>
      <c r="B1085" t="s">
        <v>5938</v>
      </c>
      <c r="C1085" s="18" t="s">
        <v>6244</v>
      </c>
      <c r="D1085" s="19" t="str">
        <f t="shared" si="16"/>
        <v>國際基督教優質音樂中學暨小學</v>
      </c>
      <c r="E1085">
        <f>_xlfn.XLOOKUP(C1085,'中学 Band'!A:A,'中学 Band'!D:D,"")</f>
        <v>0</v>
      </c>
      <c r="F1085" t="s">
        <v>6245</v>
      </c>
      <c r="G1085" t="s">
        <v>19</v>
      </c>
      <c r="H1085" t="s">
        <v>20</v>
      </c>
      <c r="I1085" t="s">
        <v>366</v>
      </c>
      <c r="J1085" t="s">
        <v>6191</v>
      </c>
      <c r="K1085" t="s">
        <v>23</v>
      </c>
      <c r="L1085" t="s">
        <v>6246</v>
      </c>
      <c r="M1085" t="s">
        <v>40</v>
      </c>
      <c r="N1085" t="s">
        <v>6247</v>
      </c>
      <c r="O1085" t="s">
        <v>6248</v>
      </c>
    </row>
    <row r="1086" hidden="1" spans="1:15">
      <c r="A1086" t="s">
        <v>6249</v>
      </c>
      <c r="B1086" t="s">
        <v>5938</v>
      </c>
      <c r="C1086" s="18" t="s">
        <v>6250</v>
      </c>
      <c r="D1086" s="19" t="str">
        <f t="shared" si="16"/>
        <v>樹宏學校</v>
      </c>
      <c r="E1086" t="str">
        <f>_xlfn.XLOOKUP(C1086,'中学 Band'!A:A,'中学 Band'!D:D,"")</f>
        <v/>
      </c>
      <c r="F1086" t="s">
        <v>6251</v>
      </c>
      <c r="G1086" t="s">
        <v>19</v>
      </c>
      <c r="H1086" t="s">
        <v>20</v>
      </c>
      <c r="I1086" t="s">
        <v>261</v>
      </c>
      <c r="J1086" t="s">
        <v>5657</v>
      </c>
      <c r="K1086" t="s">
        <v>23</v>
      </c>
      <c r="L1086" t="s">
        <v>6252</v>
      </c>
      <c r="M1086" t="s">
        <v>1281</v>
      </c>
      <c r="N1086" t="s">
        <v>6253</v>
      </c>
      <c r="O1086" t="s">
        <v>1281</v>
      </c>
    </row>
    <row r="1087" hidden="1" spans="1:15">
      <c r="A1087" t="s">
        <v>6254</v>
      </c>
      <c r="B1087" t="s">
        <v>5938</v>
      </c>
      <c r="C1087" s="18" t="s">
        <v>6255</v>
      </c>
      <c r="D1087" s="19" t="str">
        <f t="shared" si="16"/>
        <v>新會商會港青基信學校</v>
      </c>
      <c r="E1087" t="str">
        <f>_xlfn.XLOOKUP(C1087,'中学 Band'!A:A,'中学 Band'!D:D,"")</f>
        <v/>
      </c>
      <c r="F1087" t="s">
        <v>6256</v>
      </c>
      <c r="G1087" t="s">
        <v>19</v>
      </c>
      <c r="H1087" t="s">
        <v>20</v>
      </c>
      <c r="I1087" t="s">
        <v>151</v>
      </c>
      <c r="J1087" t="s">
        <v>5657</v>
      </c>
      <c r="K1087" t="s">
        <v>23</v>
      </c>
      <c r="L1087" t="s">
        <v>6257</v>
      </c>
      <c r="M1087" t="s">
        <v>40</v>
      </c>
      <c r="N1087" t="s">
        <v>6258</v>
      </c>
      <c r="O1087" t="s">
        <v>6259</v>
      </c>
    </row>
    <row r="1088" hidden="1" spans="1:15">
      <c r="A1088" t="s">
        <v>6260</v>
      </c>
      <c r="B1088" t="s">
        <v>5938</v>
      </c>
      <c r="C1088" s="18" t="s">
        <v>6261</v>
      </c>
      <c r="D1088" s="19" t="str">
        <f t="shared" si="16"/>
        <v>香港復臨學校</v>
      </c>
      <c r="E1088">
        <f>_xlfn.XLOOKUP(C1088,'中学 Band'!A:A,'中学 Band'!D:D,"")</f>
        <v>0</v>
      </c>
      <c r="F1088" t="s">
        <v>6262</v>
      </c>
      <c r="G1088" t="s">
        <v>19</v>
      </c>
      <c r="H1088" t="s">
        <v>20</v>
      </c>
      <c r="I1088" t="s">
        <v>261</v>
      </c>
      <c r="J1088" t="s">
        <v>5657</v>
      </c>
      <c r="K1088" t="s">
        <v>23</v>
      </c>
      <c r="L1088" t="s">
        <v>6263</v>
      </c>
      <c r="M1088" t="s">
        <v>40</v>
      </c>
      <c r="N1088" t="s">
        <v>6264</v>
      </c>
      <c r="O1088" t="s">
        <v>6265</v>
      </c>
    </row>
    <row r="1089" hidden="1" spans="1:15">
      <c r="A1089" t="s">
        <v>6266</v>
      </c>
      <c r="B1089" t="s">
        <v>5938</v>
      </c>
      <c r="C1089" s="18" t="s">
        <v>6267</v>
      </c>
      <c r="D1089" s="19" t="str">
        <f t="shared" si="16"/>
        <v>聖士提反書院附屬小學</v>
      </c>
      <c r="E1089" t="str">
        <f>_xlfn.XLOOKUP(C1089,'中学 Band'!A:A,'中学 Band'!D:D,"")</f>
        <v/>
      </c>
      <c r="F1089" t="s">
        <v>6268</v>
      </c>
      <c r="G1089" t="s">
        <v>19</v>
      </c>
      <c r="H1089" t="s">
        <v>20</v>
      </c>
      <c r="I1089" t="s">
        <v>105</v>
      </c>
      <c r="J1089" t="s">
        <v>5657</v>
      </c>
      <c r="K1089" t="s">
        <v>23</v>
      </c>
      <c r="L1089" t="s">
        <v>6269</v>
      </c>
      <c r="M1089" t="s">
        <v>40</v>
      </c>
      <c r="N1089" t="s">
        <v>6270</v>
      </c>
      <c r="O1089" t="s">
        <v>6271</v>
      </c>
    </row>
    <row r="1090" hidden="1" spans="1:15">
      <c r="A1090" t="s">
        <v>6272</v>
      </c>
      <c r="B1090" t="s">
        <v>5938</v>
      </c>
      <c r="C1090" s="18" t="s">
        <v>6273</v>
      </c>
      <c r="D1090" s="19" t="str">
        <f t="shared" ref="D1090:D1153" si="17">HYPERLINK(L1090,C1090)</f>
        <v>九龍塘宣道小學</v>
      </c>
      <c r="E1090" t="str">
        <f>_xlfn.XLOOKUP(C1090,'中学 Band'!A:A,'中学 Band'!D:D,"")</f>
        <v/>
      </c>
      <c r="F1090" t="s">
        <v>6274</v>
      </c>
      <c r="G1090" t="s">
        <v>19</v>
      </c>
      <c r="H1090" t="s">
        <v>20</v>
      </c>
      <c r="I1090" t="s">
        <v>58</v>
      </c>
      <c r="J1090" t="s">
        <v>5657</v>
      </c>
      <c r="K1090" t="s">
        <v>23</v>
      </c>
      <c r="L1090" t="s">
        <v>6275</v>
      </c>
      <c r="M1090" t="s">
        <v>40</v>
      </c>
      <c r="N1090" t="s">
        <v>6276</v>
      </c>
      <c r="O1090" t="s">
        <v>6277</v>
      </c>
    </row>
    <row r="1091" hidden="1" spans="1:15">
      <c r="A1091" t="s">
        <v>6278</v>
      </c>
      <c r="B1091" t="s">
        <v>5938</v>
      </c>
      <c r="C1091" s="18" t="s">
        <v>6279</v>
      </c>
      <c r="D1091" s="19" t="str">
        <f t="shared" si="17"/>
        <v>高主教書院小學部</v>
      </c>
      <c r="E1091" t="str">
        <f>_xlfn.XLOOKUP(C1091,'中学 Band'!A:A,'中学 Band'!D:D,"")</f>
        <v/>
      </c>
      <c r="F1091" t="s">
        <v>6280</v>
      </c>
      <c r="G1091" t="s">
        <v>19</v>
      </c>
      <c r="H1091" t="s">
        <v>20</v>
      </c>
      <c r="I1091" t="s">
        <v>347</v>
      </c>
      <c r="J1091" t="s">
        <v>5657</v>
      </c>
      <c r="K1091" t="s">
        <v>23</v>
      </c>
      <c r="L1091" t="s">
        <v>6281</v>
      </c>
      <c r="M1091" t="s">
        <v>120</v>
      </c>
      <c r="N1091" t="s">
        <v>6282</v>
      </c>
      <c r="O1091" t="s">
        <v>6283</v>
      </c>
    </row>
    <row r="1092" hidden="1" spans="1:15">
      <c r="A1092" t="s">
        <v>6284</v>
      </c>
      <c r="B1092" t="s">
        <v>5938</v>
      </c>
      <c r="C1092" s="18" t="s">
        <v>6285</v>
      </c>
      <c r="D1092" s="19" t="str">
        <f t="shared" si="17"/>
        <v>救恩學校</v>
      </c>
      <c r="E1092" t="str">
        <f>_xlfn.XLOOKUP(C1092,'中学 Band'!A:A,'中学 Band'!D:D,"")</f>
        <v/>
      </c>
      <c r="F1092" t="s">
        <v>6286</v>
      </c>
      <c r="G1092" t="s">
        <v>19</v>
      </c>
      <c r="H1092" t="s">
        <v>20</v>
      </c>
      <c r="I1092" t="s">
        <v>144</v>
      </c>
      <c r="J1092" t="s">
        <v>5657</v>
      </c>
      <c r="K1092" t="s">
        <v>23</v>
      </c>
      <c r="L1092" t="s">
        <v>6287</v>
      </c>
      <c r="M1092" t="s">
        <v>40</v>
      </c>
      <c r="N1092" t="s">
        <v>6288</v>
      </c>
      <c r="O1092" t="s">
        <v>6289</v>
      </c>
    </row>
    <row r="1093" hidden="1" spans="1:15">
      <c r="A1093" t="s">
        <v>6290</v>
      </c>
      <c r="B1093" t="s">
        <v>5938</v>
      </c>
      <c r="C1093" s="18" t="s">
        <v>6291</v>
      </c>
      <c r="D1093" s="19" t="str">
        <f t="shared" si="17"/>
        <v>德望小學暨幼稚園</v>
      </c>
      <c r="E1093" t="str">
        <f>_xlfn.XLOOKUP(C1093,'中学 Band'!A:A,'中学 Band'!D:D,"")</f>
        <v/>
      </c>
      <c r="F1093" t="s">
        <v>6292</v>
      </c>
      <c r="G1093" t="s">
        <v>142</v>
      </c>
      <c r="H1093" t="s">
        <v>20</v>
      </c>
      <c r="I1093" t="s">
        <v>366</v>
      </c>
      <c r="J1093" t="s">
        <v>5657</v>
      </c>
      <c r="K1093" t="s">
        <v>23</v>
      </c>
      <c r="L1093" t="s">
        <v>6293</v>
      </c>
      <c r="M1093" t="s">
        <v>120</v>
      </c>
      <c r="N1093" t="s">
        <v>6294</v>
      </c>
      <c r="O1093" t="s">
        <v>6295</v>
      </c>
    </row>
    <row r="1094" hidden="1" spans="1:15">
      <c r="A1094" t="s">
        <v>6296</v>
      </c>
      <c r="B1094" t="s">
        <v>5938</v>
      </c>
      <c r="C1094" s="18" t="s">
        <v>6297</v>
      </c>
      <c r="D1094" s="19" t="str">
        <f t="shared" si="17"/>
        <v>滬江維多利亞學校</v>
      </c>
      <c r="E1094">
        <f>_xlfn.XLOOKUP(C1094,'中学 Band'!A:A,'中学 Band'!D:D,"")</f>
        <v>0</v>
      </c>
      <c r="F1094" t="s">
        <v>6298</v>
      </c>
      <c r="G1094" t="s">
        <v>19</v>
      </c>
      <c r="H1094" t="s">
        <v>20</v>
      </c>
      <c r="I1094" t="s">
        <v>105</v>
      </c>
      <c r="J1094" t="s">
        <v>6191</v>
      </c>
      <c r="K1094" t="s">
        <v>23</v>
      </c>
      <c r="L1094" t="s">
        <v>6299</v>
      </c>
      <c r="M1094" t="s">
        <v>25</v>
      </c>
      <c r="N1094" t="s">
        <v>6300</v>
      </c>
      <c r="O1094" t="s">
        <v>6301</v>
      </c>
    </row>
    <row r="1095" hidden="1" spans="1:15">
      <c r="A1095" t="s">
        <v>6302</v>
      </c>
      <c r="B1095" t="s">
        <v>5938</v>
      </c>
      <c r="C1095" s="18" t="s">
        <v>6303</v>
      </c>
      <c r="D1095" s="19" t="str">
        <f t="shared" si="17"/>
        <v>啓思小學</v>
      </c>
      <c r="E1095" t="str">
        <f>_xlfn.XLOOKUP(C1095,'中学 Band'!A:A,'中学 Band'!D:D,"")</f>
        <v/>
      </c>
      <c r="F1095" t="s">
        <v>6304</v>
      </c>
      <c r="G1095" t="s">
        <v>19</v>
      </c>
      <c r="H1095" t="s">
        <v>20</v>
      </c>
      <c r="I1095" t="s">
        <v>58</v>
      </c>
      <c r="J1095" t="s">
        <v>5657</v>
      </c>
      <c r="K1095" t="s">
        <v>23</v>
      </c>
      <c r="L1095" t="s">
        <v>6305</v>
      </c>
      <c r="M1095" t="s">
        <v>40</v>
      </c>
      <c r="N1095" t="s">
        <v>6306</v>
      </c>
      <c r="O1095" t="s">
        <v>6307</v>
      </c>
    </row>
    <row r="1096" hidden="1" spans="1:15">
      <c r="A1096" t="s">
        <v>6308</v>
      </c>
      <c r="B1096" t="s">
        <v>5938</v>
      </c>
      <c r="C1096" s="18" t="s">
        <v>6309</v>
      </c>
      <c r="D1096" s="19" t="str">
        <f t="shared" si="17"/>
        <v>弘立書院</v>
      </c>
      <c r="E1096">
        <f>_xlfn.XLOOKUP(C1096,'中学 Band'!A:A,'中学 Band'!D:D,"")</f>
        <v>0</v>
      </c>
      <c r="F1096" t="s">
        <v>6310</v>
      </c>
      <c r="G1096" t="s">
        <v>19</v>
      </c>
      <c r="H1096" t="s">
        <v>20</v>
      </c>
      <c r="I1096" t="s">
        <v>105</v>
      </c>
      <c r="J1096" t="s">
        <v>6191</v>
      </c>
      <c r="K1096" t="s">
        <v>23</v>
      </c>
      <c r="L1096" t="s">
        <v>6311</v>
      </c>
      <c r="M1096" t="s">
        <v>25</v>
      </c>
      <c r="N1096" t="s">
        <v>6312</v>
      </c>
      <c r="O1096" t="s">
        <v>6313</v>
      </c>
    </row>
    <row r="1097" hidden="1" spans="1:15">
      <c r="A1097" t="s">
        <v>6314</v>
      </c>
      <c r="B1097" t="s">
        <v>5938</v>
      </c>
      <c r="C1097" s="18" t="s">
        <v>6315</v>
      </c>
      <c r="D1097" s="19" t="str">
        <f t="shared" si="17"/>
        <v>九龍塘方方樂趣英文小學</v>
      </c>
      <c r="E1097" t="str">
        <f>_xlfn.XLOOKUP(C1097,'中学 Band'!A:A,'中学 Band'!D:D,"")</f>
        <v/>
      </c>
      <c r="F1097" t="s">
        <v>6316</v>
      </c>
      <c r="G1097" t="s">
        <v>19</v>
      </c>
      <c r="H1097" t="s">
        <v>20</v>
      </c>
      <c r="I1097" t="s">
        <v>58</v>
      </c>
      <c r="J1097" t="s">
        <v>5657</v>
      </c>
      <c r="K1097" t="s">
        <v>23</v>
      </c>
      <c r="L1097" t="s">
        <v>6317</v>
      </c>
      <c r="M1097" t="s">
        <v>40</v>
      </c>
      <c r="N1097" t="s">
        <v>6318</v>
      </c>
      <c r="O1097" t="s">
        <v>6319</v>
      </c>
    </row>
    <row r="1098" hidden="1" spans="1:15">
      <c r="A1098" t="s">
        <v>6320</v>
      </c>
      <c r="B1098" t="s">
        <v>5938</v>
      </c>
      <c r="C1098" s="18" t="s">
        <v>6321</v>
      </c>
      <c r="D1098" s="19" t="str">
        <f t="shared" si="17"/>
        <v>聖若望英文書院</v>
      </c>
      <c r="E1098" t="str">
        <f>_xlfn.XLOOKUP(C1098,'中学 Band'!A:A,'中学 Band'!D:D,"")</f>
        <v/>
      </c>
      <c r="F1098" t="s">
        <v>6322</v>
      </c>
      <c r="G1098" t="s">
        <v>19</v>
      </c>
      <c r="H1098" t="s">
        <v>20</v>
      </c>
      <c r="I1098" t="s">
        <v>58</v>
      </c>
      <c r="J1098" t="s">
        <v>5657</v>
      </c>
      <c r="K1098" t="s">
        <v>23</v>
      </c>
      <c r="L1098" t="s">
        <v>6323</v>
      </c>
      <c r="M1098" t="s">
        <v>120</v>
      </c>
      <c r="N1098" t="s">
        <v>6324</v>
      </c>
      <c r="O1098" t="s">
        <v>6325</v>
      </c>
    </row>
    <row r="1099" hidden="1" spans="1:15">
      <c r="A1099" t="s">
        <v>6326</v>
      </c>
      <c r="B1099" t="s">
        <v>5938</v>
      </c>
      <c r="C1099" s="18" t="s">
        <v>6327</v>
      </c>
      <c r="D1099" s="19" t="str">
        <f t="shared" si="17"/>
        <v>嘉諾撒聖心學校私立部</v>
      </c>
      <c r="E1099" t="str">
        <f>_xlfn.XLOOKUP(C1099,'中学 Band'!A:A,'中学 Band'!D:D,"")</f>
        <v/>
      </c>
      <c r="F1099" t="s">
        <v>6328</v>
      </c>
      <c r="G1099" t="s">
        <v>142</v>
      </c>
      <c r="H1099" t="s">
        <v>5684</v>
      </c>
      <c r="I1099" t="s">
        <v>144</v>
      </c>
      <c r="J1099" t="s">
        <v>5657</v>
      </c>
      <c r="K1099" t="s">
        <v>23</v>
      </c>
      <c r="L1099" t="s">
        <v>6329</v>
      </c>
      <c r="M1099" t="s">
        <v>120</v>
      </c>
      <c r="N1099" t="s">
        <v>6330</v>
      </c>
      <c r="O1099" t="s">
        <v>6331</v>
      </c>
    </row>
    <row r="1100" hidden="1" spans="1:15">
      <c r="A1100" t="s">
        <v>6332</v>
      </c>
      <c r="B1100" t="s">
        <v>5938</v>
      </c>
      <c r="C1100" s="18" t="s">
        <v>6333</v>
      </c>
      <c r="D1100" s="19" t="str">
        <f t="shared" si="17"/>
        <v>聖若瑟英文小學</v>
      </c>
      <c r="E1100" t="str">
        <f>_xlfn.XLOOKUP(C1100,'中学 Band'!A:A,'中学 Band'!D:D,"")</f>
        <v/>
      </c>
      <c r="F1100" t="s">
        <v>6334</v>
      </c>
      <c r="G1100" t="s">
        <v>1017</v>
      </c>
      <c r="H1100" t="s">
        <v>20</v>
      </c>
      <c r="I1100" t="s">
        <v>38</v>
      </c>
      <c r="J1100" t="s">
        <v>5657</v>
      </c>
      <c r="K1100" t="s">
        <v>23</v>
      </c>
      <c r="L1100" t="s">
        <v>6335</v>
      </c>
      <c r="M1100" t="s">
        <v>120</v>
      </c>
      <c r="N1100" t="s">
        <v>6336</v>
      </c>
      <c r="O1100" t="s">
        <v>6337</v>
      </c>
    </row>
    <row r="1101" hidden="1" spans="1:15">
      <c r="A1101" t="s">
        <v>6338</v>
      </c>
      <c r="B1101" t="s">
        <v>5938</v>
      </c>
      <c r="C1101" s="18" t="s">
        <v>6339</v>
      </c>
      <c r="D1101" s="19" t="str">
        <f t="shared" si="17"/>
        <v>九龍禮賢學校</v>
      </c>
      <c r="E1101" t="str">
        <f>_xlfn.XLOOKUP(C1101,'中学 Band'!A:A,'中学 Band'!D:D,"")</f>
        <v/>
      </c>
      <c r="F1101" t="s">
        <v>6340</v>
      </c>
      <c r="G1101" t="s">
        <v>19</v>
      </c>
      <c r="H1101" t="s">
        <v>20</v>
      </c>
      <c r="I1101" t="s">
        <v>151</v>
      </c>
      <c r="J1101" t="s">
        <v>5657</v>
      </c>
      <c r="K1101" t="s">
        <v>23</v>
      </c>
      <c r="L1101" t="s">
        <v>6341</v>
      </c>
      <c r="M1101" t="s">
        <v>40</v>
      </c>
      <c r="N1101" t="s">
        <v>6342</v>
      </c>
      <c r="O1101" t="s">
        <v>6343</v>
      </c>
    </row>
    <row r="1102" hidden="1" spans="1:15">
      <c r="A1102" t="s">
        <v>6344</v>
      </c>
      <c r="B1102" t="s">
        <v>5938</v>
      </c>
      <c r="C1102" s="18" t="s">
        <v>6345</v>
      </c>
      <c r="D1102" s="19" t="str">
        <f t="shared" si="17"/>
        <v>CALIFORNIA SCHOOL</v>
      </c>
      <c r="E1102" t="str">
        <f>_xlfn.XLOOKUP(C1102,'中学 Band'!A:A,'中学 Band'!D:D,"")</f>
        <v/>
      </c>
      <c r="F1102" t="s">
        <v>6346</v>
      </c>
      <c r="G1102" t="s">
        <v>19</v>
      </c>
      <c r="H1102" t="s">
        <v>20</v>
      </c>
      <c r="I1102" t="s">
        <v>475</v>
      </c>
      <c r="J1102" t="s">
        <v>5657</v>
      </c>
      <c r="K1102" t="s">
        <v>23</v>
      </c>
      <c r="L1102" t="s">
        <v>6347</v>
      </c>
      <c r="M1102" t="s">
        <v>25</v>
      </c>
      <c r="N1102" t="s">
        <v>6348</v>
      </c>
      <c r="O1102" t="s">
        <v>6349</v>
      </c>
    </row>
    <row r="1103" hidden="1" spans="1:15">
      <c r="A1103" t="s">
        <v>6350</v>
      </c>
      <c r="B1103" t="s">
        <v>5938</v>
      </c>
      <c r="C1103" s="18" t="s">
        <v>6351</v>
      </c>
      <c r="D1103" s="19" t="str">
        <f t="shared" si="17"/>
        <v>英藝英文小學</v>
      </c>
      <c r="E1103" t="str">
        <f>_xlfn.XLOOKUP(C1103,'中学 Band'!A:A,'中学 Band'!D:D,"")</f>
        <v/>
      </c>
      <c r="F1103" t="s">
        <v>6352</v>
      </c>
      <c r="G1103" t="s">
        <v>19</v>
      </c>
      <c r="H1103" t="s">
        <v>20</v>
      </c>
      <c r="I1103" t="s">
        <v>71</v>
      </c>
      <c r="J1103" t="s">
        <v>5657</v>
      </c>
      <c r="K1103" t="s">
        <v>23</v>
      </c>
      <c r="L1103" t="s">
        <v>6353</v>
      </c>
      <c r="M1103" t="s">
        <v>25</v>
      </c>
      <c r="N1103" t="s">
        <v>6354</v>
      </c>
      <c r="O1103" t="s">
        <v>6355</v>
      </c>
    </row>
    <row r="1104" hidden="1" spans="1:15">
      <c r="A1104" t="s">
        <v>6356</v>
      </c>
      <c r="B1104" t="s">
        <v>5938</v>
      </c>
      <c r="C1104" s="18" t="s">
        <v>6357</v>
      </c>
      <c r="D1104" s="19" t="str">
        <f t="shared" si="17"/>
        <v>DISCOVERY MONTESSORI ACADEMY</v>
      </c>
      <c r="E1104" t="str">
        <f>_xlfn.XLOOKUP(C1104,'中学 Band'!A:A,'中学 Band'!D:D,"")</f>
        <v/>
      </c>
      <c r="F1104" t="s">
        <v>6358</v>
      </c>
      <c r="G1104" t="s">
        <v>19</v>
      </c>
      <c r="H1104" t="s">
        <v>20</v>
      </c>
      <c r="I1104" t="s">
        <v>118</v>
      </c>
      <c r="J1104" t="s">
        <v>5657</v>
      </c>
      <c r="K1104" t="s">
        <v>23</v>
      </c>
      <c r="L1104" t="s">
        <v>6359</v>
      </c>
      <c r="M1104" t="s">
        <v>25</v>
      </c>
      <c r="N1104" t="s">
        <v>6360</v>
      </c>
      <c r="O1104" t="s">
        <v>6361</v>
      </c>
    </row>
    <row r="1105" hidden="1" spans="1:15">
      <c r="A1105" t="s">
        <v>6362</v>
      </c>
      <c r="B1105" t="s">
        <v>6363</v>
      </c>
      <c r="C1105" s="18" t="s">
        <v>6364</v>
      </c>
      <c r="D1105" s="19" t="str">
        <f t="shared" si="17"/>
        <v>遵理學校</v>
      </c>
      <c r="E1105" t="str">
        <f>_xlfn.XLOOKUP(C1105,'中学 Band'!A:A,'中学 Band'!D:D,"")</f>
        <v/>
      </c>
      <c r="F1105" t="s">
        <v>6365</v>
      </c>
      <c r="G1105" t="s">
        <v>19</v>
      </c>
      <c r="H1105" t="s">
        <v>5684</v>
      </c>
      <c r="I1105" t="s">
        <v>71</v>
      </c>
      <c r="J1105" t="s">
        <v>5657</v>
      </c>
      <c r="K1105" t="s">
        <v>2582</v>
      </c>
      <c r="L1105" t="s">
        <v>6366</v>
      </c>
      <c r="M1105" t="s">
        <v>25</v>
      </c>
      <c r="N1105" t="s">
        <v>6367</v>
      </c>
      <c r="O1105" t="s">
        <v>6368</v>
      </c>
    </row>
    <row r="1106" hidden="1" spans="1:15">
      <c r="A1106" t="s">
        <v>6369</v>
      </c>
      <c r="B1106" t="s">
        <v>6363</v>
      </c>
      <c r="C1106" s="18" t="s">
        <v>5943</v>
      </c>
      <c r="D1106" s="19" t="str">
        <f t="shared" si="17"/>
        <v>香港力邁學校</v>
      </c>
      <c r="E1106" t="str">
        <f>_xlfn.XLOOKUP(C1106,'中学 Band'!A:A,'中学 Band'!D:D,"")</f>
        <v/>
      </c>
      <c r="F1106" t="s">
        <v>5944</v>
      </c>
      <c r="G1106" t="s">
        <v>19</v>
      </c>
      <c r="H1106" t="s">
        <v>20</v>
      </c>
      <c r="I1106" t="s">
        <v>475</v>
      </c>
      <c r="J1106" t="s">
        <v>5657</v>
      </c>
      <c r="K1106" t="s">
        <v>2582</v>
      </c>
      <c r="L1106" t="s">
        <v>5945</v>
      </c>
      <c r="M1106" t="s">
        <v>40</v>
      </c>
      <c r="N1106" t="s">
        <v>5946</v>
      </c>
      <c r="O1106" t="s">
        <v>5947</v>
      </c>
    </row>
    <row r="1107" hidden="1" spans="1:15">
      <c r="A1107" t="s">
        <v>6370</v>
      </c>
      <c r="B1107" t="s">
        <v>6363</v>
      </c>
      <c r="C1107" s="18" t="s">
        <v>5943</v>
      </c>
      <c r="D1107" s="19" t="str">
        <f t="shared" si="17"/>
        <v>香港力邁學校</v>
      </c>
      <c r="E1107" t="str">
        <f>_xlfn.XLOOKUP(C1107,'中学 Band'!A:A,'中学 Band'!D:D,"")</f>
        <v/>
      </c>
      <c r="F1107" t="s">
        <v>5949</v>
      </c>
      <c r="G1107" t="s">
        <v>19</v>
      </c>
      <c r="H1107" t="s">
        <v>20</v>
      </c>
      <c r="I1107" t="s">
        <v>475</v>
      </c>
      <c r="J1107" t="s">
        <v>5657</v>
      </c>
      <c r="K1107" t="s">
        <v>2582</v>
      </c>
      <c r="L1107" t="s">
        <v>5945</v>
      </c>
      <c r="M1107" t="s">
        <v>40</v>
      </c>
      <c r="N1107" t="s">
        <v>5946</v>
      </c>
      <c r="O1107" t="s">
        <v>5947</v>
      </c>
    </row>
    <row r="1108" hidden="1" spans="1:15">
      <c r="A1108" t="s">
        <v>6371</v>
      </c>
      <c r="B1108" t="s">
        <v>6363</v>
      </c>
      <c r="C1108" s="18" t="s">
        <v>6372</v>
      </c>
      <c r="D1108" s="19" t="str">
        <f t="shared" si="17"/>
        <v>香港華德福教育基金會瑪利亞書院</v>
      </c>
      <c r="E1108" t="str">
        <f>_xlfn.XLOOKUP(C1108,'中学 Band'!A:A,'中学 Band'!D:D,"")</f>
        <v/>
      </c>
      <c r="F1108" t="s">
        <v>6373</v>
      </c>
      <c r="G1108" t="s">
        <v>19</v>
      </c>
      <c r="H1108" t="s">
        <v>6374</v>
      </c>
      <c r="I1108" t="s">
        <v>58</v>
      </c>
      <c r="J1108" t="s">
        <v>5657</v>
      </c>
      <c r="K1108" t="s">
        <v>2582</v>
      </c>
      <c r="L1108" t="s">
        <v>6375</v>
      </c>
      <c r="M1108" t="s">
        <v>25</v>
      </c>
      <c r="N1108" t="s">
        <v>1281</v>
      </c>
      <c r="O1108" t="s">
        <v>1281</v>
      </c>
    </row>
    <row r="1109" hidden="1" spans="1:15">
      <c r="A1109" t="s">
        <v>6376</v>
      </c>
      <c r="B1109" t="s">
        <v>6363</v>
      </c>
      <c r="C1109" s="18" t="s">
        <v>6372</v>
      </c>
      <c r="D1109" s="19" t="str">
        <f t="shared" si="17"/>
        <v>香港華德福教育基金會瑪利亞書院</v>
      </c>
      <c r="E1109" t="str">
        <f>_xlfn.XLOOKUP(C1109,'中学 Band'!A:A,'中学 Band'!D:D,"")</f>
        <v/>
      </c>
      <c r="F1109" t="s">
        <v>6377</v>
      </c>
      <c r="G1109" t="s">
        <v>19</v>
      </c>
      <c r="H1109" t="s">
        <v>6374</v>
      </c>
      <c r="I1109" t="s">
        <v>71</v>
      </c>
      <c r="J1109" t="s">
        <v>5657</v>
      </c>
      <c r="K1109" t="s">
        <v>2582</v>
      </c>
      <c r="L1109" t="s">
        <v>6375</v>
      </c>
      <c r="M1109" t="s">
        <v>25</v>
      </c>
      <c r="N1109" t="s">
        <v>6378</v>
      </c>
      <c r="O1109" t="s">
        <v>6379</v>
      </c>
    </row>
    <row r="1110" hidden="1" spans="1:15">
      <c r="A1110" t="s">
        <v>6380</v>
      </c>
      <c r="B1110" t="s">
        <v>6363</v>
      </c>
      <c r="C1110" s="18" t="s">
        <v>5951</v>
      </c>
      <c r="D1110" s="19" t="str">
        <f t="shared" si="17"/>
        <v>劍津英國學校</v>
      </c>
      <c r="E1110" t="str">
        <f>_xlfn.XLOOKUP(C1110,'中学 Band'!A:A,'中学 Band'!D:D,"")</f>
        <v/>
      </c>
      <c r="F1110" t="s">
        <v>5952</v>
      </c>
      <c r="G1110" t="s">
        <v>19</v>
      </c>
      <c r="H1110" t="s">
        <v>20</v>
      </c>
      <c r="I1110" t="s">
        <v>58</v>
      </c>
      <c r="J1110" t="s">
        <v>5657</v>
      </c>
      <c r="K1110" t="s">
        <v>2582</v>
      </c>
      <c r="L1110" t="s">
        <v>1281</v>
      </c>
      <c r="M1110" t="s">
        <v>1281</v>
      </c>
      <c r="N1110" t="s">
        <v>5954</v>
      </c>
      <c r="O1110" t="s">
        <v>5955</v>
      </c>
    </row>
    <row r="1111" hidden="1" spans="1:15">
      <c r="A1111" t="s">
        <v>6381</v>
      </c>
      <c r="B1111" t="s">
        <v>6363</v>
      </c>
      <c r="C1111" s="18" t="s">
        <v>6382</v>
      </c>
      <c r="D1111" s="19" t="str">
        <f t="shared" si="17"/>
        <v>華夏書院</v>
      </c>
      <c r="E1111" t="str">
        <f>_xlfn.XLOOKUP(C1111,'中学 Band'!A:A,'中学 Band'!D:D,"")</f>
        <v/>
      </c>
      <c r="F1111" t="s">
        <v>6383</v>
      </c>
      <c r="G1111" t="s">
        <v>19</v>
      </c>
      <c r="H1111" t="s">
        <v>20</v>
      </c>
      <c r="I1111" t="s">
        <v>475</v>
      </c>
      <c r="J1111" t="s">
        <v>5657</v>
      </c>
      <c r="K1111" t="s">
        <v>2582</v>
      </c>
      <c r="L1111" t="s">
        <v>1281</v>
      </c>
      <c r="M1111" t="s">
        <v>25</v>
      </c>
      <c r="N1111" t="s">
        <v>6384</v>
      </c>
      <c r="O1111" t="s">
        <v>6385</v>
      </c>
    </row>
    <row r="1112" hidden="1" spans="1:15">
      <c r="A1112" t="s">
        <v>6386</v>
      </c>
      <c r="B1112" t="s">
        <v>6363</v>
      </c>
      <c r="C1112" s="18" t="s">
        <v>5951</v>
      </c>
      <c r="D1112" s="19" t="str">
        <f t="shared" si="17"/>
        <v>劍津英國學校</v>
      </c>
      <c r="E1112" t="str">
        <f>_xlfn.XLOOKUP(C1112,'中学 Band'!A:A,'中学 Band'!D:D,"")</f>
        <v/>
      </c>
      <c r="F1112" t="s">
        <v>5961</v>
      </c>
      <c r="G1112" t="s">
        <v>19</v>
      </c>
      <c r="H1112" t="s">
        <v>20</v>
      </c>
      <c r="I1112" t="s">
        <v>58</v>
      </c>
      <c r="J1112" t="s">
        <v>5657</v>
      </c>
      <c r="K1112" t="s">
        <v>2582</v>
      </c>
      <c r="L1112" t="s">
        <v>1281</v>
      </c>
      <c r="M1112" t="s">
        <v>1281</v>
      </c>
      <c r="N1112" t="s">
        <v>5954</v>
      </c>
      <c r="O1112" t="s">
        <v>5955</v>
      </c>
    </row>
    <row r="1113" hidden="1" spans="1:15">
      <c r="A1113" t="s">
        <v>6387</v>
      </c>
      <c r="B1113" t="s">
        <v>6363</v>
      </c>
      <c r="C1113" s="18" t="s">
        <v>6388</v>
      </c>
      <c r="D1113" s="19" t="str">
        <f t="shared" si="17"/>
        <v>倫敦卓越書院(尖沙咀)</v>
      </c>
      <c r="E1113" t="str">
        <f>_xlfn.XLOOKUP(C1113,'中学 Band'!A:A,'中学 Band'!D:D,"")</f>
        <v/>
      </c>
      <c r="F1113" t="s">
        <v>6389</v>
      </c>
      <c r="G1113" t="s">
        <v>19</v>
      </c>
      <c r="H1113" t="s">
        <v>20</v>
      </c>
      <c r="I1113" t="s">
        <v>475</v>
      </c>
      <c r="J1113" t="s">
        <v>5657</v>
      </c>
      <c r="K1113" t="s">
        <v>2582</v>
      </c>
      <c r="L1113" t="s">
        <v>6390</v>
      </c>
      <c r="M1113" t="s">
        <v>1281</v>
      </c>
      <c r="N1113" t="s">
        <v>1281</v>
      </c>
      <c r="O1113" t="s">
        <v>1281</v>
      </c>
    </row>
    <row r="1114" hidden="1" spans="1:15">
      <c r="A1114" t="s">
        <v>6391</v>
      </c>
      <c r="B1114" t="s">
        <v>6363</v>
      </c>
      <c r="C1114" s="18" t="s">
        <v>5968</v>
      </c>
      <c r="D1114" s="19" t="str">
        <f t="shared" si="17"/>
        <v>香港道爾頓學校</v>
      </c>
      <c r="E1114">
        <f>_xlfn.XLOOKUP(C1114,'中学 Band'!A:A,'中学 Band'!D:D,"")</f>
        <v>0</v>
      </c>
      <c r="F1114" t="s">
        <v>5969</v>
      </c>
      <c r="G1114" t="s">
        <v>19</v>
      </c>
      <c r="H1114" t="s">
        <v>20</v>
      </c>
      <c r="I1114" t="s">
        <v>347</v>
      </c>
      <c r="J1114" t="s">
        <v>5657</v>
      </c>
      <c r="K1114" t="s">
        <v>2582</v>
      </c>
      <c r="L1114" t="s">
        <v>5970</v>
      </c>
      <c r="M1114" t="s">
        <v>25</v>
      </c>
      <c r="N1114" t="s">
        <v>6392</v>
      </c>
      <c r="O1114" t="s">
        <v>6393</v>
      </c>
    </row>
    <row r="1115" hidden="1" spans="1:15">
      <c r="A1115" t="s">
        <v>6394</v>
      </c>
      <c r="B1115" t="s">
        <v>6363</v>
      </c>
      <c r="C1115" s="18" t="s">
        <v>6395</v>
      </c>
      <c r="D1115" s="19" t="str">
        <f t="shared" si="17"/>
        <v>一諾中學(九龍塘)</v>
      </c>
      <c r="E1115">
        <f>_xlfn.XLOOKUP(C1115,'中学 Band'!A:A,'中学 Band'!D:D,"")</f>
        <v>0</v>
      </c>
      <c r="F1115" t="s">
        <v>6396</v>
      </c>
      <c r="G1115" t="s">
        <v>19</v>
      </c>
      <c r="H1115" t="s">
        <v>20</v>
      </c>
      <c r="I1115" t="s">
        <v>151</v>
      </c>
      <c r="J1115" t="s">
        <v>5657</v>
      </c>
      <c r="K1115" t="s">
        <v>2582</v>
      </c>
      <c r="L1115" t="s">
        <v>6397</v>
      </c>
      <c r="M1115" t="s">
        <v>25</v>
      </c>
      <c r="N1115" t="s">
        <v>1281</v>
      </c>
      <c r="O1115" t="s">
        <v>1281</v>
      </c>
    </row>
    <row r="1116" hidden="1" spans="1:15">
      <c r="A1116" t="s">
        <v>6398</v>
      </c>
      <c r="B1116" t="s">
        <v>6363</v>
      </c>
      <c r="C1116" s="18" t="s">
        <v>6399</v>
      </c>
      <c r="D1116" s="19" t="str">
        <f t="shared" si="17"/>
        <v>保良局思培基金中學教育服務中心</v>
      </c>
      <c r="E1116" t="str">
        <f>_xlfn.XLOOKUP(C1116,'中学 Band'!A:A,'中学 Band'!D:D,"")</f>
        <v/>
      </c>
      <c r="F1116" t="s">
        <v>6400</v>
      </c>
      <c r="G1116" t="s">
        <v>19</v>
      </c>
      <c r="H1116" t="s">
        <v>6374</v>
      </c>
      <c r="I1116" t="s">
        <v>21</v>
      </c>
      <c r="J1116" t="s">
        <v>5657</v>
      </c>
      <c r="K1116" t="s">
        <v>2582</v>
      </c>
      <c r="L1116" t="s">
        <v>6401</v>
      </c>
      <c r="M1116" t="s">
        <v>25</v>
      </c>
      <c r="N1116" t="s">
        <v>6402</v>
      </c>
      <c r="O1116" t="s">
        <v>2672</v>
      </c>
    </row>
    <row r="1117" hidden="1" spans="1:15">
      <c r="A1117" t="s">
        <v>6403</v>
      </c>
      <c r="B1117" t="s">
        <v>6363</v>
      </c>
      <c r="C1117" s="18" t="s">
        <v>6404</v>
      </c>
      <c r="D1117" s="19" t="str">
        <f t="shared" si="17"/>
        <v>遵理學校(旺角)</v>
      </c>
      <c r="E1117" t="str">
        <f>_xlfn.XLOOKUP(C1117,'中学 Band'!A:A,'中学 Band'!D:D,"")</f>
        <v/>
      </c>
      <c r="F1117" t="s">
        <v>6405</v>
      </c>
      <c r="G1117" t="s">
        <v>19</v>
      </c>
      <c r="H1117" t="s">
        <v>5684</v>
      </c>
      <c r="I1117" t="s">
        <v>475</v>
      </c>
      <c r="J1117" t="s">
        <v>5657</v>
      </c>
      <c r="K1117" t="s">
        <v>2582</v>
      </c>
      <c r="L1117" t="s">
        <v>6406</v>
      </c>
      <c r="M1117" t="s">
        <v>25</v>
      </c>
      <c r="N1117" t="s">
        <v>6407</v>
      </c>
      <c r="O1117" t="s">
        <v>6408</v>
      </c>
    </row>
    <row r="1118" hidden="1" spans="1:15">
      <c r="A1118" t="s">
        <v>6409</v>
      </c>
      <c r="B1118" t="s">
        <v>6363</v>
      </c>
      <c r="C1118" s="18" t="s">
        <v>6404</v>
      </c>
      <c r="D1118" s="19" t="str">
        <f t="shared" si="17"/>
        <v>遵理學校(旺角)</v>
      </c>
      <c r="E1118" t="str">
        <f>_xlfn.XLOOKUP(C1118,'中学 Band'!A:A,'中学 Band'!D:D,"")</f>
        <v/>
      </c>
      <c r="F1118" t="s">
        <v>6405</v>
      </c>
      <c r="G1118" t="s">
        <v>19</v>
      </c>
      <c r="H1118" t="s">
        <v>143</v>
      </c>
      <c r="I1118" t="s">
        <v>475</v>
      </c>
      <c r="J1118" t="s">
        <v>5657</v>
      </c>
      <c r="K1118" t="s">
        <v>2582</v>
      </c>
      <c r="L1118" t="s">
        <v>6406</v>
      </c>
      <c r="M1118" t="s">
        <v>25</v>
      </c>
      <c r="N1118" t="s">
        <v>6407</v>
      </c>
      <c r="O1118" t="s">
        <v>1281</v>
      </c>
    </row>
    <row r="1119" hidden="1" spans="1:15">
      <c r="A1119" t="s">
        <v>6410</v>
      </c>
      <c r="B1119" t="s">
        <v>6363</v>
      </c>
      <c r="C1119" s="18" t="s">
        <v>6411</v>
      </c>
      <c r="D1119" s="19" t="str">
        <f t="shared" si="17"/>
        <v>聖道百卉書院</v>
      </c>
      <c r="E1119">
        <f>_xlfn.XLOOKUP(C1119,'中学 Band'!A:A,'中学 Band'!D:D,"")</f>
        <v>0</v>
      </c>
      <c r="F1119" t="s">
        <v>6412</v>
      </c>
      <c r="G1119" t="s">
        <v>19</v>
      </c>
      <c r="H1119" t="s">
        <v>20</v>
      </c>
      <c r="I1119" t="s">
        <v>151</v>
      </c>
      <c r="J1119" t="s">
        <v>5657</v>
      </c>
      <c r="K1119" t="s">
        <v>2582</v>
      </c>
      <c r="L1119" t="s">
        <v>6413</v>
      </c>
      <c r="M1119" t="s">
        <v>40</v>
      </c>
      <c r="N1119" t="s">
        <v>6414</v>
      </c>
      <c r="O1119" t="s">
        <v>6415</v>
      </c>
    </row>
    <row r="1120" hidden="1" spans="1:15">
      <c r="A1120" t="s">
        <v>6416</v>
      </c>
      <c r="B1120" t="s">
        <v>6363</v>
      </c>
      <c r="C1120" s="18" t="s">
        <v>6417</v>
      </c>
      <c r="D1120" s="19" t="str">
        <f t="shared" si="17"/>
        <v>泰來書院</v>
      </c>
      <c r="E1120">
        <f>_xlfn.XLOOKUP(C1120,'中学 Band'!A:A,'中学 Band'!D:D,"")</f>
        <v>0</v>
      </c>
      <c r="F1120" t="s">
        <v>6418</v>
      </c>
      <c r="G1120" t="s">
        <v>19</v>
      </c>
      <c r="H1120" t="s">
        <v>20</v>
      </c>
      <c r="I1120" t="s">
        <v>58</v>
      </c>
      <c r="J1120" t="s">
        <v>5657</v>
      </c>
      <c r="K1120" t="s">
        <v>2582</v>
      </c>
      <c r="L1120" t="s">
        <v>1281</v>
      </c>
      <c r="M1120" t="s">
        <v>25</v>
      </c>
      <c r="N1120" t="s">
        <v>6419</v>
      </c>
      <c r="O1120" t="s">
        <v>6420</v>
      </c>
    </row>
    <row r="1121" hidden="1" spans="1:15">
      <c r="A1121" t="s">
        <v>6421</v>
      </c>
      <c r="B1121" t="s">
        <v>6363</v>
      </c>
      <c r="C1121" s="18" t="s">
        <v>6422</v>
      </c>
      <c r="D1121" s="19" t="str">
        <f t="shared" si="17"/>
        <v>大光德萃書院</v>
      </c>
      <c r="E1121">
        <f>_xlfn.XLOOKUP(C1121,'中学 Band'!A:A,'中学 Band'!D:D,"")</f>
        <v>0</v>
      </c>
      <c r="F1121" t="s">
        <v>6423</v>
      </c>
      <c r="G1121" t="s">
        <v>19</v>
      </c>
      <c r="H1121" t="s">
        <v>20</v>
      </c>
      <c r="I1121" t="s">
        <v>135</v>
      </c>
      <c r="J1121" t="s">
        <v>5657</v>
      </c>
      <c r="K1121" t="s">
        <v>2582</v>
      </c>
      <c r="L1121" t="s">
        <v>6424</v>
      </c>
      <c r="M1121" t="s">
        <v>25</v>
      </c>
      <c r="N1121" t="s">
        <v>6425</v>
      </c>
      <c r="O1121" t="s">
        <v>1281</v>
      </c>
    </row>
    <row r="1122" hidden="1" spans="1:15">
      <c r="A1122" t="s">
        <v>6426</v>
      </c>
      <c r="B1122" t="s">
        <v>6363</v>
      </c>
      <c r="C1122" s="18" t="s">
        <v>6250</v>
      </c>
      <c r="D1122" s="19" t="str">
        <f t="shared" si="17"/>
        <v>樹宏學校</v>
      </c>
      <c r="E1122" t="str">
        <f>_xlfn.XLOOKUP(C1122,'中学 Band'!A:A,'中学 Band'!D:D,"")</f>
        <v/>
      </c>
      <c r="F1122" t="s">
        <v>6427</v>
      </c>
      <c r="G1122" t="s">
        <v>19</v>
      </c>
      <c r="H1122" t="s">
        <v>20</v>
      </c>
      <c r="I1122" t="s">
        <v>261</v>
      </c>
      <c r="J1122" t="s">
        <v>5657</v>
      </c>
      <c r="K1122" t="s">
        <v>2582</v>
      </c>
      <c r="L1122" t="s">
        <v>6428</v>
      </c>
      <c r="M1122" t="s">
        <v>25</v>
      </c>
      <c r="N1122" t="s">
        <v>6429</v>
      </c>
      <c r="O1122" t="s">
        <v>1281</v>
      </c>
    </row>
    <row r="1123" hidden="1" spans="1:15">
      <c r="A1123" t="s">
        <v>6430</v>
      </c>
      <c r="B1123" t="s">
        <v>6363</v>
      </c>
      <c r="C1123" s="18" t="s">
        <v>6431</v>
      </c>
      <c r="D1123" s="19" t="str">
        <f t="shared" si="17"/>
        <v>香港紫荊書院</v>
      </c>
      <c r="E1123">
        <f>_xlfn.XLOOKUP(C1123,'中学 Band'!A:A,'中学 Band'!D:D,"")</f>
        <v>0</v>
      </c>
      <c r="F1123" t="s">
        <v>6432</v>
      </c>
      <c r="G1123" t="s">
        <v>19</v>
      </c>
      <c r="H1123" t="s">
        <v>20</v>
      </c>
      <c r="I1123" t="s">
        <v>38</v>
      </c>
      <c r="J1123" t="s">
        <v>5657</v>
      </c>
      <c r="K1123" t="s">
        <v>2582</v>
      </c>
      <c r="L1123" t="s">
        <v>6433</v>
      </c>
      <c r="M1123" t="s">
        <v>25</v>
      </c>
      <c r="N1123" t="s">
        <v>1281</v>
      </c>
      <c r="O1123" t="s">
        <v>1281</v>
      </c>
    </row>
    <row r="1124" hidden="1" spans="1:15">
      <c r="A1124" t="s">
        <v>6434</v>
      </c>
      <c r="B1124" t="s">
        <v>6363</v>
      </c>
      <c r="C1124" s="18" t="s">
        <v>6372</v>
      </c>
      <c r="D1124" s="19" t="str">
        <f t="shared" si="17"/>
        <v>香港華德福教育基金會瑪利亞書院</v>
      </c>
      <c r="E1124" t="str">
        <f>_xlfn.XLOOKUP(C1124,'中学 Band'!A:A,'中学 Band'!D:D,"")</f>
        <v/>
      </c>
      <c r="F1124" t="s">
        <v>6435</v>
      </c>
      <c r="G1124" t="s">
        <v>19</v>
      </c>
      <c r="H1124" t="s">
        <v>6374</v>
      </c>
      <c r="I1124" t="s">
        <v>347</v>
      </c>
      <c r="J1124" t="s">
        <v>5657</v>
      </c>
      <c r="K1124" t="s">
        <v>2582</v>
      </c>
      <c r="L1124" t="s">
        <v>6436</v>
      </c>
      <c r="M1124" t="s">
        <v>25</v>
      </c>
      <c r="N1124" t="s">
        <v>1281</v>
      </c>
      <c r="O1124" t="s">
        <v>1281</v>
      </c>
    </row>
    <row r="1125" hidden="1" spans="1:15">
      <c r="A1125" t="s">
        <v>6437</v>
      </c>
      <c r="B1125" t="s">
        <v>6363</v>
      </c>
      <c r="C1125" s="18" t="s">
        <v>6438</v>
      </c>
      <c r="D1125" s="19" t="str">
        <f t="shared" si="17"/>
        <v>INVICTUS SECONDARY SCHOOL</v>
      </c>
      <c r="E1125" t="str">
        <f>_xlfn.XLOOKUP(C1125,'中学 Band'!A:A,'中学 Band'!D:D,"")</f>
        <v/>
      </c>
      <c r="F1125" t="s">
        <v>6439</v>
      </c>
      <c r="G1125" t="s">
        <v>19</v>
      </c>
      <c r="H1125" t="s">
        <v>20</v>
      </c>
      <c r="I1125" t="s">
        <v>164</v>
      </c>
      <c r="J1125" t="s">
        <v>5657</v>
      </c>
      <c r="K1125" t="s">
        <v>2582</v>
      </c>
      <c r="L1125" t="s">
        <v>6440</v>
      </c>
      <c r="M1125" t="s">
        <v>25</v>
      </c>
      <c r="N1125" t="s">
        <v>6441</v>
      </c>
      <c r="O1125" t="s">
        <v>6442</v>
      </c>
    </row>
    <row r="1126" hidden="1" spans="1:15">
      <c r="A1126" t="s">
        <v>6443</v>
      </c>
      <c r="B1126" t="s">
        <v>6363</v>
      </c>
      <c r="C1126" s="18" t="s">
        <v>6084</v>
      </c>
      <c r="D1126" s="19" t="str">
        <f t="shared" si="17"/>
        <v>漢鼎書院</v>
      </c>
      <c r="E1126">
        <f>_xlfn.XLOOKUP(C1126,'中学 Band'!A:A,'中学 Band'!D:D,"")</f>
        <v>0</v>
      </c>
      <c r="F1126" t="s">
        <v>6085</v>
      </c>
      <c r="G1126" t="s">
        <v>19</v>
      </c>
      <c r="H1126" t="s">
        <v>20</v>
      </c>
      <c r="I1126" t="s">
        <v>105</v>
      </c>
      <c r="J1126" t="s">
        <v>5657</v>
      </c>
      <c r="K1126" t="s">
        <v>2582</v>
      </c>
      <c r="L1126" t="s">
        <v>6086</v>
      </c>
      <c r="M1126" t="s">
        <v>25</v>
      </c>
      <c r="N1126" t="s">
        <v>6087</v>
      </c>
      <c r="O1126" t="s">
        <v>6088</v>
      </c>
    </row>
    <row r="1127" hidden="1" spans="1:15">
      <c r="A1127" t="s">
        <v>6444</v>
      </c>
      <c r="B1127" t="s">
        <v>6363</v>
      </c>
      <c r="C1127" s="18" t="s">
        <v>6090</v>
      </c>
      <c r="D1127" s="19" t="str">
        <f t="shared" si="17"/>
        <v>香港威雅學校</v>
      </c>
      <c r="E1127">
        <f>_xlfn.XLOOKUP(C1127,'中学 Band'!A:A,'中学 Band'!D:D,"")</f>
        <v>0</v>
      </c>
      <c r="F1127" t="s">
        <v>6091</v>
      </c>
      <c r="G1127" t="s">
        <v>19</v>
      </c>
      <c r="H1127" t="s">
        <v>20</v>
      </c>
      <c r="I1127" t="s">
        <v>105</v>
      </c>
      <c r="J1127" t="s">
        <v>5657</v>
      </c>
      <c r="K1127" t="s">
        <v>2582</v>
      </c>
      <c r="L1127" t="s">
        <v>6092</v>
      </c>
      <c r="M1127" t="s">
        <v>25</v>
      </c>
      <c r="N1127" t="s">
        <v>6093</v>
      </c>
      <c r="O1127" t="s">
        <v>6094</v>
      </c>
    </row>
    <row r="1128" hidden="1" spans="1:15">
      <c r="A1128" t="s">
        <v>6445</v>
      </c>
      <c r="B1128" t="s">
        <v>6363</v>
      </c>
      <c r="C1128" s="18" t="s">
        <v>6446</v>
      </c>
      <c r="D1128" s="19" t="str">
        <f t="shared" si="17"/>
        <v>香港教師會夜中學</v>
      </c>
      <c r="E1128" t="str">
        <f>_xlfn.XLOOKUP(C1128,'中学 Band'!A:A,'中学 Band'!D:D,"")</f>
        <v/>
      </c>
      <c r="F1128" t="s">
        <v>4285</v>
      </c>
      <c r="G1128" t="s">
        <v>19</v>
      </c>
      <c r="H1128" t="s">
        <v>6374</v>
      </c>
      <c r="I1128" t="s">
        <v>135</v>
      </c>
      <c r="J1128" t="s">
        <v>5657</v>
      </c>
      <c r="K1128" t="s">
        <v>2582</v>
      </c>
      <c r="L1128" t="s">
        <v>4286</v>
      </c>
      <c r="M1128" t="s">
        <v>25</v>
      </c>
      <c r="N1128" t="s">
        <v>6447</v>
      </c>
      <c r="O1128" t="s">
        <v>1281</v>
      </c>
    </row>
    <row r="1129" hidden="1" spans="1:15">
      <c r="A1129" t="s">
        <v>6448</v>
      </c>
      <c r="B1129" t="s">
        <v>6363</v>
      </c>
      <c r="C1129" s="18" t="s">
        <v>6372</v>
      </c>
      <c r="D1129" s="19" t="str">
        <f t="shared" si="17"/>
        <v>香港華德福教育基金會瑪利亞書院</v>
      </c>
      <c r="E1129" t="str">
        <f>_xlfn.XLOOKUP(C1129,'中学 Band'!A:A,'中学 Band'!D:D,"")</f>
        <v/>
      </c>
      <c r="F1129" t="s">
        <v>6449</v>
      </c>
      <c r="G1129" t="s">
        <v>19</v>
      </c>
      <c r="H1129" t="s">
        <v>20</v>
      </c>
      <c r="I1129" t="s">
        <v>475</v>
      </c>
      <c r="J1129" t="s">
        <v>5657</v>
      </c>
      <c r="K1129" t="s">
        <v>2582</v>
      </c>
      <c r="L1129" t="s">
        <v>6375</v>
      </c>
      <c r="M1129" t="s">
        <v>25</v>
      </c>
      <c r="N1129" t="s">
        <v>6378</v>
      </c>
      <c r="O1129" t="s">
        <v>6379</v>
      </c>
    </row>
    <row r="1130" hidden="1" spans="1:15">
      <c r="A1130" t="s">
        <v>6450</v>
      </c>
      <c r="B1130" t="s">
        <v>6363</v>
      </c>
      <c r="C1130" s="18" t="s">
        <v>6372</v>
      </c>
      <c r="D1130" s="19" t="str">
        <f t="shared" si="17"/>
        <v>香港華德福教育基金會瑪利亞書院</v>
      </c>
      <c r="E1130" t="str">
        <f>_xlfn.XLOOKUP(C1130,'中学 Band'!A:A,'中学 Band'!D:D,"")</f>
        <v/>
      </c>
      <c r="F1130" t="s">
        <v>6451</v>
      </c>
      <c r="G1130" t="s">
        <v>19</v>
      </c>
      <c r="H1130" t="s">
        <v>6374</v>
      </c>
      <c r="I1130" t="s">
        <v>261</v>
      </c>
      <c r="J1130" t="s">
        <v>5657</v>
      </c>
      <c r="K1130" t="s">
        <v>2582</v>
      </c>
      <c r="L1130" t="s">
        <v>6452</v>
      </c>
      <c r="M1130" t="s">
        <v>25</v>
      </c>
      <c r="N1130" t="s">
        <v>6378</v>
      </c>
      <c r="O1130" t="s">
        <v>6379</v>
      </c>
    </row>
    <row r="1131" hidden="1" spans="1:15">
      <c r="A1131" t="s">
        <v>6453</v>
      </c>
      <c r="B1131" t="s">
        <v>6363</v>
      </c>
      <c r="C1131" s="18" t="s">
        <v>6372</v>
      </c>
      <c r="D1131" s="19" t="str">
        <f t="shared" si="17"/>
        <v>香港華德福教育基金會瑪利亞書院</v>
      </c>
      <c r="E1131" t="str">
        <f>_xlfn.XLOOKUP(C1131,'中学 Band'!A:A,'中学 Band'!D:D,"")</f>
        <v/>
      </c>
      <c r="F1131" t="s">
        <v>6454</v>
      </c>
      <c r="G1131" t="s">
        <v>19</v>
      </c>
      <c r="H1131" t="s">
        <v>6374</v>
      </c>
      <c r="I1131" t="s">
        <v>475</v>
      </c>
      <c r="J1131" t="s">
        <v>5657</v>
      </c>
      <c r="K1131" t="s">
        <v>2582</v>
      </c>
      <c r="L1131" t="s">
        <v>6375</v>
      </c>
      <c r="M1131" t="s">
        <v>25</v>
      </c>
      <c r="N1131" t="s">
        <v>6378</v>
      </c>
      <c r="O1131" t="s">
        <v>6455</v>
      </c>
    </row>
    <row r="1132" hidden="1" spans="1:15">
      <c r="A1132" t="s">
        <v>6456</v>
      </c>
      <c r="B1132" t="s">
        <v>6363</v>
      </c>
      <c r="C1132" s="18" t="s">
        <v>6120</v>
      </c>
      <c r="D1132" s="19" t="str">
        <f t="shared" si="17"/>
        <v>香島華德福學校</v>
      </c>
      <c r="E1132">
        <f>_xlfn.XLOOKUP(C1132,'中学 Band'!A:A,'中学 Band'!D:D,"")</f>
        <v>0</v>
      </c>
      <c r="F1132" t="s">
        <v>6121</v>
      </c>
      <c r="G1132" t="s">
        <v>19</v>
      </c>
      <c r="H1132" t="s">
        <v>20</v>
      </c>
      <c r="I1132" t="s">
        <v>144</v>
      </c>
      <c r="J1132" t="s">
        <v>5657</v>
      </c>
      <c r="K1132" t="s">
        <v>2582</v>
      </c>
      <c r="L1132" t="s">
        <v>6122</v>
      </c>
      <c r="M1132" t="s">
        <v>25</v>
      </c>
      <c r="N1132" t="s">
        <v>6123</v>
      </c>
      <c r="O1132" t="s">
        <v>1281</v>
      </c>
    </row>
    <row r="1133" hidden="1" spans="1:15">
      <c r="A1133" t="s">
        <v>6457</v>
      </c>
      <c r="B1133" t="s">
        <v>6363</v>
      </c>
      <c r="C1133" s="18" t="s">
        <v>6066</v>
      </c>
      <c r="D1133" s="19" t="str">
        <f t="shared" si="17"/>
        <v>示昕學校</v>
      </c>
      <c r="E1133">
        <f>_xlfn.XLOOKUP(C1133,'中学 Band'!A:A,'中学 Band'!D:D,"")</f>
        <v>0</v>
      </c>
      <c r="F1133" t="s">
        <v>6067</v>
      </c>
      <c r="G1133" t="s">
        <v>19</v>
      </c>
      <c r="H1133" t="s">
        <v>20</v>
      </c>
      <c r="I1133" t="s">
        <v>38</v>
      </c>
      <c r="J1133" t="s">
        <v>5657</v>
      </c>
      <c r="K1133" t="s">
        <v>2582</v>
      </c>
      <c r="L1133" t="s">
        <v>6068</v>
      </c>
      <c r="M1133" t="s">
        <v>40</v>
      </c>
      <c r="N1133" t="s">
        <v>6069</v>
      </c>
      <c r="O1133" t="s">
        <v>6070</v>
      </c>
    </row>
    <row r="1134" hidden="1" spans="1:15">
      <c r="A1134" t="s">
        <v>6458</v>
      </c>
      <c r="B1134" t="s">
        <v>6363</v>
      </c>
      <c r="C1134" s="18" t="s">
        <v>6459</v>
      </c>
      <c r="D1134" s="19" t="str">
        <f t="shared" si="17"/>
        <v>馬錦明慈善基金馬陳端喜紀念夜校</v>
      </c>
      <c r="E1134" t="str">
        <f>_xlfn.XLOOKUP(C1134,'中学 Band'!A:A,'中学 Band'!D:D,"")</f>
        <v/>
      </c>
      <c r="F1134" t="s">
        <v>2786</v>
      </c>
      <c r="G1134" t="s">
        <v>19</v>
      </c>
      <c r="H1134" t="s">
        <v>6374</v>
      </c>
      <c r="I1134" t="s">
        <v>261</v>
      </c>
      <c r="J1134" t="s">
        <v>5657</v>
      </c>
      <c r="K1134" t="s">
        <v>2582</v>
      </c>
      <c r="L1134" t="s">
        <v>6460</v>
      </c>
      <c r="M1134" t="s">
        <v>40</v>
      </c>
      <c r="N1134" t="s">
        <v>6461</v>
      </c>
      <c r="O1134" t="s">
        <v>6462</v>
      </c>
    </row>
    <row r="1135" hidden="1" spans="1:15">
      <c r="A1135" t="s">
        <v>6463</v>
      </c>
      <c r="B1135" t="s">
        <v>6363</v>
      </c>
      <c r="C1135" s="18" t="s">
        <v>6464</v>
      </c>
      <c r="D1135" s="19" t="str">
        <f t="shared" si="17"/>
        <v>路德會呂祥光英文夜中學</v>
      </c>
      <c r="E1135" t="str">
        <f>_xlfn.XLOOKUP(C1135,'中学 Band'!A:A,'中学 Band'!D:D,"")</f>
        <v/>
      </c>
      <c r="F1135" t="s">
        <v>6465</v>
      </c>
      <c r="G1135" t="s">
        <v>19</v>
      </c>
      <c r="H1135" t="s">
        <v>6374</v>
      </c>
      <c r="I1135" t="s">
        <v>151</v>
      </c>
      <c r="J1135" t="s">
        <v>5657</v>
      </c>
      <c r="K1135" t="s">
        <v>2582</v>
      </c>
      <c r="L1135" t="s">
        <v>1281</v>
      </c>
      <c r="M1135" t="s">
        <v>40</v>
      </c>
      <c r="N1135" t="s">
        <v>6466</v>
      </c>
      <c r="O1135" t="s">
        <v>6467</v>
      </c>
    </row>
    <row r="1136" hidden="1" spans="1:15">
      <c r="A1136" t="s">
        <v>6468</v>
      </c>
      <c r="B1136" t="s">
        <v>6363</v>
      </c>
      <c r="C1136" s="18" t="s">
        <v>6238</v>
      </c>
      <c r="D1136" s="19" t="str">
        <f t="shared" si="17"/>
        <v>培生學校</v>
      </c>
      <c r="E1136" t="str">
        <f>_xlfn.XLOOKUP(C1136,'中学 Band'!A:A,'中学 Band'!D:D,"")</f>
        <v/>
      </c>
      <c r="F1136" t="s">
        <v>6469</v>
      </c>
      <c r="G1136" t="s">
        <v>19</v>
      </c>
      <c r="H1136" t="s">
        <v>20</v>
      </c>
      <c r="I1136" t="s">
        <v>164</v>
      </c>
      <c r="J1136" t="s">
        <v>5657</v>
      </c>
      <c r="K1136" t="s">
        <v>2582</v>
      </c>
      <c r="L1136" t="s">
        <v>6240</v>
      </c>
      <c r="M1136" t="s">
        <v>40</v>
      </c>
      <c r="N1136" t="s">
        <v>6241</v>
      </c>
      <c r="O1136" t="s">
        <v>6242</v>
      </c>
    </row>
    <row r="1137" hidden="1" spans="1:15">
      <c r="A1137" t="s">
        <v>6470</v>
      </c>
      <c r="B1137" t="s">
        <v>6363</v>
      </c>
      <c r="C1137" s="18" t="s">
        <v>6471</v>
      </c>
      <c r="D1137" s="19" t="str">
        <f t="shared" si="17"/>
        <v>崇正中學</v>
      </c>
      <c r="E1137">
        <f>_xlfn.XLOOKUP(C1137,'中学 Band'!A:A,'中学 Band'!D:D,"")</f>
        <v>0</v>
      </c>
      <c r="F1137" t="s">
        <v>6472</v>
      </c>
      <c r="G1137" t="s">
        <v>19</v>
      </c>
      <c r="H1137" t="s">
        <v>20</v>
      </c>
      <c r="I1137" t="s">
        <v>151</v>
      </c>
      <c r="J1137" t="s">
        <v>5657</v>
      </c>
      <c r="K1137" t="s">
        <v>2582</v>
      </c>
      <c r="L1137" t="s">
        <v>6473</v>
      </c>
      <c r="M1137" t="s">
        <v>25</v>
      </c>
      <c r="N1137" t="s">
        <v>6474</v>
      </c>
      <c r="O1137" t="s">
        <v>6475</v>
      </c>
    </row>
    <row r="1138" hidden="1" spans="1:15">
      <c r="A1138" t="s">
        <v>6476</v>
      </c>
      <c r="B1138" t="s">
        <v>6363</v>
      </c>
      <c r="C1138" s="18" t="s">
        <v>6189</v>
      </c>
      <c r="D1138" s="19" t="str">
        <f t="shared" si="17"/>
        <v>啓新書院</v>
      </c>
      <c r="E1138">
        <f>_xlfn.XLOOKUP(C1138,'中学 Band'!A:A,'中学 Band'!D:D,"")</f>
        <v>0</v>
      </c>
      <c r="F1138" t="s">
        <v>6190</v>
      </c>
      <c r="G1138" t="s">
        <v>19</v>
      </c>
      <c r="H1138" t="s">
        <v>20</v>
      </c>
      <c r="I1138" t="s">
        <v>21</v>
      </c>
      <c r="J1138" t="s">
        <v>6191</v>
      </c>
      <c r="K1138" t="s">
        <v>2582</v>
      </c>
      <c r="L1138" t="s">
        <v>6192</v>
      </c>
      <c r="M1138" t="s">
        <v>25</v>
      </c>
      <c r="N1138" t="s">
        <v>6193</v>
      </c>
      <c r="O1138" t="s">
        <v>6194</v>
      </c>
    </row>
    <row r="1139" hidden="1" spans="1:15">
      <c r="A1139" t="s">
        <v>6477</v>
      </c>
      <c r="B1139" t="s">
        <v>6363</v>
      </c>
      <c r="C1139" s="18" t="s">
        <v>6478</v>
      </c>
      <c r="D1139" s="19" t="str">
        <f t="shared" si="17"/>
        <v>耀中國際學校（中學）</v>
      </c>
      <c r="E1139" t="str">
        <f>_xlfn.XLOOKUP(C1139,'中学 Band'!A:A,'中学 Band'!D:D,"")</f>
        <v/>
      </c>
      <c r="F1139" t="s">
        <v>6479</v>
      </c>
      <c r="G1139" t="s">
        <v>19</v>
      </c>
      <c r="H1139" t="s">
        <v>20</v>
      </c>
      <c r="I1139" t="s">
        <v>58</v>
      </c>
      <c r="J1139" t="s">
        <v>6191</v>
      </c>
      <c r="K1139" t="s">
        <v>2582</v>
      </c>
      <c r="L1139" t="s">
        <v>6480</v>
      </c>
      <c r="M1139" t="s">
        <v>40</v>
      </c>
      <c r="N1139" t="s">
        <v>6481</v>
      </c>
      <c r="O1139" t="s">
        <v>6482</v>
      </c>
    </row>
    <row r="1140" hidden="1" spans="1:15">
      <c r="A1140" t="s">
        <v>6483</v>
      </c>
      <c r="B1140" t="s">
        <v>6363</v>
      </c>
      <c r="C1140" s="18" t="s">
        <v>6484</v>
      </c>
      <c r="D1140" s="19" t="str">
        <f t="shared" si="17"/>
        <v>路德會西門英才夜校</v>
      </c>
      <c r="E1140" t="str">
        <f>_xlfn.XLOOKUP(C1140,'中学 Band'!A:A,'中学 Band'!D:D,"")</f>
        <v/>
      </c>
      <c r="F1140" t="s">
        <v>6485</v>
      </c>
      <c r="G1140" t="s">
        <v>19</v>
      </c>
      <c r="H1140" t="s">
        <v>6374</v>
      </c>
      <c r="I1140" t="s">
        <v>71</v>
      </c>
      <c r="J1140" t="s">
        <v>5657</v>
      </c>
      <c r="K1140" t="s">
        <v>2582</v>
      </c>
      <c r="L1140" t="s">
        <v>6486</v>
      </c>
      <c r="M1140" t="s">
        <v>25</v>
      </c>
      <c r="N1140" t="s">
        <v>6466</v>
      </c>
      <c r="O1140" t="s">
        <v>3044</v>
      </c>
    </row>
    <row r="1141" hidden="1" spans="1:15">
      <c r="A1141" t="s">
        <v>6487</v>
      </c>
      <c r="B1141" t="s">
        <v>6363</v>
      </c>
      <c r="C1141" s="18" t="s">
        <v>6244</v>
      </c>
      <c r="D1141" s="19" t="str">
        <f t="shared" si="17"/>
        <v>國際基督教優質音樂中學暨小學</v>
      </c>
      <c r="E1141">
        <f>_xlfn.XLOOKUP(C1141,'中学 Band'!A:A,'中学 Band'!D:D,"")</f>
        <v>0</v>
      </c>
      <c r="F1141" t="s">
        <v>6245</v>
      </c>
      <c r="G1141" t="s">
        <v>19</v>
      </c>
      <c r="H1141" t="s">
        <v>20</v>
      </c>
      <c r="I1141" t="s">
        <v>366</v>
      </c>
      <c r="J1141" t="s">
        <v>6191</v>
      </c>
      <c r="K1141" t="s">
        <v>2582</v>
      </c>
      <c r="L1141" t="s">
        <v>6246</v>
      </c>
      <c r="M1141" t="s">
        <v>40</v>
      </c>
      <c r="N1141" t="s">
        <v>6247</v>
      </c>
      <c r="O1141" t="s">
        <v>6248</v>
      </c>
    </row>
    <row r="1142" hidden="1" spans="1:15">
      <c r="A1142" t="s">
        <v>6488</v>
      </c>
      <c r="B1142" t="s">
        <v>6363</v>
      </c>
      <c r="C1142" s="18" t="s">
        <v>6309</v>
      </c>
      <c r="D1142" s="19" t="str">
        <f t="shared" si="17"/>
        <v>弘立書院</v>
      </c>
      <c r="E1142">
        <f>_xlfn.XLOOKUP(C1142,'中学 Band'!A:A,'中学 Band'!D:D,"")</f>
        <v>0</v>
      </c>
      <c r="F1142" t="s">
        <v>6310</v>
      </c>
      <c r="G1142" t="s">
        <v>19</v>
      </c>
      <c r="H1142" t="s">
        <v>20</v>
      </c>
      <c r="I1142" t="s">
        <v>105</v>
      </c>
      <c r="J1142" t="s">
        <v>6191</v>
      </c>
      <c r="K1142" t="s">
        <v>2582</v>
      </c>
      <c r="L1142" t="s">
        <v>6311</v>
      </c>
      <c r="M1142" t="s">
        <v>25</v>
      </c>
      <c r="N1142" t="s">
        <v>6312</v>
      </c>
      <c r="O1142" t="s">
        <v>6313</v>
      </c>
    </row>
    <row r="1143" hidden="1" spans="1:15">
      <c r="A1143" t="s">
        <v>6489</v>
      </c>
      <c r="B1143" t="s">
        <v>6363</v>
      </c>
      <c r="C1143" s="18" t="s">
        <v>6364</v>
      </c>
      <c r="D1143" s="19" t="str">
        <f t="shared" si="17"/>
        <v>遵理學校</v>
      </c>
      <c r="E1143" t="str">
        <f>_xlfn.XLOOKUP(C1143,'中学 Band'!A:A,'中学 Band'!D:D,"")</f>
        <v/>
      </c>
      <c r="F1143" t="s">
        <v>6490</v>
      </c>
      <c r="G1143" t="s">
        <v>19</v>
      </c>
      <c r="H1143" t="s">
        <v>143</v>
      </c>
      <c r="I1143" t="s">
        <v>71</v>
      </c>
      <c r="J1143" t="s">
        <v>5657</v>
      </c>
      <c r="K1143" t="s">
        <v>2582</v>
      </c>
      <c r="L1143" t="s">
        <v>6366</v>
      </c>
      <c r="M1143" t="s">
        <v>25</v>
      </c>
      <c r="N1143" t="s">
        <v>6367</v>
      </c>
      <c r="O1143" t="s">
        <v>6368</v>
      </c>
    </row>
    <row r="1144" hidden="1" spans="1:15">
      <c r="A1144" t="s">
        <v>6491</v>
      </c>
      <c r="B1144" t="s">
        <v>6363</v>
      </c>
      <c r="C1144" s="18" t="s">
        <v>6220</v>
      </c>
      <c r="D1144" s="19" t="str">
        <f t="shared" si="17"/>
        <v>基督教國際學校</v>
      </c>
      <c r="E1144" t="str">
        <f>_xlfn.XLOOKUP(C1144,'中学 Band'!A:A,'中学 Band'!D:D,"")</f>
        <v/>
      </c>
      <c r="F1144" t="s">
        <v>6221</v>
      </c>
      <c r="G1144" t="s">
        <v>19</v>
      </c>
      <c r="H1144" t="s">
        <v>20</v>
      </c>
      <c r="I1144" t="s">
        <v>21</v>
      </c>
      <c r="J1144" t="s">
        <v>6191</v>
      </c>
      <c r="K1144" t="s">
        <v>2582</v>
      </c>
      <c r="L1144" t="s">
        <v>6222</v>
      </c>
      <c r="M1144" t="s">
        <v>40</v>
      </c>
      <c r="N1144" t="s">
        <v>6223</v>
      </c>
      <c r="O1144" t="s">
        <v>6224</v>
      </c>
    </row>
    <row r="1145" hidden="1" spans="1:15">
      <c r="A1145" t="s">
        <v>6492</v>
      </c>
      <c r="B1145" t="s">
        <v>6363</v>
      </c>
      <c r="C1145" s="18" t="s">
        <v>6364</v>
      </c>
      <c r="D1145" s="19" t="str">
        <f t="shared" si="17"/>
        <v>遵理學校</v>
      </c>
      <c r="E1145" t="str">
        <f>_xlfn.XLOOKUP(C1145,'中学 Band'!A:A,'中学 Band'!D:D,"")</f>
        <v/>
      </c>
      <c r="F1145" t="s">
        <v>6490</v>
      </c>
      <c r="G1145" t="s">
        <v>19</v>
      </c>
      <c r="H1145" t="s">
        <v>20</v>
      </c>
      <c r="I1145" t="s">
        <v>71</v>
      </c>
      <c r="J1145" t="s">
        <v>5657</v>
      </c>
      <c r="K1145" t="s">
        <v>2582</v>
      </c>
      <c r="L1145" t="s">
        <v>6366</v>
      </c>
      <c r="M1145" t="s">
        <v>25</v>
      </c>
      <c r="N1145" t="s">
        <v>6367</v>
      </c>
      <c r="O1145" t="s">
        <v>6368</v>
      </c>
    </row>
    <row r="1146" hidden="1" spans="1:15">
      <c r="A1146" t="s">
        <v>6493</v>
      </c>
      <c r="B1146" t="s">
        <v>6363</v>
      </c>
      <c r="C1146" s="18" t="s">
        <v>6261</v>
      </c>
      <c r="D1146" s="19" t="str">
        <f t="shared" si="17"/>
        <v>香港復臨學校</v>
      </c>
      <c r="E1146">
        <f>_xlfn.XLOOKUP(C1146,'中学 Band'!A:A,'中学 Band'!D:D,"")</f>
        <v>0</v>
      </c>
      <c r="F1146" t="s">
        <v>6262</v>
      </c>
      <c r="G1146" t="s">
        <v>19</v>
      </c>
      <c r="H1146" t="s">
        <v>20</v>
      </c>
      <c r="I1146" t="s">
        <v>261</v>
      </c>
      <c r="J1146" t="s">
        <v>5657</v>
      </c>
      <c r="K1146" t="s">
        <v>2582</v>
      </c>
      <c r="L1146" t="s">
        <v>6263</v>
      </c>
      <c r="M1146" t="s">
        <v>40</v>
      </c>
      <c r="N1146" t="s">
        <v>6264</v>
      </c>
      <c r="O1146" t="s">
        <v>6265</v>
      </c>
    </row>
    <row r="1147" hidden="1" spans="1:15">
      <c r="A1147" t="s">
        <v>6494</v>
      </c>
      <c r="B1147" t="s">
        <v>6363</v>
      </c>
      <c r="C1147" s="18" t="s">
        <v>6297</v>
      </c>
      <c r="D1147" s="19" t="str">
        <f t="shared" si="17"/>
        <v>滬江維多利亞學校</v>
      </c>
      <c r="E1147">
        <f>_xlfn.XLOOKUP(C1147,'中学 Band'!A:A,'中学 Band'!D:D,"")</f>
        <v>0</v>
      </c>
      <c r="F1147" t="s">
        <v>6298</v>
      </c>
      <c r="G1147" t="s">
        <v>19</v>
      </c>
      <c r="H1147" t="s">
        <v>20</v>
      </c>
      <c r="I1147" t="s">
        <v>105</v>
      </c>
      <c r="J1147" t="s">
        <v>6191</v>
      </c>
      <c r="K1147" t="s">
        <v>2582</v>
      </c>
      <c r="L1147" t="s">
        <v>6299</v>
      </c>
      <c r="M1147" t="s">
        <v>25</v>
      </c>
      <c r="N1147" t="s">
        <v>6495</v>
      </c>
      <c r="O1147" t="s">
        <v>6301</v>
      </c>
    </row>
    <row r="1148" hidden="1" spans="1:15">
      <c r="A1148" t="s">
        <v>6496</v>
      </c>
      <c r="B1148" t="s">
        <v>6363</v>
      </c>
      <c r="C1148" s="18" t="s">
        <v>6196</v>
      </c>
      <c r="D1148" s="19" t="str">
        <f t="shared" si="17"/>
        <v>保良局蔡繼有學校</v>
      </c>
      <c r="E1148" t="str">
        <f>_xlfn.XLOOKUP(C1148,'中学 Band'!A:A,'中学 Band'!D:D,"")</f>
        <v>1C</v>
      </c>
      <c r="F1148" t="s">
        <v>6197</v>
      </c>
      <c r="G1148" t="s">
        <v>19</v>
      </c>
      <c r="H1148" t="s">
        <v>20</v>
      </c>
      <c r="I1148" t="s">
        <v>151</v>
      </c>
      <c r="J1148" t="s">
        <v>6191</v>
      </c>
      <c r="K1148" t="s">
        <v>2582</v>
      </c>
      <c r="L1148" t="s">
        <v>6198</v>
      </c>
      <c r="M1148" t="s">
        <v>25</v>
      </c>
      <c r="N1148" t="s">
        <v>6199</v>
      </c>
      <c r="O1148" t="s">
        <v>6200</v>
      </c>
    </row>
    <row r="1149" hidden="1" spans="1:15">
      <c r="A1149" t="s">
        <v>6497</v>
      </c>
      <c r="B1149" t="s">
        <v>6363</v>
      </c>
      <c r="C1149" s="18" t="s">
        <v>6226</v>
      </c>
      <c r="D1149" s="19" t="str">
        <f t="shared" si="17"/>
        <v>智新書院</v>
      </c>
      <c r="E1149">
        <f>_xlfn.XLOOKUP(C1149,'中学 Band'!A:A,'中学 Band'!D:D,"")</f>
        <v>0</v>
      </c>
      <c r="F1149" t="s">
        <v>6227</v>
      </c>
      <c r="G1149" t="s">
        <v>19</v>
      </c>
      <c r="H1149" t="s">
        <v>20</v>
      </c>
      <c r="I1149" t="s">
        <v>118</v>
      </c>
      <c r="J1149" t="s">
        <v>6191</v>
      </c>
      <c r="K1149" t="s">
        <v>2582</v>
      </c>
      <c r="L1149" t="s">
        <v>6228</v>
      </c>
      <c r="M1149" t="s">
        <v>25</v>
      </c>
      <c r="N1149" t="s">
        <v>6229</v>
      </c>
      <c r="O1149" t="s">
        <v>6230</v>
      </c>
    </row>
    <row r="1150" hidden="1" spans="1:15">
      <c r="A1150" t="s">
        <v>6498</v>
      </c>
      <c r="B1150" t="s">
        <v>6363</v>
      </c>
      <c r="C1150" s="18" t="s">
        <v>6499</v>
      </c>
      <c r="D1150" s="19" t="str">
        <f t="shared" si="17"/>
        <v>神召會康樂夜中學</v>
      </c>
      <c r="E1150" t="str">
        <f>_xlfn.XLOOKUP(C1150,'中学 Band'!A:A,'中学 Band'!D:D,"")</f>
        <v/>
      </c>
      <c r="F1150" t="s">
        <v>2858</v>
      </c>
      <c r="G1150" t="s">
        <v>19</v>
      </c>
      <c r="H1150" t="s">
        <v>6374</v>
      </c>
      <c r="I1150" t="s">
        <v>135</v>
      </c>
      <c r="J1150" t="s">
        <v>5657</v>
      </c>
      <c r="K1150" t="s">
        <v>2582</v>
      </c>
      <c r="L1150" t="s">
        <v>2859</v>
      </c>
      <c r="M1150" t="s">
        <v>25</v>
      </c>
      <c r="N1150" t="s">
        <v>2860</v>
      </c>
      <c r="O1150" t="s">
        <v>2861</v>
      </c>
    </row>
    <row r="1151" hidden="1" spans="1:15">
      <c r="A1151" t="s">
        <v>6500</v>
      </c>
      <c r="B1151" t="s">
        <v>6363</v>
      </c>
      <c r="C1151" s="18" t="s">
        <v>6501</v>
      </c>
      <c r="D1151" s="19" t="str">
        <f t="shared" si="17"/>
        <v>路德會沙田夜校</v>
      </c>
      <c r="E1151" t="str">
        <f>_xlfn.XLOOKUP(C1151,'中学 Band'!A:A,'中学 Band'!D:D,"")</f>
        <v/>
      </c>
      <c r="F1151" t="s">
        <v>1267</v>
      </c>
      <c r="G1151" t="s">
        <v>19</v>
      </c>
      <c r="H1151" t="s">
        <v>6374</v>
      </c>
      <c r="I1151" t="s">
        <v>21</v>
      </c>
      <c r="J1151" t="s">
        <v>5657</v>
      </c>
      <c r="K1151" t="s">
        <v>2582</v>
      </c>
      <c r="L1151" t="s">
        <v>6502</v>
      </c>
      <c r="M1151" t="s">
        <v>40</v>
      </c>
      <c r="N1151" t="s">
        <v>6503</v>
      </c>
      <c r="O1151" t="s">
        <v>6504</v>
      </c>
    </row>
    <row r="1152" hidden="1" spans="1:15">
      <c r="A1152" t="s">
        <v>6505</v>
      </c>
      <c r="B1152" t="s">
        <v>6363</v>
      </c>
      <c r="C1152" s="18" t="s">
        <v>6372</v>
      </c>
      <c r="D1152" s="19" t="str">
        <f t="shared" si="17"/>
        <v>香港華德福教育基金會瑪利亞書院</v>
      </c>
      <c r="E1152" t="str">
        <f>_xlfn.XLOOKUP(C1152,'中学 Band'!A:A,'中学 Band'!D:D,"")</f>
        <v/>
      </c>
      <c r="F1152" t="s">
        <v>6506</v>
      </c>
      <c r="G1152" t="s">
        <v>19</v>
      </c>
      <c r="H1152" t="s">
        <v>6374</v>
      </c>
      <c r="I1152" t="s">
        <v>126</v>
      </c>
      <c r="J1152" t="s">
        <v>5657</v>
      </c>
      <c r="K1152" t="s">
        <v>2582</v>
      </c>
      <c r="L1152" t="s">
        <v>6375</v>
      </c>
      <c r="M1152" t="s">
        <v>25</v>
      </c>
      <c r="N1152" t="s">
        <v>6378</v>
      </c>
      <c r="O1152" t="s">
        <v>6455</v>
      </c>
    </row>
    <row r="1153" hidden="1" spans="1:15">
      <c r="A1153" t="s">
        <v>6507</v>
      </c>
      <c r="B1153" t="s">
        <v>6363</v>
      </c>
      <c r="C1153" s="18" t="s">
        <v>6345</v>
      </c>
      <c r="D1153" s="19" t="str">
        <f t="shared" si="17"/>
        <v>CALIFORNIA SCHOOL</v>
      </c>
      <c r="E1153" t="str">
        <f>_xlfn.XLOOKUP(C1153,'中学 Band'!A:A,'中学 Band'!D:D,"")</f>
        <v/>
      </c>
      <c r="F1153" t="s">
        <v>6346</v>
      </c>
      <c r="G1153" t="s">
        <v>19</v>
      </c>
      <c r="H1153" t="s">
        <v>20</v>
      </c>
      <c r="I1153" t="s">
        <v>475</v>
      </c>
      <c r="J1153" t="s">
        <v>5657</v>
      </c>
      <c r="K1153" t="s">
        <v>2582</v>
      </c>
      <c r="L1153" t="s">
        <v>6347</v>
      </c>
      <c r="M1153" t="s">
        <v>25</v>
      </c>
      <c r="N1153" t="s">
        <v>6348</v>
      </c>
      <c r="O1153" t="s">
        <v>6349</v>
      </c>
    </row>
    <row r="1154" hidden="1" spans="1:15">
      <c r="A1154" t="s">
        <v>6508</v>
      </c>
      <c r="B1154" t="s">
        <v>6363</v>
      </c>
      <c r="C1154" s="18" t="s">
        <v>6060</v>
      </c>
      <c r="D1154" s="19" t="str">
        <f>HYPERLINK(L1154,C1154)</f>
        <v>STAMFORD AMERICAN SCHOOL HONG KONG</v>
      </c>
      <c r="E1154" t="str">
        <f>_xlfn.XLOOKUP(C1154,'中学 Band'!A:A,'中学 Band'!D:D,"")</f>
        <v/>
      </c>
      <c r="F1154" t="s">
        <v>6061</v>
      </c>
      <c r="G1154" t="s">
        <v>19</v>
      </c>
      <c r="H1154" t="s">
        <v>20</v>
      </c>
      <c r="I1154" t="s">
        <v>58</v>
      </c>
      <c r="J1154" t="s">
        <v>5657</v>
      </c>
      <c r="K1154" t="s">
        <v>2582</v>
      </c>
      <c r="L1154" t="s">
        <v>6062</v>
      </c>
      <c r="M1154" t="s">
        <v>25</v>
      </c>
      <c r="N1154" t="s">
        <v>6063</v>
      </c>
      <c r="O1154" t="s">
        <v>6064</v>
      </c>
    </row>
  </sheetData>
  <autoFilter xmlns:etc="http://www.wps.cn/officeDocument/2017/etCustomData" ref="A1:M1154" etc:filterBottomFollowUsedRange="0">
    <filterColumn colId="4">
      <filters blank="1">
        <filter val="0"/>
        <filter val="2A"/>
        <filter val="1B"/>
        <filter val="1C"/>
      </filters>
    </filterColumn>
    <filterColumn colId="6">
      <filters>
        <filter val="男女"/>
        <filter val="男"/>
      </filters>
    </filterColumn>
    <filterColumn colId="8">
      <filters>
        <filter val="北區"/>
        <filter val="東區"/>
        <filter val="元朗區"/>
        <filter val="大埔區"/>
        <filter val="屯門區"/>
        <filter val="沙田區"/>
        <filter val="灣仔區"/>
        <filter val="荃灣區"/>
        <filter val="葵青區"/>
        <filter val="觀塘區"/>
        <filter val="西貢區"/>
        <filter val="離島區"/>
        <filter val="油尖旺區"/>
        <filter val="深水埗區"/>
        <filter val="黃大仙區"/>
      </filters>
    </filterColumn>
    <filterColumn colId="9">
      <filters>
        <filter val="資助"/>
        <filter val="官立"/>
      </filters>
    </filterColumn>
    <filterColumn colId="10">
      <filters>
        <filter val="中學"/>
      </filters>
    </filterColumn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47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$1:I$1048576"/>
    </sheetView>
  </sheetViews>
  <sheetFormatPr defaultColWidth="9" defaultRowHeight="14.25" outlineLevelCol="6"/>
  <cols>
    <col min="1" max="1" width="29.375" customWidth="1"/>
    <col min="2" max="2" width="5.375" customWidth="1"/>
  </cols>
  <sheetData>
    <row r="1" ht="15.75" spans="1:7">
      <c r="A1" s="1" t="s">
        <v>6509</v>
      </c>
      <c r="B1" s="1" t="s">
        <v>6510</v>
      </c>
      <c r="C1" s="1" t="s">
        <v>6511</v>
      </c>
      <c r="D1" s="1" t="s">
        <v>6512</v>
      </c>
      <c r="E1" s="1" t="s">
        <v>6513</v>
      </c>
      <c r="F1" s="1" t="s">
        <v>6514</v>
      </c>
      <c r="G1" s="1" t="s">
        <v>12</v>
      </c>
    </row>
    <row r="2" ht="15.75" spans="1:7">
      <c r="A2" s="2" t="s">
        <v>6395</v>
      </c>
      <c r="B2" s="3" t="s">
        <v>5657</v>
      </c>
      <c r="C2" s="3" t="s">
        <v>38</v>
      </c>
      <c r="D2" s="3"/>
      <c r="E2" s="3" t="s">
        <v>6515</v>
      </c>
      <c r="F2" s="3" t="s">
        <v>19</v>
      </c>
      <c r="G2" s="3" t="s">
        <v>5280</v>
      </c>
    </row>
    <row r="3" ht="15.75" spans="1:7">
      <c r="A3" s="4" t="s">
        <v>5528</v>
      </c>
      <c r="B3" s="5" t="s">
        <v>5278</v>
      </c>
      <c r="C3" s="5" t="s">
        <v>126</v>
      </c>
      <c r="D3" s="5" t="s">
        <v>6516</v>
      </c>
      <c r="E3" s="5" t="s">
        <v>6517</v>
      </c>
      <c r="F3" s="5" t="s">
        <v>19</v>
      </c>
      <c r="G3" s="5" t="s">
        <v>5280</v>
      </c>
    </row>
    <row r="4" ht="15.75" spans="1:7">
      <c r="A4" s="6" t="s">
        <v>2998</v>
      </c>
      <c r="B4" s="7" t="s">
        <v>22</v>
      </c>
      <c r="C4" s="7" t="s">
        <v>6518</v>
      </c>
      <c r="D4" s="7" t="s">
        <v>6519</v>
      </c>
      <c r="E4" s="7" t="s">
        <v>6517</v>
      </c>
      <c r="F4" s="7" t="s">
        <v>19</v>
      </c>
      <c r="G4" s="7" t="s">
        <v>5280</v>
      </c>
    </row>
    <row r="5" ht="15.75" spans="1:7">
      <c r="A5" s="4" t="s">
        <v>5034</v>
      </c>
      <c r="B5" s="5" t="s">
        <v>6520</v>
      </c>
      <c r="C5" s="5" t="s">
        <v>6521</v>
      </c>
      <c r="D5" s="5" t="s">
        <v>6522</v>
      </c>
      <c r="E5" s="5" t="s">
        <v>6517</v>
      </c>
      <c r="F5" s="5" t="s">
        <v>19</v>
      </c>
      <c r="G5" s="5" t="s">
        <v>40</v>
      </c>
    </row>
    <row r="6" ht="15.75" spans="1:7">
      <c r="A6" s="6" t="s">
        <v>2863</v>
      </c>
      <c r="B6" s="7" t="s">
        <v>22</v>
      </c>
      <c r="C6" s="7" t="s">
        <v>164</v>
      </c>
      <c r="D6" s="7" t="s">
        <v>6523</v>
      </c>
      <c r="E6" s="7" t="s">
        <v>6517</v>
      </c>
      <c r="F6" s="7" t="s">
        <v>19</v>
      </c>
      <c r="G6" s="7" t="s">
        <v>40</v>
      </c>
    </row>
    <row r="7" ht="15.75" spans="1:7">
      <c r="A7" s="4" t="s">
        <v>3064</v>
      </c>
      <c r="B7" s="5" t="s">
        <v>22</v>
      </c>
      <c r="C7" s="5" t="s">
        <v>31</v>
      </c>
      <c r="D7" s="5" t="s">
        <v>6524</v>
      </c>
      <c r="E7" s="5" t="s">
        <v>6515</v>
      </c>
      <c r="F7" s="5" t="s">
        <v>19</v>
      </c>
      <c r="G7" s="5" t="s">
        <v>40</v>
      </c>
    </row>
    <row r="8" ht="15.75" spans="1:7">
      <c r="A8" s="6" t="s">
        <v>4567</v>
      </c>
      <c r="B8" s="7" t="s">
        <v>22</v>
      </c>
      <c r="C8" s="7" t="s">
        <v>31</v>
      </c>
      <c r="D8" s="7" t="s">
        <v>6525</v>
      </c>
      <c r="E8" s="7" t="s">
        <v>6517</v>
      </c>
      <c r="F8" s="7" t="s">
        <v>19</v>
      </c>
      <c r="G8" s="7" t="s">
        <v>40</v>
      </c>
    </row>
    <row r="9" ht="15.75" spans="1:7">
      <c r="A9" s="4" t="s">
        <v>3824</v>
      </c>
      <c r="B9" s="5" t="s">
        <v>22</v>
      </c>
      <c r="C9" s="5" t="s">
        <v>85</v>
      </c>
      <c r="D9" s="5" t="s">
        <v>6522</v>
      </c>
      <c r="E9" s="5" t="s">
        <v>6517</v>
      </c>
      <c r="F9" s="5" t="s">
        <v>19</v>
      </c>
      <c r="G9" s="5" t="s">
        <v>40</v>
      </c>
    </row>
    <row r="10" ht="15.75" spans="1:7">
      <c r="A10" s="6" t="s">
        <v>3776</v>
      </c>
      <c r="B10" s="7" t="s">
        <v>22</v>
      </c>
      <c r="C10" s="7" t="s">
        <v>31</v>
      </c>
      <c r="D10" s="7" t="s">
        <v>6523</v>
      </c>
      <c r="E10" s="7" t="s">
        <v>6515</v>
      </c>
      <c r="F10" s="7" t="s">
        <v>19</v>
      </c>
      <c r="G10" s="7" t="s">
        <v>40</v>
      </c>
    </row>
    <row r="11" ht="15.75" spans="1:7">
      <c r="A11" s="4" t="s">
        <v>4980</v>
      </c>
      <c r="B11" s="5" t="s">
        <v>6520</v>
      </c>
      <c r="C11" s="5" t="s">
        <v>347</v>
      </c>
      <c r="D11" s="5"/>
      <c r="E11" s="5" t="s">
        <v>6515</v>
      </c>
      <c r="F11" s="5" t="s">
        <v>19</v>
      </c>
      <c r="G11" s="5" t="s">
        <v>40</v>
      </c>
    </row>
    <row r="12" ht="15.75" spans="1:7">
      <c r="A12" s="6" t="s">
        <v>3940</v>
      </c>
      <c r="B12" s="7" t="s">
        <v>22</v>
      </c>
      <c r="C12" s="7" t="s">
        <v>6526</v>
      </c>
      <c r="D12" s="7" t="s">
        <v>6524</v>
      </c>
      <c r="E12" s="7" t="s">
        <v>6515</v>
      </c>
      <c r="F12" s="7" t="s">
        <v>19</v>
      </c>
      <c r="G12" s="7" t="s">
        <v>40</v>
      </c>
    </row>
    <row r="13" ht="15.75" spans="1:7">
      <c r="A13" s="4" t="s">
        <v>2933</v>
      </c>
      <c r="B13" s="5" t="s">
        <v>22</v>
      </c>
      <c r="C13" s="5" t="s">
        <v>71</v>
      </c>
      <c r="D13" s="5" t="s">
        <v>6523</v>
      </c>
      <c r="E13" s="5" t="s">
        <v>6515</v>
      </c>
      <c r="F13" s="5" t="s">
        <v>19</v>
      </c>
      <c r="G13" s="5" t="s">
        <v>40</v>
      </c>
    </row>
    <row r="14" ht="15.75" spans="1:7">
      <c r="A14" s="6" t="s">
        <v>3447</v>
      </c>
      <c r="B14" s="7" t="s">
        <v>22</v>
      </c>
      <c r="C14" s="7" t="s">
        <v>6526</v>
      </c>
      <c r="D14" s="7" t="s">
        <v>6527</v>
      </c>
      <c r="E14" s="7" t="s">
        <v>6517</v>
      </c>
      <c r="F14" s="7" t="s">
        <v>19</v>
      </c>
      <c r="G14" s="7" t="s">
        <v>40</v>
      </c>
    </row>
    <row r="15" ht="15.75" spans="1:7">
      <c r="A15" s="4" t="s">
        <v>3639</v>
      </c>
      <c r="B15" s="5" t="s">
        <v>22</v>
      </c>
      <c r="C15" s="5" t="s">
        <v>126</v>
      </c>
      <c r="D15" s="5" t="s">
        <v>6522</v>
      </c>
      <c r="E15" s="5" t="s">
        <v>6517</v>
      </c>
      <c r="F15" s="5" t="s">
        <v>19</v>
      </c>
      <c r="G15" s="5" t="s">
        <v>40</v>
      </c>
    </row>
    <row r="16" ht="15.75" spans="1:7">
      <c r="A16" s="6" t="s">
        <v>4260</v>
      </c>
      <c r="B16" s="7" t="s">
        <v>22</v>
      </c>
      <c r="C16" s="7" t="s">
        <v>38</v>
      </c>
      <c r="D16" s="7" t="s">
        <v>6519</v>
      </c>
      <c r="E16" s="7" t="s">
        <v>6517</v>
      </c>
      <c r="F16" s="7" t="s">
        <v>19</v>
      </c>
      <c r="G16" s="7" t="s">
        <v>40</v>
      </c>
    </row>
    <row r="17" ht="15.75" spans="1:7">
      <c r="A17" s="4" t="s">
        <v>3094</v>
      </c>
      <c r="B17" s="5" t="s">
        <v>22</v>
      </c>
      <c r="C17" s="5" t="s">
        <v>71</v>
      </c>
      <c r="D17" s="5" t="s">
        <v>6528</v>
      </c>
      <c r="E17" s="5" t="s">
        <v>6517</v>
      </c>
      <c r="F17" s="5" t="s">
        <v>19</v>
      </c>
      <c r="G17" s="5" t="s">
        <v>40</v>
      </c>
    </row>
    <row r="18" ht="15.75" spans="1:7">
      <c r="A18" s="6" t="s">
        <v>4625</v>
      </c>
      <c r="B18" s="7" t="s">
        <v>22</v>
      </c>
      <c r="C18" s="7" t="s">
        <v>6529</v>
      </c>
      <c r="D18" s="7" t="s">
        <v>6525</v>
      </c>
      <c r="E18" s="7" t="s">
        <v>6517</v>
      </c>
      <c r="F18" s="7" t="s">
        <v>19</v>
      </c>
      <c r="G18" s="7" t="s">
        <v>40</v>
      </c>
    </row>
    <row r="19" ht="15.75" spans="1:7">
      <c r="A19" s="4" t="s">
        <v>3393</v>
      </c>
      <c r="B19" s="5" t="s">
        <v>22</v>
      </c>
      <c r="C19" s="5" t="s">
        <v>6526</v>
      </c>
      <c r="D19" s="5" t="s">
        <v>6522</v>
      </c>
      <c r="E19" s="5" t="s">
        <v>6517</v>
      </c>
      <c r="F19" s="5" t="s">
        <v>19</v>
      </c>
      <c r="G19" s="5" t="s">
        <v>40</v>
      </c>
    </row>
    <row r="20" ht="15.75" spans="1:7">
      <c r="A20" s="6" t="s">
        <v>2803</v>
      </c>
      <c r="B20" s="7" t="s">
        <v>22</v>
      </c>
      <c r="C20" s="7" t="s">
        <v>71</v>
      </c>
      <c r="D20" s="7" t="s">
        <v>6522</v>
      </c>
      <c r="E20" s="7" t="s">
        <v>6517</v>
      </c>
      <c r="F20" s="7" t="s">
        <v>19</v>
      </c>
      <c r="G20" s="7" t="s">
        <v>40</v>
      </c>
    </row>
    <row r="21" ht="15.75" spans="1:7">
      <c r="A21" s="4" t="s">
        <v>4095</v>
      </c>
      <c r="B21" s="5" t="s">
        <v>22</v>
      </c>
      <c r="C21" s="5" t="s">
        <v>164</v>
      </c>
      <c r="D21" s="5" t="s">
        <v>6527</v>
      </c>
      <c r="E21" s="5" t="s">
        <v>6517</v>
      </c>
      <c r="F21" s="5" t="s">
        <v>19</v>
      </c>
      <c r="G21" s="5" t="s">
        <v>40</v>
      </c>
    </row>
    <row r="22" ht="15.75" spans="1:7">
      <c r="A22" s="6" t="s">
        <v>3519</v>
      </c>
      <c r="B22" s="7" t="s">
        <v>22</v>
      </c>
      <c r="C22" s="7" t="s">
        <v>31</v>
      </c>
      <c r="D22" s="7" t="s">
        <v>6519</v>
      </c>
      <c r="E22" s="7" t="s">
        <v>6517</v>
      </c>
      <c r="F22" s="7" t="s">
        <v>19</v>
      </c>
      <c r="G22" s="7" t="s">
        <v>40</v>
      </c>
    </row>
    <row r="23" ht="15.75" spans="1:7">
      <c r="A23" s="4" t="s">
        <v>3970</v>
      </c>
      <c r="B23" s="5" t="s">
        <v>22</v>
      </c>
      <c r="C23" s="5" t="s">
        <v>38</v>
      </c>
      <c r="D23" s="5" t="s">
        <v>6524</v>
      </c>
      <c r="E23" s="5" t="s">
        <v>6515</v>
      </c>
      <c r="F23" s="5" t="s">
        <v>19</v>
      </c>
      <c r="G23" s="5" t="s">
        <v>40</v>
      </c>
    </row>
    <row r="24" ht="15.75" spans="1:7">
      <c r="A24" s="6" t="s">
        <v>6530</v>
      </c>
      <c r="B24" s="7" t="s">
        <v>22</v>
      </c>
      <c r="C24" s="7" t="s">
        <v>85</v>
      </c>
      <c r="D24" s="7" t="s">
        <v>6527</v>
      </c>
      <c r="E24" s="7" t="s">
        <v>6517</v>
      </c>
      <c r="F24" s="7" t="s">
        <v>19</v>
      </c>
      <c r="G24" s="7" t="s">
        <v>40</v>
      </c>
    </row>
    <row r="25" ht="15.75" spans="1:7">
      <c r="A25" s="4" t="s">
        <v>3058</v>
      </c>
      <c r="B25" s="5" t="s">
        <v>22</v>
      </c>
      <c r="C25" s="5" t="s">
        <v>6518</v>
      </c>
      <c r="D25" s="5" t="s">
        <v>6523</v>
      </c>
      <c r="E25" s="5" t="s">
        <v>6515</v>
      </c>
      <c r="F25" s="5" t="s">
        <v>19</v>
      </c>
      <c r="G25" s="5" t="s">
        <v>40</v>
      </c>
    </row>
    <row r="26" ht="15.75" spans="1:7">
      <c r="A26" s="6" t="s">
        <v>3794</v>
      </c>
      <c r="B26" s="7" t="s">
        <v>22</v>
      </c>
      <c r="C26" s="7" t="s">
        <v>6521</v>
      </c>
      <c r="D26" s="7" t="s">
        <v>6531</v>
      </c>
      <c r="E26" s="7" t="s">
        <v>6515</v>
      </c>
      <c r="F26" s="7" t="s">
        <v>19</v>
      </c>
      <c r="G26" s="7" t="s">
        <v>40</v>
      </c>
    </row>
    <row r="27" ht="15.75" spans="1:7">
      <c r="A27" s="4" t="s">
        <v>6532</v>
      </c>
      <c r="B27" s="5" t="s">
        <v>22</v>
      </c>
      <c r="C27" s="5" t="s">
        <v>135</v>
      </c>
      <c r="D27" s="5" t="s">
        <v>6527</v>
      </c>
      <c r="E27" s="5" t="s">
        <v>6517</v>
      </c>
      <c r="F27" s="5" t="s">
        <v>19</v>
      </c>
      <c r="G27" s="5" t="s">
        <v>40</v>
      </c>
    </row>
    <row r="28" ht="15.75" spans="1:7">
      <c r="A28" s="6" t="s">
        <v>5040</v>
      </c>
      <c r="B28" s="7" t="s">
        <v>6520</v>
      </c>
      <c r="C28" s="7" t="s">
        <v>71</v>
      </c>
      <c r="D28" s="7" t="s">
        <v>6525</v>
      </c>
      <c r="E28" s="7" t="s">
        <v>6515</v>
      </c>
      <c r="F28" s="7" t="s">
        <v>19</v>
      </c>
      <c r="G28" s="7" t="s">
        <v>40</v>
      </c>
    </row>
    <row r="29" ht="15.75" spans="1:7">
      <c r="A29" s="4" t="s">
        <v>4904</v>
      </c>
      <c r="B29" s="5" t="s">
        <v>6520</v>
      </c>
      <c r="C29" s="5" t="s">
        <v>164</v>
      </c>
      <c r="D29" s="5" t="s">
        <v>6524</v>
      </c>
      <c r="E29" s="5" t="s">
        <v>6515</v>
      </c>
      <c r="F29" s="5" t="s">
        <v>19</v>
      </c>
      <c r="G29" s="5" t="s">
        <v>5280</v>
      </c>
    </row>
    <row r="30" ht="15.75" spans="1:7">
      <c r="A30" s="6" t="s">
        <v>4290</v>
      </c>
      <c r="B30" s="7" t="s">
        <v>22</v>
      </c>
      <c r="C30" s="7" t="s">
        <v>135</v>
      </c>
      <c r="D30" s="7" t="s">
        <v>6522</v>
      </c>
      <c r="E30" s="7" t="s">
        <v>6517</v>
      </c>
      <c r="F30" s="7" t="s">
        <v>19</v>
      </c>
      <c r="G30" s="7" t="s">
        <v>40</v>
      </c>
    </row>
    <row r="31" ht="15.75" spans="1:7">
      <c r="A31" s="4" t="s">
        <v>5064</v>
      </c>
      <c r="B31" s="5" t="s">
        <v>6520</v>
      </c>
      <c r="C31" s="5" t="s">
        <v>6518</v>
      </c>
      <c r="D31" s="5" t="s">
        <v>6527</v>
      </c>
      <c r="E31" s="5" t="s">
        <v>6517</v>
      </c>
      <c r="F31" s="5" t="s">
        <v>19</v>
      </c>
      <c r="G31" s="5" t="s">
        <v>40</v>
      </c>
    </row>
    <row r="32" ht="15.75" spans="1:7">
      <c r="A32" s="6" t="s">
        <v>6166</v>
      </c>
      <c r="B32" s="7" t="s">
        <v>22</v>
      </c>
      <c r="C32" s="7" t="s">
        <v>6529</v>
      </c>
      <c r="D32" s="7" t="s">
        <v>6519</v>
      </c>
      <c r="E32" s="7" t="s">
        <v>6517</v>
      </c>
      <c r="F32" s="7" t="s">
        <v>19</v>
      </c>
      <c r="G32" s="7" t="s">
        <v>5280</v>
      </c>
    </row>
    <row r="33" ht="15.75" spans="1:7">
      <c r="A33" s="4" t="s">
        <v>5630</v>
      </c>
      <c r="B33" s="5" t="s">
        <v>5278</v>
      </c>
      <c r="C33" s="5" t="s">
        <v>6521</v>
      </c>
      <c r="D33" s="5" t="s">
        <v>6527</v>
      </c>
      <c r="E33" s="5" t="s">
        <v>6517</v>
      </c>
      <c r="F33" s="5" t="s">
        <v>19</v>
      </c>
      <c r="G33" s="5" t="s">
        <v>5280</v>
      </c>
    </row>
    <row r="34" ht="15.75" spans="1:7">
      <c r="A34" s="6" t="s">
        <v>2875</v>
      </c>
      <c r="B34" s="7" t="s">
        <v>22</v>
      </c>
      <c r="C34" s="7" t="s">
        <v>6529</v>
      </c>
      <c r="D34" s="7" t="s">
        <v>6524</v>
      </c>
      <c r="E34" s="7" t="s">
        <v>6515</v>
      </c>
      <c r="F34" s="7" t="s">
        <v>6533</v>
      </c>
      <c r="G34" s="7" t="s">
        <v>40</v>
      </c>
    </row>
    <row r="35" ht="15.75" spans="1:7">
      <c r="A35" s="4" t="s">
        <v>4144</v>
      </c>
      <c r="B35" s="5" t="s">
        <v>22</v>
      </c>
      <c r="C35" s="5" t="s">
        <v>6529</v>
      </c>
      <c r="D35" s="5" t="s">
        <v>6525</v>
      </c>
      <c r="E35" s="5" t="s">
        <v>6517</v>
      </c>
      <c r="F35" s="5" t="s">
        <v>19</v>
      </c>
      <c r="G35" s="5" t="s">
        <v>40</v>
      </c>
    </row>
    <row r="36" ht="15.75" spans="1:7">
      <c r="A36" s="6" t="s">
        <v>4313</v>
      </c>
      <c r="B36" s="7" t="s">
        <v>22</v>
      </c>
      <c r="C36" s="7" t="s">
        <v>21</v>
      </c>
      <c r="D36" s="7" t="s">
        <v>6524</v>
      </c>
      <c r="E36" s="7" t="s">
        <v>6515</v>
      </c>
      <c r="F36" s="7" t="s">
        <v>19</v>
      </c>
      <c r="G36" s="7" t="s">
        <v>40</v>
      </c>
    </row>
    <row r="37" ht="15.75" spans="1:7">
      <c r="A37" s="4" t="s">
        <v>4182</v>
      </c>
      <c r="B37" s="5" t="s">
        <v>22</v>
      </c>
      <c r="C37" s="5" t="s">
        <v>6526</v>
      </c>
      <c r="D37" s="5" t="s">
        <v>6519</v>
      </c>
      <c r="E37" s="5" t="s">
        <v>6517</v>
      </c>
      <c r="F37" s="5" t="s">
        <v>19</v>
      </c>
      <c r="G37" s="5" t="s">
        <v>40</v>
      </c>
    </row>
    <row r="38" ht="15.75" spans="1:7">
      <c r="A38" s="6" t="s">
        <v>4550</v>
      </c>
      <c r="B38" s="7" t="s">
        <v>22</v>
      </c>
      <c r="C38" s="7" t="s">
        <v>21</v>
      </c>
      <c r="D38" s="7" t="s">
        <v>6522</v>
      </c>
      <c r="E38" s="7" t="s">
        <v>6517</v>
      </c>
      <c r="F38" s="7" t="s">
        <v>19</v>
      </c>
      <c r="G38" s="7" t="s">
        <v>5280</v>
      </c>
    </row>
    <row r="39" ht="15.75" spans="1:7">
      <c r="A39" s="4" t="s">
        <v>4648</v>
      </c>
      <c r="B39" s="5" t="s">
        <v>22</v>
      </c>
      <c r="C39" s="5" t="s">
        <v>38</v>
      </c>
      <c r="D39" s="5" t="s">
        <v>6519</v>
      </c>
      <c r="E39" s="5" t="s">
        <v>6517</v>
      </c>
      <c r="F39" s="5" t="s">
        <v>19</v>
      </c>
      <c r="G39" s="5" t="s">
        <v>5280</v>
      </c>
    </row>
    <row r="40" ht="15.75" spans="1:7">
      <c r="A40" s="6" t="s">
        <v>4502</v>
      </c>
      <c r="B40" s="7" t="s">
        <v>22</v>
      </c>
      <c r="C40" s="7" t="s">
        <v>85</v>
      </c>
      <c r="D40" s="7" t="s">
        <v>6524</v>
      </c>
      <c r="E40" s="7" t="s">
        <v>6515</v>
      </c>
      <c r="F40" s="7" t="s">
        <v>19</v>
      </c>
      <c r="G40" s="7" t="s">
        <v>5280</v>
      </c>
    </row>
    <row r="41" ht="15.75" spans="1:7">
      <c r="A41" s="4" t="s">
        <v>2587</v>
      </c>
      <c r="B41" s="5" t="s">
        <v>22</v>
      </c>
      <c r="C41" s="5" t="s">
        <v>85</v>
      </c>
      <c r="D41" s="5" t="s">
        <v>6522</v>
      </c>
      <c r="E41" s="5" t="s">
        <v>6517</v>
      </c>
      <c r="F41" s="5" t="s">
        <v>19</v>
      </c>
      <c r="G41" s="5" t="s">
        <v>5280</v>
      </c>
    </row>
    <row r="42" ht="15.75" spans="1:7">
      <c r="A42" s="6" t="s">
        <v>3982</v>
      </c>
      <c r="B42" s="7" t="s">
        <v>22</v>
      </c>
      <c r="C42" s="7" t="s">
        <v>78</v>
      </c>
      <c r="D42" s="7" t="s">
        <v>6522</v>
      </c>
      <c r="E42" s="7" t="s">
        <v>6517</v>
      </c>
      <c r="F42" s="7" t="s">
        <v>19</v>
      </c>
      <c r="G42" s="7" t="s">
        <v>5280</v>
      </c>
    </row>
    <row r="43" ht="15.75" spans="1:7">
      <c r="A43" s="4" t="s">
        <v>2980</v>
      </c>
      <c r="B43" s="5" t="s">
        <v>22</v>
      </c>
      <c r="C43" s="5" t="s">
        <v>261</v>
      </c>
      <c r="D43" s="5" t="s">
        <v>6528</v>
      </c>
      <c r="E43" s="5" t="s">
        <v>6517</v>
      </c>
      <c r="F43" s="5" t="s">
        <v>19</v>
      </c>
      <c r="G43" s="5" t="s">
        <v>5280</v>
      </c>
    </row>
    <row r="44" ht="15.75" spans="1:7">
      <c r="A44" s="6" t="s">
        <v>4520</v>
      </c>
      <c r="B44" s="7" t="s">
        <v>22</v>
      </c>
      <c r="C44" s="7" t="s">
        <v>85</v>
      </c>
      <c r="D44" s="7" t="s">
        <v>6522</v>
      </c>
      <c r="E44" s="7" t="s">
        <v>6517</v>
      </c>
      <c r="F44" s="7" t="s">
        <v>19</v>
      </c>
      <c r="G44" s="7" t="s">
        <v>5280</v>
      </c>
    </row>
    <row r="45" ht="15.75" spans="1:7">
      <c r="A45" s="4" t="s">
        <v>3237</v>
      </c>
      <c r="B45" s="5" t="s">
        <v>22</v>
      </c>
      <c r="C45" s="5" t="s">
        <v>38</v>
      </c>
      <c r="D45" s="5" t="s">
        <v>6528</v>
      </c>
      <c r="E45" s="5" t="s">
        <v>6517</v>
      </c>
      <c r="F45" s="5" t="s">
        <v>19</v>
      </c>
      <c r="G45" s="5" t="s">
        <v>5280</v>
      </c>
    </row>
    <row r="46" ht="15.75" spans="1:7">
      <c r="A46" s="6" t="s">
        <v>2797</v>
      </c>
      <c r="B46" s="7" t="s">
        <v>22</v>
      </c>
      <c r="C46" s="7" t="s">
        <v>21</v>
      </c>
      <c r="D46" s="7" t="s">
        <v>6516</v>
      </c>
      <c r="E46" s="7" t="s">
        <v>6517</v>
      </c>
      <c r="F46" s="7" t="s">
        <v>19</v>
      </c>
      <c r="G46" s="7" t="s">
        <v>5280</v>
      </c>
    </row>
    <row r="47" ht="15.75" spans="1:7">
      <c r="A47" s="4" t="s">
        <v>3010</v>
      </c>
      <c r="B47" s="5" t="s">
        <v>22</v>
      </c>
      <c r="C47" s="5" t="s">
        <v>261</v>
      </c>
      <c r="D47" s="5" t="s">
        <v>6522</v>
      </c>
      <c r="E47" s="5" t="s">
        <v>6517</v>
      </c>
      <c r="F47" s="5" t="s">
        <v>19</v>
      </c>
      <c r="G47" s="5" t="s">
        <v>5280</v>
      </c>
    </row>
    <row r="48" ht="15.75" spans="1:7">
      <c r="A48" s="6" t="s">
        <v>5534</v>
      </c>
      <c r="B48" s="7" t="s">
        <v>5278</v>
      </c>
      <c r="C48" s="7" t="s">
        <v>6518</v>
      </c>
      <c r="D48" s="7" t="s">
        <v>6531</v>
      </c>
      <c r="E48" s="7" t="s">
        <v>6515</v>
      </c>
      <c r="F48" s="7" t="s">
        <v>19</v>
      </c>
      <c r="G48" s="7" t="s">
        <v>5280</v>
      </c>
    </row>
    <row r="49" ht="15.75" spans="1:7">
      <c r="A49" s="4" t="s">
        <v>4654</v>
      </c>
      <c r="B49" s="5" t="s">
        <v>22</v>
      </c>
      <c r="C49" s="5" t="s">
        <v>71</v>
      </c>
      <c r="D49" s="5" t="s">
        <v>6528</v>
      </c>
      <c r="E49" s="5" t="s">
        <v>6517</v>
      </c>
      <c r="F49" s="5" t="s">
        <v>19</v>
      </c>
      <c r="G49" s="5" t="s">
        <v>5280</v>
      </c>
    </row>
    <row r="50" ht="15.75" spans="1:7">
      <c r="A50" s="6" t="s">
        <v>6534</v>
      </c>
      <c r="B50" s="7" t="s">
        <v>22</v>
      </c>
      <c r="C50" s="7" t="s">
        <v>71</v>
      </c>
      <c r="D50" s="7" t="s">
        <v>6527</v>
      </c>
      <c r="E50" s="7" t="s">
        <v>6517</v>
      </c>
      <c r="F50" s="7" t="s">
        <v>19</v>
      </c>
      <c r="G50" s="7" t="s">
        <v>5280</v>
      </c>
    </row>
    <row r="51" ht="15.75" spans="1:7">
      <c r="A51" s="4" t="s">
        <v>3800</v>
      </c>
      <c r="B51" s="5" t="s">
        <v>22</v>
      </c>
      <c r="C51" s="5" t="s">
        <v>164</v>
      </c>
      <c r="D51" s="5" t="s">
        <v>6522</v>
      </c>
      <c r="E51" s="5" t="s">
        <v>6515</v>
      </c>
      <c r="F51" s="5" t="s">
        <v>19</v>
      </c>
      <c r="G51" s="5" t="s">
        <v>6535</v>
      </c>
    </row>
    <row r="52" ht="15.75" spans="1:7">
      <c r="A52" s="6" t="s">
        <v>2611</v>
      </c>
      <c r="B52" s="7" t="s">
        <v>22</v>
      </c>
      <c r="C52" s="7" t="s">
        <v>71</v>
      </c>
      <c r="D52" s="7" t="s">
        <v>6522</v>
      </c>
      <c r="E52" s="7" t="s">
        <v>6517</v>
      </c>
      <c r="F52" s="7" t="s">
        <v>19</v>
      </c>
      <c r="G52" s="7" t="s">
        <v>40</v>
      </c>
    </row>
    <row r="53" ht="15.75" spans="1:7">
      <c r="A53" s="4" t="s">
        <v>5516</v>
      </c>
      <c r="B53" s="5" t="s">
        <v>5278</v>
      </c>
      <c r="C53" s="5" t="s">
        <v>6529</v>
      </c>
      <c r="D53" s="5" t="s">
        <v>6528</v>
      </c>
      <c r="E53" s="5" t="s">
        <v>6517</v>
      </c>
      <c r="F53" s="5" t="s">
        <v>19</v>
      </c>
      <c r="G53" s="5" t="s">
        <v>5280</v>
      </c>
    </row>
    <row r="54" ht="15.75" spans="1:7">
      <c r="A54" s="6" t="s">
        <v>3363</v>
      </c>
      <c r="B54" s="7" t="s">
        <v>22</v>
      </c>
      <c r="C54" s="7" t="s">
        <v>6529</v>
      </c>
      <c r="D54" s="7" t="s">
        <v>6524</v>
      </c>
      <c r="E54" s="7" t="s">
        <v>6515</v>
      </c>
      <c r="F54" s="7" t="s">
        <v>19</v>
      </c>
      <c r="G54" s="7" t="s">
        <v>40</v>
      </c>
    </row>
    <row r="55" ht="15.75" spans="1:7">
      <c r="A55" s="4" t="s">
        <v>5612</v>
      </c>
      <c r="B55" s="5" t="s">
        <v>5278</v>
      </c>
      <c r="C55" s="5" t="s">
        <v>347</v>
      </c>
      <c r="D55" s="5" t="s">
        <v>6519</v>
      </c>
      <c r="E55" s="5" t="s">
        <v>6517</v>
      </c>
      <c r="F55" s="5" t="s">
        <v>6533</v>
      </c>
      <c r="G55" s="5" t="s">
        <v>5280</v>
      </c>
    </row>
    <row r="56" ht="15.75" spans="1:7">
      <c r="A56" s="6" t="s">
        <v>3579</v>
      </c>
      <c r="B56" s="7" t="s">
        <v>22</v>
      </c>
      <c r="C56" s="7" t="s">
        <v>6529</v>
      </c>
      <c r="D56" s="7" t="s">
        <v>6519</v>
      </c>
      <c r="E56" s="7" t="s">
        <v>6517</v>
      </c>
      <c r="F56" s="7" t="s">
        <v>19</v>
      </c>
      <c r="G56" s="7" t="s">
        <v>120</v>
      </c>
    </row>
    <row r="57" ht="15.75" spans="1:7">
      <c r="A57" s="4" t="s">
        <v>4397</v>
      </c>
      <c r="B57" s="5" t="s">
        <v>22</v>
      </c>
      <c r="C57" s="5" t="s">
        <v>105</v>
      </c>
      <c r="D57" s="5" t="s">
        <v>6522</v>
      </c>
      <c r="E57" s="5" t="s">
        <v>6517</v>
      </c>
      <c r="F57" s="5" t="s">
        <v>19</v>
      </c>
      <c r="G57" s="5" t="s">
        <v>120</v>
      </c>
    </row>
    <row r="58" ht="15.75" spans="1:7">
      <c r="A58" s="6" t="s">
        <v>3887</v>
      </c>
      <c r="B58" s="7" t="s">
        <v>22</v>
      </c>
      <c r="C58" s="7" t="s">
        <v>38</v>
      </c>
      <c r="D58" s="7" t="s">
        <v>6522</v>
      </c>
      <c r="E58" s="7" t="s">
        <v>6517</v>
      </c>
      <c r="F58" s="7" t="s">
        <v>19</v>
      </c>
      <c r="G58" s="7" t="s">
        <v>269</v>
      </c>
    </row>
    <row r="59" ht="15.75" spans="1:7">
      <c r="A59" s="4" t="s">
        <v>4544</v>
      </c>
      <c r="B59" s="5" t="s">
        <v>22</v>
      </c>
      <c r="C59" s="5" t="s">
        <v>31</v>
      </c>
      <c r="D59" s="5" t="s">
        <v>6531</v>
      </c>
      <c r="E59" s="5" t="s">
        <v>6515</v>
      </c>
      <c r="F59" s="5" t="s">
        <v>19</v>
      </c>
      <c r="G59" s="5" t="s">
        <v>269</v>
      </c>
    </row>
    <row r="60" ht="15.75" spans="1:7">
      <c r="A60" s="6" t="s">
        <v>4212</v>
      </c>
      <c r="B60" s="7" t="s">
        <v>22</v>
      </c>
      <c r="C60" s="7" t="s">
        <v>135</v>
      </c>
      <c r="D60" s="7" t="s">
        <v>6522</v>
      </c>
      <c r="E60" s="7" t="s">
        <v>6517</v>
      </c>
      <c r="F60" s="7" t="s">
        <v>19</v>
      </c>
      <c r="G60" s="7" t="s">
        <v>269</v>
      </c>
    </row>
    <row r="61" ht="15.75" spans="1:7">
      <c r="A61" s="4" t="s">
        <v>3285</v>
      </c>
      <c r="B61" s="5" t="s">
        <v>22</v>
      </c>
      <c r="C61" s="5" t="s">
        <v>6521</v>
      </c>
      <c r="D61" s="5" t="s">
        <v>6525</v>
      </c>
      <c r="E61" s="5" t="s">
        <v>6517</v>
      </c>
      <c r="F61" s="5" t="s">
        <v>19</v>
      </c>
      <c r="G61" s="5" t="s">
        <v>269</v>
      </c>
    </row>
    <row r="62" ht="15.75" spans="1:7">
      <c r="A62" s="6" t="s">
        <v>3177</v>
      </c>
      <c r="B62" s="7" t="s">
        <v>22</v>
      </c>
      <c r="C62" s="7" t="s">
        <v>6526</v>
      </c>
      <c r="D62" s="7" t="s">
        <v>6525</v>
      </c>
      <c r="E62" s="7" t="s">
        <v>6517</v>
      </c>
      <c r="F62" s="7" t="s">
        <v>19</v>
      </c>
      <c r="G62" s="7" t="s">
        <v>269</v>
      </c>
    </row>
    <row r="63" ht="15.75" spans="1:7">
      <c r="A63" s="4" t="s">
        <v>3489</v>
      </c>
      <c r="B63" s="5" t="s">
        <v>22</v>
      </c>
      <c r="C63" s="5" t="s">
        <v>6526</v>
      </c>
      <c r="D63" s="5"/>
      <c r="E63" s="5" t="s">
        <v>6517</v>
      </c>
      <c r="F63" s="5" t="s">
        <v>19</v>
      </c>
      <c r="G63" s="5" t="s">
        <v>269</v>
      </c>
    </row>
    <row r="64" ht="15.75" spans="1:7">
      <c r="A64" s="6" t="s">
        <v>6536</v>
      </c>
      <c r="B64" s="7" t="s">
        <v>22</v>
      </c>
      <c r="C64" s="7" t="s">
        <v>118</v>
      </c>
      <c r="D64" s="7" t="s">
        <v>6516</v>
      </c>
      <c r="E64" s="7" t="s">
        <v>6517</v>
      </c>
      <c r="F64" s="7" t="s">
        <v>19</v>
      </c>
      <c r="G64" s="7" t="s">
        <v>269</v>
      </c>
    </row>
    <row r="65" ht="15.75" spans="1:7">
      <c r="A65" s="4" t="s">
        <v>2662</v>
      </c>
      <c r="B65" s="5" t="s">
        <v>22</v>
      </c>
      <c r="C65" s="5" t="s">
        <v>85</v>
      </c>
      <c r="D65" s="5" t="s">
        <v>6522</v>
      </c>
      <c r="E65" s="5" t="s">
        <v>6517</v>
      </c>
      <c r="F65" s="5" t="s">
        <v>19</v>
      </c>
      <c r="G65" s="5" t="s">
        <v>269</v>
      </c>
    </row>
    <row r="66" ht="15.75" spans="1:7">
      <c r="A66" s="6" t="s">
        <v>5094</v>
      </c>
      <c r="B66" s="7" t="s">
        <v>6520</v>
      </c>
      <c r="C66" s="7" t="s">
        <v>118</v>
      </c>
      <c r="D66" s="7" t="s">
        <v>6516</v>
      </c>
      <c r="E66" s="7" t="s">
        <v>6515</v>
      </c>
      <c r="F66" s="7" t="s">
        <v>19</v>
      </c>
      <c r="G66" s="7" t="s">
        <v>269</v>
      </c>
    </row>
    <row r="67" ht="15.75" spans="1:7">
      <c r="A67" s="4" t="s">
        <v>3351</v>
      </c>
      <c r="B67" s="5" t="s">
        <v>22</v>
      </c>
      <c r="C67" s="5" t="s">
        <v>71</v>
      </c>
      <c r="D67" s="5" t="s">
        <v>6516</v>
      </c>
      <c r="E67" s="5" t="s">
        <v>6517</v>
      </c>
      <c r="F67" s="5" t="s">
        <v>19</v>
      </c>
      <c r="G67" s="5" t="s">
        <v>269</v>
      </c>
    </row>
    <row r="68" ht="15.75" spans="1:7">
      <c r="A68" s="6" t="s">
        <v>3052</v>
      </c>
      <c r="B68" s="7" t="s">
        <v>22</v>
      </c>
      <c r="C68" s="7" t="s">
        <v>31</v>
      </c>
      <c r="D68" s="7" t="s">
        <v>6522</v>
      </c>
      <c r="E68" s="7" t="s">
        <v>6517</v>
      </c>
      <c r="F68" s="7" t="s">
        <v>19</v>
      </c>
      <c r="G68" s="7" t="s">
        <v>269</v>
      </c>
    </row>
    <row r="69" ht="15.75" spans="1:7">
      <c r="A69" s="4" t="s">
        <v>4236</v>
      </c>
      <c r="B69" s="5" t="s">
        <v>22</v>
      </c>
      <c r="C69" s="5" t="s">
        <v>21</v>
      </c>
      <c r="D69" s="5" t="s">
        <v>6525</v>
      </c>
      <c r="E69" s="5" t="s">
        <v>6517</v>
      </c>
      <c r="F69" s="5" t="s">
        <v>19</v>
      </c>
      <c r="G69" s="5" t="s">
        <v>269</v>
      </c>
    </row>
    <row r="70" ht="15.75" spans="1:7">
      <c r="A70" s="6" t="s">
        <v>2881</v>
      </c>
      <c r="B70" s="7" t="s">
        <v>22</v>
      </c>
      <c r="C70" s="7" t="s">
        <v>21</v>
      </c>
      <c r="D70" s="7" t="s">
        <v>6522</v>
      </c>
      <c r="E70" s="7" t="s">
        <v>6517</v>
      </c>
      <c r="F70" s="7" t="s">
        <v>19</v>
      </c>
      <c r="G70" s="7" t="s">
        <v>269</v>
      </c>
    </row>
    <row r="71" ht="15.75" spans="1:7">
      <c r="A71" s="4" t="s">
        <v>3591</v>
      </c>
      <c r="B71" s="5" t="s">
        <v>22</v>
      </c>
      <c r="C71" s="5" t="s">
        <v>347</v>
      </c>
      <c r="D71" s="5" t="s">
        <v>6519</v>
      </c>
      <c r="E71" s="5" t="s">
        <v>6517</v>
      </c>
      <c r="F71" s="5" t="s">
        <v>19</v>
      </c>
      <c r="G71" s="5" t="s">
        <v>269</v>
      </c>
    </row>
    <row r="72" ht="15.75" spans="1:7">
      <c r="A72" s="6" t="s">
        <v>4532</v>
      </c>
      <c r="B72" s="7" t="s">
        <v>22</v>
      </c>
      <c r="C72" s="7" t="s">
        <v>31</v>
      </c>
      <c r="D72" s="7" t="s">
        <v>6524</v>
      </c>
      <c r="E72" s="7" t="s">
        <v>6515</v>
      </c>
      <c r="F72" s="7" t="s">
        <v>6533</v>
      </c>
      <c r="G72" s="7" t="s">
        <v>120</v>
      </c>
    </row>
    <row r="73" ht="15.75" spans="1:7">
      <c r="A73" s="4" t="s">
        <v>4361</v>
      </c>
      <c r="B73" s="5" t="s">
        <v>22</v>
      </c>
      <c r="C73" s="5" t="s">
        <v>6526</v>
      </c>
      <c r="D73" s="5" t="s">
        <v>6524</v>
      </c>
      <c r="E73" s="5" t="s">
        <v>6515</v>
      </c>
      <c r="F73" s="5" t="s">
        <v>19</v>
      </c>
      <c r="G73" s="5" t="s">
        <v>5280</v>
      </c>
    </row>
    <row r="74" ht="15.75" spans="1:7">
      <c r="A74" s="6" t="s">
        <v>3369</v>
      </c>
      <c r="B74" s="7" t="s">
        <v>22</v>
      </c>
      <c r="C74" s="7" t="s">
        <v>6521</v>
      </c>
      <c r="D74" s="7" t="s">
        <v>6519</v>
      </c>
      <c r="E74" s="7" t="s">
        <v>6515</v>
      </c>
      <c r="F74" s="7" t="s">
        <v>19</v>
      </c>
      <c r="G74" s="7" t="s">
        <v>5280</v>
      </c>
    </row>
    <row r="75" ht="15.75" spans="1:7">
      <c r="A75" s="4" t="s">
        <v>3958</v>
      </c>
      <c r="B75" s="5" t="s">
        <v>22</v>
      </c>
      <c r="C75" s="5" t="s">
        <v>78</v>
      </c>
      <c r="D75" s="5" t="s">
        <v>6522</v>
      </c>
      <c r="E75" s="5" t="s">
        <v>6517</v>
      </c>
      <c r="F75" s="5" t="s">
        <v>19</v>
      </c>
      <c r="G75" s="5" t="s">
        <v>5280</v>
      </c>
    </row>
    <row r="76" ht="15.75" spans="1:7">
      <c r="A76" s="6" t="s">
        <v>6537</v>
      </c>
      <c r="B76" s="7" t="s">
        <v>22</v>
      </c>
      <c r="C76" s="7" t="s">
        <v>105</v>
      </c>
      <c r="D76" s="7" t="s">
        <v>6516</v>
      </c>
      <c r="E76" s="7" t="s">
        <v>6517</v>
      </c>
      <c r="F76" s="7" t="s">
        <v>19</v>
      </c>
      <c r="G76" s="7" t="s">
        <v>5280</v>
      </c>
    </row>
    <row r="77" ht="15.75" spans="1:7">
      <c r="A77" s="4" t="s">
        <v>2668</v>
      </c>
      <c r="B77" s="5" t="s">
        <v>22</v>
      </c>
      <c r="C77" s="5" t="s">
        <v>21</v>
      </c>
      <c r="D77" s="5" t="s">
        <v>6522</v>
      </c>
      <c r="E77" s="5" t="s">
        <v>6517</v>
      </c>
      <c r="F77" s="5" t="s">
        <v>19</v>
      </c>
      <c r="G77" s="5" t="s">
        <v>5280</v>
      </c>
    </row>
    <row r="78" ht="15.75" spans="1:7">
      <c r="A78" s="6" t="s">
        <v>3687</v>
      </c>
      <c r="B78" s="7" t="s">
        <v>22</v>
      </c>
      <c r="C78" s="7" t="s">
        <v>78</v>
      </c>
      <c r="D78" s="7" t="s">
        <v>6528</v>
      </c>
      <c r="E78" s="7" t="s">
        <v>6517</v>
      </c>
      <c r="F78" s="7" t="s">
        <v>19</v>
      </c>
      <c r="G78" s="7" t="s">
        <v>5280</v>
      </c>
    </row>
    <row r="79" ht="15.75" spans="1:7">
      <c r="A79" s="4" t="s">
        <v>4089</v>
      </c>
      <c r="B79" s="5" t="s">
        <v>22</v>
      </c>
      <c r="C79" s="5" t="s">
        <v>261</v>
      </c>
      <c r="D79" s="5" t="s">
        <v>6525</v>
      </c>
      <c r="E79" s="5" t="s">
        <v>6517</v>
      </c>
      <c r="F79" s="5" t="s">
        <v>19</v>
      </c>
      <c r="G79" s="5" t="s">
        <v>5280</v>
      </c>
    </row>
    <row r="80" ht="15.75" spans="1:7">
      <c r="A80" s="6" t="s">
        <v>2593</v>
      </c>
      <c r="B80" s="7" t="s">
        <v>22</v>
      </c>
      <c r="C80" s="7" t="s">
        <v>85</v>
      </c>
      <c r="D80" s="7" t="s">
        <v>6531</v>
      </c>
      <c r="E80" s="7" t="s">
        <v>6515</v>
      </c>
      <c r="F80" s="7" t="s">
        <v>19</v>
      </c>
      <c r="G80" s="7" t="s">
        <v>5280</v>
      </c>
    </row>
    <row r="81" ht="15.75" spans="1:7">
      <c r="A81" s="4" t="s">
        <v>2599</v>
      </c>
      <c r="B81" s="5" t="s">
        <v>22</v>
      </c>
      <c r="C81" s="5" t="s">
        <v>6526</v>
      </c>
      <c r="D81" s="5" t="s">
        <v>6531</v>
      </c>
      <c r="E81" s="5" t="s">
        <v>6515</v>
      </c>
      <c r="F81" s="5" t="s">
        <v>19</v>
      </c>
      <c r="G81" s="5" t="s">
        <v>5280</v>
      </c>
    </row>
    <row r="82" ht="15.75" spans="1:7">
      <c r="A82" s="6" t="s">
        <v>4107</v>
      </c>
      <c r="B82" s="7" t="s">
        <v>22</v>
      </c>
      <c r="C82" s="7" t="s">
        <v>31</v>
      </c>
      <c r="D82" s="7" t="s">
        <v>6523</v>
      </c>
      <c r="E82" s="7" t="s">
        <v>6515</v>
      </c>
      <c r="F82" s="7" t="s">
        <v>19</v>
      </c>
      <c r="G82" s="7" t="s">
        <v>5280</v>
      </c>
    </row>
    <row r="83" ht="15.75" spans="1:7">
      <c r="A83" s="4" t="s">
        <v>4898</v>
      </c>
      <c r="B83" s="5" t="s">
        <v>6520</v>
      </c>
      <c r="C83" s="5" t="s">
        <v>261</v>
      </c>
      <c r="D83" s="5" t="s">
        <v>6524</v>
      </c>
      <c r="E83" s="5" t="s">
        <v>6515</v>
      </c>
      <c r="F83" s="5" t="s">
        <v>19</v>
      </c>
      <c r="G83" s="5" t="s">
        <v>5280</v>
      </c>
    </row>
    <row r="84" ht="15.75" spans="1:7">
      <c r="A84" s="6" t="s">
        <v>2916</v>
      </c>
      <c r="B84" s="7" t="s">
        <v>22</v>
      </c>
      <c r="C84" s="7" t="s">
        <v>21</v>
      </c>
      <c r="D84" s="7" t="s">
        <v>6528</v>
      </c>
      <c r="E84" s="7" t="s">
        <v>6517</v>
      </c>
      <c r="F84" s="7" t="s">
        <v>19</v>
      </c>
      <c r="G84" s="7" t="s">
        <v>5280</v>
      </c>
    </row>
    <row r="85" ht="15.75" spans="1:7">
      <c r="A85" s="4" t="s">
        <v>6538</v>
      </c>
      <c r="B85" s="5" t="s">
        <v>22</v>
      </c>
      <c r="C85" s="5" t="s">
        <v>6518</v>
      </c>
      <c r="D85" s="5"/>
      <c r="E85" s="5" t="s">
        <v>6515</v>
      </c>
      <c r="F85" s="5" t="s">
        <v>19</v>
      </c>
      <c r="G85" s="5" t="s">
        <v>5280</v>
      </c>
    </row>
    <row r="86" ht="15.75" spans="1:7">
      <c r="A86" s="6" t="s">
        <v>4206</v>
      </c>
      <c r="B86" s="7" t="s">
        <v>22</v>
      </c>
      <c r="C86" s="7" t="s">
        <v>85</v>
      </c>
      <c r="D86" s="7" t="s">
        <v>6531</v>
      </c>
      <c r="E86" s="7" t="s">
        <v>6515</v>
      </c>
      <c r="F86" s="7" t="s">
        <v>19</v>
      </c>
      <c r="G86" s="7" t="s">
        <v>5280</v>
      </c>
    </row>
    <row r="87" ht="15.75" spans="1:7">
      <c r="A87" s="4" t="s">
        <v>6196</v>
      </c>
      <c r="B87" s="5" t="s">
        <v>5657</v>
      </c>
      <c r="C87" s="5" t="s">
        <v>6521</v>
      </c>
      <c r="D87" s="5" t="s">
        <v>6523</v>
      </c>
      <c r="E87" s="5" t="s">
        <v>6515</v>
      </c>
      <c r="F87" s="5" t="s">
        <v>19</v>
      </c>
      <c r="G87" s="5" t="s">
        <v>5280</v>
      </c>
    </row>
    <row r="88" ht="15.75" spans="1:7">
      <c r="A88" s="6" t="s">
        <v>4926</v>
      </c>
      <c r="B88" s="7" t="s">
        <v>6520</v>
      </c>
      <c r="C88" s="7" t="s">
        <v>6529</v>
      </c>
      <c r="D88" s="7" t="s">
        <v>6524</v>
      </c>
      <c r="E88" s="7" t="s">
        <v>6515</v>
      </c>
      <c r="F88" s="7" t="s">
        <v>19</v>
      </c>
      <c r="G88" s="7" t="s">
        <v>5280</v>
      </c>
    </row>
    <row r="89" ht="15.75" spans="1:7">
      <c r="A89" s="4" t="s">
        <v>3657</v>
      </c>
      <c r="B89" s="5" t="s">
        <v>22</v>
      </c>
      <c r="C89" s="5" t="s">
        <v>126</v>
      </c>
      <c r="D89" s="5" t="s">
        <v>6528</v>
      </c>
      <c r="E89" s="5" t="s">
        <v>6517</v>
      </c>
      <c r="F89" s="5" t="s">
        <v>19</v>
      </c>
      <c r="G89" s="5" t="s">
        <v>5280</v>
      </c>
    </row>
    <row r="90" ht="15.75" spans="1:7">
      <c r="A90" s="6" t="s">
        <v>3976</v>
      </c>
      <c r="B90" s="7" t="s">
        <v>22</v>
      </c>
      <c r="C90" s="7" t="s">
        <v>118</v>
      </c>
      <c r="D90" s="7" t="s">
        <v>6528</v>
      </c>
      <c r="E90" s="7" t="s">
        <v>6515</v>
      </c>
      <c r="F90" s="7" t="s">
        <v>19</v>
      </c>
      <c r="G90" s="7" t="s">
        <v>5280</v>
      </c>
    </row>
    <row r="91" ht="15.75" spans="1:7">
      <c r="A91" s="4" t="s">
        <v>6539</v>
      </c>
      <c r="B91" s="5" t="s">
        <v>6520</v>
      </c>
      <c r="C91" s="5" t="s">
        <v>261</v>
      </c>
      <c r="D91" s="5" t="s">
        <v>6531</v>
      </c>
      <c r="E91" s="5" t="s">
        <v>6515</v>
      </c>
      <c r="F91" s="5" t="s">
        <v>19</v>
      </c>
      <c r="G91" s="5" t="s">
        <v>5280</v>
      </c>
    </row>
    <row r="92" ht="15.75" spans="1:7">
      <c r="A92" s="6" t="s">
        <v>5492</v>
      </c>
      <c r="B92" s="7" t="s">
        <v>5278</v>
      </c>
      <c r="C92" s="7" t="s">
        <v>71</v>
      </c>
      <c r="D92" s="7" t="s">
        <v>6519</v>
      </c>
      <c r="E92" s="7" t="s">
        <v>6515</v>
      </c>
      <c r="F92" s="7" t="s">
        <v>19</v>
      </c>
      <c r="G92" s="7" t="s">
        <v>5280</v>
      </c>
    </row>
    <row r="93" ht="15.75" spans="1:7">
      <c r="A93" s="4" t="s">
        <v>6540</v>
      </c>
      <c r="B93" s="5" t="s">
        <v>22</v>
      </c>
      <c r="C93" s="5" t="s">
        <v>71</v>
      </c>
      <c r="D93" s="5" t="s">
        <v>6525</v>
      </c>
      <c r="E93" s="5" t="s">
        <v>6517</v>
      </c>
      <c r="F93" s="5" t="s">
        <v>19</v>
      </c>
      <c r="G93" s="5" t="s">
        <v>5280</v>
      </c>
    </row>
    <row r="94" ht="15.75" spans="1:7">
      <c r="A94" s="6" t="s">
        <v>3082</v>
      </c>
      <c r="B94" s="7" t="s">
        <v>22</v>
      </c>
      <c r="C94" s="7" t="s">
        <v>71</v>
      </c>
      <c r="D94" s="7" t="s">
        <v>6523</v>
      </c>
      <c r="E94" s="7" t="s">
        <v>6515</v>
      </c>
      <c r="F94" s="7" t="s">
        <v>19</v>
      </c>
      <c r="G94" s="7" t="s">
        <v>5280</v>
      </c>
    </row>
    <row r="95" ht="15.75" spans="1:7">
      <c r="A95" s="4" t="s">
        <v>3513</v>
      </c>
      <c r="B95" s="5" t="s">
        <v>22</v>
      </c>
      <c r="C95" s="5" t="s">
        <v>71</v>
      </c>
      <c r="D95" s="5" t="s">
        <v>6527</v>
      </c>
      <c r="E95" s="5" t="s">
        <v>6517</v>
      </c>
      <c r="F95" s="5" t="s">
        <v>19</v>
      </c>
      <c r="G95" s="5" t="s">
        <v>120</v>
      </c>
    </row>
    <row r="96" ht="15.75" spans="1:7">
      <c r="A96" s="6" t="s">
        <v>5148</v>
      </c>
      <c r="B96" s="7" t="s">
        <v>6520</v>
      </c>
      <c r="C96" s="7" t="s">
        <v>6529</v>
      </c>
      <c r="D96" s="7" t="s">
        <v>6519</v>
      </c>
      <c r="E96" s="7" t="s">
        <v>6517</v>
      </c>
      <c r="F96" s="7" t="s">
        <v>19</v>
      </c>
      <c r="G96" s="7" t="s">
        <v>5280</v>
      </c>
    </row>
    <row r="97" ht="15.75" spans="1:7">
      <c r="A97" s="4" t="s">
        <v>3782</v>
      </c>
      <c r="B97" s="5" t="s">
        <v>22</v>
      </c>
      <c r="C97" s="5" t="s">
        <v>85</v>
      </c>
      <c r="D97" s="5" t="s">
        <v>6516</v>
      </c>
      <c r="E97" s="5" t="s">
        <v>6517</v>
      </c>
      <c r="F97" s="5" t="s">
        <v>19</v>
      </c>
      <c r="G97" s="5" t="s">
        <v>40</v>
      </c>
    </row>
    <row r="98" ht="15.75" spans="1:7">
      <c r="A98" s="6" t="s">
        <v>4467</v>
      </c>
      <c r="B98" s="7" t="s">
        <v>22</v>
      </c>
      <c r="C98" s="7" t="s">
        <v>347</v>
      </c>
      <c r="D98" s="7" t="s">
        <v>6527</v>
      </c>
      <c r="E98" s="7" t="s">
        <v>6517</v>
      </c>
      <c r="F98" s="7" t="s">
        <v>19</v>
      </c>
      <c r="G98" s="7" t="s">
        <v>40</v>
      </c>
    </row>
    <row r="99" ht="15.75" spans="1:7">
      <c r="A99" s="4" t="s">
        <v>3994</v>
      </c>
      <c r="B99" s="5" t="s">
        <v>22</v>
      </c>
      <c r="C99" s="5" t="s">
        <v>71</v>
      </c>
      <c r="D99" s="5" t="s">
        <v>6528</v>
      </c>
      <c r="E99" s="5" t="s">
        <v>6517</v>
      </c>
      <c r="F99" s="5" t="s">
        <v>19</v>
      </c>
      <c r="G99" s="5" t="s">
        <v>5280</v>
      </c>
    </row>
    <row r="100" ht="15.75" spans="1:7">
      <c r="A100" s="6" t="s">
        <v>5070</v>
      </c>
      <c r="B100" s="7" t="s">
        <v>6520</v>
      </c>
      <c r="C100" s="7" t="s">
        <v>6529</v>
      </c>
      <c r="D100" s="7" t="s">
        <v>6531</v>
      </c>
      <c r="E100" s="7" t="s">
        <v>6515</v>
      </c>
      <c r="F100" s="7" t="s">
        <v>6533</v>
      </c>
      <c r="G100" s="7" t="s">
        <v>40</v>
      </c>
    </row>
    <row r="101" ht="15" spans="1:7">
      <c r="A101" s="8" t="s">
        <v>4491</v>
      </c>
      <c r="B101" s="9" t="s">
        <v>22</v>
      </c>
      <c r="C101" s="9" t="s">
        <v>135</v>
      </c>
      <c r="D101" s="9" t="s">
        <v>6523</v>
      </c>
      <c r="E101" s="9" t="s">
        <v>6515</v>
      </c>
      <c r="F101" s="9" t="s">
        <v>19</v>
      </c>
      <c r="G101" s="9" t="s">
        <v>40</v>
      </c>
    </row>
    <row r="102" ht="15" spans="1:7">
      <c r="A102" s="10" t="s">
        <v>5486</v>
      </c>
      <c r="B102" s="11" t="s">
        <v>5278</v>
      </c>
      <c r="C102" s="11" t="s">
        <v>85</v>
      </c>
      <c r="D102" s="11" t="s">
        <v>6528</v>
      </c>
      <c r="E102" s="11" t="s">
        <v>6515</v>
      </c>
      <c r="F102" s="11" t="s">
        <v>19</v>
      </c>
      <c r="G102" s="11" t="s">
        <v>5280</v>
      </c>
    </row>
    <row r="103" ht="15" spans="1:7">
      <c r="A103" s="12" t="s">
        <v>6541</v>
      </c>
      <c r="B103" s="13" t="s">
        <v>22</v>
      </c>
      <c r="C103" s="13" t="s">
        <v>261</v>
      </c>
      <c r="D103" s="13" t="s">
        <v>6519</v>
      </c>
      <c r="E103" s="13" t="s">
        <v>6517</v>
      </c>
      <c r="F103" s="13" t="s">
        <v>19</v>
      </c>
      <c r="G103" s="13" t="s">
        <v>5280</v>
      </c>
    </row>
    <row r="104" ht="15" spans="1:7">
      <c r="A104" s="14" t="s">
        <v>6542</v>
      </c>
      <c r="B104" s="15" t="s">
        <v>22</v>
      </c>
      <c r="C104" s="15" t="s">
        <v>78</v>
      </c>
      <c r="D104" s="15" t="s">
        <v>6525</v>
      </c>
      <c r="E104" s="15" t="s">
        <v>6517</v>
      </c>
      <c r="F104" s="15" t="s">
        <v>19</v>
      </c>
      <c r="G104" s="15" t="s">
        <v>5280</v>
      </c>
    </row>
    <row r="105" ht="15" spans="1:7">
      <c r="A105" s="12" t="s">
        <v>3988</v>
      </c>
      <c r="B105" s="13" t="s">
        <v>22</v>
      </c>
      <c r="C105" s="13" t="s">
        <v>71</v>
      </c>
      <c r="D105" s="13" t="s">
        <v>6525</v>
      </c>
      <c r="E105" s="13" t="s">
        <v>6517</v>
      </c>
      <c r="F105" s="13" t="s">
        <v>19</v>
      </c>
      <c r="G105" s="13" t="s">
        <v>5280</v>
      </c>
    </row>
    <row r="106" ht="15" spans="1:7">
      <c r="A106" s="14" t="s">
        <v>2927</v>
      </c>
      <c r="B106" s="15" t="s">
        <v>22</v>
      </c>
      <c r="C106" s="15" t="s">
        <v>21</v>
      </c>
      <c r="D106" s="15" t="s">
        <v>6525</v>
      </c>
      <c r="E106" s="15" t="s">
        <v>6517</v>
      </c>
      <c r="F106" s="15" t="s">
        <v>19</v>
      </c>
      <c r="G106" s="15" t="s">
        <v>5280</v>
      </c>
    </row>
    <row r="107" ht="15" spans="1:7">
      <c r="A107" s="12" t="s">
        <v>6543</v>
      </c>
      <c r="B107" s="13" t="s">
        <v>22</v>
      </c>
      <c r="C107" s="13" t="s">
        <v>6526</v>
      </c>
      <c r="D107" s="13" t="s">
        <v>6523</v>
      </c>
      <c r="E107" s="13" t="s">
        <v>6515</v>
      </c>
      <c r="F107" s="13" t="s">
        <v>19</v>
      </c>
      <c r="G107" s="13" t="s">
        <v>6544</v>
      </c>
    </row>
    <row r="108" ht="15" spans="1:7">
      <c r="A108" s="14" t="s">
        <v>6545</v>
      </c>
      <c r="B108" s="15" t="s">
        <v>22</v>
      </c>
      <c r="C108" s="15" t="s">
        <v>71</v>
      </c>
      <c r="D108" s="15" t="s">
        <v>6522</v>
      </c>
      <c r="E108" s="15" t="s">
        <v>6517</v>
      </c>
      <c r="F108" s="15" t="s">
        <v>19</v>
      </c>
      <c r="G108" s="15" t="s">
        <v>6544</v>
      </c>
    </row>
    <row r="109" ht="15" spans="1:7">
      <c r="A109" s="12" t="s">
        <v>6546</v>
      </c>
      <c r="B109" s="13" t="s">
        <v>22</v>
      </c>
      <c r="C109" s="13" t="s">
        <v>78</v>
      </c>
      <c r="D109" s="13" t="s">
        <v>6524</v>
      </c>
      <c r="E109" s="13" t="s">
        <v>6515</v>
      </c>
      <c r="F109" s="13" t="s">
        <v>19</v>
      </c>
      <c r="G109" s="13" t="s">
        <v>6544</v>
      </c>
    </row>
    <row r="110" ht="15" spans="1:7">
      <c r="A110" s="14" t="s">
        <v>2968</v>
      </c>
      <c r="B110" s="15" t="s">
        <v>22</v>
      </c>
      <c r="C110" s="15" t="s">
        <v>21</v>
      </c>
      <c r="D110" s="15" t="s">
        <v>6522</v>
      </c>
      <c r="E110" s="15" t="s">
        <v>6517</v>
      </c>
      <c r="F110" s="15" t="s">
        <v>19</v>
      </c>
      <c r="G110" s="15" t="s">
        <v>5280</v>
      </c>
    </row>
    <row r="111" ht="15" spans="1:7">
      <c r="A111" s="12" t="s">
        <v>6189</v>
      </c>
      <c r="B111" s="13" t="s">
        <v>5657</v>
      </c>
      <c r="C111" s="13" t="s">
        <v>21</v>
      </c>
      <c r="D111" s="13"/>
      <c r="E111" s="13" t="s">
        <v>6515</v>
      </c>
      <c r="F111" s="13" t="s">
        <v>19</v>
      </c>
      <c r="G111" s="13" t="s">
        <v>5280</v>
      </c>
    </row>
    <row r="112" ht="15" spans="1:7">
      <c r="A112" s="14" t="s">
        <v>6547</v>
      </c>
      <c r="B112" s="15" t="s">
        <v>6520</v>
      </c>
      <c r="C112" s="15" t="s">
        <v>261</v>
      </c>
      <c r="D112" s="15" t="s">
        <v>6523</v>
      </c>
      <c r="E112" s="15" t="s">
        <v>6515</v>
      </c>
      <c r="F112" s="15" t="s">
        <v>19</v>
      </c>
      <c r="G112" s="15" t="s">
        <v>5280</v>
      </c>
    </row>
    <row r="113" ht="15" spans="1:7">
      <c r="A113" s="12" t="s">
        <v>3076</v>
      </c>
      <c r="B113" s="13" t="s">
        <v>22</v>
      </c>
      <c r="C113" s="13" t="s">
        <v>6529</v>
      </c>
      <c r="D113" s="13" t="s">
        <v>6531</v>
      </c>
      <c r="E113" s="13" t="s">
        <v>6515</v>
      </c>
      <c r="F113" s="13" t="s">
        <v>6548</v>
      </c>
      <c r="G113" s="13" t="s">
        <v>120</v>
      </c>
    </row>
    <row r="114" ht="15" spans="1:7">
      <c r="A114" s="14" t="s">
        <v>6549</v>
      </c>
      <c r="B114" s="15" t="s">
        <v>22</v>
      </c>
      <c r="C114" s="15" t="s">
        <v>85</v>
      </c>
      <c r="D114" s="15" t="s">
        <v>6527</v>
      </c>
      <c r="E114" s="15" t="s">
        <v>6517</v>
      </c>
      <c r="F114" s="15" t="s">
        <v>19</v>
      </c>
      <c r="G114" s="15" t="s">
        <v>6544</v>
      </c>
    </row>
    <row r="115" ht="15" spans="1:7">
      <c r="A115" s="12" t="s">
        <v>6550</v>
      </c>
      <c r="B115" s="13" t="s">
        <v>22</v>
      </c>
      <c r="C115" s="13" t="s">
        <v>118</v>
      </c>
      <c r="D115" s="13" t="s">
        <v>6519</v>
      </c>
      <c r="E115" s="13" t="s">
        <v>6517</v>
      </c>
      <c r="F115" s="13" t="s">
        <v>19</v>
      </c>
      <c r="G115" s="13" t="s">
        <v>6544</v>
      </c>
    </row>
    <row r="116" ht="15" spans="1:7">
      <c r="A116" s="14" t="s">
        <v>3070</v>
      </c>
      <c r="B116" s="15" t="s">
        <v>22</v>
      </c>
      <c r="C116" s="15" t="s">
        <v>105</v>
      </c>
      <c r="D116" s="15" t="s">
        <v>6525</v>
      </c>
      <c r="E116" s="15" t="s">
        <v>6517</v>
      </c>
      <c r="F116" s="15" t="s">
        <v>6533</v>
      </c>
      <c r="G116" s="15" t="s">
        <v>120</v>
      </c>
    </row>
    <row r="117" ht="15" spans="1:7">
      <c r="A117" s="12" t="s">
        <v>3758</v>
      </c>
      <c r="B117" s="13" t="s">
        <v>22</v>
      </c>
      <c r="C117" s="13" t="s">
        <v>164</v>
      </c>
      <c r="D117" s="13" t="s">
        <v>6524</v>
      </c>
      <c r="E117" s="13" t="s">
        <v>6515</v>
      </c>
      <c r="F117" s="13" t="s">
        <v>6533</v>
      </c>
      <c r="G117" s="13" t="s">
        <v>120</v>
      </c>
    </row>
    <row r="118" ht="15" spans="1:7">
      <c r="A118" s="14" t="s">
        <v>3555</v>
      </c>
      <c r="B118" s="15" t="s">
        <v>22</v>
      </c>
      <c r="C118" s="15" t="s">
        <v>6529</v>
      </c>
      <c r="D118" s="15" t="s">
        <v>6524</v>
      </c>
      <c r="E118" s="15" t="s">
        <v>6515</v>
      </c>
      <c r="F118" s="15" t="s">
        <v>6533</v>
      </c>
      <c r="G118" s="15" t="s">
        <v>120</v>
      </c>
    </row>
    <row r="119" ht="15" spans="1:7">
      <c r="A119" s="12" t="s">
        <v>3429</v>
      </c>
      <c r="B119" s="13" t="s">
        <v>22</v>
      </c>
      <c r="C119" s="13" t="s">
        <v>105</v>
      </c>
      <c r="D119" s="13" t="s">
        <v>6531</v>
      </c>
      <c r="E119" s="13" t="s">
        <v>6515</v>
      </c>
      <c r="F119" s="13" t="s">
        <v>6533</v>
      </c>
      <c r="G119" s="13" t="s">
        <v>120</v>
      </c>
    </row>
    <row r="120" ht="15" spans="1:7">
      <c r="A120" s="14" t="s">
        <v>2939</v>
      </c>
      <c r="B120" s="15" t="s">
        <v>22</v>
      </c>
      <c r="C120" s="15" t="s">
        <v>347</v>
      </c>
      <c r="D120" s="15" t="s">
        <v>6523</v>
      </c>
      <c r="E120" s="15" t="s">
        <v>6515</v>
      </c>
      <c r="F120" s="15" t="s">
        <v>6533</v>
      </c>
      <c r="G120" s="15" t="s">
        <v>120</v>
      </c>
    </row>
    <row r="121" ht="15" spans="1:7">
      <c r="A121" s="12" t="s">
        <v>4631</v>
      </c>
      <c r="B121" s="13" t="s">
        <v>22</v>
      </c>
      <c r="C121" s="13" t="s">
        <v>6518</v>
      </c>
      <c r="D121" s="13" t="s">
        <v>6531</v>
      </c>
      <c r="E121" s="13" t="s">
        <v>6515</v>
      </c>
      <c r="F121" s="13" t="s">
        <v>6533</v>
      </c>
      <c r="G121" s="13" t="s">
        <v>120</v>
      </c>
    </row>
    <row r="122" ht="15" spans="1:7">
      <c r="A122" s="14" t="s">
        <v>6244</v>
      </c>
      <c r="B122" s="15" t="s">
        <v>5657</v>
      </c>
      <c r="C122" s="15" t="s">
        <v>6526</v>
      </c>
      <c r="D122" s="15"/>
      <c r="E122" s="15" t="s">
        <v>6515</v>
      </c>
      <c r="F122" s="15" t="s">
        <v>19</v>
      </c>
      <c r="G122" s="15" t="s">
        <v>40</v>
      </c>
    </row>
    <row r="123" ht="15" spans="1:7">
      <c r="A123" s="12" t="s">
        <v>6551</v>
      </c>
      <c r="B123" s="13" t="s">
        <v>22</v>
      </c>
      <c r="C123" s="13" t="s">
        <v>71</v>
      </c>
      <c r="D123" s="13" t="s">
        <v>6527</v>
      </c>
      <c r="E123" s="13" t="s">
        <v>6517</v>
      </c>
      <c r="F123" s="13" t="s">
        <v>19</v>
      </c>
      <c r="G123" s="13" t="s">
        <v>269</v>
      </c>
    </row>
    <row r="124" ht="15" spans="1:7">
      <c r="A124" s="14" t="s">
        <v>4932</v>
      </c>
      <c r="B124" s="15" t="s">
        <v>6520</v>
      </c>
      <c r="C124" s="15" t="s">
        <v>38</v>
      </c>
      <c r="D124" s="15" t="s">
        <v>6522</v>
      </c>
      <c r="E124" s="15" t="s">
        <v>6515</v>
      </c>
      <c r="F124" s="15" t="s">
        <v>19</v>
      </c>
      <c r="G124" s="15" t="s">
        <v>5280</v>
      </c>
    </row>
    <row r="125" ht="15" spans="1:7">
      <c r="A125" s="12" t="s">
        <v>4986</v>
      </c>
      <c r="B125" s="13" t="s">
        <v>6520</v>
      </c>
      <c r="C125" s="13" t="s">
        <v>38</v>
      </c>
      <c r="D125" s="13" t="s">
        <v>6516</v>
      </c>
      <c r="E125" s="13" t="s">
        <v>6517</v>
      </c>
      <c r="F125" s="13" t="s">
        <v>19</v>
      </c>
      <c r="G125" s="13" t="s">
        <v>5280</v>
      </c>
    </row>
    <row r="126" ht="15" spans="1:7">
      <c r="A126" s="14" t="s">
        <v>5010</v>
      </c>
      <c r="B126" s="15" t="s">
        <v>6520</v>
      </c>
      <c r="C126" s="15" t="s">
        <v>6521</v>
      </c>
      <c r="D126" s="15" t="s">
        <v>6522</v>
      </c>
      <c r="E126" s="15" t="s">
        <v>6517</v>
      </c>
      <c r="F126" s="15" t="s">
        <v>19</v>
      </c>
      <c r="G126" s="15" t="s">
        <v>5280</v>
      </c>
    </row>
    <row r="127" ht="15" spans="1:7">
      <c r="A127" s="12" t="s">
        <v>6552</v>
      </c>
      <c r="B127" s="13" t="s">
        <v>6520</v>
      </c>
      <c r="C127" s="13" t="s">
        <v>38</v>
      </c>
      <c r="D127" s="13" t="s">
        <v>6527</v>
      </c>
      <c r="E127" s="13" t="s">
        <v>6517</v>
      </c>
      <c r="F127" s="13" t="s">
        <v>19</v>
      </c>
      <c r="G127" s="13" t="s">
        <v>5280</v>
      </c>
    </row>
    <row r="128" ht="15" spans="1:7">
      <c r="A128" s="14" t="s">
        <v>6553</v>
      </c>
      <c r="B128" s="15" t="s">
        <v>6520</v>
      </c>
      <c r="C128" s="15" t="s">
        <v>6521</v>
      </c>
      <c r="D128" s="15" t="s">
        <v>6516</v>
      </c>
      <c r="E128" s="15" t="s">
        <v>6515</v>
      </c>
      <c r="F128" s="15" t="s">
        <v>19</v>
      </c>
      <c r="G128" s="15" t="s">
        <v>5280</v>
      </c>
    </row>
    <row r="129" ht="15" spans="1:7">
      <c r="A129" s="12" t="s">
        <v>4879</v>
      </c>
      <c r="B129" s="13" t="s">
        <v>6520</v>
      </c>
      <c r="C129" s="13" t="s">
        <v>164</v>
      </c>
      <c r="D129" s="13" t="s">
        <v>6528</v>
      </c>
      <c r="E129" s="13" t="s">
        <v>6517</v>
      </c>
      <c r="F129" s="13" t="s">
        <v>19</v>
      </c>
      <c r="G129" s="13" t="s">
        <v>5280</v>
      </c>
    </row>
    <row r="130" ht="15" spans="1:7">
      <c r="A130" s="14" t="s">
        <v>4746</v>
      </c>
      <c r="B130" s="15" t="s">
        <v>6520</v>
      </c>
      <c r="C130" s="15" t="s">
        <v>21</v>
      </c>
      <c r="D130" s="15" t="s">
        <v>6524</v>
      </c>
      <c r="E130" s="15" t="s">
        <v>6515</v>
      </c>
      <c r="F130" s="15" t="s">
        <v>19</v>
      </c>
      <c r="G130" s="15" t="s">
        <v>5280</v>
      </c>
    </row>
    <row r="131" ht="15" spans="1:7">
      <c r="A131" s="12" t="s">
        <v>3136</v>
      </c>
      <c r="B131" s="13" t="s">
        <v>22</v>
      </c>
      <c r="C131" s="13" t="s">
        <v>105</v>
      </c>
      <c r="D131" s="13" t="s">
        <v>6519</v>
      </c>
      <c r="E131" s="13" t="s">
        <v>6517</v>
      </c>
      <c r="F131" s="13" t="s">
        <v>19</v>
      </c>
      <c r="G131" s="13" t="s">
        <v>40</v>
      </c>
    </row>
    <row r="132" ht="15" spans="1:7">
      <c r="A132" s="14" t="s">
        <v>6554</v>
      </c>
      <c r="B132" s="15" t="s">
        <v>6520</v>
      </c>
      <c r="C132" s="15" t="s">
        <v>38</v>
      </c>
      <c r="D132" s="15" t="s">
        <v>6525</v>
      </c>
      <c r="E132" s="15" t="s">
        <v>6515</v>
      </c>
      <c r="F132" s="15" t="s">
        <v>19</v>
      </c>
      <c r="G132" s="15" t="s">
        <v>40</v>
      </c>
    </row>
    <row r="133" ht="15" spans="1:7">
      <c r="A133" s="12" t="s">
        <v>4473</v>
      </c>
      <c r="B133" s="13" t="s">
        <v>22</v>
      </c>
      <c r="C133" s="13" t="s">
        <v>6529</v>
      </c>
      <c r="D133" s="13" t="s">
        <v>6523</v>
      </c>
      <c r="E133" s="13" t="s">
        <v>6515</v>
      </c>
      <c r="F133" s="13" t="s">
        <v>19</v>
      </c>
      <c r="G133" s="13" t="s">
        <v>40</v>
      </c>
    </row>
    <row r="134" ht="15" spans="1:7">
      <c r="A134" s="14" t="s">
        <v>2674</v>
      </c>
      <c r="B134" s="15" t="s">
        <v>22</v>
      </c>
      <c r="C134" s="15" t="s">
        <v>261</v>
      </c>
      <c r="D134" s="15" t="s">
        <v>6524</v>
      </c>
      <c r="E134" s="15" t="s">
        <v>6515</v>
      </c>
      <c r="F134" s="15" t="s">
        <v>19</v>
      </c>
      <c r="G134" s="15" t="s">
        <v>40</v>
      </c>
    </row>
    <row r="135" ht="15" spans="1:7">
      <c r="A135" s="12" t="s">
        <v>4962</v>
      </c>
      <c r="B135" s="13" t="s">
        <v>6520</v>
      </c>
      <c r="C135" s="13" t="s">
        <v>6521</v>
      </c>
      <c r="D135" s="13" t="s">
        <v>6524</v>
      </c>
      <c r="E135" s="13" t="s">
        <v>6515</v>
      </c>
      <c r="F135" s="13" t="s">
        <v>19</v>
      </c>
      <c r="G135" s="13" t="s">
        <v>40</v>
      </c>
    </row>
    <row r="136" ht="15" spans="1:7">
      <c r="A136" s="14" t="s">
        <v>3923</v>
      </c>
      <c r="B136" s="15" t="s">
        <v>22</v>
      </c>
      <c r="C136" s="15" t="s">
        <v>38</v>
      </c>
      <c r="D136" s="15" t="s">
        <v>6528</v>
      </c>
      <c r="E136" s="15" t="s">
        <v>6517</v>
      </c>
      <c r="F136" s="15" t="s">
        <v>19</v>
      </c>
      <c r="G136" s="15" t="s">
        <v>40</v>
      </c>
    </row>
    <row r="137" ht="15" spans="1:7">
      <c r="A137" s="12" t="s">
        <v>3022</v>
      </c>
      <c r="B137" s="13" t="s">
        <v>22</v>
      </c>
      <c r="C137" s="13" t="s">
        <v>6518</v>
      </c>
      <c r="D137" s="13" t="s">
        <v>6525</v>
      </c>
      <c r="E137" s="13" t="s">
        <v>6517</v>
      </c>
      <c r="F137" s="13" t="s">
        <v>19</v>
      </c>
      <c r="G137" s="13" t="s">
        <v>40</v>
      </c>
    </row>
    <row r="138" ht="15" spans="1:7">
      <c r="A138" s="14" t="s">
        <v>6555</v>
      </c>
      <c r="B138" s="15" t="s">
        <v>22</v>
      </c>
      <c r="C138" s="15" t="s">
        <v>71</v>
      </c>
      <c r="D138" s="15" t="s">
        <v>6531</v>
      </c>
      <c r="E138" s="15" t="s">
        <v>6515</v>
      </c>
      <c r="F138" s="15" t="s">
        <v>19</v>
      </c>
      <c r="G138" s="15" t="s">
        <v>40</v>
      </c>
    </row>
    <row r="139" ht="15" spans="1:7">
      <c r="A139" s="12" t="s">
        <v>6556</v>
      </c>
      <c r="B139" s="13" t="s">
        <v>6520</v>
      </c>
      <c r="C139" s="13" t="s">
        <v>71</v>
      </c>
      <c r="D139" s="13" t="s">
        <v>6519</v>
      </c>
      <c r="E139" s="13" t="s">
        <v>6515</v>
      </c>
      <c r="F139" s="13" t="s">
        <v>19</v>
      </c>
      <c r="G139" s="13" t="s">
        <v>40</v>
      </c>
    </row>
    <row r="140" ht="15" spans="1:7">
      <c r="A140" s="14" t="s">
        <v>4861</v>
      </c>
      <c r="B140" s="15" t="s">
        <v>6520</v>
      </c>
      <c r="C140" s="15" t="s">
        <v>126</v>
      </c>
      <c r="D140" s="15" t="s">
        <v>6525</v>
      </c>
      <c r="E140" s="15" t="s">
        <v>6515</v>
      </c>
      <c r="F140" s="15" t="s">
        <v>19</v>
      </c>
      <c r="G140" s="15" t="s">
        <v>40</v>
      </c>
    </row>
    <row r="141" ht="15" spans="1:7">
      <c r="A141" s="12" t="s">
        <v>4308</v>
      </c>
      <c r="B141" s="13" t="s">
        <v>22</v>
      </c>
      <c r="C141" s="13" t="s">
        <v>21</v>
      </c>
      <c r="D141" s="13" t="s">
        <v>6528</v>
      </c>
      <c r="E141" s="13" t="s">
        <v>6517</v>
      </c>
      <c r="F141" s="13" t="s">
        <v>19</v>
      </c>
      <c r="G141" s="13" t="s">
        <v>40</v>
      </c>
    </row>
    <row r="142" ht="15" spans="1:7">
      <c r="A142" s="14" t="s">
        <v>6422</v>
      </c>
      <c r="B142" s="15" t="s">
        <v>5657</v>
      </c>
      <c r="C142" s="15" t="s">
        <v>135</v>
      </c>
      <c r="D142" s="15"/>
      <c r="E142" s="15" t="s">
        <v>6515</v>
      </c>
      <c r="F142" s="15" t="s">
        <v>19</v>
      </c>
      <c r="G142" s="15" t="s">
        <v>5280</v>
      </c>
    </row>
    <row r="143" ht="15" spans="1:7">
      <c r="A143" s="12" t="s">
        <v>5132</v>
      </c>
      <c r="B143" s="13" t="s">
        <v>6520</v>
      </c>
      <c r="C143" s="13" t="s">
        <v>135</v>
      </c>
      <c r="D143" s="13" t="s">
        <v>6519</v>
      </c>
      <c r="E143" s="13" t="s">
        <v>6515</v>
      </c>
      <c r="F143" s="13" t="s">
        <v>19</v>
      </c>
      <c r="G143" s="13" t="s">
        <v>40</v>
      </c>
    </row>
    <row r="144" ht="15" spans="1:7">
      <c r="A144" s="14" t="s">
        <v>6557</v>
      </c>
      <c r="B144" s="15" t="s">
        <v>5278</v>
      </c>
      <c r="C144" s="15" t="s">
        <v>135</v>
      </c>
      <c r="D144" s="15" t="s">
        <v>6516</v>
      </c>
      <c r="E144" s="15" t="s">
        <v>6517</v>
      </c>
      <c r="F144" s="15" t="s">
        <v>19</v>
      </c>
      <c r="G144" s="15" t="s">
        <v>5280</v>
      </c>
    </row>
    <row r="145" ht="15" spans="1:7">
      <c r="A145" s="12" t="s">
        <v>3171</v>
      </c>
      <c r="B145" s="13" t="s">
        <v>22</v>
      </c>
      <c r="C145" s="13" t="s">
        <v>6526</v>
      </c>
      <c r="D145" s="13" t="s">
        <v>6519</v>
      </c>
      <c r="E145" s="13" t="s">
        <v>6517</v>
      </c>
      <c r="F145" s="13" t="s">
        <v>19</v>
      </c>
      <c r="G145" s="13" t="s">
        <v>120</v>
      </c>
    </row>
    <row r="146" ht="15" spans="1:7">
      <c r="A146" s="14" t="s">
        <v>4561</v>
      </c>
      <c r="B146" s="15" t="s">
        <v>22</v>
      </c>
      <c r="C146" s="15" t="s">
        <v>6521</v>
      </c>
      <c r="D146" s="15" t="s">
        <v>6516</v>
      </c>
      <c r="E146" s="15" t="s">
        <v>6517</v>
      </c>
      <c r="F146" s="15" t="s">
        <v>19</v>
      </c>
      <c r="G146" s="15" t="s">
        <v>120</v>
      </c>
    </row>
    <row r="147" ht="15" spans="1:7">
      <c r="A147" s="12" t="s">
        <v>2886</v>
      </c>
      <c r="B147" s="13" t="s">
        <v>22</v>
      </c>
      <c r="C147" s="13" t="s">
        <v>71</v>
      </c>
      <c r="D147" s="13" t="s">
        <v>6527</v>
      </c>
      <c r="E147" s="13" t="s">
        <v>6517</v>
      </c>
      <c r="F147" s="13" t="s">
        <v>19</v>
      </c>
      <c r="G147" s="13" t="s">
        <v>120</v>
      </c>
    </row>
    <row r="148" ht="15" spans="1:7">
      <c r="A148" s="14" t="s">
        <v>4164</v>
      </c>
      <c r="B148" s="15" t="s">
        <v>22</v>
      </c>
      <c r="C148" s="15" t="s">
        <v>71</v>
      </c>
      <c r="D148" s="15" t="s">
        <v>6531</v>
      </c>
      <c r="E148" s="15" t="s">
        <v>6515</v>
      </c>
      <c r="F148" s="15" t="s">
        <v>19</v>
      </c>
      <c r="G148" s="15" t="s">
        <v>120</v>
      </c>
    </row>
    <row r="149" ht="15" spans="1:7">
      <c r="A149" s="12" t="s">
        <v>3159</v>
      </c>
      <c r="B149" s="13" t="s">
        <v>22</v>
      </c>
      <c r="C149" s="13" t="s">
        <v>31</v>
      </c>
      <c r="D149" s="13" t="s">
        <v>6522</v>
      </c>
      <c r="E149" s="13" t="s">
        <v>6517</v>
      </c>
      <c r="F149" s="13" t="s">
        <v>6548</v>
      </c>
      <c r="G149" s="13" t="s">
        <v>120</v>
      </c>
    </row>
    <row r="150" ht="15" spans="1:7">
      <c r="A150" s="14" t="s">
        <v>3255</v>
      </c>
      <c r="B150" s="15" t="s">
        <v>22</v>
      </c>
      <c r="C150" s="15" t="s">
        <v>6518</v>
      </c>
      <c r="D150" s="15" t="s">
        <v>6522</v>
      </c>
      <c r="E150" s="15" t="s">
        <v>6517</v>
      </c>
      <c r="F150" s="15" t="s">
        <v>19</v>
      </c>
      <c r="G150" s="15" t="s">
        <v>120</v>
      </c>
    </row>
    <row r="151" ht="15" spans="1:7">
      <c r="A151" s="12" t="s">
        <v>4319</v>
      </c>
      <c r="B151" s="13" t="s">
        <v>22</v>
      </c>
      <c r="C151" s="13" t="s">
        <v>38</v>
      </c>
      <c r="D151" s="13" t="s">
        <v>6516</v>
      </c>
      <c r="E151" s="13" t="s">
        <v>6517</v>
      </c>
      <c r="F151" s="13" t="s">
        <v>19</v>
      </c>
      <c r="G151" s="13" t="s">
        <v>120</v>
      </c>
    </row>
    <row r="152" ht="15" spans="1:7">
      <c r="A152" s="14" t="s">
        <v>2697</v>
      </c>
      <c r="B152" s="15" t="s">
        <v>22</v>
      </c>
      <c r="C152" s="15" t="s">
        <v>31</v>
      </c>
      <c r="D152" s="15" t="s">
        <v>6531</v>
      </c>
      <c r="E152" s="15" t="s">
        <v>6515</v>
      </c>
      <c r="F152" s="15" t="s">
        <v>6533</v>
      </c>
      <c r="G152" s="15" t="s">
        <v>120</v>
      </c>
    </row>
    <row r="153" ht="15" spans="1:7">
      <c r="A153" s="12" t="s">
        <v>2713</v>
      </c>
      <c r="B153" s="13" t="s">
        <v>22</v>
      </c>
      <c r="C153" s="13" t="s">
        <v>21</v>
      </c>
      <c r="D153" s="13" t="s">
        <v>6524</v>
      </c>
      <c r="E153" s="13" t="s">
        <v>6515</v>
      </c>
      <c r="F153" s="13" t="s">
        <v>19</v>
      </c>
      <c r="G153" s="13" t="s">
        <v>120</v>
      </c>
    </row>
    <row r="154" ht="15" spans="1:7">
      <c r="A154" s="14" t="s">
        <v>2827</v>
      </c>
      <c r="B154" s="15" t="s">
        <v>22</v>
      </c>
      <c r="C154" s="15" t="s">
        <v>261</v>
      </c>
      <c r="D154" s="15" t="s">
        <v>6522</v>
      </c>
      <c r="E154" s="15" t="s">
        <v>6517</v>
      </c>
      <c r="F154" s="15" t="s">
        <v>19</v>
      </c>
      <c r="G154" s="15" t="s">
        <v>120</v>
      </c>
    </row>
    <row r="155" ht="15" spans="1:7">
      <c r="A155" s="12" t="s">
        <v>5636</v>
      </c>
      <c r="B155" s="13" t="s">
        <v>5278</v>
      </c>
      <c r="C155" s="13" t="s">
        <v>71</v>
      </c>
      <c r="D155" s="13" t="s">
        <v>6525</v>
      </c>
      <c r="E155" s="13" t="s">
        <v>6517</v>
      </c>
      <c r="F155" s="13" t="s">
        <v>19</v>
      </c>
      <c r="G155" s="13" t="s">
        <v>5280</v>
      </c>
    </row>
    <row r="156" ht="15" spans="1:7">
      <c r="A156" s="14" t="s">
        <v>3165</v>
      </c>
      <c r="B156" s="15" t="s">
        <v>22</v>
      </c>
      <c r="C156" s="15" t="s">
        <v>71</v>
      </c>
      <c r="D156" s="15" t="s">
        <v>6519</v>
      </c>
      <c r="E156" s="15" t="s">
        <v>6517</v>
      </c>
      <c r="F156" s="15" t="s">
        <v>19</v>
      </c>
      <c r="G156" s="15" t="s">
        <v>40</v>
      </c>
    </row>
    <row r="157" ht="15" spans="1:7">
      <c r="A157" s="12" t="s">
        <v>5142</v>
      </c>
      <c r="B157" s="13" t="s">
        <v>6520</v>
      </c>
      <c r="C157" s="13" t="s">
        <v>71</v>
      </c>
      <c r="D157" s="13" t="s">
        <v>6522</v>
      </c>
      <c r="E157" s="13" t="s">
        <v>6517</v>
      </c>
      <c r="F157" s="13" t="s">
        <v>19</v>
      </c>
      <c r="G157" s="13" t="s">
        <v>5280</v>
      </c>
    </row>
    <row r="158" ht="15" spans="1:7">
      <c r="A158" s="14" t="s">
        <v>3741</v>
      </c>
      <c r="B158" s="15" t="s">
        <v>22</v>
      </c>
      <c r="C158" s="15" t="s">
        <v>85</v>
      </c>
      <c r="D158" s="15" t="s">
        <v>6528</v>
      </c>
      <c r="E158" s="15" t="s">
        <v>6515</v>
      </c>
      <c r="F158" s="15" t="s">
        <v>6533</v>
      </c>
      <c r="G158" s="15" t="s">
        <v>269</v>
      </c>
    </row>
    <row r="159" ht="15" spans="1:7">
      <c r="A159" s="12" t="s">
        <v>6558</v>
      </c>
      <c r="B159" s="13" t="s">
        <v>22</v>
      </c>
      <c r="C159" s="13" t="s">
        <v>261</v>
      </c>
      <c r="D159" s="13" t="s">
        <v>6519</v>
      </c>
      <c r="E159" s="13" t="s">
        <v>6517</v>
      </c>
      <c r="F159" s="13" t="s">
        <v>19</v>
      </c>
      <c r="G159" s="13" t="s">
        <v>5280</v>
      </c>
    </row>
    <row r="160" ht="15" spans="1:7">
      <c r="A160" s="14" t="s">
        <v>3423</v>
      </c>
      <c r="B160" s="15" t="s">
        <v>22</v>
      </c>
      <c r="C160" s="15" t="s">
        <v>135</v>
      </c>
      <c r="D160" s="15" t="s">
        <v>6525</v>
      </c>
      <c r="E160" s="15" t="s">
        <v>6517</v>
      </c>
      <c r="F160" s="15" t="s">
        <v>19</v>
      </c>
      <c r="G160" s="15" t="s">
        <v>1984</v>
      </c>
    </row>
    <row r="161" ht="15" spans="1:7">
      <c r="A161" s="12" t="s">
        <v>5160</v>
      </c>
      <c r="B161" s="13" t="s">
        <v>6520</v>
      </c>
      <c r="C161" s="13" t="s">
        <v>347</v>
      </c>
      <c r="D161" s="13" t="s">
        <v>6522</v>
      </c>
      <c r="E161" s="13" t="s">
        <v>6517</v>
      </c>
      <c r="F161" s="13" t="s">
        <v>19</v>
      </c>
      <c r="G161" s="13" t="s">
        <v>5280</v>
      </c>
    </row>
    <row r="162" ht="15" spans="1:7">
      <c r="A162" s="14" t="s">
        <v>6559</v>
      </c>
      <c r="B162" s="15" t="s">
        <v>5278</v>
      </c>
      <c r="C162" s="15" t="s">
        <v>6518</v>
      </c>
      <c r="D162" s="15" t="s">
        <v>6527</v>
      </c>
      <c r="E162" s="15" t="s">
        <v>6515</v>
      </c>
      <c r="F162" s="15" t="s">
        <v>19</v>
      </c>
      <c r="G162" s="15" t="s">
        <v>5280</v>
      </c>
    </row>
    <row r="163" ht="15" spans="1:7">
      <c r="A163" s="12" t="s">
        <v>4671</v>
      </c>
      <c r="B163" s="13" t="s">
        <v>22</v>
      </c>
      <c r="C163" s="13" t="s">
        <v>85</v>
      </c>
      <c r="D163" s="13" t="s">
        <v>6525</v>
      </c>
      <c r="E163" s="13" t="s">
        <v>6517</v>
      </c>
      <c r="F163" s="13" t="s">
        <v>19</v>
      </c>
      <c r="G163" s="13" t="s">
        <v>40</v>
      </c>
    </row>
    <row r="164" ht="15" spans="1:7">
      <c r="A164" s="14" t="s">
        <v>2644</v>
      </c>
      <c r="B164" s="15" t="s">
        <v>22</v>
      </c>
      <c r="C164" s="15" t="s">
        <v>126</v>
      </c>
      <c r="D164" s="15" t="s">
        <v>6525</v>
      </c>
      <c r="E164" s="15" t="s">
        <v>6517</v>
      </c>
      <c r="F164" s="15" t="s">
        <v>19</v>
      </c>
      <c r="G164" s="15" t="s">
        <v>40</v>
      </c>
    </row>
    <row r="165" ht="15" spans="1:7">
      <c r="A165" s="12" t="s">
        <v>4573</v>
      </c>
      <c r="B165" s="13" t="s">
        <v>22</v>
      </c>
      <c r="C165" s="13" t="s">
        <v>38</v>
      </c>
      <c r="D165" s="13" t="s">
        <v>6528</v>
      </c>
      <c r="E165" s="13" t="s">
        <v>6517</v>
      </c>
      <c r="F165" s="13" t="s">
        <v>19</v>
      </c>
      <c r="G165" s="13" t="s">
        <v>5280</v>
      </c>
    </row>
    <row r="166" ht="15" spans="1:7">
      <c r="A166" s="14" t="s">
        <v>3705</v>
      </c>
      <c r="B166" s="15" t="s">
        <v>22</v>
      </c>
      <c r="C166" s="15" t="s">
        <v>38</v>
      </c>
      <c r="D166" s="15" t="s">
        <v>6528</v>
      </c>
      <c r="E166" s="15" t="s">
        <v>6517</v>
      </c>
      <c r="F166" s="15" t="s">
        <v>19</v>
      </c>
      <c r="G166" s="15" t="s">
        <v>5280</v>
      </c>
    </row>
    <row r="167" ht="15" spans="1:7">
      <c r="A167" s="12" t="s">
        <v>6560</v>
      </c>
      <c r="B167" s="13" t="s">
        <v>22</v>
      </c>
      <c r="C167" s="13" t="s">
        <v>78</v>
      </c>
      <c r="D167" s="13" t="s">
        <v>6523</v>
      </c>
      <c r="E167" s="13" t="s">
        <v>6515</v>
      </c>
      <c r="F167" s="13" t="s">
        <v>19</v>
      </c>
      <c r="G167" s="13" t="s">
        <v>5280</v>
      </c>
    </row>
    <row r="168" ht="15" spans="1:7">
      <c r="A168" s="14" t="s">
        <v>3381</v>
      </c>
      <c r="B168" s="15" t="s">
        <v>22</v>
      </c>
      <c r="C168" s="15" t="s">
        <v>164</v>
      </c>
      <c r="D168" s="15" t="s">
        <v>6525</v>
      </c>
      <c r="E168" s="15" t="s">
        <v>6517</v>
      </c>
      <c r="F168" s="15" t="s">
        <v>6533</v>
      </c>
      <c r="G168" s="15" t="s">
        <v>120</v>
      </c>
    </row>
    <row r="169" ht="15" spans="1:7">
      <c r="A169" s="12" t="s">
        <v>2962</v>
      </c>
      <c r="B169" s="13" t="s">
        <v>22</v>
      </c>
      <c r="C169" s="13" t="s">
        <v>6521</v>
      </c>
      <c r="D169" s="13" t="s">
        <v>6531</v>
      </c>
      <c r="E169" s="13" t="s">
        <v>6515</v>
      </c>
      <c r="F169" s="13" t="s">
        <v>6533</v>
      </c>
      <c r="G169" s="13" t="s">
        <v>120</v>
      </c>
    </row>
    <row r="170" ht="15" spans="1:7">
      <c r="A170" s="14" t="s">
        <v>3088</v>
      </c>
      <c r="B170" s="15" t="s">
        <v>22</v>
      </c>
      <c r="C170" s="15" t="s">
        <v>261</v>
      </c>
      <c r="D170" s="15" t="s">
        <v>6519</v>
      </c>
      <c r="E170" s="15" t="s">
        <v>6517</v>
      </c>
      <c r="F170" s="15" t="s">
        <v>19</v>
      </c>
      <c r="G170" s="15" t="s">
        <v>269</v>
      </c>
    </row>
    <row r="171" ht="15" spans="1:7">
      <c r="A171" s="12" t="s">
        <v>5552</v>
      </c>
      <c r="B171" s="13" t="s">
        <v>5278</v>
      </c>
      <c r="C171" s="13" t="s">
        <v>261</v>
      </c>
      <c r="D171" s="13" t="s">
        <v>6523</v>
      </c>
      <c r="E171" s="13" t="s">
        <v>6515</v>
      </c>
      <c r="F171" s="13" t="s">
        <v>19</v>
      </c>
      <c r="G171" s="13" t="s">
        <v>5280</v>
      </c>
    </row>
    <row r="172" ht="15" spans="1:7">
      <c r="A172" s="14" t="s">
        <v>4974</v>
      </c>
      <c r="B172" s="15" t="s">
        <v>6520</v>
      </c>
      <c r="C172" s="15" t="s">
        <v>261</v>
      </c>
      <c r="D172" s="15" t="s">
        <v>6519</v>
      </c>
      <c r="E172" s="15" t="s">
        <v>6517</v>
      </c>
      <c r="F172" s="15" t="s">
        <v>19</v>
      </c>
      <c r="G172" s="15" t="s">
        <v>5280</v>
      </c>
    </row>
    <row r="173" ht="15" spans="1:7">
      <c r="A173" s="12" t="s">
        <v>4677</v>
      </c>
      <c r="B173" s="13" t="s">
        <v>22</v>
      </c>
      <c r="C173" s="13" t="s">
        <v>85</v>
      </c>
      <c r="D173" s="13" t="s">
        <v>6528</v>
      </c>
      <c r="E173" s="13" t="s">
        <v>6515</v>
      </c>
      <c r="F173" s="13" t="s">
        <v>19</v>
      </c>
      <c r="G173" s="13" t="s">
        <v>120</v>
      </c>
    </row>
    <row r="174" ht="15" spans="1:7">
      <c r="A174" s="14" t="s">
        <v>5558</v>
      </c>
      <c r="B174" s="15" t="s">
        <v>5278</v>
      </c>
      <c r="C174" s="15" t="s">
        <v>85</v>
      </c>
      <c r="D174" s="15" t="s">
        <v>6523</v>
      </c>
      <c r="E174" s="15" t="s">
        <v>6515</v>
      </c>
      <c r="F174" s="15" t="s">
        <v>19</v>
      </c>
      <c r="G174" s="15" t="s">
        <v>5280</v>
      </c>
    </row>
    <row r="175" ht="15" spans="1:7">
      <c r="A175" s="12" t="s">
        <v>6471</v>
      </c>
      <c r="B175" s="13" t="s">
        <v>5657</v>
      </c>
      <c r="C175" s="13" t="s">
        <v>6521</v>
      </c>
      <c r="D175" s="13"/>
      <c r="E175" s="13" t="s">
        <v>6515</v>
      </c>
      <c r="F175" s="13" t="s">
        <v>19</v>
      </c>
      <c r="G175" s="13" t="s">
        <v>5280</v>
      </c>
    </row>
    <row r="176" ht="15" spans="1:7">
      <c r="A176" s="14" t="s">
        <v>4343</v>
      </c>
      <c r="B176" s="15" t="s">
        <v>22</v>
      </c>
      <c r="C176" s="15" t="s">
        <v>85</v>
      </c>
      <c r="D176" s="15" t="s">
        <v>6525</v>
      </c>
      <c r="E176" s="15" t="s">
        <v>6517</v>
      </c>
      <c r="F176" s="15" t="s">
        <v>19</v>
      </c>
      <c r="G176" s="15" t="s">
        <v>40</v>
      </c>
    </row>
    <row r="177" ht="15" spans="1:7">
      <c r="A177" s="12" t="s">
        <v>3375</v>
      </c>
      <c r="B177" s="13" t="s">
        <v>22</v>
      </c>
      <c r="C177" s="13" t="s">
        <v>164</v>
      </c>
      <c r="D177" s="13" t="s">
        <v>6519</v>
      </c>
      <c r="E177" s="13" t="s">
        <v>6517</v>
      </c>
      <c r="F177" s="13" t="s">
        <v>19</v>
      </c>
      <c r="G177" s="13" t="s">
        <v>40</v>
      </c>
    </row>
    <row r="178" ht="15" spans="1:7">
      <c r="A178" s="14" t="s">
        <v>3291</v>
      </c>
      <c r="B178" s="15" t="s">
        <v>22</v>
      </c>
      <c r="C178" s="15" t="s">
        <v>164</v>
      </c>
      <c r="D178" s="15" t="s">
        <v>6519</v>
      </c>
      <c r="E178" s="15" t="s">
        <v>6517</v>
      </c>
      <c r="F178" s="15" t="s">
        <v>19</v>
      </c>
      <c r="G178" s="15" t="s">
        <v>40</v>
      </c>
    </row>
    <row r="179" ht="15" spans="1:7">
      <c r="A179" s="12" t="s">
        <v>2761</v>
      </c>
      <c r="B179" s="13" t="s">
        <v>22</v>
      </c>
      <c r="C179" s="13" t="s">
        <v>31</v>
      </c>
      <c r="D179" s="13" t="s">
        <v>6527</v>
      </c>
      <c r="E179" s="13" t="s">
        <v>6517</v>
      </c>
      <c r="F179" s="13" t="s">
        <v>19</v>
      </c>
      <c r="G179" s="13" t="s">
        <v>40</v>
      </c>
    </row>
    <row r="180" ht="15" spans="1:7">
      <c r="A180" s="14" t="s">
        <v>5576</v>
      </c>
      <c r="B180" s="15" t="s">
        <v>5278</v>
      </c>
      <c r="C180" s="15" t="s">
        <v>164</v>
      </c>
      <c r="D180" s="15" t="s">
        <v>6531</v>
      </c>
      <c r="E180" s="15" t="s">
        <v>6515</v>
      </c>
      <c r="F180" s="15" t="s">
        <v>6533</v>
      </c>
      <c r="G180" s="15" t="s">
        <v>5280</v>
      </c>
    </row>
    <row r="181" ht="15" spans="1:7">
      <c r="A181" s="12" t="s">
        <v>4200</v>
      </c>
      <c r="B181" s="13" t="s">
        <v>22</v>
      </c>
      <c r="C181" s="13" t="s">
        <v>78</v>
      </c>
      <c r="D181" s="13" t="s">
        <v>6528</v>
      </c>
      <c r="E181" s="13" t="s">
        <v>6517</v>
      </c>
      <c r="F181" s="13" t="s">
        <v>19</v>
      </c>
      <c r="G181" s="13" t="s">
        <v>5280</v>
      </c>
    </row>
    <row r="182" ht="15" spans="1:7">
      <c r="A182" s="14" t="s">
        <v>3405</v>
      </c>
      <c r="B182" s="15" t="s">
        <v>22</v>
      </c>
      <c r="C182" s="15" t="s">
        <v>6521</v>
      </c>
      <c r="D182" s="15" t="s">
        <v>6527</v>
      </c>
      <c r="E182" s="15" t="s">
        <v>6517</v>
      </c>
      <c r="F182" s="15" t="s">
        <v>19</v>
      </c>
      <c r="G182" s="15" t="s">
        <v>5280</v>
      </c>
    </row>
    <row r="183" ht="15" spans="1:7">
      <c r="A183" s="12" t="s">
        <v>4538</v>
      </c>
      <c r="B183" s="13" t="s">
        <v>22</v>
      </c>
      <c r="C183" s="13" t="s">
        <v>85</v>
      </c>
      <c r="D183" s="13" t="s">
        <v>6516</v>
      </c>
      <c r="E183" s="13" t="s">
        <v>6517</v>
      </c>
      <c r="F183" s="13" t="s">
        <v>19</v>
      </c>
      <c r="G183" s="13" t="s">
        <v>5280</v>
      </c>
    </row>
    <row r="184" ht="15" spans="1:7">
      <c r="A184" s="14" t="s">
        <v>6309</v>
      </c>
      <c r="B184" s="15" t="s">
        <v>5657</v>
      </c>
      <c r="C184" s="15" t="s">
        <v>105</v>
      </c>
      <c r="D184" s="15"/>
      <c r="E184" s="15" t="s">
        <v>6515</v>
      </c>
      <c r="F184" s="15" t="s">
        <v>19</v>
      </c>
      <c r="G184" s="15" t="s">
        <v>5280</v>
      </c>
    </row>
    <row r="185" ht="15" spans="1:7">
      <c r="A185" s="12" t="s">
        <v>3189</v>
      </c>
      <c r="B185" s="13" t="s">
        <v>22</v>
      </c>
      <c r="C185" s="13" t="s">
        <v>164</v>
      </c>
      <c r="D185" s="13" t="s">
        <v>6522</v>
      </c>
      <c r="E185" s="13" t="s">
        <v>6517</v>
      </c>
      <c r="F185" s="13" t="s">
        <v>19</v>
      </c>
      <c r="G185" s="13" t="s">
        <v>120</v>
      </c>
    </row>
    <row r="186" ht="15" spans="1:7">
      <c r="A186" s="14" t="s">
        <v>3899</v>
      </c>
      <c r="B186" s="15" t="s">
        <v>22</v>
      </c>
      <c r="C186" s="15" t="s">
        <v>164</v>
      </c>
      <c r="D186" s="15" t="s">
        <v>6531</v>
      </c>
      <c r="E186" s="15" t="s">
        <v>6515</v>
      </c>
      <c r="F186" s="15" t="s">
        <v>19</v>
      </c>
      <c r="G186" s="15" t="s">
        <v>5280</v>
      </c>
    </row>
    <row r="187" ht="15" spans="1:7">
      <c r="A187" s="12" t="s">
        <v>3911</v>
      </c>
      <c r="B187" s="13" t="s">
        <v>22</v>
      </c>
      <c r="C187" s="13" t="s">
        <v>6526</v>
      </c>
      <c r="D187" s="13" t="s">
        <v>6519</v>
      </c>
      <c r="E187" s="13" t="s">
        <v>6517</v>
      </c>
      <c r="F187" s="13" t="s">
        <v>6548</v>
      </c>
      <c r="G187" s="13" t="s">
        <v>120</v>
      </c>
    </row>
    <row r="188" ht="15" spans="1:7">
      <c r="A188" s="14" t="s">
        <v>3357</v>
      </c>
      <c r="B188" s="15" t="s">
        <v>22</v>
      </c>
      <c r="C188" s="15" t="s">
        <v>6518</v>
      </c>
      <c r="D188" s="15" t="s">
        <v>6523</v>
      </c>
      <c r="E188" s="15" t="s">
        <v>6515</v>
      </c>
      <c r="F188" s="15" t="s">
        <v>19</v>
      </c>
      <c r="G188" s="15" t="s">
        <v>40</v>
      </c>
    </row>
    <row r="189" ht="15" spans="1:7">
      <c r="A189" s="12" t="s">
        <v>3651</v>
      </c>
      <c r="B189" s="13" t="s">
        <v>22</v>
      </c>
      <c r="C189" s="13" t="s">
        <v>31</v>
      </c>
      <c r="D189" s="13" t="s">
        <v>6527</v>
      </c>
      <c r="E189" s="13" t="s">
        <v>6517</v>
      </c>
      <c r="F189" s="13" t="s">
        <v>19</v>
      </c>
      <c r="G189" s="13" t="s">
        <v>40</v>
      </c>
    </row>
    <row r="190" ht="15" spans="1:7">
      <c r="A190" s="14" t="s">
        <v>5028</v>
      </c>
      <c r="B190" s="15" t="s">
        <v>6520</v>
      </c>
      <c r="C190" s="15" t="s">
        <v>21</v>
      </c>
      <c r="D190" s="15" t="s">
        <v>6519</v>
      </c>
      <c r="E190" s="15" t="s">
        <v>6515</v>
      </c>
      <c r="F190" s="15" t="s">
        <v>6548</v>
      </c>
      <c r="G190" s="15" t="s">
        <v>120</v>
      </c>
    </row>
    <row r="191" ht="15" spans="1:7">
      <c r="A191" s="12" t="s">
        <v>4660</v>
      </c>
      <c r="B191" s="13" t="s">
        <v>22</v>
      </c>
      <c r="C191" s="13" t="s">
        <v>6526</v>
      </c>
      <c r="D191" s="13" t="s">
        <v>6524</v>
      </c>
      <c r="E191" s="13" t="s">
        <v>6515</v>
      </c>
      <c r="F191" s="13" t="s">
        <v>6533</v>
      </c>
      <c r="G191" s="13" t="s">
        <v>120</v>
      </c>
    </row>
    <row r="192" ht="15" spans="1:7">
      <c r="A192" s="14" t="s">
        <v>5114</v>
      </c>
      <c r="B192" s="15" t="s">
        <v>6520</v>
      </c>
      <c r="C192" s="15" t="s">
        <v>6526</v>
      </c>
      <c r="D192" s="15" t="s">
        <v>6531</v>
      </c>
      <c r="E192" s="15" t="s">
        <v>6515</v>
      </c>
      <c r="F192" s="15" t="s">
        <v>6533</v>
      </c>
      <c r="G192" s="15" t="s">
        <v>120</v>
      </c>
    </row>
    <row r="193" ht="15" spans="1:7">
      <c r="A193" s="12" t="s">
        <v>3345</v>
      </c>
      <c r="B193" s="13" t="s">
        <v>22</v>
      </c>
      <c r="C193" s="13" t="s">
        <v>6529</v>
      </c>
      <c r="D193" s="13" t="s">
        <v>6519</v>
      </c>
      <c r="E193" s="13" t="s">
        <v>6517</v>
      </c>
      <c r="F193" s="13" t="s">
        <v>6533</v>
      </c>
      <c r="G193" s="13" t="s">
        <v>120</v>
      </c>
    </row>
    <row r="194" ht="15" spans="1:7">
      <c r="A194" s="14" t="s">
        <v>2767</v>
      </c>
      <c r="B194" s="15" t="s">
        <v>22</v>
      </c>
      <c r="C194" s="15" t="s">
        <v>6521</v>
      </c>
      <c r="D194" s="15" t="s">
        <v>6522</v>
      </c>
      <c r="E194" s="15" t="s">
        <v>6517</v>
      </c>
      <c r="F194" s="15" t="s">
        <v>6533</v>
      </c>
      <c r="G194" s="15" t="s">
        <v>120</v>
      </c>
    </row>
    <row r="195" ht="15" spans="1:7">
      <c r="A195" s="12" t="s">
        <v>3231</v>
      </c>
      <c r="B195" s="13" t="s">
        <v>22</v>
      </c>
      <c r="C195" s="13" t="s">
        <v>6521</v>
      </c>
      <c r="D195" s="13" t="s">
        <v>6524</v>
      </c>
      <c r="E195" s="13" t="s">
        <v>6515</v>
      </c>
      <c r="F195" s="13" t="s">
        <v>6533</v>
      </c>
      <c r="G195" s="13" t="s">
        <v>120</v>
      </c>
    </row>
    <row r="196" ht="15" spans="1:7">
      <c r="A196" s="14" t="s">
        <v>2910</v>
      </c>
      <c r="B196" s="15" t="s">
        <v>22</v>
      </c>
      <c r="C196" s="15" t="s">
        <v>135</v>
      </c>
      <c r="D196" s="15" t="s">
        <v>6524</v>
      </c>
      <c r="E196" s="15" t="s">
        <v>6515</v>
      </c>
      <c r="F196" s="15" t="s">
        <v>19</v>
      </c>
      <c r="G196" s="15" t="s">
        <v>120</v>
      </c>
    </row>
    <row r="197" ht="15" spans="1:7">
      <c r="A197" s="12" t="s">
        <v>3118</v>
      </c>
      <c r="B197" s="13" t="s">
        <v>22</v>
      </c>
      <c r="C197" s="13" t="s">
        <v>85</v>
      </c>
      <c r="D197" s="13" t="s">
        <v>6527</v>
      </c>
      <c r="E197" s="13" t="s">
        <v>6517</v>
      </c>
      <c r="F197" s="13" t="s">
        <v>19</v>
      </c>
      <c r="G197" s="13" t="s">
        <v>5280</v>
      </c>
    </row>
    <row r="198" ht="15" spans="1:7">
      <c r="A198" s="14" t="s">
        <v>5016</v>
      </c>
      <c r="B198" s="15" t="s">
        <v>6520</v>
      </c>
      <c r="C198" s="15" t="s">
        <v>6521</v>
      </c>
      <c r="D198" s="15" t="s">
        <v>6516</v>
      </c>
      <c r="E198" s="15" t="s">
        <v>6517</v>
      </c>
      <c r="F198" s="15" t="s">
        <v>19</v>
      </c>
      <c r="G198" s="15" t="s">
        <v>5280</v>
      </c>
    </row>
    <row r="199" ht="15" spans="1:7">
      <c r="A199" s="12" t="s">
        <v>3309</v>
      </c>
      <c r="B199" s="13" t="s">
        <v>22</v>
      </c>
      <c r="C199" s="13" t="s">
        <v>164</v>
      </c>
      <c r="D199" s="13" t="s">
        <v>6525</v>
      </c>
      <c r="E199" s="13" t="s">
        <v>6517</v>
      </c>
      <c r="F199" s="13" t="s">
        <v>6548</v>
      </c>
      <c r="G199" s="13" t="s">
        <v>120</v>
      </c>
    </row>
    <row r="200" ht="15" spans="1:7">
      <c r="A200" s="14" t="s">
        <v>4956</v>
      </c>
      <c r="B200" s="15" t="s">
        <v>6520</v>
      </c>
      <c r="C200" s="15" t="s">
        <v>38</v>
      </c>
      <c r="D200" s="15" t="s">
        <v>6522</v>
      </c>
      <c r="E200" s="15" t="s">
        <v>6517</v>
      </c>
      <c r="F200" s="15" t="s">
        <v>19</v>
      </c>
      <c r="G200" s="15" t="s">
        <v>5280</v>
      </c>
    </row>
    <row r="201" spans="1:7">
      <c r="A201" s="12" t="s">
        <v>5088</v>
      </c>
      <c r="B201" s="13" t="s">
        <v>6520</v>
      </c>
      <c r="C201" s="13" t="s">
        <v>6518</v>
      </c>
      <c r="D201" s="13" t="s">
        <v>6531</v>
      </c>
      <c r="E201" s="13" t="s">
        <v>6515</v>
      </c>
      <c r="F201" s="13" t="s">
        <v>6533</v>
      </c>
      <c r="G201" s="13" t="s">
        <v>40</v>
      </c>
    </row>
    <row r="202" ht="15.75" spans="1:7">
      <c r="A202" s="2" t="s">
        <v>4752</v>
      </c>
      <c r="B202" s="3" t="s">
        <v>6520</v>
      </c>
      <c r="C202" s="3" t="s">
        <v>6529</v>
      </c>
      <c r="D202" s="3" t="s">
        <v>6531</v>
      </c>
      <c r="E202" s="3" t="s">
        <v>6515</v>
      </c>
      <c r="F202" s="3" t="s">
        <v>6548</v>
      </c>
      <c r="G202" s="3" t="s">
        <v>40</v>
      </c>
    </row>
    <row r="203" ht="15.75" spans="1:7">
      <c r="A203" s="4" t="s">
        <v>4764</v>
      </c>
      <c r="B203" s="5" t="s">
        <v>6520</v>
      </c>
      <c r="C203" s="5" t="s">
        <v>261</v>
      </c>
      <c r="D203" s="5" t="s">
        <v>6531</v>
      </c>
      <c r="E203" s="5" t="s">
        <v>6515</v>
      </c>
      <c r="F203" s="5" t="s">
        <v>19</v>
      </c>
      <c r="G203" s="5" t="s">
        <v>40</v>
      </c>
    </row>
    <row r="204" ht="15.75" spans="1:7">
      <c r="A204" s="6" t="s">
        <v>3934</v>
      </c>
      <c r="B204" s="7" t="s">
        <v>22</v>
      </c>
      <c r="C204" s="7" t="s">
        <v>6526</v>
      </c>
      <c r="D204" s="7" t="s">
        <v>6527</v>
      </c>
      <c r="E204" s="7" t="s">
        <v>6517</v>
      </c>
      <c r="F204" s="7" t="s">
        <v>19</v>
      </c>
      <c r="G204" s="7" t="s">
        <v>40</v>
      </c>
    </row>
    <row r="205" ht="15.75" spans="1:7">
      <c r="A205" s="4" t="s">
        <v>2922</v>
      </c>
      <c r="B205" s="5" t="s">
        <v>22</v>
      </c>
      <c r="C205" s="5" t="s">
        <v>135</v>
      </c>
      <c r="D205" s="5" t="s">
        <v>6525</v>
      </c>
      <c r="E205" s="5" t="s">
        <v>6517</v>
      </c>
      <c r="F205" s="5" t="s">
        <v>19</v>
      </c>
      <c r="G205" s="5" t="s">
        <v>40</v>
      </c>
    </row>
    <row r="206" ht="15.75" spans="1:7">
      <c r="A206" s="6" t="s">
        <v>6561</v>
      </c>
      <c r="B206" s="7" t="s">
        <v>22</v>
      </c>
      <c r="C206" s="7" t="s">
        <v>6529</v>
      </c>
      <c r="D206" s="7" t="s">
        <v>6528</v>
      </c>
      <c r="E206" s="7" t="s">
        <v>6517</v>
      </c>
      <c r="F206" s="7" t="s">
        <v>19</v>
      </c>
      <c r="G206" s="7" t="s">
        <v>5280</v>
      </c>
    </row>
    <row r="207" ht="15.75" spans="1:7">
      <c r="A207" s="4" t="s">
        <v>6562</v>
      </c>
      <c r="B207" s="5" t="s">
        <v>22</v>
      </c>
      <c r="C207" s="5" t="s">
        <v>164</v>
      </c>
      <c r="D207" s="5" t="s">
        <v>6519</v>
      </c>
      <c r="E207" s="5" t="s">
        <v>6517</v>
      </c>
      <c r="F207" s="5" t="s">
        <v>19</v>
      </c>
      <c r="G207" s="5" t="s">
        <v>5280</v>
      </c>
    </row>
    <row r="208" ht="15.75" spans="1:7">
      <c r="A208" s="6" t="s">
        <v>2974</v>
      </c>
      <c r="B208" s="7" t="s">
        <v>22</v>
      </c>
      <c r="C208" s="7" t="s">
        <v>6529</v>
      </c>
      <c r="D208" s="7" t="s">
        <v>6519</v>
      </c>
      <c r="E208" s="7" t="s">
        <v>6517</v>
      </c>
      <c r="F208" s="7" t="s">
        <v>19</v>
      </c>
      <c r="G208" s="7" t="s">
        <v>5280</v>
      </c>
    </row>
    <row r="209" ht="15.75" spans="1:7">
      <c r="A209" s="4" t="s">
        <v>3112</v>
      </c>
      <c r="B209" s="5" t="s">
        <v>22</v>
      </c>
      <c r="C209" s="5" t="s">
        <v>85</v>
      </c>
      <c r="D209" s="5" t="s">
        <v>6527</v>
      </c>
      <c r="E209" s="5" t="s">
        <v>6517</v>
      </c>
      <c r="F209" s="5" t="s">
        <v>19</v>
      </c>
      <c r="G209" s="5" t="s">
        <v>5280</v>
      </c>
    </row>
    <row r="210" ht="15.75" spans="1:7">
      <c r="A210" s="6" t="s">
        <v>4065</v>
      </c>
      <c r="B210" s="7" t="s">
        <v>22</v>
      </c>
      <c r="C210" s="7" t="s">
        <v>105</v>
      </c>
      <c r="D210" s="7" t="s">
        <v>6519</v>
      </c>
      <c r="E210" s="7" t="s">
        <v>6517</v>
      </c>
      <c r="F210" s="7" t="s">
        <v>19</v>
      </c>
      <c r="G210" s="7" t="s">
        <v>5280</v>
      </c>
    </row>
    <row r="211" ht="15.75" spans="1:7">
      <c r="A211" s="4" t="s">
        <v>6563</v>
      </c>
      <c r="B211" s="5" t="s">
        <v>22</v>
      </c>
      <c r="C211" s="5" t="s">
        <v>38</v>
      </c>
      <c r="D211" s="5" t="s">
        <v>6523</v>
      </c>
      <c r="E211" s="5" t="s">
        <v>6515</v>
      </c>
      <c r="F211" s="5" t="s">
        <v>19</v>
      </c>
      <c r="G211" s="5" t="s">
        <v>40</v>
      </c>
    </row>
    <row r="212" ht="15.75" spans="1:7">
      <c r="A212" s="6" t="s">
        <v>3609</v>
      </c>
      <c r="B212" s="7" t="s">
        <v>22</v>
      </c>
      <c r="C212" s="7" t="s">
        <v>85</v>
      </c>
      <c r="D212" s="7" t="s">
        <v>6519</v>
      </c>
      <c r="E212" s="7" t="s">
        <v>6517</v>
      </c>
      <c r="F212" s="7" t="s">
        <v>19</v>
      </c>
      <c r="G212" s="7" t="s">
        <v>40</v>
      </c>
    </row>
    <row r="213" ht="15.75" spans="1:7">
      <c r="A213" s="4" t="s">
        <v>3747</v>
      </c>
      <c r="B213" s="5" t="s">
        <v>22</v>
      </c>
      <c r="C213" s="5" t="s">
        <v>126</v>
      </c>
      <c r="D213" s="5" t="s">
        <v>6522</v>
      </c>
      <c r="E213" s="5" t="s">
        <v>6517</v>
      </c>
      <c r="F213" s="5" t="s">
        <v>19</v>
      </c>
      <c r="G213" s="5" t="s">
        <v>120</v>
      </c>
    </row>
    <row r="214" ht="15.75" spans="1:7">
      <c r="A214" s="6" t="s">
        <v>2743</v>
      </c>
      <c r="B214" s="7" t="s">
        <v>22</v>
      </c>
      <c r="C214" s="7" t="s">
        <v>261</v>
      </c>
      <c r="D214" s="7" t="s">
        <v>6519</v>
      </c>
      <c r="E214" s="7" t="s">
        <v>6517</v>
      </c>
      <c r="F214" s="7" t="s">
        <v>19</v>
      </c>
      <c r="G214" s="7" t="s">
        <v>5280</v>
      </c>
    </row>
    <row r="215" ht="15.75" spans="1:7">
      <c r="A215" s="4" t="s">
        <v>5546</v>
      </c>
      <c r="B215" s="5" t="s">
        <v>5278</v>
      </c>
      <c r="C215" s="5" t="s">
        <v>71</v>
      </c>
      <c r="D215" s="5" t="s">
        <v>6531</v>
      </c>
      <c r="E215" s="5" t="s">
        <v>6515</v>
      </c>
      <c r="F215" s="5" t="s">
        <v>19</v>
      </c>
      <c r="G215" s="5" t="s">
        <v>5280</v>
      </c>
    </row>
    <row r="216" ht="15.75" spans="1:7">
      <c r="A216" s="6" t="s">
        <v>5475</v>
      </c>
      <c r="B216" s="7" t="s">
        <v>5278</v>
      </c>
      <c r="C216" s="7" t="s">
        <v>135</v>
      </c>
      <c r="D216" s="7" t="s">
        <v>6527</v>
      </c>
      <c r="E216" s="7" t="s">
        <v>6517</v>
      </c>
      <c r="F216" s="7" t="s">
        <v>19</v>
      </c>
      <c r="G216" s="7" t="s">
        <v>5280</v>
      </c>
    </row>
    <row r="217" ht="15.75" spans="1:7">
      <c r="A217" s="4" t="s">
        <v>3561</v>
      </c>
      <c r="B217" s="5" t="s">
        <v>22</v>
      </c>
      <c r="C217" s="5" t="s">
        <v>6529</v>
      </c>
      <c r="D217" s="5" t="s">
        <v>6531</v>
      </c>
      <c r="E217" s="5" t="s">
        <v>6515</v>
      </c>
      <c r="F217" s="5" t="s">
        <v>19</v>
      </c>
      <c r="G217" s="5" t="s">
        <v>5280</v>
      </c>
    </row>
    <row r="218" ht="15.75" spans="1:7">
      <c r="A218" s="6" t="s">
        <v>3863</v>
      </c>
      <c r="B218" s="7" t="s">
        <v>22</v>
      </c>
      <c r="C218" s="7" t="s">
        <v>71</v>
      </c>
      <c r="D218" s="7" t="s">
        <v>6516</v>
      </c>
      <c r="E218" s="7" t="s">
        <v>6517</v>
      </c>
      <c r="F218" s="7" t="s">
        <v>19</v>
      </c>
      <c r="G218" s="7" t="s">
        <v>120</v>
      </c>
    </row>
    <row r="219" ht="15.75" spans="1:7">
      <c r="A219" s="4" t="s">
        <v>3875</v>
      </c>
      <c r="B219" s="5" t="s">
        <v>22</v>
      </c>
      <c r="C219" s="5" t="s">
        <v>85</v>
      </c>
      <c r="D219" s="5" t="s">
        <v>6516</v>
      </c>
      <c r="E219" s="5" t="s">
        <v>6517</v>
      </c>
      <c r="F219" s="5" t="s">
        <v>19</v>
      </c>
      <c r="G219" s="5" t="s">
        <v>120</v>
      </c>
    </row>
    <row r="220" ht="15.75" spans="1:7">
      <c r="A220" s="6" t="s">
        <v>2731</v>
      </c>
      <c r="B220" s="7" t="s">
        <v>22</v>
      </c>
      <c r="C220" s="7" t="s">
        <v>164</v>
      </c>
      <c r="D220" s="7" t="s">
        <v>6527</v>
      </c>
      <c r="E220" s="7" t="s">
        <v>6517</v>
      </c>
      <c r="F220" s="7" t="s">
        <v>19</v>
      </c>
      <c r="G220" s="7" t="s">
        <v>120</v>
      </c>
    </row>
    <row r="221" ht="15.75" spans="1:7">
      <c r="A221" s="4" t="s">
        <v>2623</v>
      </c>
      <c r="B221" s="5" t="s">
        <v>22</v>
      </c>
      <c r="C221" s="5" t="s">
        <v>126</v>
      </c>
      <c r="D221" s="5" t="s">
        <v>6522</v>
      </c>
      <c r="E221" s="5" t="s">
        <v>6517</v>
      </c>
      <c r="F221" s="5" t="s">
        <v>19</v>
      </c>
      <c r="G221" s="5" t="s">
        <v>120</v>
      </c>
    </row>
    <row r="222" ht="15.75" spans="1:7">
      <c r="A222" s="6" t="s">
        <v>4409</v>
      </c>
      <c r="B222" s="7" t="s">
        <v>22</v>
      </c>
      <c r="C222" s="7" t="s">
        <v>31</v>
      </c>
      <c r="D222" s="7" t="s">
        <v>6516</v>
      </c>
      <c r="E222" s="7" t="s">
        <v>6517</v>
      </c>
      <c r="F222" s="7" t="s">
        <v>19</v>
      </c>
      <c r="G222" s="7" t="s">
        <v>120</v>
      </c>
    </row>
    <row r="223" ht="15.75" spans="1:7">
      <c r="A223" s="4" t="s">
        <v>2617</v>
      </c>
      <c r="B223" s="5" t="s">
        <v>22</v>
      </c>
      <c r="C223" s="5" t="s">
        <v>118</v>
      </c>
      <c r="D223" s="5" t="s">
        <v>6522</v>
      </c>
      <c r="E223" s="5" t="s">
        <v>6517</v>
      </c>
      <c r="F223" s="5" t="s">
        <v>19</v>
      </c>
      <c r="G223" s="5" t="s">
        <v>120</v>
      </c>
    </row>
    <row r="224" ht="15.75" spans="1:7">
      <c r="A224" s="6" t="s">
        <v>4012</v>
      </c>
      <c r="B224" s="7" t="s">
        <v>22</v>
      </c>
      <c r="C224" s="7" t="s">
        <v>105</v>
      </c>
      <c r="D224" s="7" t="s">
        <v>6522</v>
      </c>
      <c r="E224" s="7" t="s">
        <v>6517</v>
      </c>
      <c r="F224" s="7" t="s">
        <v>19</v>
      </c>
      <c r="G224" s="7" t="s">
        <v>120</v>
      </c>
    </row>
    <row r="225" ht="15.75" spans="1:7">
      <c r="A225" s="4" t="s">
        <v>6564</v>
      </c>
      <c r="B225" s="5" t="s">
        <v>6520</v>
      </c>
      <c r="C225" s="5" t="s">
        <v>118</v>
      </c>
      <c r="D225" s="5"/>
      <c r="E225" s="5" t="s">
        <v>6517</v>
      </c>
      <c r="F225" s="5" t="s">
        <v>19</v>
      </c>
      <c r="G225" s="5" t="s">
        <v>120</v>
      </c>
    </row>
    <row r="226" ht="15.75" spans="1:7">
      <c r="A226" s="6" t="s">
        <v>4555</v>
      </c>
      <c r="B226" s="7" t="s">
        <v>22</v>
      </c>
      <c r="C226" s="7" t="s">
        <v>21</v>
      </c>
      <c r="D226" s="7" t="s">
        <v>6516</v>
      </c>
      <c r="E226" s="7" t="s">
        <v>6517</v>
      </c>
      <c r="F226" s="7" t="s">
        <v>19</v>
      </c>
      <c r="G226" s="7" t="s">
        <v>120</v>
      </c>
    </row>
    <row r="227" ht="15.75" spans="1:7">
      <c r="A227" s="4" t="s">
        <v>4579</v>
      </c>
      <c r="B227" s="5" t="s">
        <v>22</v>
      </c>
      <c r="C227" s="5" t="s">
        <v>261</v>
      </c>
      <c r="D227" s="5" t="s">
        <v>6524</v>
      </c>
      <c r="E227" s="5" t="s">
        <v>6515</v>
      </c>
      <c r="F227" s="5" t="s">
        <v>19</v>
      </c>
      <c r="G227" s="5" t="s">
        <v>5280</v>
      </c>
    </row>
    <row r="228" ht="15.75" spans="1:7">
      <c r="A228" s="6" t="s">
        <v>6226</v>
      </c>
      <c r="B228" s="7" t="s">
        <v>5657</v>
      </c>
      <c r="C228" s="7" t="s">
        <v>118</v>
      </c>
      <c r="D228" s="7"/>
      <c r="E228" s="7" t="s">
        <v>6515</v>
      </c>
      <c r="F228" s="7" t="s">
        <v>19</v>
      </c>
      <c r="G228" s="7" t="s">
        <v>5280</v>
      </c>
    </row>
    <row r="229" ht="15.75" spans="1:7">
      <c r="A229" s="4" t="s">
        <v>3201</v>
      </c>
      <c r="B229" s="5" t="s">
        <v>22</v>
      </c>
      <c r="C229" s="5" t="s">
        <v>21</v>
      </c>
      <c r="D229" s="5" t="s">
        <v>6527</v>
      </c>
      <c r="E229" s="5" t="s">
        <v>6517</v>
      </c>
      <c r="F229" s="5" t="s">
        <v>19</v>
      </c>
      <c r="G229" s="5" t="s">
        <v>5280</v>
      </c>
    </row>
    <row r="230" ht="15.75" spans="1:7">
      <c r="A230" s="6" t="s">
        <v>4302</v>
      </c>
      <c r="B230" s="7" t="s">
        <v>22</v>
      </c>
      <c r="C230" s="7" t="s">
        <v>6526</v>
      </c>
      <c r="D230" s="7" t="s">
        <v>6519</v>
      </c>
      <c r="E230" s="7" t="s">
        <v>6517</v>
      </c>
      <c r="F230" s="7" t="s">
        <v>19</v>
      </c>
      <c r="G230" s="7" t="s">
        <v>40</v>
      </c>
    </row>
    <row r="231" ht="15.75" spans="1:7">
      <c r="A231" s="4" t="s">
        <v>116</v>
      </c>
      <c r="B231" s="5" t="s">
        <v>22</v>
      </c>
      <c r="C231" s="5" t="s">
        <v>118</v>
      </c>
      <c r="D231" s="5" t="s">
        <v>6522</v>
      </c>
      <c r="E231" s="5" t="s">
        <v>6517</v>
      </c>
      <c r="F231" s="5" t="s">
        <v>19</v>
      </c>
      <c r="G231" s="5" t="s">
        <v>120</v>
      </c>
    </row>
    <row r="232" ht="15.75" spans="1:7">
      <c r="A232" s="6" t="s">
        <v>3267</v>
      </c>
      <c r="B232" s="7" t="s">
        <v>22</v>
      </c>
      <c r="C232" s="7" t="s">
        <v>21</v>
      </c>
      <c r="D232" s="7" t="s">
        <v>6519</v>
      </c>
      <c r="E232" s="7" t="s">
        <v>6517</v>
      </c>
      <c r="F232" s="7" t="s">
        <v>19</v>
      </c>
      <c r="G232" s="7" t="s">
        <v>5280</v>
      </c>
    </row>
    <row r="233" ht="15.75" spans="1:7">
      <c r="A233" s="4" t="s">
        <v>3964</v>
      </c>
      <c r="B233" s="5" t="s">
        <v>22</v>
      </c>
      <c r="C233" s="5" t="s">
        <v>31</v>
      </c>
      <c r="D233" s="5" t="s">
        <v>6528</v>
      </c>
      <c r="E233" s="5" t="s">
        <v>6517</v>
      </c>
      <c r="F233" s="5" t="s">
        <v>19</v>
      </c>
      <c r="G233" s="5" t="s">
        <v>5280</v>
      </c>
    </row>
    <row r="234" ht="15.75" spans="1:7">
      <c r="A234" s="6" t="s">
        <v>2580</v>
      </c>
      <c r="B234" s="7" t="s">
        <v>22</v>
      </c>
      <c r="C234" s="7" t="s">
        <v>31</v>
      </c>
      <c r="D234" s="7" t="s">
        <v>6528</v>
      </c>
      <c r="E234" s="7" t="s">
        <v>6515</v>
      </c>
      <c r="F234" s="7" t="s">
        <v>19</v>
      </c>
      <c r="G234" s="7" t="s">
        <v>5280</v>
      </c>
    </row>
    <row r="235" ht="15.75" spans="1:7">
      <c r="A235" s="4" t="s">
        <v>3004</v>
      </c>
      <c r="B235" s="5" t="s">
        <v>22</v>
      </c>
      <c r="C235" s="5" t="s">
        <v>261</v>
      </c>
      <c r="D235" s="5" t="s">
        <v>6525</v>
      </c>
      <c r="E235" s="5" t="s">
        <v>6517</v>
      </c>
      <c r="F235" s="5" t="s">
        <v>19</v>
      </c>
      <c r="G235" s="5" t="s">
        <v>5280</v>
      </c>
    </row>
    <row r="236" ht="15.75" spans="1:7">
      <c r="A236" s="6" t="s">
        <v>4420</v>
      </c>
      <c r="B236" s="7" t="s">
        <v>22</v>
      </c>
      <c r="C236" s="7" t="s">
        <v>6521</v>
      </c>
      <c r="D236" s="7" t="s">
        <v>6525</v>
      </c>
      <c r="E236" s="7" t="s">
        <v>6517</v>
      </c>
      <c r="F236" s="7" t="s">
        <v>19</v>
      </c>
      <c r="G236" s="7" t="s">
        <v>5280</v>
      </c>
    </row>
    <row r="237" ht="15.75" spans="1:7">
      <c r="A237" s="4" t="s">
        <v>3621</v>
      </c>
      <c r="B237" s="5" t="s">
        <v>22</v>
      </c>
      <c r="C237" s="5" t="s">
        <v>126</v>
      </c>
      <c r="D237" s="5" t="s">
        <v>6523</v>
      </c>
      <c r="E237" s="5" t="s">
        <v>6515</v>
      </c>
      <c r="F237" s="5" t="s">
        <v>19</v>
      </c>
      <c r="G237" s="5" t="s">
        <v>5280</v>
      </c>
    </row>
    <row r="238" ht="15.75" spans="1:7">
      <c r="A238" s="6" t="s">
        <v>4461</v>
      </c>
      <c r="B238" s="7" t="s">
        <v>22</v>
      </c>
      <c r="C238" s="7" t="s">
        <v>347</v>
      </c>
      <c r="D238" s="7" t="s">
        <v>6519</v>
      </c>
      <c r="E238" s="7" t="s">
        <v>6517</v>
      </c>
      <c r="F238" s="7" t="s">
        <v>19</v>
      </c>
      <c r="G238" s="7" t="s">
        <v>5280</v>
      </c>
    </row>
    <row r="239" ht="15.75" spans="1:7">
      <c r="A239" s="4" t="s">
        <v>3148</v>
      </c>
      <c r="B239" s="5" t="s">
        <v>22</v>
      </c>
      <c r="C239" s="5" t="s">
        <v>126</v>
      </c>
      <c r="D239" s="5" t="s">
        <v>6531</v>
      </c>
      <c r="E239" s="5" t="s">
        <v>6515</v>
      </c>
      <c r="F239" s="5" t="s">
        <v>19</v>
      </c>
      <c r="G239" s="5" t="s">
        <v>5280</v>
      </c>
    </row>
    <row r="240" ht="15.75" spans="1:7">
      <c r="A240" s="6" t="s">
        <v>2773</v>
      </c>
      <c r="B240" s="7" t="s">
        <v>22</v>
      </c>
      <c r="C240" s="7" t="s">
        <v>71</v>
      </c>
      <c r="D240" s="7" t="s">
        <v>6523</v>
      </c>
      <c r="E240" s="7" t="s">
        <v>6515</v>
      </c>
      <c r="F240" s="7" t="s">
        <v>19</v>
      </c>
      <c r="G240" s="7" t="s">
        <v>5280</v>
      </c>
    </row>
    <row r="241" ht="15.75" spans="1:7">
      <c r="A241" s="4" t="s">
        <v>4426</v>
      </c>
      <c r="B241" s="5" t="s">
        <v>22</v>
      </c>
      <c r="C241" s="5" t="s">
        <v>85</v>
      </c>
      <c r="D241" s="5" t="s">
        <v>6525</v>
      </c>
      <c r="E241" s="5" t="s">
        <v>6517</v>
      </c>
      <c r="F241" s="5" t="s">
        <v>19</v>
      </c>
      <c r="G241" s="5" t="s">
        <v>5280</v>
      </c>
    </row>
    <row r="242" ht="15.75" spans="1:7">
      <c r="A242" s="6" t="s">
        <v>3806</v>
      </c>
      <c r="B242" s="7" t="s">
        <v>22</v>
      </c>
      <c r="C242" s="7" t="s">
        <v>85</v>
      </c>
      <c r="D242" s="7" t="s">
        <v>6522</v>
      </c>
      <c r="E242" s="7" t="s">
        <v>6517</v>
      </c>
      <c r="F242" s="7" t="s">
        <v>19</v>
      </c>
      <c r="G242" s="7" t="s">
        <v>5280</v>
      </c>
    </row>
    <row r="243" ht="15.75" spans="1:7">
      <c r="A243" s="4" t="s">
        <v>2956</v>
      </c>
      <c r="B243" s="5" t="s">
        <v>22</v>
      </c>
      <c r="C243" s="5" t="s">
        <v>21</v>
      </c>
      <c r="D243" s="5" t="s">
        <v>6516</v>
      </c>
      <c r="E243" s="5" t="s">
        <v>6517</v>
      </c>
      <c r="F243" s="5" t="s">
        <v>19</v>
      </c>
      <c r="G243" s="5" t="s">
        <v>5280</v>
      </c>
    </row>
    <row r="244" ht="15.75" spans="1:7">
      <c r="A244" s="6" t="s">
        <v>3387</v>
      </c>
      <c r="B244" s="7" t="s">
        <v>22</v>
      </c>
      <c r="C244" s="7" t="s">
        <v>71</v>
      </c>
      <c r="D244" s="7" t="s">
        <v>6516</v>
      </c>
      <c r="E244" s="7" t="s">
        <v>6517</v>
      </c>
      <c r="F244" s="7" t="s">
        <v>19</v>
      </c>
      <c r="G244" s="7" t="s">
        <v>5280</v>
      </c>
    </row>
    <row r="245" ht="15.75" spans="1:7">
      <c r="A245" s="4" t="s">
        <v>4373</v>
      </c>
      <c r="B245" s="5" t="s">
        <v>22</v>
      </c>
      <c r="C245" s="5" t="s">
        <v>85</v>
      </c>
      <c r="D245" s="5"/>
      <c r="E245" s="5" t="s">
        <v>6517</v>
      </c>
      <c r="F245" s="5" t="s">
        <v>19</v>
      </c>
      <c r="G245" s="5" t="s">
        <v>5280</v>
      </c>
    </row>
    <row r="246" ht="15.75" spans="1:7">
      <c r="A246" s="6" t="s">
        <v>3153</v>
      </c>
      <c r="B246" s="7" t="s">
        <v>22</v>
      </c>
      <c r="C246" s="7" t="s">
        <v>31</v>
      </c>
      <c r="D246" s="7" t="s">
        <v>6524</v>
      </c>
      <c r="E246" s="7" t="s">
        <v>6515</v>
      </c>
      <c r="F246" s="7" t="s">
        <v>19</v>
      </c>
      <c r="G246" s="7" t="s">
        <v>5280</v>
      </c>
    </row>
    <row r="247" ht="15.75" spans="1:7">
      <c r="A247" s="4" t="s">
        <v>3411</v>
      </c>
      <c r="B247" s="5" t="s">
        <v>22</v>
      </c>
      <c r="C247" s="5" t="s">
        <v>71</v>
      </c>
      <c r="D247" s="5" t="s">
        <v>6527</v>
      </c>
      <c r="E247" s="5" t="s">
        <v>6517</v>
      </c>
      <c r="F247" s="5" t="s">
        <v>19</v>
      </c>
      <c r="G247" s="5" t="s">
        <v>5280</v>
      </c>
    </row>
    <row r="248" ht="15.75" spans="1:7">
      <c r="A248" s="6" t="s">
        <v>3829</v>
      </c>
      <c r="B248" s="7" t="s">
        <v>22</v>
      </c>
      <c r="C248" s="7" t="s">
        <v>21</v>
      </c>
      <c r="D248" s="7" t="s">
        <v>6519</v>
      </c>
      <c r="E248" s="7" t="s">
        <v>6517</v>
      </c>
      <c r="F248" s="7" t="s">
        <v>19</v>
      </c>
      <c r="G248" s="7" t="s">
        <v>5280</v>
      </c>
    </row>
    <row r="249" ht="15.75" spans="1:7">
      <c r="A249" s="4" t="s">
        <v>3315</v>
      </c>
      <c r="B249" s="5" t="s">
        <v>22</v>
      </c>
      <c r="C249" s="5" t="s">
        <v>6529</v>
      </c>
      <c r="D249" s="5" t="s">
        <v>6524</v>
      </c>
      <c r="E249" s="5" t="s">
        <v>6515</v>
      </c>
      <c r="F249" s="5" t="s">
        <v>19</v>
      </c>
      <c r="G249" s="5" t="s">
        <v>5280</v>
      </c>
    </row>
    <row r="250" ht="15.75" spans="1:7">
      <c r="A250" s="6" t="s">
        <v>3681</v>
      </c>
      <c r="B250" s="7" t="s">
        <v>22</v>
      </c>
      <c r="C250" s="7" t="s">
        <v>21</v>
      </c>
      <c r="D250" s="7" t="s">
        <v>6522</v>
      </c>
      <c r="E250" s="7" t="s">
        <v>6517</v>
      </c>
      <c r="F250" s="7" t="s">
        <v>19</v>
      </c>
      <c r="G250" s="7" t="s">
        <v>5280</v>
      </c>
    </row>
    <row r="251" ht="15.75" spans="1:7">
      <c r="A251" s="4" t="s">
        <v>4938</v>
      </c>
      <c r="B251" s="5" t="s">
        <v>6520</v>
      </c>
      <c r="C251" s="5" t="s">
        <v>21</v>
      </c>
      <c r="D251" s="5" t="s">
        <v>6519</v>
      </c>
      <c r="E251" s="5" t="s">
        <v>6515</v>
      </c>
      <c r="F251" s="5" t="s">
        <v>19</v>
      </c>
      <c r="G251" s="5" t="s">
        <v>5280</v>
      </c>
    </row>
    <row r="252" ht="15.75" spans="1:7">
      <c r="A252" s="6" t="s">
        <v>6565</v>
      </c>
      <c r="B252" s="7" t="s">
        <v>5657</v>
      </c>
      <c r="C252" s="7" t="s">
        <v>6518</v>
      </c>
      <c r="D252" s="7"/>
      <c r="E252" s="7" t="s">
        <v>6515</v>
      </c>
      <c r="F252" s="7" t="s">
        <v>19</v>
      </c>
      <c r="G252" s="7" t="s">
        <v>5280</v>
      </c>
    </row>
    <row r="253" ht="15.75" spans="1:7">
      <c r="A253" s="4" t="s">
        <v>4296</v>
      </c>
      <c r="B253" s="5" t="s">
        <v>22</v>
      </c>
      <c r="C253" s="5" t="s">
        <v>38</v>
      </c>
      <c r="D253" s="5" t="s">
        <v>6528</v>
      </c>
      <c r="E253" s="5" t="s">
        <v>6515</v>
      </c>
      <c r="F253" s="5" t="s">
        <v>6533</v>
      </c>
      <c r="G253" s="5" t="s">
        <v>120</v>
      </c>
    </row>
    <row r="254" ht="15.75" spans="1:7">
      <c r="A254" s="6" t="s">
        <v>5564</v>
      </c>
      <c r="B254" s="7" t="s">
        <v>5278</v>
      </c>
      <c r="C254" s="7" t="s">
        <v>21</v>
      </c>
      <c r="D254" s="7" t="s">
        <v>6519</v>
      </c>
      <c r="E254" s="7" t="s">
        <v>6517</v>
      </c>
      <c r="F254" s="7" t="s">
        <v>19</v>
      </c>
      <c r="G254" s="7" t="s">
        <v>5280</v>
      </c>
    </row>
    <row r="255" ht="15.75" spans="1:7">
      <c r="A255" s="4" t="s">
        <v>3567</v>
      </c>
      <c r="B255" s="5" t="s">
        <v>22</v>
      </c>
      <c r="C255" s="5" t="s">
        <v>31</v>
      </c>
      <c r="D255" s="5" t="s">
        <v>6516</v>
      </c>
      <c r="E255" s="5" t="s">
        <v>6517</v>
      </c>
      <c r="F255" s="5" t="s">
        <v>19</v>
      </c>
      <c r="G255" s="5" t="s">
        <v>5280</v>
      </c>
    </row>
    <row r="256" ht="15.75" spans="1:7">
      <c r="A256" s="6" t="s">
        <v>4443</v>
      </c>
      <c r="B256" s="7" t="s">
        <v>22</v>
      </c>
      <c r="C256" s="7" t="s">
        <v>6526</v>
      </c>
      <c r="D256" s="7" t="s">
        <v>6522</v>
      </c>
      <c r="E256" s="7" t="s">
        <v>6517</v>
      </c>
      <c r="F256" s="7" t="s">
        <v>19</v>
      </c>
      <c r="G256" s="7" t="s">
        <v>5280</v>
      </c>
    </row>
    <row r="257" ht="15.75" spans="1:7">
      <c r="A257" s="4" t="s">
        <v>4000</v>
      </c>
      <c r="B257" s="5" t="s">
        <v>22</v>
      </c>
      <c r="C257" s="5" t="s">
        <v>31</v>
      </c>
      <c r="D257" s="5" t="s">
        <v>6519</v>
      </c>
      <c r="E257" s="5" t="s">
        <v>6517</v>
      </c>
      <c r="F257" s="5" t="s">
        <v>19</v>
      </c>
      <c r="G257" s="5" t="s">
        <v>5280</v>
      </c>
    </row>
    <row r="258" ht="15.75" spans="1:7">
      <c r="A258" s="6" t="s">
        <v>3441</v>
      </c>
      <c r="B258" s="7" t="s">
        <v>22</v>
      </c>
      <c r="C258" s="7" t="s">
        <v>144</v>
      </c>
      <c r="D258" s="7" t="s">
        <v>6519</v>
      </c>
      <c r="E258" s="7" t="s">
        <v>6517</v>
      </c>
      <c r="F258" s="7" t="s">
        <v>19</v>
      </c>
      <c r="G258" s="7" t="s">
        <v>5280</v>
      </c>
    </row>
    <row r="259" ht="15.75" spans="1:7">
      <c r="A259" s="4" t="s">
        <v>4059</v>
      </c>
      <c r="B259" s="5" t="s">
        <v>22</v>
      </c>
      <c r="C259" s="5" t="s">
        <v>21</v>
      </c>
      <c r="D259" s="5" t="s">
        <v>6519</v>
      </c>
      <c r="E259" s="5" t="s">
        <v>6517</v>
      </c>
      <c r="F259" s="5" t="s">
        <v>19</v>
      </c>
      <c r="G259" s="5" t="s">
        <v>5280</v>
      </c>
    </row>
    <row r="260" ht="15.75" spans="1:7">
      <c r="A260" s="6" t="s">
        <v>4403</v>
      </c>
      <c r="B260" s="7" t="s">
        <v>22</v>
      </c>
      <c r="C260" s="7" t="s">
        <v>6526</v>
      </c>
      <c r="D260" s="7" t="s">
        <v>6527</v>
      </c>
      <c r="E260" s="7" t="s">
        <v>6517</v>
      </c>
      <c r="F260" s="7" t="s">
        <v>19</v>
      </c>
      <c r="G260" s="7" t="s">
        <v>5280</v>
      </c>
    </row>
    <row r="261" ht="15.75" spans="1:7">
      <c r="A261" s="4" t="s">
        <v>3857</v>
      </c>
      <c r="B261" s="5" t="s">
        <v>22</v>
      </c>
      <c r="C261" s="5" t="s">
        <v>31</v>
      </c>
      <c r="D261" s="5" t="s">
        <v>6528</v>
      </c>
      <c r="E261" s="5" t="s">
        <v>6517</v>
      </c>
      <c r="F261" s="5" t="s">
        <v>19</v>
      </c>
      <c r="G261" s="5" t="s">
        <v>5280</v>
      </c>
    </row>
    <row r="262" ht="15.75" spans="1:7">
      <c r="A262" s="6" t="s">
        <v>2869</v>
      </c>
      <c r="B262" s="7" t="s">
        <v>22</v>
      </c>
      <c r="C262" s="7" t="s">
        <v>21</v>
      </c>
      <c r="D262" s="7" t="s">
        <v>6527</v>
      </c>
      <c r="E262" s="7" t="s">
        <v>6517</v>
      </c>
      <c r="F262" s="7" t="s">
        <v>19</v>
      </c>
      <c r="G262" s="7" t="s">
        <v>40</v>
      </c>
    </row>
    <row r="263" ht="15.75" spans="1:7">
      <c r="A263" s="4" t="s">
        <v>4597</v>
      </c>
      <c r="B263" s="5" t="s">
        <v>22</v>
      </c>
      <c r="C263" s="5" t="s">
        <v>6529</v>
      </c>
      <c r="D263" s="5" t="s">
        <v>6524</v>
      </c>
      <c r="E263" s="5" t="s">
        <v>6515</v>
      </c>
      <c r="F263" s="5" t="s">
        <v>19</v>
      </c>
      <c r="G263" s="5" t="s">
        <v>40</v>
      </c>
    </row>
    <row r="264" ht="15.75" spans="1:7">
      <c r="A264" s="6" t="s">
        <v>2719</v>
      </c>
      <c r="B264" s="7" t="s">
        <v>22</v>
      </c>
      <c r="C264" s="7" t="s">
        <v>21</v>
      </c>
      <c r="D264" s="7" t="s">
        <v>6531</v>
      </c>
      <c r="E264" s="7" t="s">
        <v>6515</v>
      </c>
      <c r="F264" s="7" t="s">
        <v>19</v>
      </c>
      <c r="G264" s="7" t="s">
        <v>40</v>
      </c>
    </row>
    <row r="265" ht="15.75" spans="1:7">
      <c r="A265" s="4" t="s">
        <v>5618</v>
      </c>
      <c r="B265" s="5" t="s">
        <v>5278</v>
      </c>
      <c r="C265" s="5" t="s">
        <v>21</v>
      </c>
      <c r="D265" s="5" t="s">
        <v>6524</v>
      </c>
      <c r="E265" s="5" t="s">
        <v>6515</v>
      </c>
      <c r="F265" s="5" t="s">
        <v>19</v>
      </c>
      <c r="G265" s="5" t="s">
        <v>5280</v>
      </c>
    </row>
    <row r="266" ht="15.75" spans="1:7">
      <c r="A266" s="6" t="s">
        <v>3952</v>
      </c>
      <c r="B266" s="7" t="s">
        <v>22</v>
      </c>
      <c r="C266" s="7" t="s">
        <v>21</v>
      </c>
      <c r="D266" s="7" t="s">
        <v>6531</v>
      </c>
      <c r="E266" s="7" t="s">
        <v>6515</v>
      </c>
      <c r="F266" s="7" t="s">
        <v>19</v>
      </c>
      <c r="G266" s="7" t="s">
        <v>40</v>
      </c>
    </row>
    <row r="267" ht="15.75" spans="1:7">
      <c r="A267" s="4" t="s">
        <v>2709</v>
      </c>
      <c r="B267" s="5" t="s">
        <v>22</v>
      </c>
      <c r="C267" s="5" t="s">
        <v>21</v>
      </c>
      <c r="D267" s="5" t="s">
        <v>6524</v>
      </c>
      <c r="E267" s="5" t="s">
        <v>6515</v>
      </c>
      <c r="F267" s="5" t="s">
        <v>19</v>
      </c>
      <c r="G267" s="5" t="s">
        <v>40</v>
      </c>
    </row>
    <row r="268" ht="15.75" spans="1:7">
      <c r="A268" s="6" t="s">
        <v>3834</v>
      </c>
      <c r="B268" s="7" t="s">
        <v>22</v>
      </c>
      <c r="C268" s="7" t="s">
        <v>21</v>
      </c>
      <c r="D268" s="7" t="s">
        <v>6524</v>
      </c>
      <c r="E268" s="7" t="s">
        <v>6515</v>
      </c>
      <c r="F268" s="7" t="s">
        <v>19</v>
      </c>
      <c r="G268" s="7" t="s">
        <v>5280</v>
      </c>
    </row>
    <row r="269" ht="15.75" spans="1:7">
      <c r="A269" s="4" t="s">
        <v>6417</v>
      </c>
      <c r="B269" s="5" t="s">
        <v>5657</v>
      </c>
      <c r="C269" s="5" t="s">
        <v>6529</v>
      </c>
      <c r="D269" s="5"/>
      <c r="E269" s="5" t="s">
        <v>6517</v>
      </c>
      <c r="F269" s="5" t="s">
        <v>19</v>
      </c>
      <c r="G269" s="5" t="s">
        <v>5280</v>
      </c>
    </row>
    <row r="270" ht="15.75" spans="1:7">
      <c r="A270" s="6" t="s">
        <v>2629</v>
      </c>
      <c r="B270" s="7" t="s">
        <v>22</v>
      </c>
      <c r="C270" s="7" t="s">
        <v>21</v>
      </c>
      <c r="D270" s="7" t="s">
        <v>6531</v>
      </c>
      <c r="E270" s="7" t="s">
        <v>6515</v>
      </c>
      <c r="F270" s="7" t="s">
        <v>19</v>
      </c>
      <c r="G270" s="7" t="s">
        <v>40</v>
      </c>
    </row>
    <row r="271" ht="15.75" spans="1:7">
      <c r="A271" s="4" t="s">
        <v>4325</v>
      </c>
      <c r="B271" s="5" t="s">
        <v>22</v>
      </c>
      <c r="C271" s="5" t="s">
        <v>85</v>
      </c>
      <c r="D271" s="5" t="s">
        <v>6525</v>
      </c>
      <c r="E271" s="5" t="s">
        <v>6517</v>
      </c>
      <c r="F271" s="5" t="s">
        <v>19</v>
      </c>
      <c r="G271" s="5" t="s">
        <v>40</v>
      </c>
    </row>
    <row r="272" ht="15.75" spans="1:7">
      <c r="A272" s="6" t="s">
        <v>4278</v>
      </c>
      <c r="B272" s="7" t="s">
        <v>22</v>
      </c>
      <c r="C272" s="7" t="s">
        <v>85</v>
      </c>
      <c r="D272" s="7" t="s">
        <v>6527</v>
      </c>
      <c r="E272" s="7" t="s">
        <v>6517</v>
      </c>
      <c r="F272" s="7" t="s">
        <v>19</v>
      </c>
      <c r="G272" s="7" t="s">
        <v>40</v>
      </c>
    </row>
    <row r="273" ht="15.75" spans="1:7">
      <c r="A273" s="4" t="s">
        <v>3711</v>
      </c>
      <c r="B273" s="5" t="s">
        <v>22</v>
      </c>
      <c r="C273" s="5" t="s">
        <v>6518</v>
      </c>
      <c r="D273" s="5" t="s">
        <v>6525</v>
      </c>
      <c r="E273" s="5" t="s">
        <v>6517</v>
      </c>
      <c r="F273" s="5" t="s">
        <v>19</v>
      </c>
      <c r="G273" s="5" t="s">
        <v>5280</v>
      </c>
    </row>
    <row r="274" ht="15.75" spans="1:7">
      <c r="A274" s="6" t="s">
        <v>6566</v>
      </c>
      <c r="B274" s="7" t="s">
        <v>22</v>
      </c>
      <c r="C274" s="7" t="s">
        <v>21</v>
      </c>
      <c r="D274" s="7" t="s">
        <v>6516</v>
      </c>
      <c r="E274" s="7" t="s">
        <v>6517</v>
      </c>
      <c r="F274" s="7" t="s">
        <v>19</v>
      </c>
      <c r="G274" s="7" t="s">
        <v>5280</v>
      </c>
    </row>
    <row r="275" ht="15.75" spans="1:7">
      <c r="A275" s="4" t="s">
        <v>3615</v>
      </c>
      <c r="B275" s="5" t="s">
        <v>22</v>
      </c>
      <c r="C275" s="5" t="s">
        <v>135</v>
      </c>
      <c r="D275" s="5" t="s">
        <v>6525</v>
      </c>
      <c r="E275" s="5" t="s">
        <v>6517</v>
      </c>
      <c r="F275" s="5" t="s">
        <v>19</v>
      </c>
      <c r="G275" s="5" t="s">
        <v>5280</v>
      </c>
    </row>
    <row r="276" ht="15.75" spans="1:7">
      <c r="A276" s="6" t="s">
        <v>4886</v>
      </c>
      <c r="B276" s="7" t="s">
        <v>6520</v>
      </c>
      <c r="C276" s="7" t="s">
        <v>105</v>
      </c>
      <c r="D276" s="7" t="s">
        <v>6531</v>
      </c>
      <c r="E276" s="7" t="s">
        <v>6515</v>
      </c>
      <c r="F276" s="7" t="s">
        <v>19</v>
      </c>
      <c r="G276" s="7" t="s">
        <v>5280</v>
      </c>
    </row>
    <row r="277" ht="15.75" spans="1:7">
      <c r="A277" s="4" t="s">
        <v>4689</v>
      </c>
      <c r="B277" s="5" t="s">
        <v>22</v>
      </c>
      <c r="C277" s="5" t="s">
        <v>164</v>
      </c>
      <c r="D277" s="5" t="s">
        <v>6524</v>
      </c>
      <c r="E277" s="5" t="s">
        <v>6515</v>
      </c>
      <c r="F277" s="5" t="s">
        <v>19</v>
      </c>
      <c r="G277" s="5" t="s">
        <v>40</v>
      </c>
    </row>
    <row r="278" ht="15.75" spans="1:7">
      <c r="A278" s="6" t="s">
        <v>3905</v>
      </c>
      <c r="B278" s="7" t="s">
        <v>22</v>
      </c>
      <c r="C278" s="7" t="s">
        <v>261</v>
      </c>
      <c r="D278" s="7" t="s">
        <v>6523</v>
      </c>
      <c r="E278" s="7" t="s">
        <v>6517</v>
      </c>
      <c r="F278" s="7" t="s">
        <v>19</v>
      </c>
      <c r="G278" s="7" t="s">
        <v>40</v>
      </c>
    </row>
    <row r="279" ht="15.75" spans="1:7">
      <c r="A279" s="4" t="s">
        <v>5166</v>
      </c>
      <c r="B279" s="5" t="s">
        <v>6520</v>
      </c>
      <c r="C279" s="5" t="s">
        <v>118</v>
      </c>
      <c r="D279" s="5" t="s">
        <v>6525</v>
      </c>
      <c r="E279" s="5" t="s">
        <v>6515</v>
      </c>
      <c r="F279" s="5" t="s">
        <v>19</v>
      </c>
      <c r="G279" s="5" t="s">
        <v>40</v>
      </c>
    </row>
    <row r="280" ht="15.75" spans="1:7">
      <c r="A280" s="6" t="s">
        <v>4713</v>
      </c>
      <c r="B280" s="7" t="s">
        <v>4715</v>
      </c>
      <c r="C280" s="7" t="s">
        <v>6521</v>
      </c>
      <c r="D280" s="7" t="s">
        <v>6525</v>
      </c>
      <c r="E280" s="7" t="s">
        <v>6517</v>
      </c>
      <c r="F280" s="7" t="s">
        <v>19</v>
      </c>
      <c r="G280" s="7" t="s">
        <v>40</v>
      </c>
    </row>
    <row r="281" ht="15.75" spans="1:7">
      <c r="A281" s="4" t="s">
        <v>6567</v>
      </c>
      <c r="B281" s="5" t="s">
        <v>6520</v>
      </c>
      <c r="C281" s="5" t="s">
        <v>38</v>
      </c>
      <c r="D281" s="5" t="s">
        <v>6531</v>
      </c>
      <c r="E281" s="5" t="s">
        <v>6515</v>
      </c>
      <c r="F281" s="5" t="s">
        <v>19</v>
      </c>
      <c r="G281" s="5" t="s">
        <v>40</v>
      </c>
    </row>
    <row r="282" ht="15.75" spans="1:7">
      <c r="A282" s="6" t="s">
        <v>6297</v>
      </c>
      <c r="B282" s="7" t="s">
        <v>5657</v>
      </c>
      <c r="C282" s="7" t="s">
        <v>105</v>
      </c>
      <c r="D282" s="7"/>
      <c r="E282" s="7" t="s">
        <v>6515</v>
      </c>
      <c r="F282" s="7" t="s">
        <v>19</v>
      </c>
      <c r="G282" s="7" t="s">
        <v>5280</v>
      </c>
    </row>
    <row r="283" ht="15.75" spans="1:7">
      <c r="A283" s="4" t="s">
        <v>4794</v>
      </c>
      <c r="B283" s="5" t="s">
        <v>6520</v>
      </c>
      <c r="C283" s="5" t="s">
        <v>164</v>
      </c>
      <c r="D283" s="5" t="s">
        <v>6525</v>
      </c>
      <c r="E283" s="5" t="s">
        <v>6517</v>
      </c>
      <c r="F283" s="5" t="s">
        <v>19</v>
      </c>
      <c r="G283" s="5" t="s">
        <v>5280</v>
      </c>
    </row>
    <row r="284" ht="15.75" spans="1:7">
      <c r="A284" s="6" t="s">
        <v>6084</v>
      </c>
      <c r="B284" s="7" t="s">
        <v>5657</v>
      </c>
      <c r="C284" s="7" t="s">
        <v>105</v>
      </c>
      <c r="D284" s="7"/>
      <c r="E284" s="7" t="s">
        <v>6515</v>
      </c>
      <c r="F284" s="7" t="s">
        <v>19</v>
      </c>
      <c r="G284" s="7" t="s">
        <v>5280</v>
      </c>
    </row>
    <row r="285" ht="15.75" spans="1:7">
      <c r="A285" s="4" t="s">
        <v>3435</v>
      </c>
      <c r="B285" s="5" t="s">
        <v>22</v>
      </c>
      <c r="C285" s="5" t="s">
        <v>6526</v>
      </c>
      <c r="D285" s="5" t="s">
        <v>6519</v>
      </c>
      <c r="E285" s="5" t="s">
        <v>6517</v>
      </c>
      <c r="F285" s="5" t="s">
        <v>6533</v>
      </c>
      <c r="G285" s="5" t="s">
        <v>120</v>
      </c>
    </row>
    <row r="286" ht="15.75" spans="1:7">
      <c r="A286" s="6" t="s">
        <v>4036</v>
      </c>
      <c r="B286" s="7" t="s">
        <v>22</v>
      </c>
      <c r="C286" s="7" t="s">
        <v>21</v>
      </c>
      <c r="D286" s="7" t="s">
        <v>6522</v>
      </c>
      <c r="E286" s="7" t="s">
        <v>6517</v>
      </c>
      <c r="F286" s="7" t="s">
        <v>19</v>
      </c>
      <c r="G286" s="7" t="s">
        <v>5280</v>
      </c>
    </row>
    <row r="287" ht="15.75" spans="1:7">
      <c r="A287" s="4" t="s">
        <v>6568</v>
      </c>
      <c r="B287" s="5" t="s">
        <v>22</v>
      </c>
      <c r="C287" s="5" t="s">
        <v>164</v>
      </c>
      <c r="D287" s="5"/>
      <c r="E287" s="5" t="s">
        <v>6517</v>
      </c>
      <c r="F287" s="5" t="s">
        <v>19</v>
      </c>
      <c r="G287" s="5" t="s">
        <v>40</v>
      </c>
    </row>
    <row r="288" ht="15.75" spans="1:7">
      <c r="A288" s="6" t="s">
        <v>2703</v>
      </c>
      <c r="B288" s="7" t="s">
        <v>22</v>
      </c>
      <c r="C288" s="7" t="s">
        <v>31</v>
      </c>
      <c r="D288" s="7" t="s">
        <v>6527</v>
      </c>
      <c r="E288" s="7" t="s">
        <v>6517</v>
      </c>
      <c r="F288" s="7" t="s">
        <v>19</v>
      </c>
      <c r="G288" s="7" t="s">
        <v>5280</v>
      </c>
    </row>
    <row r="289" ht="15.75" spans="1:7">
      <c r="A289" s="4" t="s">
        <v>4613</v>
      </c>
      <c r="B289" s="5" t="s">
        <v>22</v>
      </c>
      <c r="C289" s="5" t="s">
        <v>6529</v>
      </c>
      <c r="D289" s="5" t="s">
        <v>6522</v>
      </c>
      <c r="E289" s="5" t="s">
        <v>6517</v>
      </c>
      <c r="F289" s="5" t="s">
        <v>19</v>
      </c>
      <c r="G289" s="5" t="s">
        <v>120</v>
      </c>
    </row>
    <row r="290" ht="15.75" spans="1:7">
      <c r="A290" s="6" t="s">
        <v>4508</v>
      </c>
      <c r="B290" s="7" t="s">
        <v>22</v>
      </c>
      <c r="C290" s="7" t="s">
        <v>135</v>
      </c>
      <c r="D290" s="7" t="s">
        <v>6524</v>
      </c>
      <c r="E290" s="7" t="s">
        <v>6515</v>
      </c>
      <c r="F290" s="7" t="s">
        <v>19</v>
      </c>
      <c r="G290" s="7" t="s">
        <v>40</v>
      </c>
    </row>
    <row r="291" ht="15.75" spans="1:7">
      <c r="A291" s="4" t="s">
        <v>6569</v>
      </c>
      <c r="B291" s="5" t="s">
        <v>22</v>
      </c>
      <c r="C291" s="5" t="s">
        <v>347</v>
      </c>
      <c r="D291" s="5" t="s">
        <v>6519</v>
      </c>
      <c r="E291" s="5" t="s">
        <v>6517</v>
      </c>
      <c r="F291" s="5" t="s">
        <v>19</v>
      </c>
      <c r="G291" s="5" t="s">
        <v>120</v>
      </c>
    </row>
    <row r="292" ht="15.75" spans="1:7">
      <c r="A292" s="6" t="s">
        <v>2845</v>
      </c>
      <c r="B292" s="7" t="s">
        <v>22</v>
      </c>
      <c r="C292" s="7" t="s">
        <v>347</v>
      </c>
      <c r="D292" s="7" t="s">
        <v>6531</v>
      </c>
      <c r="E292" s="7" t="s">
        <v>6515</v>
      </c>
      <c r="F292" s="7" t="s">
        <v>6533</v>
      </c>
      <c r="G292" s="7" t="s">
        <v>120</v>
      </c>
    </row>
    <row r="293" ht="15.75" spans="1:7">
      <c r="A293" s="4" t="s">
        <v>2680</v>
      </c>
      <c r="B293" s="5" t="s">
        <v>22</v>
      </c>
      <c r="C293" s="5" t="s">
        <v>38</v>
      </c>
      <c r="D293" s="5" t="s">
        <v>6522</v>
      </c>
      <c r="E293" s="5" t="s">
        <v>6517</v>
      </c>
      <c r="F293" s="5" t="s">
        <v>19</v>
      </c>
      <c r="G293" s="5" t="s">
        <v>120</v>
      </c>
    </row>
    <row r="294" ht="15.75" spans="1:7">
      <c r="A294" s="6" t="s">
        <v>6570</v>
      </c>
      <c r="B294" s="7" t="s">
        <v>22</v>
      </c>
      <c r="C294" s="7" t="s">
        <v>6529</v>
      </c>
      <c r="D294" s="7" t="s">
        <v>6531</v>
      </c>
      <c r="E294" s="7" t="s">
        <v>6515</v>
      </c>
      <c r="F294" s="7" t="s">
        <v>6533</v>
      </c>
      <c r="G294" s="7" t="s">
        <v>120</v>
      </c>
    </row>
    <row r="295" ht="15.75" spans="1:7">
      <c r="A295" s="4" t="s">
        <v>4485</v>
      </c>
      <c r="B295" s="5" t="s">
        <v>22</v>
      </c>
      <c r="C295" s="5" t="s">
        <v>6521</v>
      </c>
      <c r="D295" s="5" t="s">
        <v>6523</v>
      </c>
      <c r="E295" s="5" t="s">
        <v>6515</v>
      </c>
      <c r="F295" s="5" t="s">
        <v>19</v>
      </c>
      <c r="G295" s="5" t="s">
        <v>120</v>
      </c>
    </row>
    <row r="296" ht="15.75" spans="1:7">
      <c r="A296" s="6" t="s">
        <v>4053</v>
      </c>
      <c r="B296" s="7" t="s">
        <v>22</v>
      </c>
      <c r="C296" s="7" t="s">
        <v>126</v>
      </c>
      <c r="D296" s="7" t="s">
        <v>6524</v>
      </c>
      <c r="E296" s="7" t="s">
        <v>6515</v>
      </c>
      <c r="F296" s="7" t="s">
        <v>19</v>
      </c>
      <c r="G296" s="7" t="s">
        <v>5280</v>
      </c>
    </row>
    <row r="297" ht="15.75" spans="1:7">
      <c r="A297" s="4" t="s">
        <v>5522</v>
      </c>
      <c r="B297" s="5" t="s">
        <v>5278</v>
      </c>
      <c r="C297" s="5" t="s">
        <v>347</v>
      </c>
      <c r="D297" s="5" t="s">
        <v>6531</v>
      </c>
      <c r="E297" s="5" t="s">
        <v>6515</v>
      </c>
      <c r="F297" s="5" t="s">
        <v>6548</v>
      </c>
      <c r="G297" s="5" t="s">
        <v>5280</v>
      </c>
    </row>
    <row r="298" ht="15.75" spans="1:7">
      <c r="A298" s="6" t="s">
        <v>4018</v>
      </c>
      <c r="B298" s="7" t="s">
        <v>22</v>
      </c>
      <c r="C298" s="7" t="s">
        <v>31</v>
      </c>
      <c r="D298" s="7" t="s">
        <v>6519</v>
      </c>
      <c r="E298" s="7" t="s">
        <v>6517</v>
      </c>
      <c r="F298" s="7" t="s">
        <v>19</v>
      </c>
      <c r="G298" s="7" t="s">
        <v>5280</v>
      </c>
    </row>
    <row r="299" ht="15.75" spans="1:7">
      <c r="A299" s="4" t="s">
        <v>3633</v>
      </c>
      <c r="B299" s="5" t="s">
        <v>22</v>
      </c>
      <c r="C299" s="5" t="s">
        <v>6518</v>
      </c>
      <c r="D299" s="5" t="s">
        <v>6524</v>
      </c>
      <c r="E299" s="5" t="s">
        <v>6515</v>
      </c>
      <c r="F299" s="5" t="s">
        <v>6533</v>
      </c>
      <c r="G299" s="5" t="s">
        <v>40</v>
      </c>
    </row>
    <row r="300" ht="15.75" spans="1:7">
      <c r="A300" s="6" t="s">
        <v>2755</v>
      </c>
      <c r="B300" s="7" t="s">
        <v>22</v>
      </c>
      <c r="C300" s="7" t="s">
        <v>31</v>
      </c>
      <c r="D300" s="7" t="s">
        <v>6525</v>
      </c>
      <c r="E300" s="7" t="s">
        <v>6517</v>
      </c>
      <c r="F300" s="7" t="s">
        <v>19</v>
      </c>
      <c r="G300" s="7" t="s">
        <v>120</v>
      </c>
    </row>
    <row r="301" ht="15" spans="1:7">
      <c r="A301" s="4" t="s">
        <v>6066</v>
      </c>
      <c r="B301" s="5" t="s">
        <v>5657</v>
      </c>
      <c r="C301" s="5" t="s">
        <v>38</v>
      </c>
      <c r="D301" s="5"/>
      <c r="E301" s="5" t="s">
        <v>6517</v>
      </c>
      <c r="F301" s="5" t="s">
        <v>19</v>
      </c>
      <c r="G301" s="5" t="s">
        <v>40</v>
      </c>
    </row>
    <row r="302" ht="15.75" spans="1:7">
      <c r="A302" s="16" t="s">
        <v>2857</v>
      </c>
      <c r="B302" s="17" t="s">
        <v>22</v>
      </c>
      <c r="C302" s="17" t="s">
        <v>135</v>
      </c>
      <c r="D302" s="17" t="s">
        <v>6519</v>
      </c>
      <c r="E302" s="17" t="s">
        <v>6517</v>
      </c>
      <c r="F302" s="17" t="s">
        <v>19</v>
      </c>
      <c r="G302" s="17" t="s">
        <v>40</v>
      </c>
    </row>
    <row r="303" ht="15.75" spans="1:7">
      <c r="A303" s="4" t="s">
        <v>6042</v>
      </c>
      <c r="B303" s="5" t="s">
        <v>5657</v>
      </c>
      <c r="C303" s="5" t="s">
        <v>6526</v>
      </c>
      <c r="D303" s="5"/>
      <c r="E303" s="5" t="s">
        <v>6517</v>
      </c>
      <c r="F303" s="5" t="s">
        <v>19</v>
      </c>
      <c r="G303" s="5" t="s">
        <v>40</v>
      </c>
    </row>
    <row r="304" ht="15.75" spans="1:7">
      <c r="A304" s="6" t="s">
        <v>5126</v>
      </c>
      <c r="B304" s="7" t="s">
        <v>6520</v>
      </c>
      <c r="C304" s="7" t="s">
        <v>38</v>
      </c>
      <c r="D304" s="7" t="s">
        <v>6524</v>
      </c>
      <c r="E304" s="7" t="s">
        <v>6515</v>
      </c>
      <c r="F304" s="7" t="s">
        <v>19</v>
      </c>
      <c r="G304" s="7" t="s">
        <v>5280</v>
      </c>
    </row>
    <row r="305" ht="15.75" spans="1:7">
      <c r="A305" s="4" t="s">
        <v>6571</v>
      </c>
      <c r="B305" s="5" t="s">
        <v>22</v>
      </c>
      <c r="C305" s="5" t="s">
        <v>164</v>
      </c>
      <c r="D305" s="5" t="s">
        <v>6525</v>
      </c>
      <c r="E305" s="5" t="s">
        <v>6517</v>
      </c>
      <c r="F305" s="5" t="s">
        <v>19</v>
      </c>
      <c r="G305" s="5" t="s">
        <v>5280</v>
      </c>
    </row>
    <row r="306" ht="15.75" spans="1:7">
      <c r="A306" s="6" t="s">
        <v>4619</v>
      </c>
      <c r="B306" s="7" t="s">
        <v>22</v>
      </c>
      <c r="C306" s="7" t="s">
        <v>6529</v>
      </c>
      <c r="D306" s="7" t="s">
        <v>6519</v>
      </c>
      <c r="E306" s="7" t="s">
        <v>6517</v>
      </c>
      <c r="F306" s="7" t="s">
        <v>19</v>
      </c>
      <c r="G306" s="7" t="s">
        <v>40</v>
      </c>
    </row>
    <row r="307" ht="15.75" spans="1:7">
      <c r="A307" s="4" t="s">
        <v>5510</v>
      </c>
      <c r="B307" s="5" t="s">
        <v>5278</v>
      </c>
      <c r="C307" s="5" t="s">
        <v>164</v>
      </c>
      <c r="D307" s="5" t="s">
        <v>6524</v>
      </c>
      <c r="E307" s="5" t="s">
        <v>6515</v>
      </c>
      <c r="F307" s="5" t="s">
        <v>19</v>
      </c>
      <c r="G307" s="5" t="s">
        <v>5280</v>
      </c>
    </row>
    <row r="308" ht="15.75" spans="1:7">
      <c r="A308" s="6" t="s">
        <v>5642</v>
      </c>
      <c r="B308" s="7" t="s">
        <v>5278</v>
      </c>
      <c r="C308" s="7" t="s">
        <v>164</v>
      </c>
      <c r="D308" s="7" t="s">
        <v>6527</v>
      </c>
      <c r="E308" s="7" t="s">
        <v>6517</v>
      </c>
      <c r="F308" s="7" t="s">
        <v>19</v>
      </c>
      <c r="G308" s="7" t="s">
        <v>5280</v>
      </c>
    </row>
    <row r="309" ht="15.75" spans="1:7">
      <c r="A309" s="4" t="s">
        <v>5606</v>
      </c>
      <c r="B309" s="5" t="s">
        <v>5278</v>
      </c>
      <c r="C309" s="5" t="s">
        <v>126</v>
      </c>
      <c r="D309" s="5" t="s">
        <v>6527</v>
      </c>
      <c r="E309" s="5" t="s">
        <v>6517</v>
      </c>
      <c r="F309" s="5" t="s">
        <v>19</v>
      </c>
      <c r="G309" s="5" t="s">
        <v>5280</v>
      </c>
    </row>
    <row r="310" ht="15.75" spans="1:7">
      <c r="A310" s="6" t="s">
        <v>4496</v>
      </c>
      <c r="B310" s="7" t="s">
        <v>22</v>
      </c>
      <c r="C310" s="7" t="s">
        <v>126</v>
      </c>
      <c r="D310" s="7" t="s">
        <v>6525</v>
      </c>
      <c r="E310" s="7" t="s">
        <v>6517</v>
      </c>
      <c r="F310" s="7" t="s">
        <v>19</v>
      </c>
      <c r="G310" s="7" t="s">
        <v>40</v>
      </c>
    </row>
    <row r="311" ht="15.75" spans="1:7">
      <c r="A311" s="4" t="s">
        <v>4331</v>
      </c>
      <c r="B311" s="5" t="s">
        <v>22</v>
      </c>
      <c r="C311" s="5" t="s">
        <v>126</v>
      </c>
      <c r="D311" s="5" t="s">
        <v>6528</v>
      </c>
      <c r="E311" s="5" t="s">
        <v>6517</v>
      </c>
      <c r="F311" s="5" t="s">
        <v>19</v>
      </c>
      <c r="G311" s="5" t="s">
        <v>40</v>
      </c>
    </row>
    <row r="312" ht="15.75" spans="1:7">
      <c r="A312" s="6" t="s">
        <v>6572</v>
      </c>
      <c r="B312" s="7" t="s">
        <v>22</v>
      </c>
      <c r="C312" s="7" t="s">
        <v>78</v>
      </c>
      <c r="D312" s="7" t="s">
        <v>6522</v>
      </c>
      <c r="E312" s="7" t="s">
        <v>6517</v>
      </c>
      <c r="F312" s="7" t="s">
        <v>19</v>
      </c>
      <c r="G312" s="7" t="s">
        <v>5280</v>
      </c>
    </row>
    <row r="313" ht="15.75" spans="1:7">
      <c r="A313" s="4" t="s">
        <v>4944</v>
      </c>
      <c r="B313" s="5" t="s">
        <v>6520</v>
      </c>
      <c r="C313" s="5" t="s">
        <v>135</v>
      </c>
      <c r="D313" s="5" t="s">
        <v>6528</v>
      </c>
      <c r="E313" s="5" t="s">
        <v>6515</v>
      </c>
      <c r="F313" s="5" t="s">
        <v>19</v>
      </c>
      <c r="G313" s="5" t="s">
        <v>5280</v>
      </c>
    </row>
    <row r="314" ht="15.75" spans="1:7">
      <c r="A314" s="6" t="s">
        <v>2737</v>
      </c>
      <c r="B314" s="7" t="s">
        <v>22</v>
      </c>
      <c r="C314" s="7" t="s">
        <v>105</v>
      </c>
      <c r="D314" s="7" t="s">
        <v>6519</v>
      </c>
      <c r="E314" s="7" t="s">
        <v>6517</v>
      </c>
      <c r="F314" s="7" t="s">
        <v>19</v>
      </c>
      <c r="G314" s="7" t="s">
        <v>120</v>
      </c>
    </row>
    <row r="315" ht="15.75" spans="1:7">
      <c r="A315" s="4" t="s">
        <v>3459</v>
      </c>
      <c r="B315" s="5" t="s">
        <v>22</v>
      </c>
      <c r="C315" s="5" t="s">
        <v>347</v>
      </c>
      <c r="D315" s="5" t="s">
        <v>6524</v>
      </c>
      <c r="E315" s="5" t="s">
        <v>6515</v>
      </c>
      <c r="F315" s="5" t="s">
        <v>6533</v>
      </c>
      <c r="G315" s="5" t="s">
        <v>120</v>
      </c>
    </row>
    <row r="316" ht="15.75" spans="1:7">
      <c r="A316" s="6" t="s">
        <v>5108</v>
      </c>
      <c r="B316" s="7" t="s">
        <v>6520</v>
      </c>
      <c r="C316" s="7" t="s">
        <v>347</v>
      </c>
      <c r="D316" s="7" t="s">
        <v>6531</v>
      </c>
      <c r="E316" s="7" t="s">
        <v>6515</v>
      </c>
      <c r="F316" s="7" t="s">
        <v>6533</v>
      </c>
      <c r="G316" s="7" t="s">
        <v>120</v>
      </c>
    </row>
    <row r="317" ht="15.75" spans="1:7">
      <c r="A317" s="4" t="s">
        <v>4920</v>
      </c>
      <c r="B317" s="5" t="s">
        <v>6520</v>
      </c>
      <c r="C317" s="5" t="s">
        <v>144</v>
      </c>
      <c r="D317" s="5" t="s">
        <v>6531</v>
      </c>
      <c r="E317" s="5" t="s">
        <v>6515</v>
      </c>
      <c r="F317" s="5" t="s">
        <v>6548</v>
      </c>
      <c r="G317" s="5" t="s">
        <v>40</v>
      </c>
    </row>
    <row r="318" ht="15.75" spans="1:7">
      <c r="A318" s="6" t="s">
        <v>5103</v>
      </c>
      <c r="B318" s="7" t="s">
        <v>6520</v>
      </c>
      <c r="C318" s="7" t="s">
        <v>144</v>
      </c>
      <c r="D318" s="7" t="s">
        <v>6531</v>
      </c>
      <c r="E318" s="7" t="s">
        <v>6515</v>
      </c>
      <c r="F318" s="7" t="s">
        <v>19</v>
      </c>
      <c r="G318" s="7" t="s">
        <v>40</v>
      </c>
    </row>
    <row r="319" ht="15.75" spans="1:7">
      <c r="A319" s="4" t="s">
        <v>4455</v>
      </c>
      <c r="B319" s="5" t="s">
        <v>22</v>
      </c>
      <c r="C319" s="5" t="s">
        <v>38</v>
      </c>
      <c r="D319" s="5" t="s">
        <v>6524</v>
      </c>
      <c r="E319" s="5" t="s">
        <v>6515</v>
      </c>
      <c r="F319" s="5" t="s">
        <v>6533</v>
      </c>
      <c r="G319" s="5" t="s">
        <v>40</v>
      </c>
    </row>
    <row r="320" ht="15.75" spans="1:7">
      <c r="A320" s="6" t="s">
        <v>3675</v>
      </c>
      <c r="B320" s="7" t="s">
        <v>22</v>
      </c>
      <c r="C320" s="7" t="s">
        <v>105</v>
      </c>
      <c r="D320" s="7" t="s">
        <v>6523</v>
      </c>
      <c r="E320" s="7" t="s">
        <v>6515</v>
      </c>
      <c r="F320" s="7" t="s">
        <v>19</v>
      </c>
      <c r="G320" s="7" t="s">
        <v>40</v>
      </c>
    </row>
    <row r="321" ht="15.75" spans="1:7">
      <c r="A321" s="4" t="s">
        <v>2821</v>
      </c>
      <c r="B321" s="5" t="s">
        <v>22</v>
      </c>
      <c r="C321" s="5" t="s">
        <v>38</v>
      </c>
      <c r="D321" s="5" t="s">
        <v>6525</v>
      </c>
      <c r="E321" s="5" t="s">
        <v>6517</v>
      </c>
      <c r="F321" s="5" t="s">
        <v>19</v>
      </c>
      <c r="G321" s="5" t="s">
        <v>40</v>
      </c>
    </row>
    <row r="322" ht="15.75" spans="1:7">
      <c r="A322" s="6" t="s">
        <v>2839</v>
      </c>
      <c r="B322" s="7" t="s">
        <v>22</v>
      </c>
      <c r="C322" s="7" t="s">
        <v>21</v>
      </c>
      <c r="D322" s="7" t="s">
        <v>6531</v>
      </c>
      <c r="E322" s="7" t="s">
        <v>6515</v>
      </c>
      <c r="F322" s="7" t="s">
        <v>19</v>
      </c>
      <c r="G322" s="7" t="s">
        <v>40</v>
      </c>
    </row>
    <row r="323" ht="15.75" spans="1:7">
      <c r="A323" s="4" t="s">
        <v>4071</v>
      </c>
      <c r="B323" s="5" t="s">
        <v>22</v>
      </c>
      <c r="C323" s="5" t="s">
        <v>78</v>
      </c>
      <c r="D323" s="5" t="s">
        <v>6516</v>
      </c>
      <c r="E323" s="5" t="s">
        <v>6517</v>
      </c>
      <c r="F323" s="5" t="s">
        <v>19</v>
      </c>
      <c r="G323" s="5" t="s">
        <v>40</v>
      </c>
    </row>
    <row r="324" ht="15.75" spans="1:7">
      <c r="A324" s="6" t="s">
        <v>4514</v>
      </c>
      <c r="B324" s="7" t="s">
        <v>22</v>
      </c>
      <c r="C324" s="7" t="s">
        <v>164</v>
      </c>
      <c r="D324" s="7" t="s">
        <v>6522</v>
      </c>
      <c r="E324" s="7" t="s">
        <v>6517</v>
      </c>
      <c r="F324" s="7" t="s">
        <v>19</v>
      </c>
      <c r="G324" s="7" t="s">
        <v>40</v>
      </c>
    </row>
    <row r="325" ht="15.75" spans="1:7">
      <c r="A325" s="4" t="s">
        <v>2898</v>
      </c>
      <c r="B325" s="5" t="s">
        <v>22</v>
      </c>
      <c r="C325" s="5" t="s">
        <v>21</v>
      </c>
      <c r="D325" s="5" t="s">
        <v>6531</v>
      </c>
      <c r="E325" s="5" t="s">
        <v>6515</v>
      </c>
      <c r="F325" s="5" t="s">
        <v>19</v>
      </c>
      <c r="G325" s="5" t="s">
        <v>40</v>
      </c>
    </row>
    <row r="326" ht="15.75" spans="1:7">
      <c r="A326" s="6" t="s">
        <v>3477</v>
      </c>
      <c r="B326" s="7" t="s">
        <v>22</v>
      </c>
      <c r="C326" s="7" t="s">
        <v>31</v>
      </c>
      <c r="D326" s="7" t="s">
        <v>6531</v>
      </c>
      <c r="E326" s="7" t="s">
        <v>6515</v>
      </c>
      <c r="F326" s="7" t="s">
        <v>19</v>
      </c>
      <c r="G326" s="7" t="s">
        <v>40</v>
      </c>
    </row>
    <row r="327" ht="15.75" spans="1:7">
      <c r="A327" s="4" t="s">
        <v>4077</v>
      </c>
      <c r="B327" s="5" t="s">
        <v>22</v>
      </c>
      <c r="C327" s="5" t="s">
        <v>38</v>
      </c>
      <c r="D327" s="5" t="s">
        <v>6525</v>
      </c>
      <c r="E327" s="5" t="s">
        <v>6517</v>
      </c>
      <c r="F327" s="5" t="s">
        <v>19</v>
      </c>
      <c r="G327" s="5" t="s">
        <v>40</v>
      </c>
    </row>
    <row r="328" ht="15.75" spans="1:7">
      <c r="A328" s="6" t="s">
        <v>2779</v>
      </c>
      <c r="B328" s="7" t="s">
        <v>22</v>
      </c>
      <c r="C328" s="7" t="s">
        <v>71</v>
      </c>
      <c r="D328" s="7" t="s">
        <v>6523</v>
      </c>
      <c r="E328" s="7" t="s">
        <v>6515</v>
      </c>
      <c r="F328" s="7" t="s">
        <v>19</v>
      </c>
      <c r="G328" s="7" t="s">
        <v>40</v>
      </c>
    </row>
    <row r="329" ht="15.75" spans="1:7">
      <c r="A329" s="4" t="s">
        <v>3261</v>
      </c>
      <c r="B329" s="5" t="s">
        <v>22</v>
      </c>
      <c r="C329" s="5" t="s">
        <v>6529</v>
      </c>
      <c r="D329" s="5" t="s">
        <v>6519</v>
      </c>
      <c r="E329" s="5" t="s">
        <v>6517</v>
      </c>
      <c r="F329" s="5" t="s">
        <v>19</v>
      </c>
      <c r="G329" s="5" t="s">
        <v>40</v>
      </c>
    </row>
    <row r="330" ht="15.75" spans="1:7">
      <c r="A330" s="6" t="s">
        <v>2904</v>
      </c>
      <c r="B330" s="7" t="s">
        <v>22</v>
      </c>
      <c r="C330" s="7" t="s">
        <v>6529</v>
      </c>
      <c r="D330" s="7" t="s">
        <v>6522</v>
      </c>
      <c r="E330" s="7" t="s">
        <v>6517</v>
      </c>
      <c r="F330" s="7" t="s">
        <v>19</v>
      </c>
      <c r="G330" s="7" t="s">
        <v>40</v>
      </c>
    </row>
    <row r="331" ht="15.75" spans="1:7">
      <c r="A331" s="4" t="s">
        <v>3207</v>
      </c>
      <c r="B331" s="5" t="s">
        <v>22</v>
      </c>
      <c r="C331" s="5" t="s">
        <v>6526</v>
      </c>
      <c r="D331" s="5" t="s">
        <v>6522</v>
      </c>
      <c r="E331" s="5" t="s">
        <v>6517</v>
      </c>
      <c r="F331" s="5" t="s">
        <v>19</v>
      </c>
      <c r="G331" s="5" t="s">
        <v>40</v>
      </c>
    </row>
    <row r="332" ht="15.75" spans="1:7">
      <c r="A332" s="6" t="s">
        <v>3729</v>
      </c>
      <c r="B332" s="7" t="s">
        <v>22</v>
      </c>
      <c r="C332" s="7" t="s">
        <v>85</v>
      </c>
      <c r="D332" s="7" t="s">
        <v>6522</v>
      </c>
      <c r="E332" s="7" t="s">
        <v>6517</v>
      </c>
      <c r="F332" s="7" t="s">
        <v>19</v>
      </c>
      <c r="G332" s="7" t="s">
        <v>40</v>
      </c>
    </row>
    <row r="333" ht="15.75" spans="1:7">
      <c r="A333" s="4" t="s">
        <v>6573</v>
      </c>
      <c r="B333" s="5" t="s">
        <v>22</v>
      </c>
      <c r="C333" s="5" t="s">
        <v>6521</v>
      </c>
      <c r="D333" s="5" t="s">
        <v>6519</v>
      </c>
      <c r="E333" s="5" t="s">
        <v>6517</v>
      </c>
      <c r="F333" s="5" t="s">
        <v>19</v>
      </c>
      <c r="G333" s="5" t="s">
        <v>40</v>
      </c>
    </row>
    <row r="334" ht="15.75" spans="1:7">
      <c r="A334" s="6" t="s">
        <v>3130</v>
      </c>
      <c r="B334" s="7" t="s">
        <v>22</v>
      </c>
      <c r="C334" s="7" t="s">
        <v>135</v>
      </c>
      <c r="D334" s="7" t="s">
        <v>6524</v>
      </c>
      <c r="E334" s="7" t="s">
        <v>6515</v>
      </c>
      <c r="F334" s="7" t="s">
        <v>19</v>
      </c>
      <c r="G334" s="7" t="s">
        <v>40</v>
      </c>
    </row>
    <row r="335" ht="15.75" spans="1:7">
      <c r="A335" s="4" t="s">
        <v>3297</v>
      </c>
      <c r="B335" s="5" t="s">
        <v>22</v>
      </c>
      <c r="C335" s="5" t="s">
        <v>6529</v>
      </c>
      <c r="D335" s="5" t="s">
        <v>6522</v>
      </c>
      <c r="E335" s="5" t="s">
        <v>6517</v>
      </c>
      <c r="F335" s="5" t="s">
        <v>19</v>
      </c>
      <c r="G335" s="5" t="s">
        <v>40</v>
      </c>
    </row>
    <row r="336" ht="15.75" spans="1:7">
      <c r="A336" s="6" t="s">
        <v>4720</v>
      </c>
      <c r="B336" s="7" t="s">
        <v>4715</v>
      </c>
      <c r="C336" s="7" t="s">
        <v>6518</v>
      </c>
      <c r="D336" s="7" t="s">
        <v>6519</v>
      </c>
      <c r="E336" s="7" t="s">
        <v>6517</v>
      </c>
      <c r="F336" s="7" t="s">
        <v>19</v>
      </c>
      <c r="G336" s="7" t="s">
        <v>40</v>
      </c>
    </row>
    <row r="337" ht="15.75" spans="1:7">
      <c r="A337" s="4" t="s">
        <v>4176</v>
      </c>
      <c r="B337" s="5" t="s">
        <v>22</v>
      </c>
      <c r="C337" s="5" t="s">
        <v>347</v>
      </c>
      <c r="D337" s="5" t="s">
        <v>6523</v>
      </c>
      <c r="E337" s="5" t="s">
        <v>6515</v>
      </c>
      <c r="F337" s="5" t="s">
        <v>19</v>
      </c>
      <c r="G337" s="5" t="s">
        <v>40</v>
      </c>
    </row>
    <row r="338" ht="15.75" spans="1:7">
      <c r="A338" s="6" t="s">
        <v>4188</v>
      </c>
      <c r="B338" s="7" t="s">
        <v>22</v>
      </c>
      <c r="C338" s="7" t="s">
        <v>126</v>
      </c>
      <c r="D338" s="7" t="s">
        <v>6524</v>
      </c>
      <c r="E338" s="7" t="s">
        <v>6515</v>
      </c>
      <c r="F338" s="7" t="s">
        <v>19</v>
      </c>
      <c r="G338" s="7" t="s">
        <v>40</v>
      </c>
    </row>
    <row r="339" ht="15.75" spans="1:7">
      <c r="A339" s="4" t="s">
        <v>4367</v>
      </c>
      <c r="B339" s="5" t="s">
        <v>22</v>
      </c>
      <c r="C339" s="5" t="s">
        <v>144</v>
      </c>
      <c r="D339" s="5" t="s">
        <v>6524</v>
      </c>
      <c r="E339" s="5" t="s">
        <v>6515</v>
      </c>
      <c r="F339" s="5" t="s">
        <v>6533</v>
      </c>
      <c r="G339" s="5" t="s">
        <v>120</v>
      </c>
    </row>
    <row r="340" ht="15.75" spans="1:7">
      <c r="A340" s="6" t="s">
        <v>2725</v>
      </c>
      <c r="B340" s="7" t="s">
        <v>22</v>
      </c>
      <c r="C340" s="7" t="s">
        <v>144</v>
      </c>
      <c r="D340" s="7" t="s">
        <v>6522</v>
      </c>
      <c r="E340" s="7" t="s">
        <v>6517</v>
      </c>
      <c r="F340" s="7" t="s">
        <v>19</v>
      </c>
      <c r="G340" s="7" t="s">
        <v>40</v>
      </c>
    </row>
    <row r="341" ht="15.75" spans="1:7">
      <c r="A341" s="4" t="s">
        <v>3869</v>
      </c>
      <c r="B341" s="5" t="s">
        <v>22</v>
      </c>
      <c r="C341" s="5" t="s">
        <v>144</v>
      </c>
      <c r="D341" s="5" t="s">
        <v>6531</v>
      </c>
      <c r="E341" s="5" t="s">
        <v>6515</v>
      </c>
      <c r="F341" s="5" t="s">
        <v>6533</v>
      </c>
      <c r="G341" s="5" t="s">
        <v>40</v>
      </c>
    </row>
    <row r="342" ht="15.75" spans="1:7">
      <c r="A342" s="6" t="s">
        <v>5120</v>
      </c>
      <c r="B342" s="7" t="s">
        <v>6520</v>
      </c>
      <c r="C342" s="7" t="s">
        <v>105</v>
      </c>
      <c r="D342" s="7" t="s">
        <v>6524</v>
      </c>
      <c r="E342" s="7" t="s">
        <v>6515</v>
      </c>
      <c r="F342" s="7" t="s">
        <v>19</v>
      </c>
      <c r="G342" s="7" t="s">
        <v>40</v>
      </c>
    </row>
    <row r="343" ht="15.75" spans="1:7">
      <c r="A343" s="4" t="s">
        <v>3279</v>
      </c>
      <c r="B343" s="5" t="s">
        <v>22</v>
      </c>
      <c r="C343" s="5" t="s">
        <v>38</v>
      </c>
      <c r="D343" s="5" t="s">
        <v>6519</v>
      </c>
      <c r="E343" s="5" t="s">
        <v>6517</v>
      </c>
      <c r="F343" s="5" t="s">
        <v>6533</v>
      </c>
      <c r="G343" s="5" t="s">
        <v>120</v>
      </c>
    </row>
    <row r="344" ht="15.75" spans="1:7">
      <c r="A344" s="6" t="s">
        <v>4024</v>
      </c>
      <c r="B344" s="7" t="s">
        <v>22</v>
      </c>
      <c r="C344" s="7" t="s">
        <v>6526</v>
      </c>
      <c r="D344" s="7" t="s">
        <v>6523</v>
      </c>
      <c r="E344" s="7" t="s">
        <v>6517</v>
      </c>
      <c r="F344" s="7" t="s">
        <v>19</v>
      </c>
      <c r="G344" s="7" t="s">
        <v>120</v>
      </c>
    </row>
    <row r="345" ht="15.75" spans="1:7">
      <c r="A345" s="4" t="s">
        <v>3788</v>
      </c>
      <c r="B345" s="5" t="s">
        <v>22</v>
      </c>
      <c r="C345" s="5" t="s">
        <v>6526</v>
      </c>
      <c r="D345" s="5" t="s">
        <v>6523</v>
      </c>
      <c r="E345" s="5" t="s">
        <v>6515</v>
      </c>
      <c r="F345" s="5" t="s">
        <v>6533</v>
      </c>
      <c r="G345" s="5" t="s">
        <v>120</v>
      </c>
    </row>
    <row r="346" ht="15.75" spans="1:7">
      <c r="A346" s="6" t="s">
        <v>2749</v>
      </c>
      <c r="B346" s="7" t="s">
        <v>22</v>
      </c>
      <c r="C346" s="7" t="s">
        <v>21</v>
      </c>
      <c r="D346" s="7" t="s">
        <v>6523</v>
      </c>
      <c r="E346" s="7" t="s">
        <v>6515</v>
      </c>
      <c r="F346" s="7" t="s">
        <v>19</v>
      </c>
      <c r="G346" s="7" t="s">
        <v>120</v>
      </c>
    </row>
    <row r="347" ht="15.75" spans="1:7">
      <c r="A347" s="4" t="s">
        <v>3321</v>
      </c>
      <c r="B347" s="5" t="s">
        <v>22</v>
      </c>
      <c r="C347" s="5" t="s">
        <v>6521</v>
      </c>
      <c r="D347" s="5" t="s">
        <v>6531</v>
      </c>
      <c r="E347" s="5" t="s">
        <v>6515</v>
      </c>
      <c r="F347" s="5" t="s">
        <v>6533</v>
      </c>
      <c r="G347" s="5" t="s">
        <v>120</v>
      </c>
    </row>
    <row r="348" ht="15.75" spans="1:7">
      <c r="A348" s="6" t="s">
        <v>4826</v>
      </c>
      <c r="B348" s="7" t="s">
        <v>6520</v>
      </c>
      <c r="C348" s="7" t="s">
        <v>6521</v>
      </c>
      <c r="D348" s="7" t="s">
        <v>6524</v>
      </c>
      <c r="E348" s="7" t="s">
        <v>6515</v>
      </c>
      <c r="F348" s="7" t="s">
        <v>19</v>
      </c>
      <c r="G348" s="7" t="s">
        <v>120</v>
      </c>
    </row>
    <row r="349" ht="15.75" spans="1:7">
      <c r="A349" s="4" t="s">
        <v>4379</v>
      </c>
      <c r="B349" s="5" t="s">
        <v>22</v>
      </c>
      <c r="C349" s="5" t="s">
        <v>21</v>
      </c>
      <c r="D349" s="5" t="s">
        <v>6524</v>
      </c>
      <c r="E349" s="5" t="s">
        <v>6515</v>
      </c>
      <c r="F349" s="5" t="s">
        <v>6533</v>
      </c>
      <c r="G349" s="5" t="s">
        <v>120</v>
      </c>
    </row>
    <row r="350" ht="15.75" spans="1:7">
      <c r="A350" s="6" t="s">
        <v>4224</v>
      </c>
      <c r="B350" s="7" t="s">
        <v>22</v>
      </c>
      <c r="C350" s="7" t="s">
        <v>126</v>
      </c>
      <c r="D350" s="7" t="s">
        <v>6522</v>
      </c>
      <c r="E350" s="7" t="s">
        <v>6517</v>
      </c>
      <c r="F350" s="7" t="s">
        <v>19</v>
      </c>
      <c r="G350" s="7" t="s">
        <v>120</v>
      </c>
    </row>
    <row r="351" ht="15.75" spans="1:7">
      <c r="A351" s="4" t="s">
        <v>3016</v>
      </c>
      <c r="B351" s="5" t="s">
        <v>22</v>
      </c>
      <c r="C351" s="5" t="s">
        <v>6518</v>
      </c>
      <c r="D351" s="5" t="s">
        <v>6524</v>
      </c>
      <c r="E351" s="5" t="s">
        <v>6515</v>
      </c>
      <c r="F351" s="5" t="s">
        <v>6548</v>
      </c>
      <c r="G351" s="5" t="s">
        <v>120</v>
      </c>
    </row>
    <row r="352" ht="15.75" spans="1:7">
      <c r="A352" s="6" t="s">
        <v>3225</v>
      </c>
      <c r="B352" s="7" t="s">
        <v>22</v>
      </c>
      <c r="C352" s="7" t="s">
        <v>144</v>
      </c>
      <c r="D352" s="7" t="s">
        <v>6524</v>
      </c>
      <c r="E352" s="7" t="s">
        <v>6515</v>
      </c>
      <c r="F352" s="7" t="s">
        <v>6548</v>
      </c>
      <c r="G352" s="7" t="s">
        <v>120</v>
      </c>
    </row>
    <row r="353" ht="15.75" spans="1:7">
      <c r="A353" s="4" t="s">
        <v>3770</v>
      </c>
      <c r="B353" s="5" t="s">
        <v>22</v>
      </c>
      <c r="C353" s="5" t="s">
        <v>38</v>
      </c>
      <c r="D353" s="5" t="s">
        <v>6523</v>
      </c>
      <c r="E353" s="5" t="s">
        <v>6515</v>
      </c>
      <c r="F353" s="5" t="s">
        <v>6548</v>
      </c>
      <c r="G353" s="5" t="s">
        <v>120</v>
      </c>
    </row>
    <row r="354" ht="15.75" spans="1:7">
      <c r="A354" s="6" t="s">
        <v>3537</v>
      </c>
      <c r="B354" s="7" t="s">
        <v>22</v>
      </c>
      <c r="C354" s="7" t="s">
        <v>38</v>
      </c>
      <c r="D354" s="7" t="s">
        <v>6524</v>
      </c>
      <c r="E354" s="7" t="s">
        <v>6515</v>
      </c>
      <c r="F354" s="7" t="s">
        <v>6548</v>
      </c>
      <c r="G354" s="7" t="s">
        <v>120</v>
      </c>
    </row>
    <row r="355" ht="15.75" spans="1:7">
      <c r="A355" s="4" t="s">
        <v>3303</v>
      </c>
      <c r="B355" s="5" t="s">
        <v>22</v>
      </c>
      <c r="C355" s="5" t="s">
        <v>164</v>
      </c>
      <c r="D355" s="5" t="s">
        <v>6519</v>
      </c>
      <c r="E355" s="5" t="s">
        <v>6517</v>
      </c>
      <c r="F355" s="5" t="s">
        <v>19</v>
      </c>
      <c r="G355" s="5" t="s">
        <v>120</v>
      </c>
    </row>
    <row r="356" ht="15.75" spans="1:7">
      <c r="A356" s="6" t="s">
        <v>6411</v>
      </c>
      <c r="B356" s="7" t="s">
        <v>5657</v>
      </c>
      <c r="C356" s="7" t="s">
        <v>6521</v>
      </c>
      <c r="D356" s="7"/>
      <c r="E356" s="7" t="s">
        <v>6515</v>
      </c>
      <c r="F356" s="7" t="s">
        <v>19</v>
      </c>
      <c r="G356" s="7" t="s">
        <v>5280</v>
      </c>
    </row>
    <row r="357" ht="15.75" spans="1:7">
      <c r="A357" s="4" t="s">
        <v>4337</v>
      </c>
      <c r="B357" s="5" t="s">
        <v>22</v>
      </c>
      <c r="C357" s="5" t="s">
        <v>144</v>
      </c>
      <c r="D357" s="5" t="s">
        <v>6523</v>
      </c>
      <c r="E357" s="5" t="s">
        <v>6515</v>
      </c>
      <c r="F357" s="5" t="s">
        <v>6548</v>
      </c>
      <c r="G357" s="5" t="s">
        <v>120</v>
      </c>
    </row>
    <row r="358" ht="15.75" spans="1:7">
      <c r="A358" s="6" t="s">
        <v>3525</v>
      </c>
      <c r="B358" s="7" t="s">
        <v>22</v>
      </c>
      <c r="C358" s="7" t="s">
        <v>164</v>
      </c>
      <c r="D358" s="7" t="s">
        <v>6524</v>
      </c>
      <c r="E358" s="7" t="s">
        <v>6515</v>
      </c>
      <c r="F358" s="7" t="s">
        <v>19</v>
      </c>
      <c r="G358" s="7" t="s">
        <v>40</v>
      </c>
    </row>
    <row r="359" ht="15.75" spans="1:7">
      <c r="A359" s="4" t="s">
        <v>5540</v>
      </c>
      <c r="B359" s="5" t="s">
        <v>5278</v>
      </c>
      <c r="C359" s="5" t="s">
        <v>144</v>
      </c>
      <c r="D359" s="5" t="s">
        <v>6531</v>
      </c>
      <c r="E359" s="5" t="s">
        <v>6515</v>
      </c>
      <c r="F359" s="5" t="s">
        <v>6548</v>
      </c>
      <c r="G359" s="5" t="s">
        <v>5280</v>
      </c>
    </row>
    <row r="360" ht="15.75" spans="1:7">
      <c r="A360" s="6" t="s">
        <v>3124</v>
      </c>
      <c r="B360" s="7" t="s">
        <v>22</v>
      </c>
      <c r="C360" s="7" t="s">
        <v>144</v>
      </c>
      <c r="D360" s="7" t="s">
        <v>6531</v>
      </c>
      <c r="E360" s="7" t="s">
        <v>6515</v>
      </c>
      <c r="F360" s="7" t="s">
        <v>6533</v>
      </c>
      <c r="G360" s="7" t="s">
        <v>40</v>
      </c>
    </row>
    <row r="361" ht="15.75" spans="1:7">
      <c r="A361" s="4" t="s">
        <v>5052</v>
      </c>
      <c r="B361" s="5" t="s">
        <v>6520</v>
      </c>
      <c r="C361" s="5" t="s">
        <v>6521</v>
      </c>
      <c r="D361" s="5" t="s">
        <v>6531</v>
      </c>
      <c r="E361" s="5" t="s">
        <v>6515</v>
      </c>
      <c r="F361" s="5" t="s">
        <v>6548</v>
      </c>
      <c r="G361" s="5" t="s">
        <v>40</v>
      </c>
    </row>
    <row r="362" ht="15.75" spans="1:7">
      <c r="A362" s="6" t="s">
        <v>6574</v>
      </c>
      <c r="B362" s="7" t="s">
        <v>5657</v>
      </c>
      <c r="C362" s="7" t="s">
        <v>164</v>
      </c>
      <c r="D362" s="7"/>
      <c r="E362" s="7" t="s">
        <v>6515</v>
      </c>
      <c r="F362" s="7" t="s">
        <v>19</v>
      </c>
      <c r="G362" s="7" t="s">
        <v>5280</v>
      </c>
    </row>
    <row r="363" ht="15.75" spans="1:7">
      <c r="A363" s="4" t="s">
        <v>6575</v>
      </c>
      <c r="B363" s="5" t="s">
        <v>22</v>
      </c>
      <c r="C363" s="5" t="s">
        <v>78</v>
      </c>
      <c r="D363" s="5" t="s">
        <v>6524</v>
      </c>
      <c r="E363" s="5" t="s">
        <v>6515</v>
      </c>
      <c r="F363" s="5" t="s">
        <v>19</v>
      </c>
      <c r="G363" s="5" t="s">
        <v>5280</v>
      </c>
    </row>
    <row r="364" ht="15.75" spans="1:7">
      <c r="A364" s="6" t="s">
        <v>5504</v>
      </c>
      <c r="B364" s="7" t="s">
        <v>5278</v>
      </c>
      <c r="C364" s="7" t="s">
        <v>78</v>
      </c>
      <c r="D364" s="7" t="s">
        <v>6531</v>
      </c>
      <c r="E364" s="7" t="s">
        <v>6515</v>
      </c>
      <c r="F364" s="7" t="s">
        <v>19</v>
      </c>
      <c r="G364" s="7" t="s">
        <v>5280</v>
      </c>
    </row>
    <row r="365" ht="15.75" spans="1:7">
      <c r="A365" s="4" t="s">
        <v>4449</v>
      </c>
      <c r="B365" s="5" t="s">
        <v>22</v>
      </c>
      <c r="C365" s="5" t="s">
        <v>78</v>
      </c>
      <c r="D365" s="5" t="s">
        <v>6525</v>
      </c>
      <c r="E365" s="5" t="s">
        <v>6517</v>
      </c>
      <c r="F365" s="5" t="s">
        <v>6548</v>
      </c>
      <c r="G365" s="5" t="s">
        <v>120</v>
      </c>
    </row>
    <row r="366" ht="15.75" spans="1:7">
      <c r="A366" s="6" t="s">
        <v>4591</v>
      </c>
      <c r="B366" s="7" t="s">
        <v>22</v>
      </c>
      <c r="C366" s="7" t="s">
        <v>31</v>
      </c>
      <c r="D366" s="7" t="s">
        <v>6525</v>
      </c>
      <c r="E366" s="7" t="s">
        <v>6517</v>
      </c>
      <c r="F366" s="7" t="s">
        <v>19</v>
      </c>
      <c r="G366" s="7" t="s">
        <v>120</v>
      </c>
    </row>
    <row r="367" ht="15.75" spans="1:7">
      <c r="A367" s="4" t="s">
        <v>3501</v>
      </c>
      <c r="B367" s="5" t="s">
        <v>22</v>
      </c>
      <c r="C367" s="5" t="s">
        <v>6518</v>
      </c>
      <c r="D367" s="5" t="s">
        <v>6524</v>
      </c>
      <c r="E367" s="5" t="s">
        <v>6515</v>
      </c>
      <c r="F367" s="5" t="s">
        <v>6548</v>
      </c>
      <c r="G367" s="5" t="s">
        <v>120</v>
      </c>
    </row>
    <row r="368" ht="15.75" spans="1:7">
      <c r="A368" s="6" t="s">
        <v>3917</v>
      </c>
      <c r="B368" s="7" t="s">
        <v>22</v>
      </c>
      <c r="C368" s="7" t="s">
        <v>6529</v>
      </c>
      <c r="D368" s="7" t="s">
        <v>6531</v>
      </c>
      <c r="E368" s="7" t="s">
        <v>6515</v>
      </c>
      <c r="F368" s="7" t="s">
        <v>19</v>
      </c>
      <c r="G368" s="7" t="s">
        <v>40</v>
      </c>
    </row>
    <row r="369" ht="15.75" spans="1:7">
      <c r="A369" s="4" t="s">
        <v>4992</v>
      </c>
      <c r="B369" s="5" t="s">
        <v>6520</v>
      </c>
      <c r="C369" s="5" t="s">
        <v>71</v>
      </c>
      <c r="D369" s="5" t="s">
        <v>6527</v>
      </c>
      <c r="E369" s="5" t="s">
        <v>6517</v>
      </c>
      <c r="F369" s="5" t="s">
        <v>19</v>
      </c>
      <c r="G369" s="5" t="s">
        <v>5280</v>
      </c>
    </row>
    <row r="370" ht="15.75" spans="1:7">
      <c r="A370" s="6" t="s">
        <v>4998</v>
      </c>
      <c r="B370" s="7" t="s">
        <v>6520</v>
      </c>
      <c r="C370" s="7" t="s">
        <v>261</v>
      </c>
      <c r="D370" s="7" t="s">
        <v>6516</v>
      </c>
      <c r="E370" s="7" t="s">
        <v>6517</v>
      </c>
      <c r="F370" s="7" t="s">
        <v>19</v>
      </c>
      <c r="G370" s="7" t="s">
        <v>5280</v>
      </c>
    </row>
    <row r="371" ht="15.75" spans="1:7">
      <c r="A371" s="4" t="s">
        <v>2791</v>
      </c>
      <c r="B371" s="5" t="s">
        <v>22</v>
      </c>
      <c r="C371" s="5" t="s">
        <v>31</v>
      </c>
      <c r="D371" s="5" t="s">
        <v>6522</v>
      </c>
      <c r="E371" s="5" t="s">
        <v>6517</v>
      </c>
      <c r="F371" s="5" t="s">
        <v>19</v>
      </c>
      <c r="G371" s="5" t="s">
        <v>40</v>
      </c>
    </row>
    <row r="372" ht="15.75" spans="1:7">
      <c r="A372" s="6" t="s">
        <v>3846</v>
      </c>
      <c r="B372" s="7" t="s">
        <v>22</v>
      </c>
      <c r="C372" s="7" t="s">
        <v>31</v>
      </c>
      <c r="D372" s="7" t="s">
        <v>6525</v>
      </c>
      <c r="E372" s="7" t="s">
        <v>6517</v>
      </c>
      <c r="F372" s="7" t="s">
        <v>19</v>
      </c>
      <c r="G372" s="7" t="s">
        <v>5280</v>
      </c>
    </row>
    <row r="373" ht="15.75" spans="1:7">
      <c r="A373" s="4" t="s">
        <v>3669</v>
      </c>
      <c r="B373" s="5" t="s">
        <v>22</v>
      </c>
      <c r="C373" s="5" t="s">
        <v>38</v>
      </c>
      <c r="D373" s="5" t="s">
        <v>6531</v>
      </c>
      <c r="E373" s="5" t="s">
        <v>6515</v>
      </c>
      <c r="F373" s="5" t="s">
        <v>6533</v>
      </c>
      <c r="G373" s="5" t="s">
        <v>120</v>
      </c>
    </row>
    <row r="374" ht="15.75" spans="1:7">
      <c r="A374" s="6" t="s">
        <v>4867</v>
      </c>
      <c r="B374" s="7" t="s">
        <v>6520</v>
      </c>
      <c r="C374" s="7" t="s">
        <v>164</v>
      </c>
      <c r="D374" s="7" t="s">
        <v>6519</v>
      </c>
      <c r="E374" s="7" t="s">
        <v>6517</v>
      </c>
      <c r="F374" s="7" t="s">
        <v>19</v>
      </c>
      <c r="G374" s="7" t="s">
        <v>5280</v>
      </c>
    </row>
    <row r="375" ht="15.75" spans="1:7">
      <c r="A375" s="4" t="s">
        <v>3549</v>
      </c>
      <c r="B375" s="5" t="s">
        <v>22</v>
      </c>
      <c r="C375" s="5" t="s">
        <v>164</v>
      </c>
      <c r="D375" s="5" t="s">
        <v>6523</v>
      </c>
      <c r="E375" s="5" t="s">
        <v>6517</v>
      </c>
      <c r="F375" s="5" t="s">
        <v>19</v>
      </c>
      <c r="G375" s="5" t="s">
        <v>40</v>
      </c>
    </row>
    <row r="376" ht="15.75" spans="1:7">
      <c r="A376" s="6" t="s">
        <v>6576</v>
      </c>
      <c r="B376" s="7" t="s">
        <v>22</v>
      </c>
      <c r="C376" s="7" t="s">
        <v>71</v>
      </c>
      <c r="D376" s="7" t="s">
        <v>6525</v>
      </c>
      <c r="E376" s="7" t="s">
        <v>6517</v>
      </c>
      <c r="F376" s="7" t="s">
        <v>19</v>
      </c>
      <c r="G376" s="7" t="s">
        <v>5280</v>
      </c>
    </row>
    <row r="377" ht="15.75" spans="1:7">
      <c r="A377" s="4" t="s">
        <v>6577</v>
      </c>
      <c r="B377" s="5" t="s">
        <v>22</v>
      </c>
      <c r="C377" s="5" t="s">
        <v>85</v>
      </c>
      <c r="D377" s="5" t="s">
        <v>6522</v>
      </c>
      <c r="E377" s="5" t="s">
        <v>6517</v>
      </c>
      <c r="F377" s="5" t="s">
        <v>19</v>
      </c>
      <c r="G377" s="5" t="s">
        <v>5280</v>
      </c>
    </row>
    <row r="378" ht="15.75" spans="1:7">
      <c r="A378" s="6" t="s">
        <v>6578</v>
      </c>
      <c r="B378" s="7" t="s">
        <v>22</v>
      </c>
      <c r="C378" s="7" t="s">
        <v>31</v>
      </c>
      <c r="D378" s="7" t="s">
        <v>6519</v>
      </c>
      <c r="E378" s="7" t="s">
        <v>6517</v>
      </c>
      <c r="F378" s="7" t="s">
        <v>19</v>
      </c>
      <c r="G378" s="7" t="s">
        <v>5280</v>
      </c>
    </row>
    <row r="379" ht="15.75" spans="1:7">
      <c r="A379" s="4" t="s">
        <v>6579</v>
      </c>
      <c r="B379" s="5" t="s">
        <v>22</v>
      </c>
      <c r="C379" s="5" t="s">
        <v>261</v>
      </c>
      <c r="D379" s="5" t="s">
        <v>6527</v>
      </c>
      <c r="E379" s="5" t="s">
        <v>6517</v>
      </c>
      <c r="F379" s="5" t="s">
        <v>19</v>
      </c>
      <c r="G379" s="5" t="s">
        <v>120</v>
      </c>
    </row>
    <row r="380" ht="15.75" spans="1:7">
      <c r="A380" s="6" t="s">
        <v>5588</v>
      </c>
      <c r="B380" s="7" t="s">
        <v>5278</v>
      </c>
      <c r="C380" s="7" t="s">
        <v>38</v>
      </c>
      <c r="D380" s="7" t="s">
        <v>6527</v>
      </c>
      <c r="E380" s="7" t="s">
        <v>6517</v>
      </c>
      <c r="F380" s="7" t="s">
        <v>6548</v>
      </c>
      <c r="G380" s="7" t="s">
        <v>5280</v>
      </c>
    </row>
    <row r="381" ht="15.75" spans="1:7">
      <c r="A381" s="4" t="s">
        <v>5582</v>
      </c>
      <c r="B381" s="5" t="s">
        <v>5278</v>
      </c>
      <c r="C381" s="5" t="s">
        <v>38</v>
      </c>
      <c r="D381" s="5" t="s">
        <v>6523</v>
      </c>
      <c r="E381" s="5" t="s">
        <v>6515</v>
      </c>
      <c r="F381" s="5" t="s">
        <v>19</v>
      </c>
      <c r="G381" s="5" t="s">
        <v>5280</v>
      </c>
    </row>
    <row r="382" ht="15.75" spans="1:7">
      <c r="A382" s="6" t="s">
        <v>3752</v>
      </c>
      <c r="B382" s="7" t="s">
        <v>22</v>
      </c>
      <c r="C382" s="7" t="s">
        <v>38</v>
      </c>
      <c r="D382" s="7" t="s">
        <v>6524</v>
      </c>
      <c r="E382" s="7" t="s">
        <v>6515</v>
      </c>
      <c r="F382" s="7" t="s">
        <v>6548</v>
      </c>
      <c r="G382" s="7" t="s">
        <v>120</v>
      </c>
    </row>
    <row r="383" ht="15.75" spans="1:7">
      <c r="A383" s="4" t="s">
        <v>5498</v>
      </c>
      <c r="B383" s="5" t="s">
        <v>5278</v>
      </c>
      <c r="C383" s="5" t="s">
        <v>6529</v>
      </c>
      <c r="D383" s="5" t="s">
        <v>6522</v>
      </c>
      <c r="E383" s="5" t="s">
        <v>6517</v>
      </c>
      <c r="F383" s="5" t="s">
        <v>19</v>
      </c>
      <c r="G383" s="5" t="s">
        <v>5280</v>
      </c>
    </row>
    <row r="384" ht="15.75" spans="1:7">
      <c r="A384" s="6" t="s">
        <v>4607</v>
      </c>
      <c r="B384" s="7" t="s">
        <v>22</v>
      </c>
      <c r="C384" s="7" t="s">
        <v>71</v>
      </c>
      <c r="D384" s="7" t="s">
        <v>6527</v>
      </c>
      <c r="E384" s="7" t="s">
        <v>6517</v>
      </c>
      <c r="F384" s="7" t="s">
        <v>19</v>
      </c>
      <c r="G384" s="7" t="s">
        <v>5280</v>
      </c>
    </row>
    <row r="385" ht="15.75" spans="1:7">
      <c r="A385" s="4" t="s">
        <v>3183</v>
      </c>
      <c r="B385" s="5" t="s">
        <v>22</v>
      </c>
      <c r="C385" s="5" t="s">
        <v>21</v>
      </c>
      <c r="D385" s="5" t="s">
        <v>6523</v>
      </c>
      <c r="E385" s="5" t="s">
        <v>6515</v>
      </c>
      <c r="F385" s="5" t="s">
        <v>19</v>
      </c>
      <c r="G385" s="5" t="s">
        <v>5280</v>
      </c>
    </row>
    <row r="386" ht="15.75" spans="1:7">
      <c r="A386" s="6" t="s">
        <v>5624</v>
      </c>
      <c r="B386" s="7" t="s">
        <v>5278</v>
      </c>
      <c r="C386" s="7" t="s">
        <v>71</v>
      </c>
      <c r="D386" s="7" t="s">
        <v>6524</v>
      </c>
      <c r="E386" s="7" t="s">
        <v>6515</v>
      </c>
      <c r="F386" s="7" t="s">
        <v>19</v>
      </c>
      <c r="G386" s="7" t="s">
        <v>5280</v>
      </c>
    </row>
    <row r="387" ht="15.75" spans="1:7">
      <c r="A387" s="4" t="s">
        <v>3142</v>
      </c>
      <c r="B387" s="5" t="s">
        <v>22</v>
      </c>
      <c r="C387" s="5" t="s">
        <v>6521</v>
      </c>
      <c r="D387" s="5" t="s">
        <v>6525</v>
      </c>
      <c r="E387" s="5" t="s">
        <v>6517</v>
      </c>
      <c r="F387" s="5" t="s">
        <v>19</v>
      </c>
      <c r="G387" s="5" t="s">
        <v>40</v>
      </c>
    </row>
    <row r="388" ht="15.75" spans="1:7">
      <c r="A388" s="6" t="s">
        <v>3417</v>
      </c>
      <c r="B388" s="7" t="s">
        <v>22</v>
      </c>
      <c r="C388" s="7" t="s">
        <v>78</v>
      </c>
      <c r="D388" s="7" t="s">
        <v>6527</v>
      </c>
      <c r="E388" s="7" t="s">
        <v>6517</v>
      </c>
      <c r="F388" s="7" t="s">
        <v>19</v>
      </c>
      <c r="G388" s="7" t="s">
        <v>40</v>
      </c>
    </row>
    <row r="389" ht="15.75" spans="1:7">
      <c r="A389" s="4" t="s">
        <v>4415</v>
      </c>
      <c r="B389" s="5" t="s">
        <v>22</v>
      </c>
      <c r="C389" s="5" t="s">
        <v>85</v>
      </c>
      <c r="D389" s="5" t="s">
        <v>6528</v>
      </c>
      <c r="E389" s="5" t="s">
        <v>6517</v>
      </c>
      <c r="F389" s="5" t="s">
        <v>19</v>
      </c>
      <c r="G389" s="5" t="s">
        <v>40</v>
      </c>
    </row>
    <row r="390" ht="15.75" spans="1:7">
      <c r="A390" s="6" t="s">
        <v>6580</v>
      </c>
      <c r="B390" s="7" t="s">
        <v>5657</v>
      </c>
      <c r="C390" s="7" t="s">
        <v>38</v>
      </c>
      <c r="D390" s="7"/>
      <c r="E390" s="7" t="s">
        <v>6517</v>
      </c>
      <c r="F390" s="7" t="s">
        <v>19</v>
      </c>
      <c r="G390" s="7" t="s">
        <v>40</v>
      </c>
    </row>
    <row r="391" ht="15.75" spans="1:7">
      <c r="A391" s="4" t="s">
        <v>3040</v>
      </c>
      <c r="B391" s="5" t="s">
        <v>22</v>
      </c>
      <c r="C391" s="5" t="s">
        <v>71</v>
      </c>
      <c r="D391" s="5" t="s">
        <v>6522</v>
      </c>
      <c r="E391" s="5" t="s">
        <v>6517</v>
      </c>
      <c r="F391" s="5" t="s">
        <v>19</v>
      </c>
      <c r="G391" s="5" t="s">
        <v>40</v>
      </c>
    </row>
    <row r="392" ht="15.75" spans="1:7">
      <c r="A392" s="6" t="s">
        <v>3339</v>
      </c>
      <c r="B392" s="7" t="s">
        <v>22</v>
      </c>
      <c r="C392" s="7" t="s">
        <v>6529</v>
      </c>
      <c r="D392" s="7" t="s">
        <v>6524</v>
      </c>
      <c r="E392" s="7" t="s">
        <v>6515</v>
      </c>
      <c r="F392" s="7" t="s">
        <v>19</v>
      </c>
      <c r="G392" s="7" t="s">
        <v>40</v>
      </c>
    </row>
    <row r="393" ht="15.75" spans="1:7">
      <c r="A393" s="4" t="s">
        <v>2809</v>
      </c>
      <c r="B393" s="5" t="s">
        <v>22</v>
      </c>
      <c r="C393" s="5" t="s">
        <v>261</v>
      </c>
      <c r="D393" s="5" t="s">
        <v>6531</v>
      </c>
      <c r="E393" s="5" t="s">
        <v>6515</v>
      </c>
      <c r="F393" s="5" t="s">
        <v>19</v>
      </c>
      <c r="G393" s="5" t="s">
        <v>40</v>
      </c>
    </row>
    <row r="394" ht="15.75" spans="1:7">
      <c r="A394" s="6" t="s">
        <v>2692</v>
      </c>
      <c r="B394" s="7" t="s">
        <v>22</v>
      </c>
      <c r="C394" s="7" t="s">
        <v>85</v>
      </c>
      <c r="D394" s="7" t="s">
        <v>6519</v>
      </c>
      <c r="E394" s="7" t="s">
        <v>6517</v>
      </c>
      <c r="F394" s="7" t="s">
        <v>19</v>
      </c>
      <c r="G394" s="7" t="s">
        <v>40</v>
      </c>
    </row>
    <row r="395" ht="15.75" spans="1:7">
      <c r="A395" s="4" t="s">
        <v>4437</v>
      </c>
      <c r="B395" s="5" t="s">
        <v>22</v>
      </c>
      <c r="C395" s="5" t="s">
        <v>31</v>
      </c>
      <c r="D395" s="5" t="s">
        <v>6528</v>
      </c>
      <c r="E395" s="5" t="s">
        <v>6517</v>
      </c>
      <c r="F395" s="5" t="s">
        <v>19</v>
      </c>
      <c r="G395" s="5" t="s">
        <v>40</v>
      </c>
    </row>
    <row r="396" ht="15.75" spans="1:7">
      <c r="A396" s="6" t="s">
        <v>3852</v>
      </c>
      <c r="B396" s="7" t="s">
        <v>22</v>
      </c>
      <c r="C396" s="7" t="s">
        <v>135</v>
      </c>
      <c r="D396" s="7" t="s">
        <v>6531</v>
      </c>
      <c r="E396" s="7" t="s">
        <v>6515</v>
      </c>
      <c r="F396" s="7" t="s">
        <v>19</v>
      </c>
      <c r="G396" s="7" t="s">
        <v>40</v>
      </c>
    </row>
    <row r="397" ht="15.75" spans="1:7">
      <c r="A397" s="4" t="s">
        <v>3717</v>
      </c>
      <c r="B397" s="5" t="s">
        <v>22</v>
      </c>
      <c r="C397" s="5" t="s">
        <v>135</v>
      </c>
      <c r="D397" s="5" t="s">
        <v>6519</v>
      </c>
      <c r="E397" s="5" t="s">
        <v>6517</v>
      </c>
      <c r="F397" s="5" t="s">
        <v>19</v>
      </c>
      <c r="G397" s="5" t="s">
        <v>40</v>
      </c>
    </row>
    <row r="398" ht="15.75" spans="1:7">
      <c r="A398" s="6" t="s">
        <v>5570</v>
      </c>
      <c r="B398" s="7" t="s">
        <v>5278</v>
      </c>
      <c r="C398" s="7" t="s">
        <v>347</v>
      </c>
      <c r="D398" s="7" t="s">
        <v>6522</v>
      </c>
      <c r="E398" s="7" t="s">
        <v>6517</v>
      </c>
      <c r="F398" s="7" t="s">
        <v>19</v>
      </c>
      <c r="G398" s="7" t="s">
        <v>5280</v>
      </c>
    </row>
    <row r="399" ht="15.75" spans="1:7">
      <c r="A399" s="4" t="s">
        <v>3034</v>
      </c>
      <c r="B399" s="5" t="s">
        <v>22</v>
      </c>
      <c r="C399" s="5" t="s">
        <v>6529</v>
      </c>
      <c r="D399" s="5" t="s">
        <v>6525</v>
      </c>
      <c r="E399" s="5" t="s">
        <v>6517</v>
      </c>
      <c r="F399" s="5" t="s">
        <v>6548</v>
      </c>
      <c r="G399" s="5" t="s">
        <v>120</v>
      </c>
    </row>
    <row r="400" ht="15.75" spans="1:7">
      <c r="A400" s="6" t="s">
        <v>6581</v>
      </c>
      <c r="B400" s="7" t="s">
        <v>22</v>
      </c>
      <c r="C400" s="7" t="s">
        <v>85</v>
      </c>
      <c r="D400" s="7" t="s">
        <v>6516</v>
      </c>
      <c r="E400" s="7" t="s">
        <v>6517</v>
      </c>
      <c r="F400" s="7" t="s">
        <v>19</v>
      </c>
      <c r="G400" s="7" t="s">
        <v>269</v>
      </c>
    </row>
    <row r="401" ht="15" spans="1:7">
      <c r="A401" s="4" t="s">
        <v>2833</v>
      </c>
      <c r="B401" s="5" t="s">
        <v>22</v>
      </c>
      <c r="C401" s="5" t="s">
        <v>71</v>
      </c>
      <c r="D401" s="5" t="s">
        <v>6519</v>
      </c>
      <c r="E401" s="5" t="s">
        <v>6517</v>
      </c>
      <c r="F401" s="5" t="s">
        <v>19</v>
      </c>
      <c r="G401" s="5" t="s">
        <v>40</v>
      </c>
    </row>
    <row r="402" ht="15.75" spans="1:7">
      <c r="A402" s="16" t="s">
        <v>5600</v>
      </c>
      <c r="B402" s="17" t="s">
        <v>5278</v>
      </c>
      <c r="C402" s="17" t="s">
        <v>164</v>
      </c>
      <c r="D402" s="17" t="s">
        <v>6528</v>
      </c>
      <c r="E402" s="17" t="s">
        <v>6517</v>
      </c>
      <c r="F402" s="17" t="s">
        <v>19</v>
      </c>
      <c r="G402" s="17" t="s">
        <v>5280</v>
      </c>
    </row>
    <row r="403" ht="15.75" spans="1:7">
      <c r="A403" s="4" t="s">
        <v>3531</v>
      </c>
      <c r="B403" s="5" t="s">
        <v>22</v>
      </c>
      <c r="C403" s="5" t="s">
        <v>85</v>
      </c>
      <c r="D403" s="5" t="s">
        <v>6516</v>
      </c>
      <c r="E403" s="5" t="s">
        <v>6517</v>
      </c>
      <c r="F403" s="5" t="s">
        <v>19</v>
      </c>
      <c r="G403" s="5" t="s">
        <v>5280</v>
      </c>
    </row>
    <row r="404" ht="15.75" spans="1:7">
      <c r="A404" s="6" t="s">
        <v>4526</v>
      </c>
      <c r="B404" s="7" t="s">
        <v>22</v>
      </c>
      <c r="C404" s="7" t="s">
        <v>6521</v>
      </c>
      <c r="D404" s="7" t="s">
        <v>6523</v>
      </c>
      <c r="E404" s="7" t="s">
        <v>6515</v>
      </c>
      <c r="F404" s="7" t="s">
        <v>6548</v>
      </c>
      <c r="G404" s="7" t="s">
        <v>120</v>
      </c>
    </row>
    <row r="405" ht="15.75" spans="1:7">
      <c r="A405" s="4" t="s">
        <v>5594</v>
      </c>
      <c r="B405" s="5" t="s">
        <v>5278</v>
      </c>
      <c r="C405" s="5" t="s">
        <v>118</v>
      </c>
      <c r="D405" s="5" t="s">
        <v>6522</v>
      </c>
      <c r="E405" s="5" t="s">
        <v>6517</v>
      </c>
      <c r="F405" s="5" t="s">
        <v>19</v>
      </c>
      <c r="G405" s="5" t="s">
        <v>5280</v>
      </c>
    </row>
    <row r="406" ht="15.75" spans="1:7">
      <c r="A406" s="6" t="s">
        <v>4030</v>
      </c>
      <c r="B406" s="7" t="s">
        <v>22</v>
      </c>
      <c r="C406" s="7" t="s">
        <v>164</v>
      </c>
      <c r="D406" s="7" t="s">
        <v>6522</v>
      </c>
      <c r="E406" s="7" t="s">
        <v>6517</v>
      </c>
      <c r="F406" s="7" t="s">
        <v>19</v>
      </c>
      <c r="G406" s="7" t="s">
        <v>5280</v>
      </c>
    </row>
    <row r="407" ht="15.75" spans="1:7">
      <c r="A407" s="4" t="s">
        <v>5154</v>
      </c>
      <c r="B407" s="5" t="s">
        <v>6520</v>
      </c>
      <c r="C407" s="5" t="s">
        <v>6521</v>
      </c>
      <c r="D407" s="5" t="s">
        <v>6522</v>
      </c>
      <c r="E407" s="5" t="s">
        <v>6517</v>
      </c>
      <c r="F407" s="5" t="s">
        <v>19</v>
      </c>
      <c r="G407" s="5" t="s">
        <v>5280</v>
      </c>
    </row>
    <row r="408" ht="15.75" spans="1:7">
      <c r="A408" s="6" t="s">
        <v>6582</v>
      </c>
      <c r="B408" s="7" t="s">
        <v>22</v>
      </c>
      <c r="C408" s="7" t="s">
        <v>6529</v>
      </c>
      <c r="D408" s="7" t="s">
        <v>6528</v>
      </c>
      <c r="E408" s="7" t="s">
        <v>6515</v>
      </c>
      <c r="F408" s="7" t="s">
        <v>6548</v>
      </c>
      <c r="G408" s="7" t="s">
        <v>120</v>
      </c>
    </row>
    <row r="409" ht="15.75" spans="1:7">
      <c r="A409" s="4" t="s">
        <v>2986</v>
      </c>
      <c r="B409" s="5" t="s">
        <v>22</v>
      </c>
      <c r="C409" s="5" t="s">
        <v>135</v>
      </c>
      <c r="D409" s="5" t="s">
        <v>6522</v>
      </c>
      <c r="E409" s="5" t="s">
        <v>6517</v>
      </c>
      <c r="F409" s="5" t="s">
        <v>19</v>
      </c>
      <c r="G409" s="5" t="s">
        <v>40</v>
      </c>
    </row>
    <row r="410" ht="15.75" spans="1:7">
      <c r="A410" s="6" t="s">
        <v>4349</v>
      </c>
      <c r="B410" s="7" t="s">
        <v>22</v>
      </c>
      <c r="C410" s="7" t="s">
        <v>118</v>
      </c>
      <c r="D410" s="7" t="s">
        <v>6519</v>
      </c>
      <c r="E410" s="7" t="s">
        <v>6517</v>
      </c>
      <c r="F410" s="7" t="s">
        <v>19</v>
      </c>
      <c r="G410" s="7" t="s">
        <v>40</v>
      </c>
    </row>
    <row r="411" ht="15.75" spans="1:7">
      <c r="A411" s="4" t="s">
        <v>4666</v>
      </c>
      <c r="B411" s="5" t="s">
        <v>22</v>
      </c>
      <c r="C411" s="5" t="s">
        <v>21</v>
      </c>
      <c r="D411" s="5" t="s">
        <v>6528</v>
      </c>
      <c r="E411" s="5" t="s">
        <v>6517</v>
      </c>
      <c r="F411" s="5" t="s">
        <v>19</v>
      </c>
      <c r="G411" s="5" t="s">
        <v>40</v>
      </c>
    </row>
    <row r="412" ht="15.75" spans="1:7">
      <c r="A412" s="6" t="s">
        <v>4254</v>
      </c>
      <c r="B412" s="7" t="s">
        <v>22</v>
      </c>
      <c r="C412" s="7" t="s">
        <v>85</v>
      </c>
      <c r="D412" s="7" t="s">
        <v>6527</v>
      </c>
      <c r="E412" s="7" t="s">
        <v>6517</v>
      </c>
      <c r="F412" s="7" t="s">
        <v>19</v>
      </c>
      <c r="G412" s="7" t="s">
        <v>99</v>
      </c>
    </row>
    <row r="413" ht="15.75" spans="1:7">
      <c r="A413" s="4" t="s">
        <v>3735</v>
      </c>
      <c r="B413" s="5" t="s">
        <v>22</v>
      </c>
      <c r="C413" s="5" t="s">
        <v>38</v>
      </c>
      <c r="D413" s="5" t="s">
        <v>6524</v>
      </c>
      <c r="E413" s="5" t="s">
        <v>6515</v>
      </c>
      <c r="F413" s="5" t="s">
        <v>19</v>
      </c>
      <c r="G413" s="5" t="s">
        <v>120</v>
      </c>
    </row>
    <row r="414" ht="15.75" spans="1:7">
      <c r="A414" s="6" t="s">
        <v>4006</v>
      </c>
      <c r="B414" s="7" t="s">
        <v>22</v>
      </c>
      <c r="C414" s="7" t="s">
        <v>31</v>
      </c>
      <c r="D414" s="7" t="s">
        <v>6524</v>
      </c>
      <c r="E414" s="7" t="s">
        <v>6515</v>
      </c>
      <c r="F414" s="7" t="s">
        <v>19</v>
      </c>
      <c r="G414" s="7" t="s">
        <v>5280</v>
      </c>
    </row>
    <row r="415" ht="15.75" spans="1:7">
      <c r="A415" s="4" t="s">
        <v>3327</v>
      </c>
      <c r="B415" s="5" t="s">
        <v>22</v>
      </c>
      <c r="C415" s="5" t="s">
        <v>85</v>
      </c>
      <c r="D415" s="5" t="s">
        <v>6531</v>
      </c>
      <c r="E415" s="5" t="s">
        <v>6515</v>
      </c>
      <c r="F415" s="5" t="s">
        <v>19</v>
      </c>
      <c r="G415" s="5" t="s">
        <v>5280</v>
      </c>
    </row>
    <row r="416" ht="15.75" spans="1:7">
      <c r="A416" s="6" t="s">
        <v>3195</v>
      </c>
      <c r="B416" s="7" t="s">
        <v>22</v>
      </c>
      <c r="C416" s="7" t="s">
        <v>71</v>
      </c>
      <c r="D416" s="7" t="s">
        <v>6528</v>
      </c>
      <c r="E416" s="7" t="s">
        <v>6517</v>
      </c>
      <c r="F416" s="7" t="s">
        <v>19</v>
      </c>
      <c r="G416" s="7" t="s">
        <v>5280</v>
      </c>
    </row>
    <row r="417" ht="15.75" spans="1:7">
      <c r="A417" s="4" t="s">
        <v>3028</v>
      </c>
      <c r="B417" s="5" t="s">
        <v>22</v>
      </c>
      <c r="C417" s="5" t="s">
        <v>6529</v>
      </c>
      <c r="D417" s="5" t="s">
        <v>6525</v>
      </c>
      <c r="E417" s="5" t="s">
        <v>6517</v>
      </c>
      <c r="F417" s="5" t="s">
        <v>19</v>
      </c>
      <c r="G417" s="5" t="s">
        <v>5280</v>
      </c>
    </row>
    <row r="418" ht="15.75" spans="1:7">
      <c r="A418" s="6" t="s">
        <v>4230</v>
      </c>
      <c r="B418" s="7" t="s">
        <v>22</v>
      </c>
      <c r="C418" s="7" t="s">
        <v>85</v>
      </c>
      <c r="D418" s="7" t="s">
        <v>6524</v>
      </c>
      <c r="E418" s="7" t="s">
        <v>6517</v>
      </c>
      <c r="F418" s="7" t="s">
        <v>19</v>
      </c>
      <c r="G418" s="7" t="s">
        <v>5280</v>
      </c>
    </row>
    <row r="419" ht="15.75" spans="1:7">
      <c r="A419" s="4" t="s">
        <v>4683</v>
      </c>
      <c r="B419" s="5" t="s">
        <v>22</v>
      </c>
      <c r="C419" s="5" t="s">
        <v>261</v>
      </c>
      <c r="D419" s="5" t="s">
        <v>6525</v>
      </c>
      <c r="E419" s="5" t="s">
        <v>6517</v>
      </c>
      <c r="F419" s="5" t="s">
        <v>19</v>
      </c>
      <c r="G419" s="5" t="s">
        <v>5280</v>
      </c>
    </row>
    <row r="420" ht="15.75" spans="1:7">
      <c r="A420" s="6" t="s">
        <v>4101</v>
      </c>
      <c r="B420" s="7" t="s">
        <v>22</v>
      </c>
      <c r="C420" s="7" t="s">
        <v>164</v>
      </c>
      <c r="D420" s="7" t="s">
        <v>6528</v>
      </c>
      <c r="E420" s="7" t="s">
        <v>6517</v>
      </c>
      <c r="F420" s="7" t="s">
        <v>19</v>
      </c>
      <c r="G420" s="7" t="s">
        <v>40</v>
      </c>
    </row>
    <row r="421" ht="15.75" spans="1:7">
      <c r="A421" s="4" t="s">
        <v>6583</v>
      </c>
      <c r="B421" s="5" t="s">
        <v>22</v>
      </c>
      <c r="C421" s="5" t="s">
        <v>126</v>
      </c>
      <c r="D421" s="5" t="s">
        <v>6524</v>
      </c>
      <c r="E421" s="5" t="s">
        <v>6515</v>
      </c>
      <c r="F421" s="5" t="s">
        <v>19</v>
      </c>
      <c r="G421" s="5" t="s">
        <v>5280</v>
      </c>
    </row>
    <row r="422" ht="15.75" spans="1:7">
      <c r="A422" s="6" t="s">
        <v>5058</v>
      </c>
      <c r="B422" s="7" t="s">
        <v>6520</v>
      </c>
      <c r="C422" s="7" t="s">
        <v>6521</v>
      </c>
      <c r="D422" s="7" t="s">
        <v>6524</v>
      </c>
      <c r="E422" s="7" t="s">
        <v>6515</v>
      </c>
      <c r="F422" s="7" t="s">
        <v>19</v>
      </c>
      <c r="G422" s="7" t="s">
        <v>5280</v>
      </c>
    </row>
    <row r="423" ht="15.75" spans="1:7">
      <c r="A423" s="4" t="s">
        <v>6120</v>
      </c>
      <c r="B423" s="5" t="s">
        <v>5657</v>
      </c>
      <c r="C423" s="5" t="s">
        <v>144</v>
      </c>
      <c r="D423" s="5"/>
      <c r="E423" s="5" t="s">
        <v>6515</v>
      </c>
      <c r="F423" s="5" t="s">
        <v>19</v>
      </c>
      <c r="G423" s="5" t="s">
        <v>5280</v>
      </c>
    </row>
    <row r="424" ht="15.75" spans="1:7">
      <c r="A424" s="6" t="s">
        <v>4170</v>
      </c>
      <c r="B424" s="7" t="s">
        <v>22</v>
      </c>
      <c r="C424" s="7" t="s">
        <v>85</v>
      </c>
      <c r="D424" s="7" t="s">
        <v>6519</v>
      </c>
      <c r="E424" s="7" t="s">
        <v>6517</v>
      </c>
      <c r="F424" s="7" t="s">
        <v>19</v>
      </c>
      <c r="G424" s="7" t="s">
        <v>269</v>
      </c>
    </row>
    <row r="425" ht="15.75" spans="1:7">
      <c r="A425" s="4" t="s">
        <v>3603</v>
      </c>
      <c r="B425" s="5" t="s">
        <v>22</v>
      </c>
      <c r="C425" s="5" t="s">
        <v>261</v>
      </c>
      <c r="D425" s="5" t="s">
        <v>6527</v>
      </c>
      <c r="E425" s="5" t="s">
        <v>6517</v>
      </c>
      <c r="F425" s="5" t="s">
        <v>19</v>
      </c>
      <c r="G425" s="5" t="s">
        <v>269</v>
      </c>
    </row>
    <row r="426" ht="15.75" spans="1:7">
      <c r="A426" s="6" t="s">
        <v>6584</v>
      </c>
      <c r="B426" s="7" t="s">
        <v>22</v>
      </c>
      <c r="C426" s="7" t="s">
        <v>126</v>
      </c>
      <c r="D426" s="7" t="s">
        <v>6525</v>
      </c>
      <c r="E426" s="7" t="s">
        <v>6515</v>
      </c>
      <c r="F426" s="7" t="s">
        <v>19</v>
      </c>
      <c r="G426" s="7" t="s">
        <v>269</v>
      </c>
    </row>
    <row r="427" ht="15.75" spans="1:7">
      <c r="A427" s="4" t="s">
        <v>3219</v>
      </c>
      <c r="B427" s="5" t="s">
        <v>22</v>
      </c>
      <c r="C427" s="5" t="s">
        <v>164</v>
      </c>
      <c r="D427" s="5" t="s">
        <v>6531</v>
      </c>
      <c r="E427" s="5" t="s">
        <v>6515</v>
      </c>
      <c r="F427" s="5" t="s">
        <v>19</v>
      </c>
      <c r="G427" s="5" t="s">
        <v>5280</v>
      </c>
    </row>
    <row r="428" ht="15.75" spans="1:7">
      <c r="A428" s="6" t="s">
        <v>6585</v>
      </c>
      <c r="B428" s="7" t="s">
        <v>22</v>
      </c>
      <c r="C428" s="7" t="s">
        <v>21</v>
      </c>
      <c r="D428" s="7" t="s">
        <v>6525</v>
      </c>
      <c r="E428" s="7" t="s">
        <v>6517</v>
      </c>
      <c r="F428" s="7" t="s">
        <v>19</v>
      </c>
      <c r="G428" s="7" t="s">
        <v>5280</v>
      </c>
    </row>
    <row r="429" ht="15.75" spans="1:7">
      <c r="A429" s="4" t="s">
        <v>6586</v>
      </c>
      <c r="B429" s="5" t="s">
        <v>22</v>
      </c>
      <c r="C429" s="5" t="s">
        <v>71</v>
      </c>
      <c r="D429" s="5" t="s">
        <v>6519</v>
      </c>
      <c r="E429" s="5" t="s">
        <v>6517</v>
      </c>
      <c r="F429" s="5" t="s">
        <v>19</v>
      </c>
      <c r="G429" s="5" t="s">
        <v>5280</v>
      </c>
    </row>
    <row r="430" ht="15.75" spans="1:7">
      <c r="A430" s="6" t="s">
        <v>6587</v>
      </c>
      <c r="B430" s="7" t="s">
        <v>22</v>
      </c>
      <c r="C430" s="7" t="s">
        <v>21</v>
      </c>
      <c r="D430" s="7" t="s">
        <v>6525</v>
      </c>
      <c r="E430" s="7" t="s">
        <v>6517</v>
      </c>
      <c r="F430" s="7" t="s">
        <v>19</v>
      </c>
      <c r="G430" s="7" t="s">
        <v>5280</v>
      </c>
    </row>
    <row r="431" ht="15.75" spans="1:7">
      <c r="A431" s="4" t="s">
        <v>6588</v>
      </c>
      <c r="B431" s="5" t="s">
        <v>22</v>
      </c>
      <c r="C431" s="5" t="s">
        <v>21</v>
      </c>
      <c r="D431" s="5" t="s">
        <v>6523</v>
      </c>
      <c r="E431" s="5" t="s">
        <v>6515</v>
      </c>
      <c r="F431" s="5" t="s">
        <v>19</v>
      </c>
      <c r="G431" s="5" t="s">
        <v>40</v>
      </c>
    </row>
    <row r="432" ht="15.75" spans="1:7">
      <c r="A432" s="6" t="s">
        <v>6589</v>
      </c>
      <c r="B432" s="7" t="s">
        <v>22</v>
      </c>
      <c r="C432" s="7" t="s">
        <v>85</v>
      </c>
      <c r="D432" s="7" t="s">
        <v>6531</v>
      </c>
      <c r="E432" s="7" t="s">
        <v>6515</v>
      </c>
      <c r="F432" s="7" t="s">
        <v>19</v>
      </c>
      <c r="G432" s="7" t="s">
        <v>40</v>
      </c>
    </row>
    <row r="433" ht="15.75" spans="1:7">
      <c r="A433" s="4" t="s">
        <v>4138</v>
      </c>
      <c r="B433" s="5" t="s">
        <v>22</v>
      </c>
      <c r="C433" s="5" t="s">
        <v>105</v>
      </c>
      <c r="D433" s="5" t="s">
        <v>6527</v>
      </c>
      <c r="E433" s="5" t="s">
        <v>6517</v>
      </c>
      <c r="F433" s="5" t="s">
        <v>6548</v>
      </c>
      <c r="G433" s="5" t="s">
        <v>120</v>
      </c>
    </row>
    <row r="434" ht="15.75" spans="1:7">
      <c r="A434" s="6" t="s">
        <v>4120</v>
      </c>
      <c r="B434" s="7" t="s">
        <v>22</v>
      </c>
      <c r="C434" s="7" t="s">
        <v>105</v>
      </c>
      <c r="D434" s="7" t="s">
        <v>6525</v>
      </c>
      <c r="E434" s="7" t="s">
        <v>6517</v>
      </c>
      <c r="F434" s="7" t="s">
        <v>19</v>
      </c>
      <c r="G434" s="7" t="s">
        <v>40</v>
      </c>
    </row>
    <row r="435" ht="15.75" spans="1:7">
      <c r="A435" s="4" t="s">
        <v>6590</v>
      </c>
      <c r="B435" s="5" t="s">
        <v>6520</v>
      </c>
      <c r="C435" s="5" t="s">
        <v>6529</v>
      </c>
      <c r="D435" s="5"/>
      <c r="E435" s="5" t="s">
        <v>6517</v>
      </c>
      <c r="F435" s="5" t="s">
        <v>19</v>
      </c>
      <c r="G435" s="5" t="s">
        <v>5280</v>
      </c>
    </row>
    <row r="436" ht="15.75" spans="1:7">
      <c r="A436" s="6" t="s">
        <v>6591</v>
      </c>
      <c r="B436" s="7" t="s">
        <v>22</v>
      </c>
      <c r="C436" s="7" t="s">
        <v>31</v>
      </c>
      <c r="D436" s="7" t="s">
        <v>6527</v>
      </c>
      <c r="E436" s="7" t="s">
        <v>6517</v>
      </c>
      <c r="F436" s="7" t="s">
        <v>19</v>
      </c>
      <c r="G436" s="7" t="s">
        <v>5280</v>
      </c>
    </row>
    <row r="437" ht="15.75" spans="1:7">
      <c r="A437" s="4" t="s">
        <v>6592</v>
      </c>
      <c r="B437" s="5" t="s">
        <v>22</v>
      </c>
      <c r="C437" s="5" t="s">
        <v>6521</v>
      </c>
      <c r="D437" s="5" t="s">
        <v>6523</v>
      </c>
      <c r="E437" s="5" t="s">
        <v>6515</v>
      </c>
      <c r="F437" s="5" t="s">
        <v>19</v>
      </c>
      <c r="G437" s="5" t="s">
        <v>5280</v>
      </c>
    </row>
    <row r="438" ht="15.75" spans="1:7">
      <c r="A438" s="6" t="s">
        <v>2650</v>
      </c>
      <c r="B438" s="7" t="s">
        <v>22</v>
      </c>
      <c r="C438" s="7" t="s">
        <v>6529</v>
      </c>
      <c r="D438" s="7" t="s">
        <v>6531</v>
      </c>
      <c r="E438" s="7" t="s">
        <v>6517</v>
      </c>
      <c r="F438" s="7" t="s">
        <v>19</v>
      </c>
      <c r="G438" s="7" t="s">
        <v>40</v>
      </c>
    </row>
    <row r="439" ht="15.75" spans="1:7">
      <c r="A439" s="4" t="s">
        <v>3243</v>
      </c>
      <c r="B439" s="5" t="s">
        <v>22</v>
      </c>
      <c r="C439" s="5" t="s">
        <v>6529</v>
      </c>
      <c r="D439" s="5" t="s">
        <v>6524</v>
      </c>
      <c r="E439" s="5" t="s">
        <v>6517</v>
      </c>
      <c r="F439" s="5" t="s">
        <v>6533</v>
      </c>
      <c r="G439" s="5" t="s">
        <v>40</v>
      </c>
    </row>
    <row r="440" ht="15.75" spans="1:7">
      <c r="A440" s="6" t="s">
        <v>5849</v>
      </c>
      <c r="B440" s="7" t="s">
        <v>5657</v>
      </c>
      <c r="C440" s="7" t="s">
        <v>135</v>
      </c>
      <c r="D440" s="7"/>
      <c r="E440" s="7" t="s">
        <v>6515</v>
      </c>
      <c r="F440" s="7" t="s">
        <v>19</v>
      </c>
      <c r="G440" s="7" t="s">
        <v>5280</v>
      </c>
    </row>
    <row r="441" ht="15.75" spans="1:7">
      <c r="A441" s="4" t="s">
        <v>6090</v>
      </c>
      <c r="B441" s="5" t="s">
        <v>5657</v>
      </c>
      <c r="C441" s="5" t="s">
        <v>105</v>
      </c>
      <c r="D441" s="5"/>
      <c r="E441" s="5" t="s">
        <v>6515</v>
      </c>
      <c r="F441" s="5" t="s">
        <v>19</v>
      </c>
      <c r="G441" s="5" t="s">
        <v>5280</v>
      </c>
    </row>
    <row r="442" ht="15.75" spans="1:7">
      <c r="A442" s="6" t="s">
        <v>3893</v>
      </c>
      <c r="B442" s="7" t="s">
        <v>22</v>
      </c>
      <c r="C442" s="7" t="s">
        <v>38</v>
      </c>
      <c r="D442" s="7" t="s">
        <v>6519</v>
      </c>
      <c r="E442" s="7" t="s">
        <v>6517</v>
      </c>
      <c r="F442" s="7" t="s">
        <v>19</v>
      </c>
      <c r="G442" s="7" t="s">
        <v>5280</v>
      </c>
    </row>
    <row r="443" ht="15.75" spans="1:7">
      <c r="A443" s="4" t="s">
        <v>6261</v>
      </c>
      <c r="B443" s="5" t="s">
        <v>5657</v>
      </c>
      <c r="C443" s="5" t="s">
        <v>261</v>
      </c>
      <c r="D443" s="5"/>
      <c r="E443" s="5" t="s">
        <v>6515</v>
      </c>
      <c r="F443" s="5" t="s">
        <v>19</v>
      </c>
      <c r="G443" s="5" t="s">
        <v>40</v>
      </c>
    </row>
    <row r="444" ht="15.75" spans="1:7">
      <c r="A444" s="6" t="s">
        <v>4284</v>
      </c>
      <c r="B444" s="7" t="s">
        <v>22</v>
      </c>
      <c r="C444" s="7" t="s">
        <v>135</v>
      </c>
      <c r="D444" s="7" t="s">
        <v>6527</v>
      </c>
      <c r="E444" s="7" t="s">
        <v>6517</v>
      </c>
      <c r="F444" s="7" t="s">
        <v>19</v>
      </c>
      <c r="G444" s="7" t="s">
        <v>5280</v>
      </c>
    </row>
    <row r="445" ht="15.75" spans="1:7">
      <c r="A445" s="4" t="s">
        <v>6593</v>
      </c>
      <c r="B445" s="5" t="s">
        <v>22</v>
      </c>
      <c r="C445" s="5" t="s">
        <v>118</v>
      </c>
      <c r="D445" s="5" t="s">
        <v>6528</v>
      </c>
      <c r="E445" s="5" t="s">
        <v>6517</v>
      </c>
      <c r="F445" s="5" t="s">
        <v>19</v>
      </c>
      <c r="G445" s="5" t="s">
        <v>5280</v>
      </c>
    </row>
    <row r="446" ht="15.75" spans="1:7">
      <c r="A446" s="6" t="s">
        <v>6594</v>
      </c>
      <c r="B446" s="7" t="s">
        <v>6520</v>
      </c>
      <c r="C446" s="7" t="s">
        <v>21</v>
      </c>
      <c r="D446" s="7" t="s">
        <v>6524</v>
      </c>
      <c r="E446" s="7" t="s">
        <v>6515</v>
      </c>
      <c r="F446" s="7" t="s">
        <v>19</v>
      </c>
      <c r="G446" s="7" t="s">
        <v>40</v>
      </c>
    </row>
    <row r="447" ht="15.75" spans="1:7">
      <c r="A447" s="4" t="s">
        <v>2605</v>
      </c>
      <c r="B447" s="5" t="s">
        <v>22</v>
      </c>
      <c r="C447" s="5" t="s">
        <v>347</v>
      </c>
      <c r="D447" s="5" t="s">
        <v>6524</v>
      </c>
      <c r="E447" s="5" t="s">
        <v>6515</v>
      </c>
      <c r="F447" s="5" t="s">
        <v>6533</v>
      </c>
      <c r="G447" s="5" t="s">
        <v>40</v>
      </c>
    </row>
    <row r="448" ht="15.75" spans="1:7">
      <c r="A448" s="6" t="s">
        <v>4126</v>
      </c>
      <c r="B448" s="7" t="s">
        <v>22</v>
      </c>
      <c r="C448" s="7" t="s">
        <v>105</v>
      </c>
      <c r="D448" s="7" t="s">
        <v>6528</v>
      </c>
      <c r="E448" s="7" t="s">
        <v>6517</v>
      </c>
      <c r="F448" s="7" t="s">
        <v>6533</v>
      </c>
      <c r="G448" s="7" t="s">
        <v>40</v>
      </c>
    </row>
    <row r="449" ht="15.75" spans="1:7">
      <c r="A449" s="4" t="s">
        <v>4910</v>
      </c>
      <c r="B449" s="5" t="s">
        <v>6520</v>
      </c>
      <c r="C449" s="5" t="s">
        <v>21</v>
      </c>
      <c r="D449" s="5" t="s">
        <v>6523</v>
      </c>
      <c r="E449" s="5" t="s">
        <v>6515</v>
      </c>
      <c r="F449" s="5" t="s">
        <v>19</v>
      </c>
      <c r="G449" s="5" t="s">
        <v>40</v>
      </c>
    </row>
    <row r="450" ht="15.75" spans="1:7">
      <c r="A450" s="6" t="s">
        <v>4132</v>
      </c>
      <c r="B450" s="7" t="s">
        <v>22</v>
      </c>
      <c r="C450" s="7" t="s">
        <v>6526</v>
      </c>
      <c r="D450" s="7" t="s">
        <v>6525</v>
      </c>
      <c r="E450" s="7" t="s">
        <v>6517</v>
      </c>
      <c r="F450" s="7" t="s">
        <v>19</v>
      </c>
      <c r="G450" s="7" t="s">
        <v>40</v>
      </c>
    </row>
    <row r="451" ht="15.75" spans="1:7">
      <c r="A451" s="4" t="s">
        <v>6595</v>
      </c>
      <c r="B451" s="5" t="s">
        <v>6520</v>
      </c>
      <c r="C451" s="5" t="s">
        <v>6518</v>
      </c>
      <c r="D451" s="5" t="s">
        <v>6523</v>
      </c>
      <c r="E451" s="5" t="s">
        <v>6515</v>
      </c>
      <c r="F451" s="5" t="s">
        <v>19</v>
      </c>
      <c r="G451" s="5" t="s">
        <v>5280</v>
      </c>
    </row>
    <row r="452" ht="15.75" spans="1:7">
      <c r="A452" s="6" t="s">
        <v>3495</v>
      </c>
      <c r="B452" s="7" t="s">
        <v>22</v>
      </c>
      <c r="C452" s="7" t="s">
        <v>71</v>
      </c>
      <c r="D452" s="7" t="s">
        <v>6523</v>
      </c>
      <c r="E452" s="7" t="s">
        <v>6515</v>
      </c>
      <c r="F452" s="7" t="s">
        <v>19</v>
      </c>
      <c r="G452" s="7" t="s">
        <v>5280</v>
      </c>
    </row>
    <row r="453" ht="15.75" spans="1:7">
      <c r="A453" s="4" t="s">
        <v>4194</v>
      </c>
      <c r="B453" s="5" t="s">
        <v>22</v>
      </c>
      <c r="C453" s="5" t="s">
        <v>135</v>
      </c>
      <c r="D453" s="5" t="s">
        <v>6516</v>
      </c>
      <c r="E453" s="5" t="s">
        <v>6517</v>
      </c>
      <c r="F453" s="5" t="s">
        <v>19</v>
      </c>
      <c r="G453" s="5" t="s">
        <v>5280</v>
      </c>
    </row>
    <row r="454" ht="15.75" spans="1:7">
      <c r="A454" s="6" t="s">
        <v>6431</v>
      </c>
      <c r="B454" s="7" t="s">
        <v>5657</v>
      </c>
      <c r="C454" s="7" t="s">
        <v>38</v>
      </c>
      <c r="D454" s="7"/>
      <c r="E454" s="7" t="s">
        <v>6515</v>
      </c>
      <c r="F454" s="7" t="s">
        <v>19</v>
      </c>
      <c r="G454" s="7" t="s">
        <v>5280</v>
      </c>
    </row>
    <row r="455" ht="15.75" spans="1:7">
      <c r="A455" s="4" t="s">
        <v>3213</v>
      </c>
      <c r="B455" s="5" t="s">
        <v>22</v>
      </c>
      <c r="C455" s="5" t="s">
        <v>38</v>
      </c>
      <c r="D455" s="5" t="s">
        <v>6522</v>
      </c>
      <c r="E455" s="5" t="s">
        <v>6517</v>
      </c>
      <c r="F455" s="5" t="s">
        <v>19</v>
      </c>
      <c r="G455" s="5" t="s">
        <v>40</v>
      </c>
    </row>
    <row r="456" ht="15.75" spans="1:7">
      <c r="A456" s="6" t="s">
        <v>6596</v>
      </c>
      <c r="B456" s="7" t="s">
        <v>6520</v>
      </c>
      <c r="C456" s="7" t="s">
        <v>21</v>
      </c>
      <c r="D456" s="7" t="s">
        <v>6527</v>
      </c>
      <c r="E456" s="7" t="s">
        <v>6515</v>
      </c>
      <c r="F456" s="7" t="s">
        <v>6533</v>
      </c>
      <c r="G456" s="7" t="s">
        <v>120</v>
      </c>
    </row>
    <row r="457" ht="15.75" spans="1:7">
      <c r="A457" s="4" t="s">
        <v>3483</v>
      </c>
      <c r="B457" s="5" t="s">
        <v>22</v>
      </c>
      <c r="C457" s="5" t="s">
        <v>105</v>
      </c>
      <c r="D457" s="5" t="s">
        <v>6516</v>
      </c>
      <c r="E457" s="5" t="s">
        <v>6517</v>
      </c>
      <c r="F457" s="5" t="s">
        <v>6548</v>
      </c>
      <c r="G457" s="5" t="s">
        <v>5280</v>
      </c>
    </row>
    <row r="458" ht="15.75" spans="1:7">
      <c r="A458" s="6" t="s">
        <v>6597</v>
      </c>
      <c r="B458" s="7" t="s">
        <v>6520</v>
      </c>
      <c r="C458" s="7" t="s">
        <v>261</v>
      </c>
      <c r="D458" s="7" t="s">
        <v>6523</v>
      </c>
      <c r="E458" s="7" t="s">
        <v>6515</v>
      </c>
      <c r="F458" s="7" t="s">
        <v>19</v>
      </c>
      <c r="G458" s="7" t="s">
        <v>40</v>
      </c>
    </row>
    <row r="459" ht="15.75" spans="1:7">
      <c r="A459" s="4" t="s">
        <v>3693</v>
      </c>
      <c r="B459" s="5" t="s">
        <v>22</v>
      </c>
      <c r="C459" s="5" t="s">
        <v>347</v>
      </c>
      <c r="D459" s="5" t="s">
        <v>6531</v>
      </c>
      <c r="E459" s="5" t="s">
        <v>6515</v>
      </c>
      <c r="F459" s="5" t="s">
        <v>6548</v>
      </c>
      <c r="G459" s="5" t="s">
        <v>120</v>
      </c>
    </row>
    <row r="460" ht="15.75" spans="1:7">
      <c r="A460" s="6" t="s">
        <v>6598</v>
      </c>
      <c r="B460" s="7" t="s">
        <v>5657</v>
      </c>
      <c r="C460" s="7" t="s">
        <v>6518</v>
      </c>
      <c r="D460" s="7"/>
      <c r="E460" s="7" t="s">
        <v>6517</v>
      </c>
      <c r="F460" s="7" t="s">
        <v>19</v>
      </c>
      <c r="G460" s="7" t="s">
        <v>5280</v>
      </c>
    </row>
    <row r="461" ht="15.75" spans="1:7">
      <c r="A461" s="4" t="s">
        <v>6599</v>
      </c>
      <c r="B461" s="5" t="s">
        <v>22</v>
      </c>
      <c r="C461" s="5" t="s">
        <v>31</v>
      </c>
      <c r="D461" s="5" t="s">
        <v>6522</v>
      </c>
      <c r="E461" s="5" t="s">
        <v>6517</v>
      </c>
      <c r="F461" s="5" t="s">
        <v>19</v>
      </c>
      <c r="G461" s="5" t="s">
        <v>99</v>
      </c>
    </row>
    <row r="462" ht="15.75" spans="1:7">
      <c r="A462" s="6" t="s">
        <v>6600</v>
      </c>
      <c r="B462" s="7" t="s">
        <v>22</v>
      </c>
      <c r="C462" s="7" t="s">
        <v>261</v>
      </c>
      <c r="D462" s="7" t="s">
        <v>6522</v>
      </c>
      <c r="E462" s="7" t="s">
        <v>6517</v>
      </c>
      <c r="F462" s="7" t="s">
        <v>19</v>
      </c>
      <c r="G462" s="7" t="s">
        <v>99</v>
      </c>
    </row>
    <row r="463" ht="15.75" spans="1:7">
      <c r="A463" s="4" t="s">
        <v>6601</v>
      </c>
      <c r="B463" s="5" t="s">
        <v>22</v>
      </c>
      <c r="C463" s="5" t="s">
        <v>135</v>
      </c>
      <c r="D463" s="5" t="s">
        <v>6525</v>
      </c>
      <c r="E463" s="5" t="s">
        <v>6517</v>
      </c>
      <c r="F463" s="5" t="s">
        <v>19</v>
      </c>
      <c r="G463" s="5" t="s">
        <v>99</v>
      </c>
    </row>
    <row r="464" ht="15.75" spans="1:7">
      <c r="A464" s="6" t="s">
        <v>6602</v>
      </c>
      <c r="B464" s="7" t="s">
        <v>22</v>
      </c>
      <c r="C464" s="7" t="s">
        <v>126</v>
      </c>
      <c r="D464" s="7" t="s">
        <v>6531</v>
      </c>
      <c r="E464" s="7" t="s">
        <v>6515</v>
      </c>
      <c r="F464" s="7" t="s">
        <v>19</v>
      </c>
      <c r="G464" s="7" t="s">
        <v>99</v>
      </c>
    </row>
    <row r="465" ht="15.75" spans="1:7">
      <c r="A465" s="4" t="s">
        <v>4248</v>
      </c>
      <c r="B465" s="5" t="s">
        <v>22</v>
      </c>
      <c r="C465" s="5" t="s">
        <v>38</v>
      </c>
      <c r="D465" s="5" t="s">
        <v>6527</v>
      </c>
      <c r="E465" s="5" t="s">
        <v>6517</v>
      </c>
      <c r="F465" s="5" t="s">
        <v>19</v>
      </c>
      <c r="G465" s="5" t="s">
        <v>99</v>
      </c>
    </row>
    <row r="466" ht="15.75" spans="1:7">
      <c r="A466" s="6" t="s">
        <v>5968</v>
      </c>
      <c r="B466" s="7" t="s">
        <v>5657</v>
      </c>
      <c r="C466" s="7" t="s">
        <v>347</v>
      </c>
      <c r="D466" s="7"/>
      <c r="E466" s="7" t="s">
        <v>6515</v>
      </c>
      <c r="F466" s="7" t="s">
        <v>19</v>
      </c>
      <c r="G466" s="7" t="s">
        <v>5280</v>
      </c>
    </row>
    <row r="467" ht="15.75" spans="1:7">
      <c r="A467" s="4" t="s">
        <v>4158</v>
      </c>
      <c r="B467" s="5" t="s">
        <v>22</v>
      </c>
      <c r="C467" s="5" t="s">
        <v>347</v>
      </c>
      <c r="D467" s="5" t="s">
        <v>6525</v>
      </c>
      <c r="E467" s="5" t="s">
        <v>6517</v>
      </c>
      <c r="F467" s="5" t="s">
        <v>6548</v>
      </c>
      <c r="G467" s="5" t="s">
        <v>120</v>
      </c>
    </row>
    <row r="468" ht="15.75" spans="1:7">
      <c r="A468" s="6" t="s">
        <v>4892</v>
      </c>
      <c r="B468" s="7" t="s">
        <v>6520</v>
      </c>
      <c r="C468" s="7" t="s">
        <v>71</v>
      </c>
      <c r="D468" s="7" t="s">
        <v>6523</v>
      </c>
      <c r="E468" s="7" t="s">
        <v>6515</v>
      </c>
      <c r="F468" s="7" t="s">
        <v>19</v>
      </c>
      <c r="G468" s="7" t="s">
        <v>5280</v>
      </c>
    </row>
    <row r="469" ht="15.75" spans="1:7">
      <c r="A469" s="4" t="s">
        <v>6603</v>
      </c>
      <c r="B469" s="5" t="s">
        <v>22</v>
      </c>
      <c r="C469" s="5" t="s">
        <v>85</v>
      </c>
      <c r="D469" s="5" t="s">
        <v>6524</v>
      </c>
      <c r="E469" s="5" t="s">
        <v>6515</v>
      </c>
      <c r="F469" s="5" t="s">
        <v>19</v>
      </c>
      <c r="G469" s="5" t="s">
        <v>40</v>
      </c>
    </row>
    <row r="470" ht="15.75" spans="1:7">
      <c r="A470" s="6" t="s">
        <v>6604</v>
      </c>
      <c r="B470" s="7" t="s">
        <v>22</v>
      </c>
      <c r="C470" s="7" t="s">
        <v>261</v>
      </c>
      <c r="D470" s="7" t="s">
        <v>6527</v>
      </c>
      <c r="E470" s="7" t="s">
        <v>6517</v>
      </c>
      <c r="F470" s="7" t="s">
        <v>19</v>
      </c>
      <c r="G470" s="7" t="s">
        <v>40</v>
      </c>
    </row>
    <row r="471" ht="15.75" spans="1:7">
      <c r="A471" s="4" t="s">
        <v>4218</v>
      </c>
      <c r="B471" s="5" t="s">
        <v>22</v>
      </c>
      <c r="C471" s="5" t="s">
        <v>21</v>
      </c>
      <c r="D471" s="5" t="s">
        <v>6528</v>
      </c>
      <c r="E471" s="5" t="s">
        <v>6517</v>
      </c>
      <c r="F471" s="5" t="s">
        <v>19</v>
      </c>
      <c r="G471" s="5" t="s">
        <v>40</v>
      </c>
    </row>
    <row r="472" ht="15.75" spans="1:7">
      <c r="A472" s="6" t="s">
        <v>4385</v>
      </c>
      <c r="B472" s="7" t="s">
        <v>22</v>
      </c>
      <c r="C472" s="7" t="s">
        <v>21</v>
      </c>
      <c r="D472" s="7" t="s">
        <v>6528</v>
      </c>
      <c r="E472" s="7" t="s">
        <v>6517</v>
      </c>
      <c r="F472" s="7" t="s">
        <v>19</v>
      </c>
      <c r="G472" s="7" t="s">
        <v>120</v>
      </c>
    </row>
    <row r="473" ht="15.75" spans="1:7">
      <c r="A473" s="4" t="s">
        <v>3597</v>
      </c>
      <c r="B473" s="5" t="s">
        <v>22</v>
      </c>
      <c r="C473" s="5" t="s">
        <v>144</v>
      </c>
      <c r="D473" s="5" t="s">
        <v>6524</v>
      </c>
      <c r="E473" s="5" t="s">
        <v>6515</v>
      </c>
      <c r="F473" s="5" t="s">
        <v>19</v>
      </c>
      <c r="G473" s="5" t="s">
        <v>120</v>
      </c>
    </row>
    <row r="474" ht="15.75" spans="1:7">
      <c r="A474" s="6" t="s">
        <v>4585</v>
      </c>
      <c r="B474" s="7" t="s">
        <v>22</v>
      </c>
      <c r="C474" s="7" t="s">
        <v>38</v>
      </c>
      <c r="D474" s="7" t="s">
        <v>6522</v>
      </c>
      <c r="E474" s="7" t="s">
        <v>6517</v>
      </c>
      <c r="F474" s="7" t="s">
        <v>19</v>
      </c>
      <c r="G474" s="7" t="s">
        <v>5280</v>
      </c>
    </row>
    <row r="475" ht="15.75" spans="1:7">
      <c r="A475" s="4" t="s">
        <v>4355</v>
      </c>
      <c r="B475" s="5" t="s">
        <v>22</v>
      </c>
      <c r="C475" s="5" t="s">
        <v>126</v>
      </c>
      <c r="D475" s="5" t="s">
        <v>6528</v>
      </c>
      <c r="E475" s="5" t="s">
        <v>6517</v>
      </c>
      <c r="F475" s="5" t="s">
        <v>19</v>
      </c>
      <c r="G475" s="5" t="s">
        <v>5280</v>
      </c>
    </row>
    <row r="476" ht="15.75" spans="1:7">
      <c r="A476" s="6" t="s">
        <v>2686</v>
      </c>
      <c r="B476" s="7" t="s">
        <v>22</v>
      </c>
      <c r="C476" s="7" t="s">
        <v>126</v>
      </c>
      <c r="D476" s="7" t="s">
        <v>6519</v>
      </c>
      <c r="E476" s="7" t="s">
        <v>6517</v>
      </c>
      <c r="F476" s="7" t="s">
        <v>19</v>
      </c>
      <c r="G476" s="7" t="s">
        <v>5280</v>
      </c>
    </row>
    <row r="477" ht="15.75" spans="1:7">
      <c r="A477" s="4" t="s">
        <v>3585</v>
      </c>
      <c r="B477" s="5" t="s">
        <v>22</v>
      </c>
      <c r="C477" s="5" t="s">
        <v>6518</v>
      </c>
      <c r="D477" s="5" t="s">
        <v>6522</v>
      </c>
      <c r="E477" s="5" t="s">
        <v>6517</v>
      </c>
      <c r="F477" s="5" t="s">
        <v>19</v>
      </c>
      <c r="G477" s="5" t="s">
        <v>40</v>
      </c>
    </row>
    <row r="478" ht="15" spans="1:7">
      <c r="A478" s="6" t="s">
        <v>6605</v>
      </c>
      <c r="B478" s="7" t="s">
        <v>5278</v>
      </c>
      <c r="C478" s="7" t="s">
        <v>6526</v>
      </c>
      <c r="D478" s="7" t="s">
        <v>6527</v>
      </c>
      <c r="E478" s="7" t="s">
        <v>6517</v>
      </c>
      <c r="F478" s="7" t="s">
        <v>19</v>
      </c>
      <c r="G478" s="7" t="s">
        <v>5280</v>
      </c>
    </row>
  </sheetData>
  <hyperlinks>
    <hyperlink ref="A2" r:id="rId1" display="一諾中學(九龍塘)" tooltip="https://www.schooland.hk/ss/inno"/>
    <hyperlink ref="A3" r:id="rId2" display="上水官立中學" tooltip="https://www.schooland.hk/ss/ssgss"/>
    <hyperlink ref="A4" r:id="rId3" display="世界龍岡學校劉皇發中學" tooltip="https://www.schooland.hk/ss/lwfss"/>
    <hyperlink ref="A5" r:id="rId4" display="中聖書院" tooltip="https://www.schooland.hk/ss/chc"/>
    <hyperlink ref="A6" r:id="rId5" display="中華傳道會劉永生中學" tooltip="https://www.schooland.hk/ss/lws"/>
    <hyperlink ref="A7" r:id="rId6" display="中華傳道會安柱中學" tooltip="https://www.schooland.hk/ss/cneccc"/>
    <hyperlink ref="A8" r:id="rId7" display="中華傳道會李賢堯紀念中學" tooltip="https://www.schooland.hk/ss/liymss"/>
    <hyperlink ref="A9" r:id="rId8" display="中華基督教會何福堂書院" tooltip="https://www.schooland.hk/ss/hftc"/>
    <hyperlink ref="A10" r:id="rId9" display="中華基督教會全完中學" tooltip="https://www.schooland.hk/ss/chuenyuen"/>
    <hyperlink ref="A11" r:id="rId10" display="中華基督教會公理書院" tooltip="https://www.schooland.hk/ss/cccklc"/>
    <hyperlink ref="A12" r:id="rId11" display="中華基督教會協和書院" tooltip="https://www.schooland.hk/ss/ccchwc"/>
    <hyperlink ref="A13" r:id="rId12" display="中華基督教會基元中學" tooltip="https://www.schooland.hk/ss/ccckyc"/>
    <hyperlink ref="A14" r:id="rId13" display="中華基督教會基協中學" tooltip="https://www.schooland.hk/ss/keiheep"/>
    <hyperlink ref="A15" r:id="rId14" display="中華基督教會基新中學" tooltip="https://www.schooland.hk/ss/keisan"/>
    <hyperlink ref="A16" r:id="rId15" display="中華基督教會基智中學" tooltip="https://www.schooland.hk/ss/keichi"/>
    <hyperlink ref="A17" r:id="rId16" display="中華基督教會基朗中學" tooltip="https://www.schooland.hk/ss/keilong"/>
    <hyperlink ref="A18" r:id="rId17" display="中華基督教會基道中學" tooltip="https://www.schooland.hk/ss/ccckeito"/>
    <hyperlink ref="A19" r:id="rId18" display="中華基督教會扶輪中學" tooltip="https://www.schooland.hk/ss/rotary"/>
    <hyperlink ref="A20" r:id="rId19" display="中華基督教會方潤華中學" tooltip="https://www.schooland.hk/ss/fywss"/>
    <hyperlink ref="A21" r:id="rId20" display="中華基督教會桂華山中學" tooltip="https://www.schooland.hk/ss/ccckws"/>
    <hyperlink ref="A22" r:id="rId21" display="中華基督教會燕京書院" tooltip="https://www.schooland.hk/ss/yenching"/>
    <hyperlink ref="A23" r:id="rId22" display="中華基督教會蒙民偉書院" tooltip="https://www.schooland.hk/ss/cccmmwc"/>
    <hyperlink ref="A24" r:id="rId23" display="譚李麗芬紀念中學" tooltip="https://www.schooland.hk/ss/tllf"/>
    <hyperlink ref="A25" r:id="rId24" display="中華基督教會銘基書院" tooltip="https://www.schooland.hk/ss/cccmkc"/>
    <hyperlink ref="A26" r:id="rId25" display="中華基督教會銘賢書院" tooltip="https://www.schooland.hk/ss/cccmyc"/>
    <hyperlink ref="A27" r:id="rId26" display="馮梁結紀念中學" tooltip="https://www.schooland.hk/ss/flk"/>
    <hyperlink ref="A28" r:id="rId27" display="中華基督教青年會中學" tooltip="https://www.schooland.hk/ss/cymcass"/>
    <hyperlink ref="A29" r:id="rId28" display="中華基金中學" tooltip="https://www.schooland.hk/ss/cfss"/>
    <hyperlink ref="A30" r:id="rId29" display="中華聖潔會靈風中學" tooltip="https://www.schooland.hk/ss/lsc"/>
    <hyperlink ref="A31" r:id="rId30" display="九龍三育中學" tooltip="https://www.schooland.hk/ss/ksyss"/>
    <hyperlink ref="A32" r:id="rId31" display="九龍塘學校" tooltip="https://www.schooland.hk/ss/ktsss"/>
    <hyperlink ref="A33" r:id="rId32" display="九龍工業學校" tooltip="https://www.schooland.hk/ss/kts"/>
    <hyperlink ref="A34" r:id="rId33" display="九龍真光中學" tooltip="https://www.schooland.hk/ss/ktlms"/>
    <hyperlink ref="A35" r:id="rId34" display="五旬節中學" tooltip="https://www.schooland.hk/ss/pentecostal"/>
    <hyperlink ref="A36" r:id="rId35" display="五旬節林漢光中學" tooltip="https://www.schooland.hk/ss/plhks"/>
    <hyperlink ref="A37" r:id="rId36" display="五旬節聖潔會永光書院" tooltip="https://www.schooland.hk/ss/wingkwong"/>
    <hyperlink ref="A38" r:id="rId37" display="五育中學" tooltip="https://www.schooland.hk/ss/nyss"/>
    <hyperlink ref="A39" r:id="rId38" display="五邑司徒浩中學" tooltip="https://www.schooland.hk/ss/szetoho"/>
    <hyperlink ref="A40" r:id="rId39" display="仁愛堂田家炳中學" tooltip="https://www.schooland.hk/ss/yottkp"/>
    <hyperlink ref="A41" r:id="rId40" display="仁愛堂陳黃淑芳紀念中學" tooltip="https://www.schooland.hk/ss/yotcwsf"/>
    <hyperlink ref="A42" r:id="rId41" display="仁濟醫院林百欣中學" tooltip="https://www.schooland.hk/ss/ychlpyss"/>
    <hyperlink ref="A43" r:id="rId42" display="仁濟醫院王華湘中學" tooltip="https://www.schooland.hk/ss/ychwwsss"/>
    <hyperlink ref="A44" r:id="rId43" display="仁濟醫院第二中學" tooltip="https://www.schooland.hk/ss/ych2ss"/>
    <hyperlink ref="A45" r:id="rId44" display="仁濟醫院羅陳楚思中學" tooltip="https://www.schooland.hk/ss/ychlccsc"/>
    <hyperlink ref="A46" r:id="rId45" display="仁濟醫院董之英紀念中學" tooltip="https://www.schooland.hk/ss/ychtcy"/>
    <hyperlink ref="A47" r:id="rId46" display="仁濟醫院靚次伯紀念中學" tooltip="https://www.schooland.hk/ss/lcp"/>
    <hyperlink ref="A48" r:id="rId47" display="伊利沙伯中學" tooltip="https://www.schooland.hk/ss/qes"/>
    <hyperlink ref="A49" r:id="rId48" display="伊利沙伯中學舊生會中學" tooltip="https://www.schooland.hk/ss/ss-qesosa"/>
    <hyperlink ref="A50" r:id="rId49" display="湯國華中學" tooltip="https://www.schooland.hk/ss/tkwss-qesosa"/>
    <hyperlink ref="A51" r:id="rId50" display="伊斯蘭脫維善紀念中學" tooltip="https://www.schooland.hk/ss/iktmc"/>
    <hyperlink ref="A52" r:id="rId51" display="伯特利中學" tooltip="https://www.schooland.hk/ss/bethel"/>
    <hyperlink ref="A53" r:id="rId52" display="何文田官立中學" tooltip="https://www.schooland.hk/ss/hgss"/>
    <hyperlink ref="A54" r:id="rId53" display="何明華會督銀禧中學" tooltip="https://www.schooland.hk/ss/bhjs"/>
    <hyperlink ref="A55" r:id="rId54" display="何東中學" tooltip="https://www.schooland.hk/ss/hotungss"/>
    <hyperlink ref="A56" r:id="rId55" display="余振強紀念中學" tooltip="https://www.schooland.hk/ss/yckmc"/>
    <hyperlink ref="A57" r:id="rId56" display="余振強紀念第二中學" tooltip="https://www.schooland.hk/ss/yck2"/>
    <hyperlink ref="A58" r:id="rId57" display="佛教何南金中學" tooltip="https://www.schooland.hk/ss/bhnkc"/>
    <hyperlink ref="A59" r:id="rId58" display="佛教善德英文中學" tooltip="https://www.schooland.hk/ss/bstc"/>
    <hyperlink ref="A60" r:id="rId59" display="佛教大光慈航中學" tooltip="https://www.schooland.hk/ss/btkchc"/>
    <hyperlink ref="A61" r:id="rId60" display="佛教大雄中學" tooltip="https://www.schooland.hk/ss/bthc"/>
    <hyperlink ref="A62" r:id="rId61" display="佛教孔仙洲紀念中學" tooltip="https://www.schooland.hk/ss/bhscmc"/>
    <hyperlink ref="A63" r:id="rId62" display="佛教志蓮中學" tooltip="https://www.schooland.hk/ss/clbss"/>
    <hyperlink ref="A64" r:id="rId63" display="佛教慧因法師紀念中學" tooltip="https://www.schooland.hk/ss/waiyan"/>
    <hyperlink ref="A65" r:id="rId64" display="佛教沈香林紀念中學" tooltip="https://www.schooland.hk/ss/bshlmc"/>
    <hyperlink ref="A66" r:id="rId65" display="佛教筏可紀念中學" tooltip="https://www.schooland.hk/ss/bfhmc"/>
    <hyperlink ref="A67" r:id="rId66" display="佛教茂峰法師紀念中學" tooltip="https://www.schooland.hk/ss/bmf"/>
    <hyperlink ref="A68" r:id="rId67" display="佛教葉紀南紀念中學" tooltip="https://www.schooland.hk/ss/byknmc"/>
    <hyperlink ref="A69" r:id="rId68" display="佛教覺光法師中學" tooltip="https://www.schooland.hk/ss/bkkss"/>
    <hyperlink ref="A70" r:id="rId69" display="佛教黃允畋中學" tooltip="https://www.schooland.hk/ss/bwwtc"/>
    <hyperlink ref="A71" r:id="rId70" display="佛教黃鳳翎中學" tooltip="https://www.schooland.hk/ss/bwflc"/>
    <hyperlink ref="A72" r:id="rId71" display="保祿六世書院" tooltip="https://www.schooland.hk/ss/ppaulvi"/>
    <hyperlink ref="A73" r:id="rId72" display="保良局何蔭棠中學" tooltip="https://www.schooland.hk/ss/plkchc"/>
    <hyperlink ref="A74" r:id="rId73" display="保良局唐乃勤初中書院" tooltip="https://www.schooland.hk/ss/plktnkjsc"/>
    <hyperlink ref="A75" r:id="rId74" display="保良局姚連生中學" tooltip="https://www.schooland.hk/ss/plkylsc"/>
    <hyperlink ref="A76" r:id="rId75" display="保良局慧妍雅集書院" tooltip="https://www.schooland.hk/ss/plkwyc"/>
    <hyperlink ref="A77" r:id="rId76" display="保良局朱敬文中學" tooltip="https://www.schooland.hk/ss/plkcwc"/>
    <hyperlink ref="A78" r:id="rId77" display="保良局李城璧中學" tooltip="https://www.schooland.hk/ss/plklsp"/>
    <hyperlink ref="A79" r:id="rId78" display="保良局甲子何玉清中學" tooltip="https://www.schooland.hk/ss/plk1984"/>
    <hyperlink ref="A80" r:id="rId79" display="保良局百周年李兆忠紀念中學" tooltip="https://www.schooland.hk/ss/plkclscmc"/>
    <hyperlink ref="A81" r:id="rId80" display="保良局第一張永慶中學" tooltip="https://www.schooland.hk/ss/plkno1whc"/>
    <hyperlink ref="A82" r:id="rId81" display="保良局羅傑承(一九八三)中學" tooltip="https://www.schooland.hk/ss/plk83"/>
    <hyperlink ref="A83" r:id="rId82" display="保良局羅氏基金中學" tooltip="https://www.schooland.hk/ss/plklfc"/>
    <hyperlink ref="A84" r:id="rId83" display="保良局胡忠中學" tooltip="https://www.schooland.hk/ss/plkwcc"/>
    <hyperlink ref="A85" r:id="rId84" display="保良局莊啟程預科書院" tooltip="https://www.schooland.hk/ss/ktchong"/>
    <hyperlink ref="A86" r:id="rId85" display="保良局董玉娣中學" tooltip="https://www.schooland.hk/ss/plktytc"/>
    <hyperlink ref="A87" r:id="rId86" display="保良局蔡繼有學校" tooltip="https://www.schooland.hk/ss/cky"/>
    <hyperlink ref="A88" r:id="rId87" display="保良局顏寶鈴書院" tooltip="https://www.schooland.hk/ss/npl"/>
    <hyperlink ref="A89" r:id="rId88" display="保良局馬錦明中學" tooltip="https://www.schooland.hk/ss/plkmkmc"/>
    <hyperlink ref="A90" r:id="rId89" display="保良局馬錦明夫人章馥仙中學" tooltip="https://www.schooland.hk/ss/plkcfs"/>
    <hyperlink ref="A91" r:id="rId90" display="優才楊殷有娣書院" tooltip="https://www.schooland.hk/ss/gtcollege"/>
    <hyperlink ref="A92" r:id="rId91" display="元朗公立中學" tooltip="https://www.schooland.hk/ss/ylpss"/>
    <hyperlink ref="A93" r:id="rId92" display="鄧兆棠中學" tooltip="https://www.schooland.hk/ss/tstss"/>
    <hyperlink ref="A94" r:id="rId93" display="元朗商會中學" tooltip="https://www.schooland.hk/ss/ylmass"/>
    <hyperlink ref="A95" r:id="rId94" display="元朗天主教中學" tooltip="https://www.schooland.hk/ss/ylcss"/>
    <hyperlink ref="A96" r:id="rId95" display="創知中學" tooltip="https://www.schooland.hk/ss/wss"/>
    <hyperlink ref="A97" r:id="rId96" display="加拿大神召會嘉智中學" tooltip="https://www.schooland.hk/ss/kachi"/>
    <hyperlink ref="A98" r:id="rId97" display="北角協同中學" tooltip="https://www.schooland.hk/ss/clsnp"/>
    <hyperlink ref="A99" r:id="rId98" display="十八鄉鄉事委員會公益社中學" tooltip="https://www.schooland.hk/ss/sphrc"/>
    <hyperlink ref="A100" r:id="rId99" display="協恩中學" tooltip="https://www.schooland.hk/ss/hys"/>
    <hyperlink ref="A101" r:id="rId100" display="南亞路德會沐恩中學" tooltip="https://www.schooland.hk/ss/ilc"/>
    <hyperlink ref="A102" r:id="rId101" display="南屯門官立中學" tooltip="https://www.schooland.hk/ss/stmgss"/>
    <hyperlink ref="A103" r:id="rId102" display="鄧英喜中學" tooltip="https://www.schooland.hk/ss/pohtyh"/>
    <hyperlink ref="A104" r:id="rId103" display="梁省德中學" tooltip="https://www.schooland.hk/ss/lstc"/>
    <hyperlink ref="A105" r:id="rId104" display="博愛醫院鄧佩瓊紀念中學" tooltip="https://www.schooland.hk/ss/tpk"/>
    <hyperlink ref="A106" r:id="rId105" display="博愛醫院陳楷紀念中學" tooltip="https://www.schooland.hk/ss/pohck"/>
    <hyperlink ref="A107" r:id="rId106" display="可立中學" tooltip="https://www.schooland.hk/ss/holap"/>
    <hyperlink ref="A108" r:id="rId107" display="可道中學" tooltip="https://www.schooland.hk/ss/hodao"/>
    <hyperlink ref="A109" r:id="rId108" display="可風中學" tooltip="https://www.schooland.hk/ss/hofung"/>
    <hyperlink ref="A110" r:id="rId109" display="台山商會中學" tooltip="https://www.schooland.hk/ss/tsac"/>
    <hyperlink ref="A111" r:id="rId110" display="啓新書院" tooltip="https://www.schooland.hk/ss/renaissance"/>
    <hyperlink ref="A112" r:id="rId111" display="啟思中學" tooltip="https://www.schooland.hk/ss/css"/>
    <hyperlink ref="A113" r:id="rId112" display="喇沙書院" tooltip="https://www.schooland.hk/ss/lasalle"/>
    <hyperlink ref="A114" r:id="rId113" display="可藝中學" tooltip="https://www.schooland.hk/ss/hongai"/>
    <hyperlink ref="A115" r:id="rId114" display="可譽中學" tooltip="https://www.schooland.hk/ss/hoyu"/>
    <hyperlink ref="A116" r:id="rId115" display="嘉諾撒培德書院" tooltip="https://www.schooland.hk/ss/ptcc"/>
    <hyperlink ref="A117" r:id="rId116" display="嘉諾撒書院" tooltip="https://www.schooland.hk/ss/canossa"/>
    <hyperlink ref="A118" r:id="rId117" display="嘉諾撒聖家書院" tooltip="https://www.schooland.hk/ss/hfcc"/>
    <hyperlink ref="A119" r:id="rId118" display="嘉諾撒聖心書院" tooltip="https://www.schooland.hk/ss/shcc"/>
    <hyperlink ref="A120" r:id="rId119" display="嘉諾撒聖方濟各書院" tooltip="https://www.schooland.hk/ss/sfcc"/>
    <hyperlink ref="A121" r:id="rId120" display="嘉諾撒聖瑪利書院" tooltip="https://www.schooland.hk/ss/smcc-canossian"/>
    <hyperlink ref="A122" r:id="rId121" display="國際基督教優質音樂中學暨小學" tooltip="https://www.schooland.hk/ss/icqm"/>
    <hyperlink ref="A123" r:id="rId122" display="陳呂重德紀念中學" tooltip="https://www.schooland.hk/ss/mfbmclct"/>
    <hyperlink ref="A124" r:id="rId123" display="地利亞修女紀念學校(協和)" tooltip="https://www.schooland.hk/ss/deliahw"/>
    <hyperlink ref="A125" r:id="rId124" display="地利亞修女紀念學校(協和二中)" tooltip="https://www.schooland.hk/ss/mrck"/>
    <hyperlink ref="A126" r:id="rId125" display="地利亞修女紀念學校(吉利徑)" tooltip="https://www.schooland.hk/ss/dmsgp"/>
    <hyperlink ref="A127" r:id="rId126" display="地利亞修女紀念學校(月華)" tooltip="https://www.schooland.hk/ss/dmsyw"/>
    <hyperlink ref="A128" r:id="rId127" display="地利亞修女紀念學校(百老匯)" tooltip="https://www.schooland.hk/ss/deliabw"/>
    <hyperlink ref="A129" r:id="rId128" display="培僑中學" tooltip="https://www.schooland.hk/ss/pkms"/>
    <hyperlink ref="A130" r:id="rId129" display="培僑書院" tooltip="https://www.schooland.hk/ss/puikiucollege"/>
    <hyperlink ref="A131" r:id="rId130" display="培英中學" tooltip="https://www.schooland.hk/ss/puiying"/>
    <hyperlink ref="A132" r:id="rId131" display="聖道迦南書院" tooltip="https://www.schooland.hk/ss/stcc"/>
    <hyperlink ref="A133" r:id="rId132" display="基督教女青年會丘佐榮中學" tooltip="https://www.schooland.hk/ss/htyc"/>
    <hyperlink ref="A134" r:id="rId133" display="基督教宣道會宣基中學" tooltip="https://www.schooland.hk/ss/skss"/>
    <hyperlink ref="A135" r:id="rId134" display="基督教崇真中學" tooltip="https://www.schooland.hk/ss/ttca"/>
    <hyperlink ref="A136" r:id="rId135" display="基督教聖約教會堅樂中學" tooltip="https://www.schooland.hk/ss/holmglad"/>
    <hyperlink ref="A137" r:id="rId136" display="基督教香港信義會信義中學" tooltip="https://www.schooland.hk/ss/lss"/>
    <hyperlink ref="A138" r:id="rId137" display="元朗信義中學" tooltip="https://www.schooland.hk/ss/yll"/>
    <hyperlink ref="A139" r:id="rId138" display="宏信書院" tooltip="https://www.schooland.hk/ss/luac"/>
    <hyperlink ref="A140" r:id="rId139" display="基督教香港信義會心誠中學" tooltip="https://www.schooland.hk/ss/flss"/>
    <hyperlink ref="A141" r:id="rId140" display="基督書院" tooltip="https://www.schooland.hk/ss/christcollege"/>
    <hyperlink ref="A142" r:id="rId141" display="大光德萃書院" tooltip="https://www.schooland.hk/ss/tkhc"/>
    <hyperlink ref="A143" r:id="rId142" display="大埔三育中學" tooltip="https://www.schooland.hk/ss/tpsy"/>
    <hyperlink ref="A144" r:id="rId143" display="大埔官立中學" tooltip="https://www.schooland.hk/ss/tpgss"/>
    <hyperlink ref="A145" r:id="rId144" display="天主教伍華中學" tooltip="https://www.schooland.hk/ss/ngwahsec"/>
    <hyperlink ref="A146" r:id="rId145" display="天主教南華中學" tooltip="https://www.schooland.hk/ss/nwcss"/>
    <hyperlink ref="A147" r:id="rId146" display="天主教培聖中學" tooltip="https://www.schooland.hk/ss/puishing"/>
    <hyperlink ref="A148" r:id="rId147" display="天主教崇德英文書院" tooltip="https://www.schooland.hk/ss/stc"/>
    <hyperlink ref="A149" r:id="rId148" display="天主教慈幼會伍少梅中學" tooltip="https://www.schooland.hk/ss/sdbnsm"/>
    <hyperlink ref="A150" r:id="rId149" display="天主教新民書院" tooltip="https://www.schooland.hk/ss/newman"/>
    <hyperlink ref="A151" r:id="rId150" display="天主教普照中學" tooltip="https://www.schooland.hk/ss/pochiu"/>
    <hyperlink ref="A152" r:id="rId151" display="天主教母佑會蕭明中學" tooltip="https://www.schooland.hk/ss/dmhcsm"/>
    <hyperlink ref="A153" r:id="rId152" display="天主教郭得勝中學" tooltip="https://www.schooland.hk/ss/ktscss"/>
    <hyperlink ref="A154" r:id="rId153" display="天主教鳴遠中學" tooltip="https://www.schooland.hk/ss/mingyuen"/>
    <hyperlink ref="A155" r:id="rId154" display="天水圍官立中學" tooltip="https://www.schooland.hk/ss/tswgss"/>
    <hyperlink ref="A156" r:id="rId155" display="天水圍循道衞理中學" tooltip="https://www.schooland.hk/ss/tswmc"/>
    <hyperlink ref="A157" r:id="rId156" display="天水圍香島中學" tooltip="https://www.schooland.hk/ss/tsw-heungto"/>
    <hyperlink ref="A158" r:id="rId157" display="妙法寺劉金龍中學" tooltip="https://www.schooland.hk/ss/lkl"/>
    <hyperlink ref="A159" r:id="rId158" display="張沛松紀念中學" tooltip="https://www.schooland.hk/ss/cpc"/>
    <hyperlink ref="A160" r:id="rId159" display="孔教學院大成何郭佩珍中學" tooltip="https://www.schooland.hk/ss/chkpcc"/>
    <hyperlink ref="A161" r:id="rId160" display="孔聖堂禮仁書院" tooltip="https://www.schooland.hk/ss/chms"/>
    <hyperlink ref="A162" r:id="rId161" display="官立嘉道理爵士中學" tooltip="https://www.schooland.hk/ss/seksswk"/>
    <hyperlink ref="A163" r:id="rId162" display="宣道中學" tooltip="https://www.schooland.hk/ss/cactm"/>
    <hyperlink ref="A164" r:id="rId163" display="宣道會陳朱素華紀念中學" tooltip="https://www.schooland.hk/ss/caswcmc"/>
    <hyperlink ref="A165" r:id="rId164" display="寧波公學" tooltip="https://www.schooland.hk/ss/npc"/>
    <hyperlink ref="A166" r:id="rId165" display="寧波第二中學" tooltip="https://www.schooland.hk/ss/np2c"/>
    <hyperlink ref="A167" r:id="rId166" display="王少清中學" tooltip="https://www.schooland.hk/ss/pocawsc"/>
    <hyperlink ref="A168" r:id="rId167" display="寶血女子中學" tooltip="https://www.schooland.hk/ss/pbss"/>
    <hyperlink ref="A169" r:id="rId168" display="寶血會上智英文書院" tooltip="https://www.schooland.hk/ss/htc"/>
    <hyperlink ref="A170" r:id="rId169" display="寶覺中學" tooltip="https://www.schooland.hk/ss/pokok"/>
    <hyperlink ref="A171" r:id="rId170" display="將軍澳官立中學" tooltip="https://www.schooland.hk/ss/tkogss"/>
    <hyperlink ref="A172" r:id="rId171" display="將軍澳香島中學" tooltip="https://www.schooland.hk/ss/tko-heungto"/>
    <hyperlink ref="A173" r:id="rId172" display="屯門天主教中學" tooltip="https://www.schooland.hk/ss/tmcss"/>
    <hyperlink ref="A174" r:id="rId173" display="屯門官立中學" tooltip="https://www.schooland.hk/ss/tmgss"/>
    <hyperlink ref="A175" r:id="rId174" display="崇正中學" tooltip="https://www.schooland.hk/ss/ttms"/>
    <hyperlink ref="A176" r:id="rId175" display="崇真書院" tooltip="https://www.schooland.hk/ss/ttc"/>
    <hyperlink ref="A177" r:id="rId176" display="嶺南中學" tooltip="https://www.schooland.hk/ss/lingnan"/>
    <hyperlink ref="A178" r:id="rId177" display="嶺南衡怡紀念中學" tooltip="https://www.schooland.hk/ss/lhymss"/>
    <hyperlink ref="A179" r:id="rId178" display="嶺南鍾榮光博士紀念中學" tooltip="https://www.schooland.hk/ss/ldcwkmss"/>
    <hyperlink ref="A180" r:id="rId179" display="庇理羅士女子中學" tooltip="https://www.schooland.hk/ss/belilios"/>
    <hyperlink ref="A181" r:id="rId180" display="廖寶珊紀念書院" tooltip="https://www.schooland.hk/ss/lpsmc"/>
    <hyperlink ref="A182" r:id="rId181" display="廠商會中學" tooltip="https://www.schooland.hk/ss/cmass"/>
    <hyperlink ref="A183" r:id="rId182" display="廠商會蔡章閣中學" tooltip="https://www.schooland.hk/ss/cmacck"/>
    <hyperlink ref="A184" r:id="rId183" display="弘立書院" tooltip="https://www.schooland.hk/ss/isf"/>
    <hyperlink ref="A185" r:id="rId184" display="張振興伉儷書院" tooltip="https://www.schooland.hk/ss/cghc"/>
    <hyperlink ref="A186" r:id="rId185" display="張祝珊英文中學" tooltip="https://www.schooland.hk/ss/ccsc"/>
    <hyperlink ref="A187" r:id="rId186" display="彩虹邨天主教英文中學" tooltip="https://www.schooland.hk/ss/choihung"/>
    <hyperlink ref="A188" r:id="rId187" display="循道中學" tooltip="https://www.schooland.hk/ss/mckln"/>
    <hyperlink ref="A189" r:id="rId188" display="李惠利中學" tooltip="https://www.schooland.hk/ss/lwlc"/>
    <hyperlink ref="A190" r:id="rId189" display="德信中學" tooltip="https://www.schooland.hk/ss/tsss"/>
    <hyperlink ref="A191" r:id="rId190" display="德愛中學" tooltip="https://www.schooland.hk/ss/takoi"/>
    <hyperlink ref="A192" r:id="rId191" display="德望學校" tooltip="https://www.schooland.hk/ss/ghs"/>
    <hyperlink ref="A193" r:id="rId192" display="德蘭中學" tooltip="https://www.schooland.hk/ss/stteresa"/>
    <hyperlink ref="A194" r:id="rId193" display="德貞女子中學" tooltip="https://www.schooland.hk/ss/tackching"/>
    <hyperlink ref="A195" r:id="rId194" display="德雅中學" tooltip="https://www.schooland.hk/ss/taknga"/>
    <hyperlink ref="A196" r:id="rId195" display="恩主教書院" tooltip="https://www.schooland.hk/ss/valtorta"/>
    <hyperlink ref="A197" r:id="rId196" display="恩平工商會李琳明中學" tooltip="https://www.schooland.hk/ss/ypicallmc"/>
    <hyperlink ref="A198" r:id="rId197" display="惠僑英文中學" tooltip="https://www.schooland.hk/ss/wkc"/>
    <hyperlink ref="A199" r:id="rId198" display="慈幼英文學校" tooltip="https://www.schooland.hk/ss/ssshk"/>
    <hyperlink ref="A200" r:id="rId199" display="慕光英文書院" tooltip="https://www.schooland.hk/ss/mukuang"/>
    <hyperlink ref="A201" r:id="rId200" display="拔萃女書院" tooltip="https://www.schooland.hk/ss/dgs"/>
    <hyperlink ref="A202" r:id="rId201" display="拔萃男書院" tooltip="https://www.schooland.hk/ss/dbs"/>
    <hyperlink ref="A203" r:id="rId202" display="播道書院" tooltip="https://www.schooland.hk/ss/evangel"/>
    <hyperlink ref="A204" r:id="rId203" display="救世軍卜維廉中學" tooltip="https://www.schooland.hk/ss/wbss"/>
    <hyperlink ref="A205" r:id="rId204" display="救恩書院" tooltip="https://www.schooland.hk/ss/kyc"/>
    <hyperlink ref="A206" r:id="rId205" display="九龍文理書院" tooltip="https://www.schooland.hk/ss/cckln"/>
    <hyperlink ref="A207" r:id="rId206" display="香港文理書院" tooltip="https://www.schooland.hk/ss/cognitiohk"/>
    <hyperlink ref="A208" r:id="rId207" display="新亞中學" tooltip="https://www.schooland.hk/ss/nams"/>
    <hyperlink ref="A209" r:id="rId208" display="新會商會中學" tooltip="https://www.schooland.hk/ss/swcs"/>
    <hyperlink ref="A210" r:id="rId209" display="新會商會陳白沙紀念中學" tooltip="https://www.schooland.hk/ss/cpss"/>
    <hyperlink ref="A211" r:id="rId210" display="呂郭碧鳳中學" tooltip="https://www.schooland.hk/ss/lkpfc"/>
    <hyperlink ref="A212" r:id="rId211" display="新生命教育協會平安福音中學" tooltip="https://www.schooland.hk/ss/nlsipess"/>
    <hyperlink ref="A213" r:id="rId212" display="新界喇沙中學" tooltip="https://www.schooland.hk/ss/delasalle"/>
    <hyperlink ref="A214" r:id="rId213" display="新界西貢坑口區鄭植之中學" tooltip="https://www.schooland.hk/ss/cccss"/>
    <hyperlink ref="A215" r:id="rId214" display="新界鄉議局元朗區中學" tooltip="https://www.schooland.hk/ss/nthykyldss"/>
    <hyperlink ref="A216" r:id="rId215" display="新界鄉議局大埔區中學" tooltip="https://www.schooland.hk/ss/nthyktpdss"/>
    <hyperlink ref="A217" r:id="rId216" display="旅港開平商會中學" tooltip="https://www.schooland.hk/ss/hpccss"/>
    <hyperlink ref="A218" r:id="rId217" display="明愛元朗陳震夏中學" tooltip="https://www.schooland.hk/ss/cys"/>
    <hyperlink ref="A219" r:id="rId218" display="明愛屯門馬登基金中學" tooltip="https://www.schooland.hk/ss/tmmarden"/>
    <hyperlink ref="A220" r:id="rId219" display="明愛柴灣馬登基金中學" tooltip="https://www.schooland.hk/ss/ccm"/>
    <hyperlink ref="A221" r:id="rId220" display="明愛粉嶺陳震夏中學" tooltip="https://www.schooland.hk/ss/cfs"/>
    <hyperlink ref="A222" r:id="rId221" display="明愛聖若瑟中學" tooltip="https://www.schooland.hk/ss/csjss"/>
    <hyperlink ref="A223" r:id="rId222" display="明愛胡振中書院" tooltip="https://www.schooland.hk/ss/cwcc"/>
    <hyperlink ref="A224" r:id="rId223" display="明愛莊月明中學" tooltip="https://www.schooland.hk/ss/ccym"/>
    <hyperlink ref="A225" r:id="rId224" display="明愛華德中書院" tooltip="https://www.schooland.hk/ss/ccvc"/>
    <hyperlink ref="A226" r:id="rId225" display="明愛馬鞍山中學" tooltip="https://www.schooland.hk/ss/cmos"/>
    <hyperlink ref="A227" r:id="rId226" display="景嶺書院" tooltip="https://www.schooland.hk/ss/kingling"/>
    <hyperlink ref="A228" r:id="rId227" display="智新書院" tooltip="https://www.schooland.hk/ss/discovery"/>
    <hyperlink ref="A229" r:id="rId228" display="曾璧山(崇蘭)中學" tooltip="https://www.schooland.hk/ss/tpsss"/>
    <hyperlink ref="A230" r:id="rId229" display="李求恩紀念中學" tooltip="https://www.schooland.hk/ss/lkyms"/>
    <hyperlink ref="A231" r:id="rId230" display="東涌天主教學校" tooltip="https://www.schooland.hk/ss/tccs"/>
    <hyperlink ref="A232" r:id="rId231" display="東莞工商總會劉百樂中學" tooltip="https://www.schooland.hk/ss/lplss"/>
    <hyperlink ref="A233" r:id="rId232" display="東華三院伍若瑜夫人紀念中學" tooltip="https://www.schooland.hk/ss/twghwyyms"/>
    <hyperlink ref="A234" r:id="rId233" display="東華三院吳祥川紀念中學" tooltip="https://www.schooland.hk/ss/twghscgms"/>
    <hyperlink ref="A235" r:id="rId234" display="東華三院呂潤財紀念中學" tooltip="https://www.schooland.hk/ss/lycmc"/>
    <hyperlink ref="A236" r:id="rId235" display="東華三院張明添中學" tooltip="https://www.schooland.hk/ss/twghcmts"/>
    <hyperlink ref="A237" r:id="rId236" display="東華三院李嘉誠中學" tooltip="https://www.schooland.hk/ss/twghlkss"/>
    <hyperlink ref="A238" r:id="rId237" display="東華三院李潤田紀念中學" tooltip="https://www.schooland.hk/ss/lcdmc"/>
    <hyperlink ref="A239" r:id="rId238" display="東華三院甲寅年總理中學" tooltip="https://www.schooland.hk/ss/twghkyds"/>
    <hyperlink ref="A240" r:id="rId239" display="東華三院盧幹庭紀念中學" tooltip="https://www.schooland.hk/ss/lktmc"/>
    <hyperlink ref="A241" r:id="rId240" display="東華三院辛亥年總理中學" tooltip="https://www.schooland.hk/ss/shd"/>
    <hyperlink ref="A242" r:id="rId241" display="東華三院邱子田紀念中學" tooltip="https://www.schooland.hk/ss/ytt"/>
    <hyperlink ref="A243" r:id="rId242" display="東華三院邱金元中學" tooltip="https://www.schooland.hk/ss/twyky"/>
    <hyperlink ref="A244" r:id="rId243" display="東華三院郭一葦中學" tooltip="https://www.schooland.hk/ss/twghkywc"/>
    <hyperlink ref="A245" r:id="rId244" display="東華三院鄺錫坤伉儷中學" tooltip="https://www.schooland.hk/ss/twghsksk"/>
    <hyperlink ref="A246" r:id="rId245" display="東華三院陳兆民中學" tooltip="https://www.schooland.hk/ss/twghczm"/>
    <hyperlink ref="A247" r:id="rId246" display="東華三院馬振玉紀念中學" tooltip="https://www.schooland.hk/ss/cyma"/>
    <hyperlink ref="A248" r:id="rId247" display="東華三院馮黃鳳亭中學" tooltip="https://www.schooland.hk/ss/twghfwfts"/>
    <hyperlink ref="A249" r:id="rId248" display="東華三院黃笏南中學" tooltip="https://www.schooland.hk/ss/twghwfns"/>
    <hyperlink ref="A250" r:id="rId249" display="東華三院黃鳳翎中學" tooltip="https://www.schooland.hk/ss/twghwflc"/>
    <hyperlink ref="A251" r:id="rId250" display="林大輝中學" tooltip="https://www.schooland.hk/ss/ltfc"/>
    <hyperlink ref="A252" r:id="rId251" display="柯士甸學校" tooltip="https://www.schooland.hk/ss/austin"/>
    <hyperlink ref="A253" r:id="rId252" display="梁式芝書院" tooltip="https://www.schooland.hk/ss/lscc"/>
    <hyperlink ref="A254" r:id="rId253" display="梁文燕紀念中學(沙田)" tooltip="https://www.schooland.hk/ss/hlmssst"/>
    <hyperlink ref="A255" r:id="rId254" display="棉紡會中學" tooltip="https://www.schooland.hk/ss/csa"/>
    <hyperlink ref="A256" r:id="rId255" display="樂善堂余近卿中學" tooltip="https://www.schooland.hk/ss/ykh"/>
    <hyperlink ref="A257" r:id="rId256" display="樂善堂梁植偉紀念中學" tooltip="https://www.schooland.hk/ss/lstlcw"/>
    <hyperlink ref="A258" r:id="rId257" display="樂善堂梁銶琚書院" tooltip="https://www.schooland.hk/ss/lstlkkc"/>
    <hyperlink ref="A259" r:id="rId258" display="樂善堂楊葛小琳中學" tooltip="https://www.schooland.hk/ss/lstyoungkhl"/>
    <hyperlink ref="A260" r:id="rId259" display="樂善堂王仲銘中學" tooltip="https://www.schooland.hk/ss/lstwcm"/>
    <hyperlink ref="A261" r:id="rId260" display="樂善堂顧超文中學" tooltip="https://www.schooland.hk/ss/lstkcmss"/>
    <hyperlink ref="A262" r:id="rId261" display="樂道中學" tooltip="https://www.schooland.hk/ss/locktao"/>
    <hyperlink ref="A263" r:id="rId262" display="民生書院" tooltip="https://www.schooland.hk/ss/munsang"/>
    <hyperlink ref="A264" r:id="rId263" display="沙田培英中學" tooltip="https://www.schooland.hk/ss/pyc"/>
    <hyperlink ref="A265" r:id="rId264" display="沙田官立中學" tooltip="https://www.schooland.hk/ss/stgss"/>
    <hyperlink ref="A266" r:id="rId265" display="沙田崇真中學" tooltip="https://www.schooland.hk/ss/sttss"/>
    <hyperlink ref="A267" r:id="rId266" display="沙田循道衞理中學" tooltip="https://www.schooland.hk/ss/stmc"/>
    <hyperlink ref="A268" r:id="rId267" display="沙田蘇浙公學" tooltip="https://www.schooland.hk/ss/kcc-st"/>
    <hyperlink ref="A269" r:id="rId268" display="泰來書院" tooltip="https://www.schooland.hk/ss/anantara"/>
    <hyperlink ref="A270" r:id="rId269" display="浸信會呂明才中學" tooltip="https://www.schooland.hk/ss/blmcss"/>
    <hyperlink ref="A271" r:id="rId270" display="浸信會永隆中學" tooltip="https://www.schooland.hk/ss/bwlss"/>
    <hyperlink ref="A272" r:id="rId271" display="深培中學" tooltip="https://www.schooland.hk/ss/semple"/>
    <hyperlink ref="A273" r:id="rId272" display="港九潮州公會中學" tooltip="https://www.schooland.hk/ss/ccpass"/>
    <hyperlink ref="A274" r:id="rId273" display="港九潮州公會馬松深中學" tooltip="https://www.schooland.hk/ss/mcsss"/>
    <hyperlink ref="A275" r:id="rId274" display="港九街坊婦女會孫方中書院" tooltip="https://www.schooland.hk/ss/sunfc"/>
    <hyperlink ref="A276" r:id="rId275" display="港大同學會書院" tooltip="https://www.schooland.hk/ss/hkugac"/>
    <hyperlink ref="A277" r:id="rId276" display="港島民生書院" tooltip="https://www.schooland.hk/ss/imsc"/>
    <hyperlink ref="A278" r:id="rId277" display="港澳信義會慕德中學" tooltip="https://www.schooland.hk/ss/qmss"/>
    <hyperlink ref="A279" r:id="rId278" display="港青基信書院" tooltip="https://www.schooland.hk/ss/ymcacc"/>
    <hyperlink ref="A280" r:id="rId279" display="滙基書院" tooltip="https://www.schooland.hk/ss/ucc"/>
    <hyperlink ref="A281" r:id="rId280" display="滙基書院東九龍" tooltip="https://www.schooland.hk/ss/uccke"/>
    <hyperlink ref="A282" r:id="rId281" display="滬江維多利亞學校" tooltip="https://www.schooland.hk/ss/vsa"/>
    <hyperlink ref="A283" r:id="rId282" display="漢華中學" tooltip="https://www.schooland.hk/ss/honwah"/>
    <hyperlink ref="A284" r:id="rId283" display="漢鼎書院" tooltip="https://www.schooland.hk/ss/han"/>
    <hyperlink ref="A285" r:id="rId284" display="潔心林炳炎中學" tooltip="https://www.schooland.hk/ss/kitsam"/>
    <hyperlink ref="A286" r:id="rId285" display="潮州會館中學" tooltip="https://www.schooland.hk/ss/ccass"/>
    <hyperlink ref="A287" r:id="rId286" display="炮台山循道衞理中學" tooltip="https://www.schooland.hk/ss/fhms"/>
    <hyperlink ref="A288" r:id="rId287" display="獅子會蔣翠琼中學" tooltip="https://www.schooland.hk/ss/lionscollege"/>
    <hyperlink ref="A289" r:id="rId288" display="獻主會聖母院書院" tooltip="https://www.schooland.hk/ss/notre-dame-college"/>
    <hyperlink ref="A290" r:id="rId289" display="王肇枝中學" tooltip="https://www.schooland.hk/ss/wscss"/>
    <hyperlink ref="A291" r:id="rId290" display="玫瑰崗中學" tooltip="https://www.schooland.hk/ss/rhs"/>
    <hyperlink ref="A292" r:id="rId291" display="瑪利曼中學" tooltip="https://www.schooland.hk/ss/mss"/>
    <hyperlink ref="A293" r:id="rId292" display="瑪利諾中學" tooltip="https://www.schooland.hk/ss/mssch"/>
    <hyperlink ref="A294" r:id="rId293" display="瑪利諾修院學校" tooltip="https://www.schooland.hk/ss/mcs"/>
    <hyperlink ref="A295" r:id="rId294" display="瑪利諾神父教會學校" tooltip="https://www.schooland.hk/ss/mfs"/>
    <hyperlink ref="A296" r:id="rId295" display="田家炳中學" tooltip="https://www.schooland.hk/ss/tkpss"/>
    <hyperlink ref="A297" r:id="rId296" display="皇仁書院" tooltip="https://www.schooland.hk/ss/qc"/>
    <hyperlink ref="A298" r:id="rId297" display="皇仁舊生會中學" tooltip="https://www.schooland.hk/ss/qcobass"/>
    <hyperlink ref="A299" r:id="rId298" display="真光女書院" tooltip="https://www.schooland.hk/ss/tlgc"/>
    <hyperlink ref="A300" r:id="rId299" display="石籬天主教中學" tooltip="https://www.schooland.hk/ss/slc"/>
    <hyperlink ref="A301" r:id="rId300" display="示昕學校" tooltip="https://www.schooland.hk/ss/shema"/>
    <hyperlink ref="A302" r:id="rId301" display="神召會康樂中學" tooltip="https://www.schooland.hk/ss/hebron"/>
    <hyperlink ref="A303" r:id="rId302" display="神召會德萃書院" tooltip="https://www.schooland.hk/ss/aogmms"/>
    <hyperlink ref="A304" r:id="rId303" display="福建中學" tooltip="https://www.schooland.hk/ss/fukien"/>
    <hyperlink ref="A305" r:id="rId304" display="福建中學小西灣" tooltip="https://www.schooland.hk/ss/fss"/>
    <hyperlink ref="A306" r:id="rId305" display="禮賢會彭學高紀念中學" tooltip="https://www.schooland.hk/ss/rhenishcollege"/>
    <hyperlink ref="A307" r:id="rId306" display="筲箕灣官立中學" tooltip="https://www.schooland.hk/ss/sgss"/>
    <hyperlink ref="A308" r:id="rId307" display="筲箕灣東官立中學" tooltip="https://www.schooland.hk/ss/sescampus"/>
    <hyperlink ref="A309" r:id="rId308" display="粉嶺官立中學" tooltip="https://www.schooland.hk/ss/fgss"/>
    <hyperlink ref="A310" r:id="rId309" display="粉嶺救恩書院" tooltip="https://www.schooland.hk/ss/fkyc"/>
    <hyperlink ref="A311" r:id="rId310" display="粉嶺禮賢會中學" tooltip="https://www.schooland.hk/ss/frcss"/>
    <hyperlink ref="A312" r:id="rId311" display="胡漢輝中學" tooltip="https://www.schooland.hk/ss/tiaccwhf"/>
    <hyperlink ref="A313" r:id="rId312" display="羅定邦中學" tooltip="https://www.schooland.hk/ss/ltpss"/>
    <hyperlink ref="A314" r:id="rId313" display="聖伯多祿中學" tooltip="https://www.schooland.hk/ss/stpeter"/>
    <hyperlink ref="A315" r:id="rId314" display="聖保祿中學" tooltip="https://www.schooland.hk/ss/spss"/>
    <hyperlink ref="A316" r:id="rId315" display="聖保祿學校" tooltip="https://www.schooland.hk/ss/spcs"/>
    <hyperlink ref="A317" r:id="rId316" display="聖保羅書院" tooltip="https://www.schooland.hk/ss/spc"/>
    <hyperlink ref="A318" r:id="rId317" display="聖保羅男女中學" tooltip="https://www.schooland.hk/ss/spcc"/>
    <hyperlink ref="A319" r:id="rId318" display="聖傑靈女子中學" tooltip="https://www.schooland.hk/ss/scsg"/>
    <hyperlink ref="A320" r:id="rId319" display="聖公會呂明才中學" tooltip="https://www.schooland.hk/ss/skhlmc"/>
    <hyperlink ref="A321" r:id="rId320" display="聖公會基孝中學" tooltip="https://www.schooland.hk/ss/keihau"/>
    <hyperlink ref="A322" r:id="rId321" display="聖公會曾肇添中學" tooltip="https://www.schooland.hk/ss/skhtst"/>
    <hyperlink ref="A323" r:id="rId322" display="聖公會李炳中學" tooltip="https://www.schooland.hk/ss/liping"/>
    <hyperlink ref="A324" r:id="rId323" display="聖公會李福慶中學" tooltip="https://www.schooland.hk/ss/lfh"/>
    <hyperlink ref="A325" r:id="rId324" display="聖公會林裘謀中學" tooltip="https://www.schooland.hk/ss/skhlkmss"/>
    <hyperlink ref="A326" r:id="rId325" display="聖公會林護紀念中學" tooltip="https://www.schooland.hk/ss/lamwoo"/>
    <hyperlink ref="A327" r:id="rId326" display="聖公會梁季彜中學" tooltip="https://www.schooland.hk/ss/skhlkyss"/>
    <hyperlink ref="A328" r:id="rId327" display="聖公會白約翰會督中學" tooltip="https://www.schooland.hk/ss/skhbbss"/>
    <hyperlink ref="A329" r:id="rId328" display="聖公會聖三一堂中學" tooltip="https://www.schooland.hk/ss/skhhtcss"/>
    <hyperlink ref="A330" r:id="rId329" display="聖公會聖匠中學" tooltip="https://www.schooland.hk/ss/hcs"/>
    <hyperlink ref="A331" r:id="rId330" display="聖公會聖本德中學" tooltip="https://www.schooland.hk/ss/skhsbs"/>
    <hyperlink ref="A332" r:id="rId331" display="聖公會聖西門呂明才中學" tooltip="https://www.schooland.hk/ss/skhsslmc"/>
    <hyperlink ref="A333" r:id="rId332" display="莫慶堯中學" tooltip="https://www.schooland.hk/ss/smcc"/>
    <hyperlink ref="A334" r:id="rId333" display="聖公會莫壽增會督中學" tooltip="https://www.schooland.hk/ss/mst"/>
    <hyperlink ref="A335" r:id="rId334" display="聖公會蔡功譜中學" tooltip="https://www.schooland.hk/ss/tkp"/>
    <hyperlink ref="A336" r:id="rId335" display="聖公會諸聖中學" tooltip="https://www.schooland.hk/ss/skhasms"/>
    <hyperlink ref="A337" r:id="rId336" display="聖公會鄧肇堅中學" tooltip="https://www.schooland.hk/ss/tsk"/>
    <hyperlink ref="A338" r:id="rId337" display="聖公會陳融中學" tooltip="https://www.schooland.hk/ss/skhcyss"/>
    <hyperlink ref="A339" r:id="rId338" display="聖嘉勒女書院" tooltip="https://www.schooland.hk/ss/stclare"/>
    <hyperlink ref="A340" r:id="rId339" display="聖士提反堂中學" tooltip="https://www.schooland.hk/ss/sscc"/>
    <hyperlink ref="A341" r:id="rId340" display="聖士提反女子中學" tooltip="https://www.schooland.hk/ss/ssgc"/>
    <hyperlink ref="A342" r:id="rId341" display="聖士提反書院" tooltip="https://www.schooland.hk/ss/ssc"/>
    <hyperlink ref="A343" r:id="rId342" display="聖安當女書院" tooltip="https://www.schooland.hk/ss/sagc"/>
    <hyperlink ref="A344" r:id="rId343" display="聖文德書院" tooltip="https://www.schooland.hk/ss/sbc"/>
    <hyperlink ref="A345" r:id="rId344" display="聖母書院" tooltip="https://www.schooland.hk/ss/olc"/>
    <hyperlink ref="A346" r:id="rId345" display="聖母無玷聖心書院" tooltip="https://www.schooland.hk/ss/ihmc"/>
    <hyperlink ref="A347" r:id="rId346" display="聖母玫瑰書院" tooltip="https://www.schooland.hk/ss/olr"/>
    <hyperlink ref="A348" r:id="rId347" display="聖瑪加利男女英文中小學" tooltip="https://www.schooland.hk/ss/smcesps"/>
    <hyperlink ref="A349" r:id="rId348" display="聖羅撒書院" tooltip="https://www.schooland.hk/ss/hksrl"/>
    <hyperlink ref="A350" r:id="rId349" display="聖芳濟各書院" tooltip="https://www.schooland.hk/ss/sfac"/>
    <hyperlink ref="A351" r:id="rId350" display="聖芳濟書院" tooltip="https://www.schooland.hk/ss/sfxc"/>
    <hyperlink ref="A352" r:id="rId351" display="聖若瑟書院" tooltip="https://www.schooland.hk/ss/sjc"/>
    <hyperlink ref="A353" r:id="rId352" display="聖若瑟英文中學" tooltip="https://www.schooland.hk/ss/sjacs"/>
    <hyperlink ref="A354" r:id="rId353" display="聖言中學" tooltip="https://www.schooland.hk/ss/singyin"/>
    <hyperlink ref="A355" r:id="rId354" display="聖貞德中學" tooltip="https://www.schooland.hk/ss/sja"/>
    <hyperlink ref="A356" r:id="rId355" display="聖道百卉書院" tooltip="https://www.schooland.hk/ss/bloom"/>
    <hyperlink ref="A357" r:id="rId356" display="聖類斯中學" tooltip="https://www.schooland.hk/ss/stlouis"/>
    <hyperlink ref="A358" r:id="rId357" display="聖馬可中學" tooltip="https://www.schooland.hk/ss/stmarks"/>
    <hyperlink ref="A359" r:id="rId358" display="英皇書院" tooltip="https://www.schooland.hk/ss/kings"/>
    <hyperlink ref="A360" r:id="rId359" display="英華女學校" tooltip="https://www.schooland.hk/ss/ywgs"/>
    <hyperlink ref="A361" r:id="rId360" display="英華書院" tooltip="https://www.schooland.hk/ss/yingwa"/>
    <hyperlink ref="A362" r:id="rId361" display="茵維特中學" tooltip="https://www.schooland.hk/ss/invictus"/>
    <hyperlink ref="A363" r:id="rId362" display="何傳耀紀念中學" tooltip="https://www.schooland.hk/ss/twphcymc"/>
    <hyperlink ref="A364" r:id="rId363" display="荃灣官立中學" tooltip="https://www.schooland.hk/ss/twgss"/>
    <hyperlink ref="A365" r:id="rId364" display="荃灣聖芳濟中學" tooltip="https://www.schooland.hk/ss/sfxs"/>
    <hyperlink ref="A366" r:id="rId365" display="荔景天主教中學" tooltip="https://www.schooland.hk/ss/lkcss"/>
    <hyperlink ref="A367" r:id="rId366" display="華仁書院(九龍)" tooltip="https://www.schooland.hk/ss/wyk"/>
    <hyperlink ref="A368" r:id="rId367" display="華英中學" tooltip="https://www.schooland.hk/ss/waying"/>
    <hyperlink ref="A369" r:id="rId368" display="萬鈞伯裘書院" tooltip="https://www.schooland.hk/ss/pakkau"/>
    <hyperlink ref="A370" r:id="rId369" display="萬鈞匯知中學" tooltip="https://www.schooland.hk/ss/qualiedcollege"/>
    <hyperlink ref="A371" r:id="rId370" display="葵涌循道中學" tooltip="https://www.schooland.hk/ss/kcmc"/>
    <hyperlink ref="A372" r:id="rId371" display="葵涌蘇浙公學" tooltip="https://www.schooland.hk/ss/kcckc"/>
    <hyperlink ref="A373" r:id="rId372" display="藍田聖保祿中學" tooltip="https://www.schooland.hk/ss/spslt"/>
    <hyperlink ref="A374" r:id="rId373" display="蘇浙公學" tooltip="https://www.schooland.hk/ss/kccnpweb"/>
    <hyperlink ref="A375" r:id="rId374" display="衞理中學" tooltip="https://www.schooland.hk/ss/mcw"/>
    <hyperlink ref="A376" r:id="rId375" display="元朗裘錦秋中學" tooltip="https://www.schooland.hk/ss/jccssyl"/>
    <hyperlink ref="A377" r:id="rId376" display="屯門裘錦秋中學" tooltip="https://www.schooland.hk/ss/jcctm"/>
    <hyperlink ref="A378" r:id="rId377" display="葵涌裘錦秋中學" tooltip="https://www.schooland.hk/ss/jcckc"/>
    <hyperlink ref="A379" r:id="rId378" display="西貢崇真天主教學校" tooltip="https://www.schooland.hk/ss/sts"/>
    <hyperlink ref="A380" r:id="rId379" display="觀塘功樂官立中學" tooltip="https://www.schooland.hk/ss/ktklgss"/>
    <hyperlink ref="A381" r:id="rId380" display="觀塘官立中學" tooltip="https://www.schooland.hk/ss/ktgss"/>
    <hyperlink ref="A382" r:id="rId381" display="觀塘瑪利諾書院" tooltip="https://www.schooland.hk/ss/ktmc"/>
    <hyperlink ref="A383" r:id="rId382" display="賽馬會官立中學" tooltip="https://www.schooland.hk/ss/jcgss"/>
    <hyperlink ref="A384" r:id="rId383" display="賽馬會萬鈞毅智書院" tooltip="https://www.schooland.hk/ss/tjcec"/>
    <hyperlink ref="A385" r:id="rId384" display="賽馬會體藝中學" tooltip="https://www.schooland.hk/ss/tic"/>
    <hyperlink ref="A386" r:id="rId385" display="趙聿修紀念中學" tooltip="https://www.schooland.hk/ss/clsmss"/>
    <hyperlink ref="A387" r:id="rId386" display="路德會協同中學" tooltip="https://www.schooland.hk/ss/cls"/>
    <hyperlink ref="A388" r:id="rId387" display="路德會呂明才中學" tooltip="https://www.schooland.hk/ss/llc"/>
    <hyperlink ref="A389" r:id="rId388" display="路德會呂祥光中學" tooltip="https://www.schooland.hk/ss/lck"/>
    <hyperlink ref="A390" r:id="rId389" display="路德會官塘書院" tooltip="https://www.schooland.hk/ss/ktlc"/>
    <hyperlink ref="A391" r:id="rId390" display="路德會西門英才中學" tooltip="https://www.schooland.hk/ss/home-gslc"/>
    <hyperlink ref="A392" r:id="rId391" display="迦密中學" tooltip="https://www.schooland.hk/ss/carmelss"/>
    <hyperlink ref="A393" r:id="rId392" display="迦密主恩中學" tooltip="https://www.schooland.hk/ss/cdgfss"/>
    <hyperlink ref="A394" r:id="rId393" display="迦密唐賓南紀念中學" tooltip="https://www.schooland.hk/ss/cbt"/>
    <hyperlink ref="A395" r:id="rId394" display="迦密愛禮信中學" tooltip="https://www.schooland.hk/ss/calfss"/>
    <hyperlink ref="A396" r:id="rId395" display="迦密柏雨中學" tooltip="https://www.schooland.hk/ss/cpu"/>
    <hyperlink ref="A397" r:id="rId396" display="迦密聖道中學" tooltip="https://www.schooland.hk/ss/chw"/>
    <hyperlink ref="A398" r:id="rId397" display="鄧肇堅維多利亞官立中學" tooltip="https://www.schooland.hk/ss/tskvgss"/>
    <hyperlink ref="A399" r:id="rId398" display="鄧鏡波學校" tooltip="https://www.schooland.hk/ss/tangkingpo"/>
    <hyperlink ref="A400" r:id="rId399" display="釋慧文中學" tooltip="https://www.schooland.hk/ss/shwss"/>
    <hyperlink ref="A401" r:id="rId400" display="金巴崙長老會耀道中學" tooltip="https://www.schooland.hk/ss/cpcydss"/>
    <hyperlink ref="A402" r:id="rId401" display="金文泰中學" tooltip="https://www.schooland.hk/ss/clementi"/>
    <hyperlink ref="A403" r:id="rId402" display="鐘聲慈善社胡陳金枝中學" tooltip="https://www.schooland.hk/ss/csbs"/>
    <hyperlink ref="A404" r:id="rId403" display="長沙灣天主教英文中學" tooltip="https://www.schooland.hk/ss/cswcss"/>
    <hyperlink ref="A405" r:id="rId404" display="長洲官立中學" tooltip="https://www.schooland.hk/ss/ccgss"/>
    <hyperlink ref="A406" r:id="rId405" display="閩僑中學" tooltip="https://www.schooland.hk/ss/mkc"/>
    <hyperlink ref="A407" r:id="rId406" display="陳樹渠紀念中學" tooltip="https://www.schooland.hk/ss/cskms"/>
    <hyperlink ref="A408" r:id="rId407" display="陳瑞祺喇沙書院" tooltip="https://www.schooland.hk/ss/csklsc"/>
    <hyperlink ref="A409" r:id="rId408" display="靈糧堂劉梅軒中學" tooltip="https://www.schooland.hk/ss/llcmhlau"/>
    <hyperlink ref="A410" r:id="rId409" display="靈糧堂怡文中學" tooltip="https://www.schooland.hk/ss/llcew"/>
    <hyperlink ref="A411" r:id="rId410" display="青年會書院" tooltip="https://www.schooland.hk/ss/ymca-coll"/>
    <hyperlink ref="A412" r:id="rId411" display="青松侯寶垣中學" tooltip="https://www.schooland.hk/ss/cchpwss"/>
    <hyperlink ref="A413" r:id="rId412" display="順利天主教中學" tooltip="https://www.schooland.hk/ss/slcss"/>
    <hyperlink ref="A414" r:id="rId413" display="順德聯誼總會李兆基中學" tooltip="https://www.schooland.hk/ss/lskc"/>
    <hyperlink ref="A415" r:id="rId414" display="順德聯誼總會梁銶琚中學" tooltip="https://www.schooland.hk/ss/lkkc"/>
    <hyperlink ref="A416" r:id="rId415" display="順德聯誼總會翁祐中學" tooltip="https://www.schooland.hk/ss/stfa-yyc"/>
    <hyperlink ref="A417" r:id="rId416" display="順德聯誼總會胡兆熾中學" tooltip="https://www.schooland.hk/ss/stfaswc"/>
    <hyperlink ref="A418" r:id="rId417" display="順德聯誼總會譚伯羽中學" tooltip="https://www.schooland.hk/ss/tpyc"/>
    <hyperlink ref="A419" r:id="rId418" display="順德聯誼總會鄭裕彤中學" tooltip="https://www.schooland.hk/ss/cytss"/>
    <hyperlink ref="A420" r:id="rId419" display="顯理中學" tooltip="https://www.schooland.hk/ss/henrietta"/>
    <hyperlink ref="A421" r:id="rId420" display="風采中學" tooltip="https://www.schooland.hk/ss/elegantia"/>
    <hyperlink ref="A422" r:id="rId421" display="香島中學" tooltip="https://www.schooland.hk/ss/heungto"/>
    <hyperlink ref="A423" r:id="rId422" display="香島華德福學校" tooltip="https://www.schooland.hk/ss/iwshk"/>
    <hyperlink ref="A424" r:id="rId423" display="香海正覺蓮社佛教梁植偉中學" tooltip="https://www.schooland.hk/ss/blcwc"/>
    <hyperlink ref="A425" r:id="rId424" display="香海正覺蓮社佛教正覺中學" tooltip="https://www.schooland.hk/ss/bckss"/>
    <hyperlink ref="A426" r:id="rId425" display="馬錦燦紀念英文中學" tooltip="https://www.schooland.hk/ss/bmkc"/>
    <hyperlink ref="A427" r:id="rId426" display="香港中國婦女會中學" tooltip="https://www.schooland.hk/ss/hkcwcc"/>
    <hyperlink ref="A428" r:id="rId427" display="馮堯敬紀念中學" tooltip="https://www.schooland.hk/ss/fyk"/>
    <hyperlink ref="A429" r:id="rId428" display="張煊昌中學" tooltip="https://www.schooland.hk/ss/tcss"/>
    <hyperlink ref="A430" r:id="rId429" display="陳震夏中學" tooltip="https://www.schooland.hk/ss/cch"/>
    <hyperlink ref="A431" r:id="rId430" display="宣道會鄭榮之中學" tooltip="https://www.schooland.hk/ss/cwgc"/>
    <hyperlink ref="A432" r:id="rId431" display="宣道會陳瑞芝紀念中學" tooltip="https://www.schooland.hk/ss/scc"/>
    <hyperlink ref="A433" r:id="rId432" display="香港仔工業學校" tooltip="https://www.schooland.hk/ss/ats"/>
    <hyperlink ref="A434" r:id="rId433" display="香港仔浸信會呂明才書院" tooltip="https://www.schooland.hk/ss/ablmcc"/>
    <hyperlink ref="A435" r:id="rId434" display="香港兆基創意書院" tooltip="https://www.schooland.hk/ss/creativehk"/>
    <hyperlink ref="A436" r:id="rId435" display="陳南昌紀念中學" tooltip="https://www.schooland.hk/ss/cnc"/>
    <hyperlink ref="A437" r:id="rId436" display="黃棣珊紀念中學" tooltip="https://www.schooland.hk/ss/wtsmc"/>
    <hyperlink ref="A438" r:id="rId437" display="香港培正中學" tooltip="https://www.schooland.hk/ss/puiching"/>
    <hyperlink ref="A439" r:id="rId438" display="香港培道中學" tooltip="https://www.schooland.hk/ss/pooito"/>
    <hyperlink ref="A440" r:id="rId439" display="香港墨爾文國際學校" tooltip="https://www.schooland.hk/ss/malvern"/>
    <hyperlink ref="A441" r:id="rId440" display="香港威雅學校" tooltip="https://www.schooland.hk/ss/wycombeabbey"/>
    <hyperlink ref="A442" r:id="rId441" display="香港布廠商會朱石麟中學" tooltip="https://www.schooland.hk/ss/hkwmacsl"/>
    <hyperlink ref="A443" r:id="rId442" display="香港復臨學校" tooltip="https://www.schooland.hk/ss/hkaa"/>
    <hyperlink ref="A444" r:id="rId443" display="香港教師會李興貴中學" tooltip="https://www.schooland.hk/ss/hktalhk"/>
    <hyperlink ref="A445" r:id="rId444" display="黃楚標中學" tooltip="https://www.schooland.hk/ss/wcbss"/>
    <hyperlink ref="A446" r:id="rId445" display="王錦輝中小學" tooltip="https://www.schooland.hk/ss/hkbuas"/>
    <hyperlink ref="A447" r:id="rId446" display="香港真光中學" tooltip="https://www.schooland.hk/ss/tlmshk"/>
    <hyperlink ref="A448" r:id="rId447" display="香港真光書院" tooltip="https://www.schooland.hk/ss/hktlc"/>
    <hyperlink ref="A449" r:id="rId448" display="香港神託會培基書院" tooltip="https://www.schooland.hk/ss/spkc"/>
    <hyperlink ref="A450" r:id="rId449" display="香港神託會培敦中學" tooltip="https://www.schooland.hk/ss/pooitun"/>
    <hyperlink ref="A451" r:id="rId450" display="李國寶中學" tooltip="https://www.schooland.hk/ss/hkmadavidli"/>
    <hyperlink ref="A452" r:id="rId451" display="香港管理專業協會羅桂祥中學" tooltip="https://www.schooland.hk/ss/hkmakslo"/>
    <hyperlink ref="A453" r:id="rId452" display="香港紅卍字會大埔卍慈中學" tooltip="https://www.schooland.hk/ss/hkrsstpss"/>
    <hyperlink ref="A454" r:id="rId453" display="香港紫荊書院" tooltip="https://www.schooland.hk/ss/hkbc"/>
    <hyperlink ref="A455" r:id="rId454" display="香港聖公會何明華會督中學" tooltip="https://www.schooland.hk/ss/bhss"/>
    <hyperlink ref="A456" r:id="rId455" display="香港聖瑪加利女書院" tooltip="https://www.schooland.hk/ss/smgchk"/>
    <hyperlink ref="A457" r:id="rId456" display="香港航海學校" tooltip="https://www.schooland.hk/ss/hkss"/>
    <hyperlink ref="A458" r:id="rId457" display="真道書院" tooltip="https://www.schooland.hk/ss/logosacademy"/>
    <hyperlink ref="A459" r:id="rId458" display="香港華仁書院" tooltip="https://www.schooland.hk/ss/wahyan"/>
    <hyperlink ref="A460" r:id="rId459" display="瑪利亞書院" tooltip="https://www.schooland.hk/ss/rsefhkmaria"/>
    <hyperlink ref="A461" r:id="rId460" display="圓玄學院第一中學" tooltip="https://www.schooland.hk/ss/yy1"/>
    <hyperlink ref="A462" r:id="rId461" display="圓玄學院第三中學" tooltip="https://www.schooland.hk/ss/hktayy3"/>
    <hyperlink ref="A463" r:id="rId462" display="圓玄學院第二中學" tooltip="https://www.schooland.hk/ss/yy2"/>
    <hyperlink ref="A464" r:id="rId463" display="鄧顯紀念中學" tooltip="https://www.schooland.hk/ss/tanghin"/>
    <hyperlink ref="A465" r:id="rId464" display="香港道教聯合會青松中學" tooltip="https://www.schooland.hk/ss/ccss"/>
    <hyperlink ref="A466" r:id="rId465" display="香港道爾頓學校" tooltip="https://www.schooland.hk/ss/dshk"/>
    <hyperlink ref="A467" r:id="rId466" display="香港鄧鏡波書院" tooltip="https://www.schooland.hk/ss/hktkpc"/>
    <hyperlink ref="A468" r:id="rId467" display="香港青年協會李兆基書院" tooltip="https://www.schooland.hk/ss/hlc"/>
    <hyperlink ref="A469" r:id="rId468" display="馬可賓紀念中學" tooltip="https://www.schooland.hk/ss/makopan"/>
    <hyperlink ref="A470" r:id="rId469" display="馬陳端喜紀念中學" tooltip="https://www.schooland.hk/ss/mcdhmc"/>
    <hyperlink ref="A471" r:id="rId470" display="馬鞍山崇真中學" tooltip="https://www.schooland.hk/ss/mosttss"/>
    <hyperlink ref="A472" r:id="rId471" display="馬鞍山聖若瑟中學" tooltip="https://www.schooland.hk/ss/mossjss"/>
    <hyperlink ref="A473" r:id="rId472" display="高主教書院" tooltip="https://www.schooland.hk/ss/raimondi"/>
    <hyperlink ref="A474" r:id="rId473" display="高雷中學" tooltip="https://www.schooland.hk/ss/klss"/>
    <hyperlink ref="A475" r:id="rId474" display="鳳溪廖萬石堂中學" tooltip="https://www.schooland.hk/ss/fklmstss"/>
    <hyperlink ref="A476" r:id="rId475" display="鳳溪第一中學" tooltip="https://www.schooland.hk/ss/fk1ss-fungkai"/>
    <hyperlink ref="A477" r:id="rId476" display="麗澤中學" tooltip="https://www.schooland.hk/ss/laichack"/>
    <hyperlink ref="A478" r:id="rId477" display="龍翔官立中學" tooltip="https://www.schooland.hk/ss/lcgs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中小学</vt:lpstr>
      <vt:lpstr>中学 Band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晓康</cp:lastModifiedBy>
  <dcterms:created xsi:type="dcterms:W3CDTF">2025-07-31T05:04:00Z</dcterms:created>
  <dcterms:modified xsi:type="dcterms:W3CDTF">2025-08-08T10:21:06Z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1E2BB8EBBA914B48A86CD4162FD87E24_12</vt:lpwstr>
  </property>
  <property fmtid="{D5CDD505-2E9C-101B-9397-08002B2CF9AE}" pid="3" name="KSOProductBuildVer">
    <vt:lpwstr>2052-12.1.0.21915</vt:lpwstr>
  </property>
</Properties>
</file>