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Plan" sheetId="2" r:id="rId5"/>
    <sheet state="visible" name="Estimate" sheetId="3" r:id="rId6"/>
    <sheet state="visible" name="post  list" sheetId="4" r:id="rId7"/>
    <sheet state="visible" name="register" sheetId="5" r:id="rId8"/>
    <sheet state="visible" name="search" sheetId="6" r:id="rId9"/>
    <sheet state="visible" name="change status" sheetId="7" r:id="rId10"/>
    <sheet state="visible" name="review friend sugest" sheetId="8" r:id="rId11"/>
    <sheet state="visible" name="review Request Participation" sheetId="9" r:id="rId12"/>
    <sheet state="visible" name="review warning" sheetId="10" r:id="rId13"/>
    <sheet state="visible" name="checklist request participation" sheetId="11" r:id="rId14"/>
    <sheet state="visible" name="check líst warning" sheetId="12" r:id="rId15"/>
    <sheet state="visible" name="checklist friend suggest" sheetId="13" r:id="rId16"/>
    <sheet state="hidden" name="Test Report 1" sheetId="14" r:id="rId17"/>
  </sheets>
  <externalReferences>
    <externalReference r:id="rId18"/>
  </externalReferences>
  <definedNames/>
  <calcPr/>
  <extLst>
    <ext uri="GoogleSheetsCustomDataVersion2">
      <go:sheetsCustomData xmlns:go="http://customooxmlschemas.google.com/" r:id="rId19" roundtripDataChecksum="KDZ7zIkOtugvcj/tbGbveGAsntl+nsW7ttR1ZBwHLqI="/>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ID#AAAA-H_GHqA
    (2022-06-09 09:35:39)
*A: Add
  M: Modify
  D: Delete</t>
      </text>
    </comment>
  </commentList>
  <extLst>
    <ext uri="GoogleSheetsCustomDataVersion2">
      <go:sheetsCustomData xmlns:go="http://customooxmlschemas.google.com/" r:id="rId1" roundtripDataSignature="AMtx7mhvoK2MJ+iMynrZ7CGyFqpeviwnhQ=="/>
    </ext>
  </extLst>
</comments>
</file>

<file path=xl/sharedStrings.xml><?xml version="1.0" encoding="utf-8"?>
<sst xmlns="http://schemas.openxmlformats.org/spreadsheetml/2006/main" count="1297" uniqueCount="563">
  <si>
    <t>Logo</t>
  </si>
  <si>
    <t>TEST CASE</t>
  </si>
  <si>
    <t>Project Name</t>
  </si>
  <si>
    <t>Codegym_Tester_Tinder</t>
  </si>
  <si>
    <t>Creator</t>
  </si>
  <si>
    <t>nguyen le huy</t>
  </si>
  <si>
    <t>Project Code</t>
  </si>
  <si>
    <t>CG_SO</t>
  </si>
  <si>
    <t>Reviewer/Approver</t>
  </si>
  <si>
    <t>Dang Le Thuy</t>
  </si>
  <si>
    <t>Document Code</t>
  </si>
  <si>
    <t>Issue Date</t>
  </si>
  <si>
    <t>Version</t>
  </si>
  <si>
    <t>1.1</t>
  </si>
  <si>
    <t>Record of change</t>
  </si>
  <si>
    <t>Effective Date</t>
  </si>
  <si>
    <t>Change Item</t>
  </si>
  <si>
    <t>*A,D,M</t>
  </si>
  <si>
    <t>Change description</t>
  </si>
  <si>
    <t>Reference</t>
  </si>
  <si>
    <t>'Test Plan'</t>
  </si>
  <si>
    <t>A</t>
  </si>
  <si>
    <t xml:space="preserve">Add Test Plan sheet </t>
  </si>
  <si>
    <t>Estimate</t>
  </si>
  <si>
    <t>Add Estimate sheet</t>
  </si>
  <si>
    <t>Scope of testing</t>
  </si>
  <si>
    <r>
      <rPr>
        <rFont val="Tahoma"/>
        <b/>
        <color rgb="FF000000"/>
        <sz val="11.0"/>
      </rPr>
      <t>1. Functional system testing:</t>
    </r>
    <r>
      <rPr>
        <rFont val="Tahoma"/>
        <color rgb="FF000000"/>
        <sz val="11.0"/>
      </rPr>
      <t xml:space="preserve">
- Login
- Register
- Add friends
- Edit profile
- Search
- Forgot password
- Newsfeed
- My pages
- Friend's pages
- Other's pages
- Group
</t>
    </r>
    <r>
      <rPr>
        <rFont val="Tahoma"/>
        <b/>
        <color rgb="FF000000"/>
        <sz val="11.0"/>
      </rPr>
      <t>2. Non-functional system testing:</t>
    </r>
    <r>
      <rPr>
        <rFont val="Tahoma"/>
        <color rgb="FF000000"/>
        <sz val="11.0"/>
      </rPr>
      <t xml:space="preserve">
- Performance
- Usability
</t>
    </r>
    <r>
      <rPr>
        <rFont val="Tahoma"/>
        <b/>
        <color rgb="FF000000"/>
        <sz val="11.0"/>
      </rPr>
      <t>3. Eviroment to test:</t>
    </r>
    <r>
      <rPr>
        <rFont val="Tahoma"/>
        <color rgb="FF000000"/>
        <sz val="11.0"/>
      </rPr>
      <t xml:space="preserve">
- System test: </t>
    </r>
    <r>
      <rPr>
        <rFont val="Tahoma"/>
        <color rgb="FF1155CC"/>
        <sz val="11.0"/>
        <u/>
      </rPr>
      <t>https://social-network.warface.codegym.vn</t>
    </r>
    <r>
      <rPr>
        <rFont val="Tahoma"/>
        <color rgb="FF000000"/>
        <sz val="11.0"/>
      </rPr>
      <t xml:space="preserve">
- Devices: PC (main), mobile (only check main function) (Iphone, Samsung)
- Browsers: Chrome, Safari</t>
    </r>
  </si>
  <si>
    <t>Tools Test</t>
  </si>
  <si>
    <t>Test Plan : Google sheet
Test Case: Google sheet
Test Database: My SQL
Tool to capture error images: Snapgit, Lightshot, PrtSc button on the keyboard
Tool to track bugs: Redmine
Test report: Google sheet
Test performance: JMeter
Test sercurity: Burn Suite</t>
  </si>
  <si>
    <t>Test approach</t>
  </si>
  <si>
    <r>
      <rPr>
        <rFont val="Tahoma"/>
        <b/>
        <color rgb="FF000000"/>
        <sz val="11.0"/>
      </rPr>
      <t>1. Method of building test case:</t>
    </r>
    <r>
      <rPr>
        <rFont val="Tahoma"/>
        <color rgb="FF000000"/>
        <sz val="11.0"/>
      </rPr>
      <t xml:space="preserve">
- All functions and business of the system must write test cases
</t>
    </r>
    <r>
      <rPr>
        <rFont val="Tahoma"/>
        <b/>
        <color rgb="FF000000"/>
        <sz val="11.0"/>
      </rPr>
      <t>2. Method of using resources:</t>
    </r>
    <r>
      <rPr>
        <rFont val="Tahoma"/>
        <color rgb="FF000000"/>
        <sz val="11.0"/>
      </rPr>
      <t xml:space="preserve">
- ThuyDL: review the whole group project
- All member in the tester team write testcase, test Functions, test UI, test Performance and check/review other member testcase
</t>
    </r>
    <r>
      <rPr>
        <rFont val="Tahoma"/>
        <b/>
        <color rgb="FF000000"/>
        <sz val="11.0"/>
      </rPr>
      <t xml:space="preserve">3.  Priority order to test:
</t>
    </r>
    <r>
      <rPr>
        <rFont val="Tahoma"/>
        <color rgb="FF000000"/>
        <sz val="11.0"/>
      </rPr>
      <t xml:space="preserve">- Prioritize to test the screens which has had specification and has been coded
- Prioritize to test the functions according to the milestones to be handed over to the customer:
</t>
    </r>
  </si>
  <si>
    <t>Resources</t>
  </si>
  <si>
    <t>No.</t>
  </si>
  <si>
    <t>Name</t>
  </si>
  <si>
    <t>Role</t>
  </si>
  <si>
    <t>Task</t>
  </si>
  <si>
    <t>Thuy DL</t>
  </si>
  <si>
    <t>Test Leader</t>
  </si>
  <si>
    <t>- Analyze  requirements of  project, synthesize related documents
- Create test report
- Create test plan
- Review Test case 
- Responsible for the Business</t>
  </si>
  <si>
    <t>Huy</t>
  </si>
  <si>
    <t>Tester</t>
  </si>
  <si>
    <t>- Write Test case 
- Write Test case for intergration test
- Test UI
- Test Function
- Test Performance
- Review other test cases/ specs</t>
  </si>
  <si>
    <t>Others</t>
  </si>
  <si>
    <t>Deliverables and Milestons</t>
  </si>
  <si>
    <t>Milestone Task</t>
  </si>
  <si>
    <t>Effort (Hour)</t>
  </si>
  <si>
    <t>Assign to</t>
  </si>
  <si>
    <t>Deliverables</t>
  </si>
  <si>
    <t>Delivery date</t>
  </si>
  <si>
    <t>Note</t>
  </si>
  <si>
    <t>Test plan + Estimate</t>
  </si>
  <si>
    <t>Test plan</t>
  </si>
  <si>
    <t>Requirement</t>
  </si>
  <si>
    <t>Test case</t>
  </si>
  <si>
    <t>Execution</t>
  </si>
  <si>
    <t>Test report</t>
  </si>
  <si>
    <t>Stage of Test</t>
  </si>
  <si>
    <t>Test Types</t>
  </si>
  <si>
    <t>Testing Levels</t>
  </si>
  <si>
    <t>Unit test</t>
  </si>
  <si>
    <t>Integration</t>
  </si>
  <si>
    <t>System</t>
  </si>
  <si>
    <t>Acceptance</t>
  </si>
  <si>
    <t>Interface Test</t>
  </si>
  <si>
    <t>x</t>
  </si>
  <si>
    <t>N/A</t>
  </si>
  <si>
    <t>Functional Test</t>
  </si>
  <si>
    <t>Performance Test</t>
  </si>
  <si>
    <t>Usability test</t>
  </si>
  <si>
    <t>Testing standard</t>
  </si>
  <si>
    <t>Start condition test</t>
  </si>
  <si>
    <t>- Code is reviewed and perform unit test</t>
  </si>
  <si>
    <t>When stop test</t>
  </si>
  <si>
    <t>- Complete test scope
- All of identified bugs should be logged into an agreed solution. No more bugs with Nomal level and higher.</t>
  </si>
  <si>
    <t>Standard success test</t>
  </si>
  <si>
    <t xml:space="preserve"> -Ensure that the functionality of the software is correctness
- Ensure about non-function qualities: reliability, usablity, performance, sercurity.
- Ensure that software appropriates to the requirements of users.</t>
  </si>
  <si>
    <t>When does test recurrent</t>
  </si>
  <si>
    <t>- End of sprint
- At the request of Project manager or superiors</t>
  </si>
  <si>
    <t xml:space="preserve">    </t>
  </si>
  <si>
    <t>Pages</t>
  </si>
  <si>
    <t>Sub-feature</t>
  </si>
  <si>
    <t>Req</t>
  </si>
  <si>
    <t>Review Req</t>
  </si>
  <si>
    <t>Update</t>
  </si>
  <si>
    <t>TC</t>
  </si>
  <si>
    <t>Review TC</t>
  </si>
  <si>
    <t>Integration TC</t>
  </si>
  <si>
    <t>Review Integration TC</t>
  </si>
  <si>
    <t>Test</t>
  </si>
  <si>
    <t>log bug</t>
  </si>
  <si>
    <t>Phân tích bug &amp; Report</t>
  </si>
  <si>
    <t>Login</t>
  </si>
  <si>
    <t>Register</t>
  </si>
  <si>
    <t>ForgotPass</t>
  </si>
  <si>
    <t>Search</t>
  </si>
  <si>
    <t>Search - default + Advance</t>
  </si>
  <si>
    <t>Group</t>
  </si>
  <si>
    <t>Danh sách nhóm + Group Timeline</t>
  </si>
  <si>
    <t>Group - Member + Warning + Participate</t>
  </si>
  <si>
    <t>Newsfeed</t>
  </si>
  <si>
    <t>My Pages</t>
  </si>
  <si>
    <t>Other's Pages</t>
  </si>
  <si>
    <t>Friend's Pages</t>
  </si>
  <si>
    <t>Edit Profile</t>
  </si>
  <si>
    <t>Change Avatar</t>
  </si>
  <si>
    <t>Change Password</t>
  </si>
  <si>
    <t>Change Status</t>
  </si>
  <si>
    <t>Common</t>
  </si>
  <si>
    <t>Header</t>
  </si>
  <si>
    <t>Friends suggest</t>
  </si>
  <si>
    <t>Advertisment</t>
  </si>
  <si>
    <t>Chat</t>
  </si>
  <si>
    <t>Create Post</t>
  </si>
  <si>
    <t>Post List</t>
  </si>
  <si>
    <t>Comment + Reply + List</t>
  </si>
  <si>
    <t>Total</t>
  </si>
  <si>
    <t>ID màn hình</t>
  </si>
  <si>
    <t>DS nhóm</t>
  </si>
  <si>
    <t>Tên màn hình</t>
  </si>
  <si>
    <t>Danh sách nhóm</t>
  </si>
  <si>
    <t>Người tạo</t>
  </si>
  <si>
    <t>Nguyễn lê huy</t>
  </si>
  <si>
    <t>Ngày tạo 7/8/2023</t>
  </si>
  <si>
    <t>Image màn hình</t>
  </si>
  <si>
    <t>Item</t>
  </si>
  <si>
    <t>IOE</t>
  </si>
  <si>
    <t>Required</t>
  </si>
  <si>
    <t>Min/Max</t>
  </si>
  <si>
    <t>Type</t>
  </si>
  <si>
    <t>Data type</t>
  </si>
  <si>
    <t>Default</t>
  </si>
  <si>
    <t>Table</t>
  </si>
  <si>
    <t>column</t>
  </si>
  <si>
    <t>Hiển thị bài post</t>
  </si>
  <si>
    <t>O</t>
  </si>
  <si>
    <t>lable</t>
  </si>
  <si>
    <t xml:space="preserve">Khi màn hình không có bài post nào thì màn hình hiển thị màn hình newfeed nhưng không có bài post.
Hàm hình hiển thị tối đa 3 bài post, nếu nhiều hơn thì click vào button thêm sẽ hiển thị thêm bài post.
- Nếu &lt;=3 bài sẽ không hiển thị button thêm, nếu nhiều hơn 3 bài post thì sẽ hiển thị button thêm.
- Nếu số bài post lớn hơn 3 bài thì khi click vào button thêm sẽ hiển thị thêm 3 bài nữa, nếu số bài còn lại không đủ 3 bài thì sẽ hiển thị hết số bài đó, nếu số bài còn lại lớn hơn 3 bài thì sẽ hiển thị 3 bài và ở cuối trang vẫn có button thêm để click vào sẽ hiển thị thêm được bài post
- Mỗi lần click vào button thêm chỉ hiển thị tối đa thêm 3 bài post
</t>
  </si>
  <si>
    <t>Hiển thị thứ tự các bài post</t>
  </si>
  <si>
    <t>- Hiển thị post list theo thứ tự thời gian đăng bài, bài post nào có thời gian đăng bài gần nhất thì sẽ hiển thị lên đầu</t>
  </si>
  <si>
    <t>Member name đăng bài</t>
  </si>
  <si>
    <t>E</t>
  </si>
  <si>
    <t>button</t>
  </si>
  <si>
    <t>Click hiển thị profile member đăng bài</t>
  </si>
  <si>
    <t>Chế độ hiển thị bài đăng</t>
  </si>
  <si>
    <t>Post</t>
  </si>
  <si>
    <t>Post_status</t>
  </si>
  <si>
    <t>Hiển thị chế độ bài đăng:public/only me/ friends</t>
  </si>
  <si>
    <t>Thời gian đăng bài</t>
  </si>
  <si>
    <t>Label</t>
  </si>
  <si>
    <t>post_published</t>
  </si>
  <si>
    <t>Hiển thị thời gian post bài
Thời hian đăng bài post được hiển thị dưới dạng mm/dd/yyyy, hh:mm AM/PM</t>
  </si>
  <si>
    <t>Nội dung hiển thị bài đăng</t>
  </si>
  <si>
    <t>Nội dung hiển thị bài đăng có thể là text/ image/ emoji/ cả text, image, emoji</t>
  </si>
  <si>
    <t>Image</t>
  </si>
  <si>
    <t>Lable</t>
  </si>
  <si>
    <t>Hiển thị ảnh được post lên
Ấn vào ảnh/ click on inmage to see more photos sẽ hiển thị hình ảnh full màn</t>
  </si>
  <si>
    <t>Hiển thị thứ tự các bài đăng</t>
  </si>
  <si>
    <t>Các bài đăng hiển thị theo thứ tự thời gian. Bài đăng mới hơn thì sẽ hiển thị lên đầu</t>
  </si>
  <si>
    <t>Edit post</t>
  </si>
  <si>
    <t>Thay đổi nội dung</t>
  </si>
  <si>
    <t>I</t>
  </si>
  <si>
    <t>text</t>
  </si>
  <si>
    <t>Nội dung bắt buộc nhập 
- Mong muốn: nội dung không bắt buộc nhập
- Thay thế dữ liệu trong DB vào Column post_content của bảng post</t>
  </si>
  <si>
    <t>Thay đổi emoji</t>
  </si>
  <si>
    <r>
      <rPr>
        <rFont val="&quot;Times New Roman&quot;"/>
        <color theme="1"/>
        <sz val="11.0"/>
      </rPr>
      <t xml:space="preserve">Thay đổi emoji thì có thể xoá emoji cũ và chọn emoji mới
</t>
    </r>
    <r>
      <rPr>
        <rFont val="&quot;Times New Roman&quot;"/>
        <color theme="1"/>
        <sz val="11.0"/>
      </rPr>
      <t xml:space="preserve"> button X để đóng popup khi không cần sử dụng nữa.</t>
    </r>
  </si>
  <si>
    <t>Thay đổi ảnh</t>
  </si>
  <si>
    <t>Button</t>
  </si>
  <si>
    <t xml:space="preserve"> - Chỉ post của user đó mới được sửa
- Click icon ảnh để chọn/thay đổi ảnh trong post
- Thay thế dữ liệu trong DB vào Column image 
- Ảnh phải đúng định dạng và đúng dung lượng</t>
  </si>
  <si>
    <t>Thay đổi trạng thái</t>
  </si>
  <si>
    <t>combobox</t>
  </si>
  <si>
    <t>Thay đổi sang trạng thái Public thì tất cả mọi người đều thấy post đó
- Thay đổi sang trạng thái Friend thì chỉ bạn bè của user đó mới xem được post đó
- Thay đổi sang trạng thái Only me thì chỉ user đó mới xem được post đó
- Thay thế dữ liệu trong DB vào Column post_status của bảng post</t>
  </si>
  <si>
    <t>Icon xóa ảnh vừa edit</t>
  </si>
  <si>
    <t>Tải ảnh muốn edit lên thì hiện icon Xóa. Click thì xóa ảnh vừa tải lên</t>
  </si>
  <si>
    <t>Save</t>
  </si>
  <si>
    <r>
      <rPr>
        <rFont val="&quot;Times New Roman&quot;"/>
        <color theme="1"/>
        <sz val="11.0"/>
      </rPr>
      <t xml:space="preserve">Lưu các thông tin vừa thay đổi và thay đổi trong DB
</t>
    </r>
    <r>
      <rPr>
        <rFont val="&quot;Times New Roman&quot;"/>
        <color theme="1"/>
        <sz val="11.0"/>
      </rPr>
      <t xml:space="preserve"> Button X  xác nhận là "xác nhận chưa cập nhật post"</t>
    </r>
  </si>
  <si>
    <t>Delete</t>
  </si>
  <si>
    <t>Yes</t>
  </si>
  <si>
    <t xml:space="preserve"> - Click để xóa post
- Xóa dữ liệu trong DB theo Column post_id của bảng post</t>
  </si>
  <si>
    <t>Close</t>
  </si>
  <si>
    <t xml:space="preserve"> Click để đóng popup Delete post</t>
  </si>
  <si>
    <t>Registration</t>
  </si>
  <si>
    <t>Đăng nhập</t>
  </si>
  <si>
    <t>Ngày tạo</t>
  </si>
  <si>
    <t>Yêu cầu màn hình</t>
  </si>
  <si>
    <t xml:space="preserve">Đăng kí tài khoản thành công 
Login được bằng tài khoản vừa tạo 
Dữ liệu tài khoản được lưu trong DB bảng Users, account </t>
  </si>
  <si>
    <t>Gốc nơi di chuyển đến màn hình này</t>
  </si>
  <si>
    <t xml:space="preserve">Click link  Register Now từ màn hình login </t>
  </si>
  <si>
    <t xml:space="preserve">ID </t>
  </si>
  <si>
    <t>Screen transition</t>
  </si>
  <si>
    <t xml:space="preserve">Label </t>
  </si>
  <si>
    <t xml:space="preserve">Account name </t>
  </si>
  <si>
    <t xml:space="preserve">I </t>
  </si>
  <si>
    <t>6-24</t>
  </si>
  <si>
    <t>Textbox</t>
  </si>
  <si>
    <t>Varchar</t>
  </si>
  <si>
    <t xml:space="preserve">account </t>
  </si>
  <si>
    <t>account_name</t>
  </si>
  <si>
    <t>lưu đúng trong DB,hiển thị lỗi nếu nhập quá số kí tự,trường không để trống</t>
  </si>
  <si>
    <t xml:space="preserve">User name </t>
  </si>
  <si>
    <t xml:space="preserve">Name of display </t>
  </si>
  <si>
    <t xml:space="preserve">users </t>
  </si>
  <si>
    <t>users_name</t>
  </si>
  <si>
    <t xml:space="preserve">Password </t>
  </si>
  <si>
    <t>Password</t>
  </si>
  <si>
    <t>account_pass</t>
  </si>
  <si>
    <t xml:space="preserve">Confirm password </t>
  </si>
  <si>
    <t>Confirm Password</t>
  </si>
  <si>
    <t>hiển thị lỗi nếu kí tự nhập không trùng với trường password</t>
  </si>
  <si>
    <t xml:space="preserve">Occupation </t>
  </si>
  <si>
    <t xml:space="preserve">Combobox </t>
  </si>
  <si>
    <t>Choose occupation</t>
  </si>
  <si>
    <t>user</t>
  </si>
  <si>
    <t>Occupation</t>
  </si>
  <si>
    <t>lưu đúng trong DB,không để trống</t>
  </si>
  <si>
    <t xml:space="preserve">Birthday </t>
  </si>
  <si>
    <t>Celendar</t>
  </si>
  <si>
    <t>INT</t>
  </si>
  <si>
    <t>mm/dd/yy</t>
  </si>
  <si>
    <t>user_birthday</t>
  </si>
  <si>
    <t xml:space="preserve">Email </t>
  </si>
  <si>
    <t>Email</t>
  </si>
  <si>
    <t xml:space="preserve">user_email </t>
  </si>
  <si>
    <t xml:space="preserve">Confirm email </t>
  </si>
  <si>
    <t>Confirm email</t>
  </si>
  <si>
    <t>không để trống,phải nhập đúng trường email</t>
  </si>
  <si>
    <t xml:space="preserve">Province  </t>
  </si>
  <si>
    <t>Choose Province</t>
  </si>
  <si>
    <t>province</t>
  </si>
  <si>
    <t>province_name</t>
  </si>
  <si>
    <t xml:space="preserve">District </t>
  </si>
  <si>
    <t>Choose District</t>
  </si>
  <si>
    <t>district</t>
  </si>
  <si>
    <t>district_name</t>
  </si>
  <si>
    <t xml:space="preserve">Ward </t>
  </si>
  <si>
    <t>Choose Ward</t>
  </si>
  <si>
    <t>ward</t>
  </si>
  <si>
    <t>ward_name</t>
  </si>
  <si>
    <t xml:space="preserve">Address </t>
  </si>
  <si>
    <t>Address</t>
  </si>
  <si>
    <t>user_address</t>
  </si>
  <si>
    <t xml:space="preserve">Gender </t>
  </si>
  <si>
    <t>Check box</t>
  </si>
  <si>
    <t xml:space="preserve">Uncheck </t>
  </si>
  <si>
    <t>user_gender</t>
  </si>
  <si>
    <t xml:space="preserve">Terms of services </t>
  </si>
  <si>
    <t>Understand the Terms of service</t>
  </si>
  <si>
    <t xml:space="preserve">Cancel </t>
  </si>
  <si>
    <t xml:space="preserve">E </t>
  </si>
  <si>
    <t xml:space="preserve">Login </t>
  </si>
  <si>
    <t xml:space="preserve">Next </t>
  </si>
  <si>
    <t>User Information</t>
  </si>
  <si>
    <t xml:space="preserve">Các trường nhập hợp lệ, có check Terms of services </t>
  </si>
  <si>
    <t>User information</t>
  </si>
  <si>
    <t xml:space="preserve">Background image </t>
  </si>
  <si>
    <t>user_background</t>
  </si>
  <si>
    <t>Yêu cầu định dạng png, jpeg, jpg 
TBD: Kích thước &lt;2MB</t>
  </si>
  <si>
    <t xml:space="preserve">Avatar </t>
  </si>
  <si>
    <t>user_avatar</t>
  </si>
  <si>
    <t>Please choose avatar and background image</t>
  </si>
  <si>
    <t>Please answer the following questions:</t>
  </si>
  <si>
    <t xml:space="preserve">O </t>
  </si>
  <si>
    <t>Reason for participation </t>
  </si>
  <si>
    <r>
      <rPr>
        <rFont val="Times New Roman"/>
        <color rgb="FF000000"/>
        <sz val="12.0"/>
      </rPr>
      <t>Không chọn hiển thị mess: "At least a participation reason is checked"</t>
    </r>
    <r>
      <rPr>
        <rFont val="Times New Roman"/>
        <color rgb="FFFF0000"/>
        <sz val="12.0"/>
      </rPr>
      <t xml:space="preserve">
</t>
    </r>
  </si>
  <si>
    <t xml:space="preserve">Find friend </t>
  </si>
  <si>
    <t>uncheck</t>
  </si>
  <si>
    <t xml:space="preserve">Communication </t>
  </si>
  <si>
    <t>Finacial reason</t>
  </si>
  <si>
    <t xml:space="preserve">Friend and Communication </t>
  </si>
  <si>
    <t>Marriage</t>
  </si>
  <si>
    <t xml:space="preserve">Favourites (*) </t>
  </si>
  <si>
    <t>Không chọn hiển thị mess: "At least a favourite is checked"</t>
  </si>
  <si>
    <t xml:space="preserve">Read </t>
  </si>
  <si>
    <t xml:space="preserve">Nghỉ học </t>
  </si>
  <si>
    <t xml:space="preserve">Sport </t>
  </si>
  <si>
    <t xml:space="preserve">Cooking </t>
  </si>
  <si>
    <t xml:space="preserve">Gaming </t>
  </si>
  <si>
    <t xml:space="preserve">Back </t>
  </si>
  <si>
    <t xml:space="preserve">Registry </t>
  </si>
  <si>
    <t>Input đầy đủ thông tin theo yêu cầu hiển thị pop up tạo tài khoản thành công "Your account is registry successfully"</t>
  </si>
  <si>
    <t xml:space="preserve">Confirm successful </t>
  </si>
  <si>
    <t>Search People</t>
  </si>
  <si>
    <t>Tìm kiếm người dùng</t>
  </si>
  <si>
    <t>Nguyễn Lê huy</t>
  </si>
  <si>
    <t>Search default</t>
  </si>
  <si>
    <t>Search advance</t>
  </si>
  <si>
    <t>- Tìm kiếm thông tin theo:
+ default (Tìm kiếm theo bất kì từ khóa mà người dùng nhập cho cả name people và group) 
+ advance</t>
  </si>
  <si>
    <t xml:space="preserve"> Search default: Login vào trang chủ -&gt;icon search trên header-&gt;Search keyword bất kì-&gt; Enter/click icon search
 Search Advance: Login vào trang chủ -&gt;icon search trên header-&gt;Search keyword bất kì-&gt;Move to Advance Search Page-&gt;Advance search</t>
  </si>
  <si>
    <t>Search Default</t>
  </si>
  <si>
    <t>Placeholder: Search People</t>
  </si>
  <si>
    <t>user
group_social
post</t>
  </si>
  <si>
    <t>username
group_name
post_content</t>
  </si>
  <si>
    <t xml:space="preserve">- Tìm kiếm like
- Tìm kiếm không phân biệt chữ hoa và chữ thường
- Hiện danh sách kết quả tìm kiếm theo thứ tự: people, group, các bài viết chứa từ khóa tìm kiếm (thông tin hiển thị có trong DB, không có trong DB hiển thị text màu đỏ "No people found", No group found)
 +  Textbox Name: Cho phép người dùng tìm kiếm Like, không phân biệt chữ hoa, thường( nhập ký tự và nhấn enter)
</t>
  </si>
  <si>
    <t>2</t>
  </si>
  <si>
    <t>Icon Search</t>
  </si>
  <si>
    <t>Icon</t>
  </si>
  <si>
    <t>- Thực hiện chức năng tìm kiếm
- Chưa nhập ký tự/nhập toàn khoảng trắng-&gt; icon search ở trạng thái disable
- Không nhập kí tự/nhập toàn khoảng trắng, click tìm kiếm/enter -&gt; tìm kiếm không được thực hiện</t>
  </si>
  <si>
    <t>Move to Advance Search Page</t>
  </si>
  <si>
    <t>Advance search</t>
  </si>
  <si>
    <t>- Tìm kiếm theo Name, Birthday, Province/City, Occupation, Favourities</t>
  </si>
  <si>
    <t>Button đẩy lên đầu trang</t>
  </si>
  <si>
    <t>- Click buton -&gt; trờ về search list ở đầu trang</t>
  </si>
  <si>
    <t>Search Advance</t>
  </si>
  <si>
    <t>user_name
group_name
post_content</t>
  </si>
  <si>
    <t xml:space="preserve">- Tìm kiếm like, không phân biệt chữ hoa, thường
- Không nhập giá trị ,click button search/enter, trả về toàn bộ user có trong DB
</t>
  </si>
  <si>
    <t>Birthday</t>
  </si>
  <si>
    <t>Combo</t>
  </si>
  <si>
    <t>birthday</t>
  </si>
  <si>
    <t>- List box: Not select, các năm sinh
- Các năm sinh hiển thị theo thứ tự tăng dần
- Dùng chuột để chọn 1 đối tượng trong danh sách. Cho phép sử dụng phím lên, xuống và phím enter để lựa chọn các giá trị
- Cho phép nhập tìm kiếm theo chữ số đầu tiền của danh sách các giá trị
- Khi nội dung trong nó dài -&gt; thêm scroll
- Hiển thị scroll bar ngang và dọc để có thể xem hết được nội dung</t>
  </si>
  <si>
    <t>7</t>
  </si>
  <si>
    <t>Gender</t>
  </si>
  <si>
    <t>gender</t>
  </si>
  <si>
    <t>- List box: Not select, Male, Female, Other
- Dùng chuột để chọn 1 đối tượng trong danh sách. Cho phép sử dụng phím lên, xuống và phím enter để lựa chọn các giá trị
- Cho phép nhập tìm kiếm theo chữ cái đầu tiền của danh sách các giá trị
- Khi nội dung trong nó dài -&gt; thêm scroll
- Hiển thị scroll bar ngang và dọc để có thể xem hết được nội dung</t>
  </si>
  <si>
    <t>8</t>
  </si>
  <si>
    <t>Province/City</t>
  </si>
  <si>
    <t>Province</t>
  </si>
  <si>
    <t>Province_name</t>
  </si>
  <si>
    <t>- List box: Not select, Tên các tỉnh/thành phố
-Tên các tỉnh/thành phố được sắp xếp theo thứ tự alphabet
- Dùng chuột để chọn 1 đối tượng trong danh sách. Cho phép sử dụng phím lên, xuống và phím enter để lựa chọn các giá trị
- Cho phép nhập tìm kiếm theo chữ cái đầu tiền của danh sách các giá trị</t>
  </si>
  <si>
    <t>9</t>
  </si>
  <si>
    <t>occupation</t>
  </si>
  <si>
    <t>- Tìm kiếm theo Occupation</t>
  </si>
  <si>
    <t>Favourites</t>
  </si>
  <si>
    <t>_tìm kiếm theo sở thích</t>
  </si>
  <si>
    <t>11</t>
  </si>
  <si>
    <t>read</t>
  </si>
  <si>
    <t>Checkbox</t>
  </si>
  <si>
    <t>favourite</t>
  </si>
  <si>
    <t>favourite_name</t>
  </si>
  <si>
    <t>- Tìm kiếm theo Favourites: read</t>
  </si>
  <si>
    <t>music</t>
  </si>
  <si>
    <t>Tìm kiếm theo Favourites: music</t>
  </si>
  <si>
    <t>sport</t>
  </si>
  <si>
    <t>- Tìm kiếm theo Favourites: sport</t>
  </si>
  <si>
    <t>cooking</t>
  </si>
  <si>
    <t>- Tìm kiếm theo Favourites: cooking</t>
  </si>
  <si>
    <t>gaming</t>
  </si>
  <si>
    <t>- Tìm kiếm theo Favourites: gaming</t>
  </si>
  <si>
    <t>- Thực hiện chức năng Tìm kiếm</t>
  </si>
  <si>
    <t>- Button làm ẩn/hiện lên các trường thông tin đã nhập</t>
  </si>
  <si>
    <t>People display list (chung cho Search default và Search advance)</t>
  </si>
  <si>
    <t>People list</t>
  </si>
  <si>
    <t>- Tìm thấy kết quả chứa từ khóa tìm kiếm hiện "People" và search list hiển thị theo chiều dọc
- Không tìm thấy kết quả nào hiển thị text màu đỏ "No people found")
- Hiển thị theo Alphabet, số lượng bạn bè giảm dần từ trên xuống dưới
- Hiện thị tối đa 10 people chứa từ khóa tìm kiếm trên 1 lần search, nếu nhiều hơn -&gt; có thêm button load more, mỗi lần click button load more sẽ hiển thị thêm 10 people chứa từ khóa tìm kiếm nữa. Danh sách sẽ được cập nhật với kết quả các mục mới được thêm vào cuối danh sách hiện có
Nếu list hiển thị chứa từ khóa tìm kiếm &lt;= 10 thì không có button load more
(Trường hợp có 15 people chứa từ khóa tìm kiếm, click search ban đầu sẽ hiển thị 10 people, click tiếp button load more sẽ xuất hiện 5 people chứa từ khóa tìm kiếm còn lại)</t>
  </si>
  <si>
    <t>19</t>
  </si>
  <si>
    <t>user's avatar</t>
  </si>
  <si>
    <t>Longtext</t>
  </si>
  <si>
    <t>- Hiển thị chính xác avatar của user tương ứng trong DB</t>
  </si>
  <si>
    <t>user's name</t>
  </si>
  <si>
    <t>OE</t>
  </si>
  <si>
    <t>Link</t>
  </si>
  <si>
    <t>username</t>
  </si>
  <si>
    <t>-Click vào sẽ chuyển đến trang của người dùng(đã là bạn bè, chưa là bạn bè)</t>
  </si>
  <si>
    <t>Relationship:
- Friend
- Not Friend</t>
  </si>
  <si>
    <t xml:space="preserve">
friends</t>
  </si>
  <si>
    <t>friend_id</t>
  </si>
  <si>
    <t>- Đã kết bạn hiển thi "Friend"
- Chưa kết bạn hiển thị "Not Friend"</t>
  </si>
  <si>
    <t>22</t>
  </si>
  <si>
    <t>address</t>
  </si>
  <si>
    <t>favourite
favourite_user</t>
  </si>
  <si>
    <t>favourite_name
favourite_id</t>
  </si>
  <si>
    <t>No people found</t>
  </si>
  <si>
    <t>- Không tìm thấy kết quả chứa từ khóa tìm kiếm people hiện " Not people found"</t>
  </si>
  <si>
    <t>25</t>
  </si>
  <si>
    <t>Add Friend</t>
  </si>
  <si>
    <t>friend_request</t>
  </si>
  <si>
    <t>friend_request_id
send_user_id
receiver_user_id</t>
  </si>
  <si>
    <t>- HIển thị khi chưa là bạn bè
- Click button sẽ gửi request đến user</t>
  </si>
  <si>
    <t>Send Message</t>
  </si>
  <si>
    <t>- HIển thị khi đã là bạn bè
- Click button sẽ mở ra chatbox với friend, cho phép inbox riêng</t>
  </si>
  <si>
    <t>Recommend Friends</t>
  </si>
  <si>
    <t>Group display list (Search default)</t>
  </si>
  <si>
    <t>Group list</t>
  </si>
  <si>
    <t>- Tìm thấy kết quả chứa từ khóa tìm kiếm group hiện "Group" và group list ngay dưới, không tìm thấy kết quả nào hiển thị text màu đỏ "No group found")
- Group list hiển thị theo chiều dọc
- Hiển thị theo Alphabet, đã join, số thành viên trong group
- Hiện thị tối đa 10 group chứa từ khóa tìm kiếm trên 1 lần search, nếu nhiều hơn -&gt; có thêm button load more, mỗi lần click button load more sẽ hiển thị thêm 10 group chứa từ khóa tìm kiếm nữa. Danh sách sẽ được cập nhật với kết quả các mục mới được thêm vào cuối danh sách hiện có
Nếu list hiển thị chứa từ khóa tìm kiếm &lt;= 10 thì không có button load more</t>
  </si>
  <si>
    <t>29</t>
  </si>
  <si>
    <t>group's avatar</t>
  </si>
  <si>
    <t>group_social</t>
  </si>
  <si>
    <t>group_avatar</t>
  </si>
  <si>
    <t>group's name</t>
  </si>
  <si>
    <t>group_name</t>
  </si>
  <si>
    <t>- Click điều hướng đến group page và hiển thị các thông tin trong group khi đã join, chưa join sẽ không hiển thị thông tin trong group và có thêm button Join group</t>
  </si>
  <si>
    <t>Relation:
- Joined
- Not Joined</t>
  </si>
  <si>
    <t>group_user</t>
  </si>
  <si>
    <t>group_id</t>
  </si>
  <si>
    <t>Join group</t>
  </si>
  <si>
    <t>- Chỉ hiển thị khi chưa là thành viên của group
- Click button sẽ join được nhóm và điều hướng đến group page đối với group công khai, nhóm kín sẽ điều hướng đến trang chờ quản trị viên phê duyệt</t>
  </si>
  <si>
    <t>No group found</t>
  </si>
  <si>
    <t>- Không tìm thấy kết quả chứa từ khóa tìm kiếm group hiện " No group found"</t>
  </si>
  <si>
    <t>màn hình</t>
  </si>
  <si>
    <t>change status</t>
  </si>
  <si>
    <t xml:space="preserve">Đăng kí tài khoản thành công 
Login được bằng tài khoản vừa tạo 
</t>
  </si>
  <si>
    <t xml:space="preserve">Click link user setting </t>
  </si>
  <si>
    <t>online</t>
  </si>
  <si>
    <t>status</t>
  </si>
  <si>
    <t>status name</t>
  </si>
  <si>
    <t>hiểu thị đúng các giá tị có trong db</t>
  </si>
  <si>
    <t>Friends Suggest</t>
  </si>
  <si>
    <t>Vân Anh</t>
  </si>
  <si>
    <t>- Hiển thị danh sách gợi ý kết bạn khi có bạn chung
- Gửi yêu cầu kết bạn
- Xem được thông tin bạn chung</t>
  </si>
  <si>
    <t>Truy cập thành công vào màn Newsfeed, My page, Friend's page, View Profile, Edit Profile, Timeline Group</t>
  </si>
  <si>
    <t>ID</t>
  </si>
  <si>
    <t>Column</t>
  </si>
  <si>
    <t>User</t>
  </si>
  <si>
    <t>Profile user</t>
  </si>
  <si>
    <t>Trang cá nhận của tài khoản</t>
  </si>
  <si>
    <t>Avatar</t>
  </si>
  <si>
    <t>user_avartar</t>
  </si>
  <si>
    <t>Ảnh đại diện của tài khoản, lấy đúng như trông DB</t>
  </si>
  <si>
    <t>Danh sách gợi ý kết bạn</t>
  </si>
  <si>
    <t>username, user_avartar</t>
  </si>
  <si>
    <t>Hiển thị danh sách các tài khoản có bạn chung có thể kết bạn</t>
  </si>
  <si>
    <t>nếu chung bạn thì cột cloumn nên thêm user_id</t>
  </si>
  <si>
    <t>Mutual friend</t>
  </si>
  <si>
    <t>int</t>
  </si>
  <si>
    <t>Hiển thị số bạn chung</t>
  </si>
  <si>
    <t>cột column nên là user _id</t>
  </si>
  <si>
    <t>Add friend</t>
  </si>
  <si>
    <t>send_user_id</t>
  </si>
  <si>
    <t>Gửi request đến người được gợi ý</t>
  </si>
  <si>
    <t>Thanh cuộn dọc</t>
  </si>
  <si>
    <t>Scoll</t>
  </si>
  <si>
    <t>Cuộn lên xuống toàn danh sách</t>
  </si>
  <si>
    <r>
      <rPr>
        <rFont val="Arial"/>
        <b/>
        <color theme="1"/>
        <sz val="12.0"/>
      </rPr>
      <t xml:space="preserve">Tên màn hình: </t>
    </r>
    <r>
      <rPr>
        <rFont val="Arial"/>
        <b val="0"/>
        <color theme="1"/>
        <sz val="12.0"/>
      </rPr>
      <t>Participation</t>
    </r>
  </si>
  <si>
    <r>
      <rPr>
        <rFont val="Arial"/>
        <b/>
        <color theme="1"/>
        <sz val="12.0"/>
      </rPr>
      <t xml:space="preserve">Người tạo: </t>
    </r>
    <r>
      <rPr>
        <rFont val="Arial"/>
        <b val="0"/>
        <color theme="1"/>
        <sz val="12.0"/>
      </rPr>
      <t>PhuongDT</t>
    </r>
  </si>
  <si>
    <t>Chấp nhận/Từ chối thành công yêu cầu tham gia vào group</t>
  </si>
  <si>
    <t>Login thành công =&gt; Group=&gt; Chọn vào 1 group chưa tham gia =&gt; Request participation</t>
  </si>
  <si>
    <t>chỉ admin mới có quyền truy cập</t>
  </si>
  <si>
    <t>Group Community</t>
  </si>
  <si>
    <t>Request</t>
  </si>
  <si>
    <t>Tổng số request của group</t>
  </si>
  <si>
    <t>Category Entertainment</t>
  </si>
  <si>
    <t>Tham khảo spec Warning</t>
  </si>
  <si>
    <t>tham khảo là như thế nào ?</t>
  </si>
  <si>
    <t>Email protected</t>
  </si>
  <si>
    <t>Request list</t>
  </si>
  <si>
    <t>IO</t>
  </si>
  <si>
    <t xml:space="preserve">_Các tài khoản yêu cầu tham gia theo thứ tự sớm hơn trước
_Tổng số thành viên trong nhóm.
_ Khi không có yêu cầu tham gia hiện số request là 0
_ Hiển thị tối đa 4 yêu cầu/trang ( có &gt;4 yêu cầu tham gia hiện "View more 4 of ' ' request")
_Show more hiện &lt;=4 request còn lại
_ Thông tin cơ bản: avatar, name, province (Trùng khớp với DB)
</t>
  </si>
  <si>
    <t>thiếu mô tả db bảng group request ,column: group request id</t>
  </si>
  <si>
    <t>group_request</t>
  </si>
  <si>
    <t>user_id</t>
  </si>
  <si>
    <r>
      <rPr>
        <rFont val="&quot;Times New Roman&quot;"/>
        <color rgb="FF000000"/>
        <sz val="12.0"/>
      </rPr>
      <t xml:space="preserve">Name hiện trên cùng 1 dòng </t>
    </r>
    <r>
      <rPr>
        <rFont val="&quot;Times New Roman&quot;"/>
        <color rgb="FFFF0000"/>
        <sz val="12.0"/>
      </rPr>
      <t xml:space="preserve">(tối đa 15 ký tự, nếu &gt;15 ký tự thì chỉ hiển thị đến ký tự thứ 15 và ẩn các ký tự còn lại) </t>
    </r>
  </si>
  <si>
    <t>Avatar member</t>
  </si>
  <si>
    <t>Tìm kiếm thành viên trong nhóm</t>
  </si>
  <si>
    <t>Member name</t>
  </si>
  <si>
    <r>
      <rPr>
        <rFont val="&quot;Times New Roman&quot;"/>
        <color theme="1"/>
        <sz val="12.0"/>
      </rPr>
      <t xml:space="preserve">Nhập thông tin tìm kiếm thành viên trong nhóm
- Tìm kiếm Like
- Cho nhập các ký tự đặc biệt
- Cho phép nhập thông tin search nhập in hoa và in thường
</t>
    </r>
    <r>
      <rPr>
        <rFont val="&quot;Times New Roman&quot;"/>
        <color rgb="FFFF0000"/>
        <sz val="12.0"/>
      </rPr>
      <t>- Cho phép nhập tối đa 24 ký tự</t>
    </r>
  </si>
  <si>
    <t>Accept</t>
  </si>
  <si>
    <t xml:space="preserve">Popup "Are you sure you want to Accept "user name's request" to your group? và cho phép Cancel/Accept hoặc thoát ra khỏi màn hình accept member
</t>
  </si>
  <si>
    <t>Cancel</t>
  </si>
  <si>
    <t>Popup "Are you sure you want to Remove request of 'user name's request"? 
All information associated to this user profile will be permanently deleted. This operation can not be undone." Và cho phép chọn Remove/Cancel hoặc thoát khỏi màn hình Remove Request</t>
  </si>
  <si>
    <t>Invite a friend</t>
  </si>
  <si>
    <t>Popup invite member</t>
  </si>
  <si>
    <t>Mũi tên more</t>
  </si>
  <si>
    <t>Hiển thị nhiều member hơn</t>
  </si>
  <si>
    <t>Click vào invite a friend sẽ hiển thị ra popup và các thông tin</t>
  </si>
  <si>
    <t>Invite member</t>
  </si>
  <si>
    <t>Button X</t>
  </si>
  <si>
    <t>Trở về màn hình request participation</t>
  </si>
  <si>
    <t xml:space="preserve">Chọn friends/ friends of friends
Không chọn sẽ mặc định chọn friends
</t>
  </si>
  <si>
    <t>TBD: Hiện tại không cho nhập và không thao tác được.
Nên chuyển thành name: cho nhập tên để mời thành viên vào nhóm</t>
  </si>
  <si>
    <t>TDB là gì vậy ?</t>
  </si>
  <si>
    <t>Invite</t>
  </si>
  <si>
    <t xml:space="preserve">- Nhập đầy đủ thông tin: gửi lời mời tham gia group thành công đến tài khoản được chọn
- Nhập không đủ thông tin: hiện thông báo Friend invalid, ko gửi đươc lời mời </t>
  </si>
  <si>
    <r>
      <rPr>
        <rFont val="Arial"/>
        <b/>
        <color theme="1"/>
        <sz val="12.0"/>
      </rPr>
      <t xml:space="preserve">Tên màn hình: </t>
    </r>
    <r>
      <rPr>
        <rFont val="Arial"/>
        <b val="0"/>
        <color theme="1"/>
        <sz val="12.0"/>
      </rPr>
      <t>Warning</t>
    </r>
  </si>
  <si>
    <r>
      <rPr>
        <rFont val="Arial"/>
        <b/>
        <color theme="1"/>
        <sz val="12.0"/>
      </rPr>
      <t xml:space="preserve">Người tạo: </t>
    </r>
    <r>
      <rPr>
        <rFont val="Arial"/>
        <b val="0"/>
        <color theme="1"/>
        <sz val="12.0"/>
      </rPr>
      <t>PhuongDT</t>
    </r>
  </si>
  <si>
    <t>10/28/23</t>
  </si>
  <si>
    <t>_ Xem và tạo các cảnh báo của các member
_ Xoá member ra khỏi group
_ Xem được danh sách lý do warning</t>
  </si>
  <si>
    <t>Login=&gt; group=&gt; chọn vào 1 group =&gt; member=&gt; action
Login by accout admin of group</t>
  </si>
  <si>
    <t>Warning list</t>
  </si>
  <si>
    <t xml:space="preserve">Tổng số warning của member.
Số thứ tự (#), reason, date warning
Sắp xếp theo thứ tự date warning, (date warning mới nhất thì đứng đầu)
Không có warning: màn hình trống.
Hiển thị tối đa 5 reason (&lt;5 reason sẽ đẩy các reason có thời gian cũ hơn về trang sau)
</t>
  </si>
  <si>
    <t>table:group warning column:group  warning id ,group user id</t>
  </si>
  <si>
    <t>Warning</t>
  </si>
  <si>
    <t>Số cảnh báo của member</t>
  </si>
  <si>
    <t>Danh mục thuộc loại giải trí. TH nếu chưa điền thông tin email thì sẽ hiển thị: Category Entertainment</t>
  </si>
  <si>
    <t>Hiển thị gmail. TH nếu chưa điền thông tin email thì sẽ hiển thị: Category Entertainment</t>
  </si>
  <si>
    <t>thiếu mô tả ioe</t>
  </si>
  <si>
    <t xml:space="preserve">Member name
</t>
  </si>
  <si>
    <t>link</t>
  </si>
  <si>
    <t>Username</t>
  </si>
  <si>
    <r>
      <rPr>
        <rFont val="&quot;Times New Roman&quot;"/>
        <color theme="1"/>
        <sz val="11.0"/>
      </rPr>
      <t xml:space="preserve">Tên member
- Tên member sẽ hiển thị trên 1 dòng, </t>
    </r>
    <r>
      <rPr>
        <rFont val="&quot;Times New Roman&quot;"/>
        <color rgb="FFFF0000"/>
        <sz val="11.0"/>
      </rPr>
      <t>tối đa 15 ký tự nếu có &lt;15 ký tự thì sẽ ẩn các ký tự phía sau</t>
    </r>
    <r>
      <rPr>
        <rFont val="&quot;Times New Roman&quot;"/>
        <color theme="1"/>
        <sz val="11.0"/>
      </rPr>
      <t xml:space="preserve">
- Điều hướng đến profile của member đó</t>
    </r>
  </si>
  <si>
    <t>Add warning</t>
  </si>
  <si>
    <t>Popup warning member</t>
  </si>
  <si>
    <t>Remove member</t>
  </si>
  <si>
    <t xml:space="preserve">_ Popup "Are you sure you want to remove "name member"?
All information associated to this user profile will be permanently deleted. This operation can not be undone.
_ 'Cancel' sẽ huỷ không thực hiện 'remove member', thông tin không lưu vào DB
_ 'Remove' thực hiện xóa member đó
</t>
  </si>
  <si>
    <t>#</t>
  </si>
  <si>
    <t>Số thứ tự warning, xếp từ bé đến lớn tương ứng với thời gian cập nhật từ mới đến cũ</t>
  </si>
  <si>
    <t>Reason</t>
  </si>
  <si>
    <t xml:space="preserve">-  Tối đa 5 reason/1 page
_ Hiển thị theo đúng thời gian cập nhật,
_ &lt;5 các reason còn lại sẽ đẩy sang page sau </t>
  </si>
  <si>
    <t>Date warning</t>
  </si>
  <si>
    <t>Theo thời gian gần nhất được thêm, thông tin được lưu vào DB</t>
  </si>
  <si>
    <t>Footer</t>
  </si>
  <si>
    <t>Dòng chữ "C1020G1 Project"</t>
  </si>
  <si>
    <t>1,2,3,...</t>
  </si>
  <si>
    <t>Điều hướng đến trang tương ứng</t>
  </si>
  <si>
    <t>Mũi tên tiến, lùi trang</t>
  </si>
  <si>
    <t>Mũi tên &gt;&gt; tới trang cuối, mũi tên &lt;&lt; tới trang đầu tiên.</t>
  </si>
  <si>
    <t>Scroll back to Top</t>
  </si>
  <si>
    <t>Lên đầu trang</t>
  </si>
  <si>
    <t>Click vào add warning sẽ hiện popup có các thông tin:</t>
  </si>
  <si>
    <t>Warning member</t>
  </si>
  <si>
    <t>18+post</t>
  </si>
  <si>
    <t>group_warning</t>
  </si>
  <si>
    <t>warning_content</t>
  </si>
  <si>
    <t>- 3 lý do: 18+ post, impolist post, Racism post
- Không chọn sẽ để mặc định là 18+post</t>
  </si>
  <si>
    <t>Trở về màn hình warning</t>
  </si>
  <si>
    <t>Ok</t>
  </si>
  <si>
    <t>- Thực hiện add warning
- Quay về màn Warning, tổng số warning+1, warning được thêm vào đầu danh sách cùng với thời gian ngày/tháng/năm add warning
- Lưu vào DB</t>
  </si>
  <si>
    <t>Click vào Remove Member sẽ hiện popup có các thông tin:</t>
  </si>
  <si>
    <t>Remove</t>
  </si>
  <si>
    <t>TBD: Click remove để xoá member khỏi nhóm.</t>
  </si>
  <si>
    <t>Detail design checklist</t>
  </si>
  <si>
    <t>No</t>
  </si>
  <si>
    <t>Category</t>
  </si>
  <si>
    <t>Check Content</t>
  </si>
  <si>
    <t>Status</t>
  </si>
  <si>
    <t>Check Date</t>
  </si>
  <si>
    <t>QA check</t>
  </si>
  <si>
    <t>Tổ chức và hoàn thành</t>
  </si>
  <si>
    <t>Tất cả các tham chiếu nội bộ đến đến các yêu cầu khác có chính xác hay không?</t>
  </si>
  <si>
    <r>
      <rPr>
        <rFont val="Arial"/>
        <color rgb="FF000000"/>
        <sz val="10.0"/>
      </rPr>
      <t>Tất cả yêu cầu có được viết ở mức độ chi tiết và nhất quán phù hợp không?</t>
    </r>
    <r>
      <rPr>
        <rFont val="Arial"/>
        <color rgb="FF000000"/>
        <sz val="10.0"/>
      </rPr>
      <t xml:space="preserve">
</t>
    </r>
    <r>
      <rPr>
        <rFont val="Arial"/>
        <color rgb="FF000000"/>
        <sz val="10.0"/>
      </rPr>
      <t>Name, combo/textbox…, data type, I/O/E, max length, require, DB input/output, Data default.</t>
    </r>
  </si>
  <si>
    <t>NG</t>
  </si>
  <si>
    <t>chưa mô tả đủ db</t>
  </si>
  <si>
    <t>Tất cả các yêu cầu có cung cấp đủ cơ sở cho thiết kế TC và coding không?</t>
  </si>
  <si>
    <t xml:space="preserve"> ..</t>
  </si>
  <si>
    <t>Spec có bao gồm tất cả yêu cầu của khách hàng hoặc hệ thống đã biết không?</t>
  </si>
  <si>
    <t>OK</t>
  </si>
  <si>
    <t>Hành vi dự kiến có được ghi lại cho tất cả các trường hợp lỗi dự kiến không?</t>
  </si>
  <si>
    <t>Spec có mô tả đủ các mục trên giao diện không?</t>
  </si>
  <si>
    <t>Tính đúng đắn</t>
  </si>
  <si>
    <t>Có yêu cầu nào xung đột hoặc trùng lặp với các yêu cầu khác không?</t>
  </si>
  <si>
    <t>Mỗi yêu cầu có được viết bằng ngôn ngữ rõ ràng, ngắn gọn, dễ hiểu không?</t>
  </si>
  <si>
    <t>Mỗi yêu cầu có thể kiểm chứng bằng thử nghiệm, trình diễn, xem xét hoặc phân tích không?</t>
  </si>
  <si>
    <t>Mỗi yêu cầu có nằm trong phạm vi của dự án không?</t>
  </si>
  <si>
    <t>Mỗi yêu cầu có mắc lỗi về nội dung và ngữ pháp không?</t>
  </si>
  <si>
    <t>Có bất kì thông tin cần thiết nào bị thiếu trong một yêu cầu không? Nếu vậy nó được xác định là TBD (to be determined).</t>
  </si>
  <si>
    <t>Tất cả các yêu cầu có thể được thực hiện trong các ràng buộc đã biết không?</t>
  </si>
  <si>
    <t>Có bất kì thông báo lỗi cụ thể nào là duy nhất và có ý nghĩa không?</t>
  </si>
  <si>
    <t>Thuộc tính chất lượng</t>
  </si>
  <si>
    <t>Tất cả các mục tiêu thực hiện có được xác định chính xác không?</t>
  </si>
  <si>
    <t>Tất cả các cân nhắc về an ninh và an toàn có được chỉ định đúng cách không?</t>
  </si>
  <si>
    <t>Các mục tiêu thuộc tính chất lượng khác có được ghi lại và định lượng rõ ràng không, với mức chấp nhận được đánh đổi quy định?</t>
  </si>
  <si>
    <t>Truy xuất nguồn gốc</t>
  </si>
  <si>
    <t>Mỗi yêu cầu có được xác định chính xác và duy nhất không?</t>
  </si>
  <si>
    <t>Mỗi yêu cầu chức năng phần mềm có thể được theo dõi được yêu cầu cấp cao hơn (Ví dụ: hệ thống yêu cầu, trường hợp sử dụng)?</t>
  </si>
  <si>
    <t>Yêu cầu mỗi khi được thay đổi có được ghi rõ và bôi đỏ không?</t>
  </si>
  <si>
    <t>Các vấn đề đặc biệt</t>
  </si>
  <si>
    <t>Có phải tất cả các yêu cầu thực sự là yêu cầu, không phải là giải pháp thiết kế hoặc triển khai?</t>
  </si>
  <si>
    <t>Tất cả các chức năng quan trọng về thời gian có được xác định và tiêu chí thời gian được chỉ định cho chúng không?</t>
  </si>
  <si>
    <t>Các vấn đề quốc tế hóa đã được giải quyết thỏa đáng chưa?</t>
  </si>
  <si>
    <r>
      <rPr>
        <rFont val="Arial"/>
        <color rgb="FF000000"/>
        <sz val="10.0"/>
      </rPr>
      <t>Tất cả yêu cầu có được viết ở mức độ chi tiết và nhất quán phù hợp không?</t>
    </r>
    <r>
      <rPr>
        <rFont val="Arial"/>
        <color rgb="FF000000"/>
        <sz val="10.0"/>
      </rPr>
      <t xml:space="preserve">
</t>
    </r>
    <r>
      <rPr>
        <rFont val="Arial"/>
        <color rgb="FF000000"/>
        <sz val="10.0"/>
      </rPr>
      <t>Name, combo/textbox…, data type, I/O/E, max length, require, DB input/output, Data default.</t>
    </r>
  </si>
  <si>
    <t xml:space="preserve"> ..chưa mô tả được các dữ liệu yêu cầu được lấy ra từ bảng và cột </t>
  </si>
  <si>
    <r>
      <rPr>
        <rFont val="Arial"/>
        <color rgb="FF000000"/>
        <sz val="10.0"/>
      </rPr>
      <t>Tất cả yêu cầu có được viết ở mức độ chi tiết và nhất quán phù hợp không?</t>
    </r>
    <r>
      <rPr>
        <rFont val="Arial"/>
        <color rgb="FF000000"/>
        <sz val="10.0"/>
      </rPr>
      <t xml:space="preserve">
</t>
    </r>
    <r>
      <rPr>
        <rFont val="Arial"/>
        <color rgb="FF000000"/>
        <sz val="10.0"/>
      </rPr>
      <t>Name, combo/textbox…, data type, I/O/E, max length, require, DB input/output, Data default.</t>
    </r>
  </si>
  <si>
    <t>TEST REPORT</t>
  </si>
  <si>
    <t>&lt;Project Name&gt;</t>
  </si>
  <si>
    <t>&lt;Project Code&gt;</t>
  </si>
  <si>
    <t>&lt;Date when this test report is created&gt;</t>
  </si>
  <si>
    <t>Notes</t>
  </si>
  <si>
    <t>&lt;List modules included in this release&gt; ex: Release 1 includes 2 modules: Module1 and Module2</t>
  </si>
  <si>
    <t>Module code</t>
  </si>
  <si>
    <t>Pass</t>
  </si>
  <si>
    <t>Fail</t>
  </si>
  <si>
    <t>Untested</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</si>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</sst>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0">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u/>
      <sz val="11.0"/>
      <color theme="10"/>
      <name val="MS PGothic"/>
    </font>
    <font>
      <u/>
      <sz val="11.0"/>
      <color rgb="FF0000FF"/>
      <name val="MS PGothic"/>
    </font>
    <font>
      <sz val="11.0"/>
      <color theme="1"/>
      <name val="Tahoma"/>
    </font>
    <font>
      <sz val="11.0"/>
      <color rgb="FF000000"/>
      <name val="Tahoma"/>
    </font>
    <font>
      <u/>
      <sz val="11.0"/>
      <color rgb="FF000000"/>
      <name val="Tahoma"/>
    </font>
    <font>
      <i/>
      <sz val="11.0"/>
      <color rgb="FF000000"/>
      <name val="Tahoma"/>
    </font>
    <font>
      <b/>
      <sz val="11.0"/>
      <color rgb="FF000000"/>
      <name val="Arial"/>
    </font>
    <font>
      <sz val="11.0"/>
      <color rgb="FF000000"/>
      <name val="Arial"/>
    </font>
    <font>
      <sz val="11.0"/>
      <color rgb="FF000000"/>
      <name val="MS PGothic"/>
    </font>
    <font>
      <b/>
      <sz val="12.0"/>
      <color theme="1"/>
      <name val="Times New Roman"/>
    </font>
    <font>
      <sz val="12.0"/>
      <color theme="1"/>
      <name val="Times New Roman"/>
    </font>
    <font>
      <sz val="10.0"/>
      <color theme="1"/>
      <name val="Arial"/>
    </font>
    <font>
      <b/>
      <sz val="11.0"/>
      <color theme="1"/>
      <name val="Times New Roman"/>
    </font>
    <font>
      <sz val="11.0"/>
      <color theme="1"/>
      <name val="Times New Roman"/>
    </font>
    <font>
      <b/>
      <sz val="12.0"/>
      <color theme="1"/>
      <name val="Arial"/>
    </font>
    <font>
      <sz val="12.0"/>
      <color theme="1"/>
      <name val="Arial"/>
    </font>
    <font>
      <u/>
      <sz val="12.0"/>
      <color rgb="FF0000FF"/>
      <name val="Times New Roman"/>
    </font>
    <font>
      <sz val="11.0"/>
      <color theme="1"/>
      <name val="Roboto"/>
    </font>
    <font>
      <sz val="12.0"/>
      <color rgb="FFFF0000"/>
      <name val="Times New Roman"/>
    </font>
    <font>
      <sz val="12.0"/>
      <color rgb="FF000000"/>
      <name val="Times New Roman"/>
    </font>
    <font>
      <sz val="10.0"/>
      <color rgb="FF000000"/>
      <name val="MS PGothic"/>
    </font>
    <font>
      <sz val="10.0"/>
      <color rgb="FF000000"/>
      <name val="Arial"/>
    </font>
    <font>
      <b/>
      <i/>
      <sz val="10.0"/>
      <color rgb="FF000000"/>
      <name val="Arial"/>
    </font>
    <font>
      <sz val="11.0"/>
      <color rgb="FF000000"/>
      <name val="Roboto"/>
    </font>
    <font>
      <sz val="11.0"/>
      <color rgb="FFFF0000"/>
      <name val="Times New Roman"/>
    </font>
    <font>
      <b/>
      <sz val="16.0"/>
      <color rgb="FF000000"/>
      <name val="Arial"/>
    </font>
    <font>
      <b/>
      <sz val="10.0"/>
      <color rgb="FF000000"/>
      <name val="Arial"/>
    </font>
    <font>
      <b/>
      <sz val="10.0"/>
      <color theme="1"/>
      <name val="Tahoma"/>
    </font>
    <font>
      <sz val="10.0"/>
      <color rgb="FFFFFFFF"/>
      <name val="Tahoma"/>
    </font>
    <font>
      <b/>
      <sz val="10.0"/>
      <color rgb="FF0000D4"/>
      <name val="Tahoma"/>
    </font>
    <font>
      <sz val="10.0"/>
      <color rgb="FF000000"/>
      <name val="Tahoma"/>
    </font>
  </fonts>
  <fills count="14">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rgb="FF4A86E8"/>
        <bgColor rgb="FF4A86E8"/>
      </patternFill>
    </fill>
    <fill>
      <patternFill patternType="solid">
        <fgColor rgb="FF7F7F7F"/>
        <bgColor rgb="FF7F7F7F"/>
      </patternFill>
    </fill>
    <fill>
      <patternFill patternType="solid">
        <fgColor rgb="FFC9DAF8"/>
        <bgColor rgb="FFC9DAF8"/>
      </patternFill>
    </fill>
    <fill>
      <patternFill patternType="solid">
        <fgColor rgb="FF9FC5E8"/>
        <bgColor rgb="FF9FC5E8"/>
      </patternFill>
    </fill>
    <fill>
      <patternFill patternType="solid">
        <fgColor theme="0"/>
        <bgColor theme="0"/>
      </patternFill>
    </fill>
    <fill>
      <patternFill patternType="solid">
        <fgColor rgb="FF0070C0"/>
        <bgColor rgb="FF0070C0"/>
      </patternFill>
    </fill>
    <fill>
      <patternFill patternType="solid">
        <fgColor rgb="FFF7CBAC"/>
        <bgColor rgb="FFF7CBAC"/>
      </patternFill>
    </fill>
    <fill>
      <patternFill patternType="solid">
        <fgColor rgb="FFB7B7B7"/>
        <bgColor rgb="FFB7B7B7"/>
      </patternFill>
    </fill>
    <fill>
      <patternFill patternType="solid">
        <fgColor rgb="FFFF0000"/>
        <bgColor rgb="FFFF0000"/>
      </patternFill>
    </fill>
    <fill>
      <patternFill patternType="solid">
        <fgColor rgb="FF00FF00"/>
        <bgColor rgb="FF00FF00"/>
      </patternFill>
    </fill>
  </fills>
  <borders count="77">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bottom style="medium">
        <color rgb="FF000000"/>
      </bottom>
    </border>
    <border>
      <right style="medium">
        <color rgb="FF000000"/>
      </right>
    </border>
    <border>
      <left/>
      <top/>
      <bottom style="medium">
        <color rgb="FF000000"/>
      </bottom>
    </border>
    <border>
      <top/>
      <bottom style="medium">
        <color rgb="FF000000"/>
      </bottom>
    </border>
    <border>
      <right style="medium">
        <color rgb="FF000000"/>
      </right>
      <top/>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thin">
        <color rgb="FF000000"/>
      </right>
      <top/>
      <bottom style="thin">
        <color rgb="FF000000"/>
      </bottom>
    </border>
    <border>
      <left/>
      <top/>
      <bottom style="thin">
        <color rgb="FF000000"/>
      </bottom>
    </border>
    <border>
      <right style="thin">
        <color rgb="FF000000"/>
      </right>
      <top/>
      <bottom style="thin">
        <color rgb="FF000000"/>
      </bottom>
    </border>
    <border>
      <right style="medium">
        <color rgb="FF000000"/>
      </right>
      <top/>
      <bottom style="thin">
        <color rgb="FF000000"/>
      </bottom>
    </border>
    <border>
      <right style="medium">
        <color rgb="FF000000"/>
      </right>
      <bottom style="thin">
        <color rgb="FF000000"/>
      </bottom>
    </border>
    <border>
      <left/>
      <right style="medium">
        <color rgb="FF000000"/>
      </right>
      <top/>
      <bottom style="thin">
        <color rgb="FF000000"/>
      </bottom>
    </border>
    <border>
      <left/>
      <top/>
    </border>
    <border>
      <top/>
    </border>
    <border>
      <right style="medium">
        <color rgb="FF000000"/>
      </right>
      <top/>
    </border>
    <border>
      <top/>
      <bottom style="thin">
        <color rgb="FF000000"/>
      </bottom>
    </border>
    <border>
      <left/>
      <bottom style="medium">
        <color rgb="FF000000"/>
      </bottom>
    </border>
    <border>
      <right style="thin">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medium">
        <color rgb="FFCCCCCC"/>
      </left>
      <right style="medium">
        <color rgb="FF000000"/>
      </right>
      <top style="medium">
        <color rgb="FFCCCCCC"/>
      </top>
    </border>
    <border>
      <left style="medium">
        <color rgb="FFCCCCCC"/>
      </left>
      <right style="medium">
        <color rgb="FF000000"/>
      </right>
    </border>
    <border>
      <left style="medium">
        <color rgb="FF000000"/>
      </left>
      <right style="medium">
        <color rgb="FF000000"/>
      </right>
      <top style="medium">
        <color rgb="FFCCCCCC"/>
      </top>
    </border>
    <border>
      <left style="medium">
        <color rgb="FF000000"/>
      </left>
      <right style="medium">
        <color rgb="FF000000"/>
      </right>
      <bottom style="medium">
        <color rgb="FF000000"/>
      </bottom>
    </border>
    <border>
      <left style="medium">
        <color rgb="FF000000"/>
      </left>
      <right style="medium">
        <color rgb="FF000000"/>
      </right>
    </border>
    <border>
      <left style="medium">
        <color rgb="FFCCCCCC"/>
      </left>
      <right style="medium">
        <color rgb="FF000000"/>
      </right>
      <bottom style="medium">
        <color rgb="FF000000"/>
      </bottom>
    </border>
    <border>
      <left style="medium">
        <color rgb="FF000000"/>
      </left>
      <top style="medium">
        <color rgb="FFCCCCCC"/>
      </top>
      <bottom style="medium">
        <color rgb="FF000000"/>
      </bottom>
    </border>
    <border>
      <right style="medium">
        <color rgb="FF000000"/>
      </right>
      <top style="medium">
        <color rgb="FFCCCCCC"/>
      </top>
      <bottom style="medium">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left style="thin">
        <color rgb="FF000000"/>
      </left>
      <right style="thin">
        <color rgb="FF000000"/>
      </right>
      <top/>
      <bottom style="thin">
        <color rgb="FF000000"/>
      </bottom>
    </border>
    <border>
      <left/>
      <top/>
      <bottom/>
    </border>
    <border>
      <right/>
      <top/>
      <bottom/>
    </border>
    <border>
      <top/>
      <bottom/>
    </border>
    <border>
      <left style="thin">
        <color rgb="FF000000"/>
      </left>
      <right style="thin">
        <color rgb="FF000000"/>
      </right>
      <top style="thin">
        <color rgb="FF000000"/>
      </top>
      <bottom/>
    </border>
    <border>
      <left style="thin">
        <color rgb="FF000000"/>
      </left>
      <right style="thin">
        <color rgb="FF000000"/>
      </right>
    </border>
    <border>
      <left style="medium">
        <color rgb="FF000000"/>
      </left>
      <top/>
      <bottom style="thin">
        <color rgb="FF000000"/>
      </bottom>
    </border>
    <border>
      <left/>
      <right/>
      <top/>
      <bottom style="thin">
        <color rgb="FF000000"/>
      </bottom>
    </border>
    <border>
      <top style="medium">
        <color rgb="FFCCCCCC"/>
      </top>
      <bottom style="medium">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9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1" numFmtId="0" xfId="0" applyAlignment="1" applyBorder="1" applyFont="1">
      <alignment vertical="top"/>
    </xf>
    <xf borderId="18" fillId="0" fontId="1" numFmtId="49" xfId="0" applyAlignment="1" applyBorder="1" applyFont="1" applyNumberFormat="1">
      <alignment vertical="top"/>
    </xf>
    <xf borderId="18" fillId="0" fontId="9" numFmtId="0" xfId="0" applyAlignment="1" applyBorder="1" applyFont="1">
      <alignment vertical="top"/>
    </xf>
    <xf borderId="18" fillId="0" fontId="1" numFmtId="0" xfId="0" applyAlignment="1" applyBorder="1" applyFont="1">
      <alignment vertical="top"/>
    </xf>
    <xf borderId="19" fillId="0" fontId="1" numFmtId="0" xfId="0" applyAlignment="1" applyBorder="1" applyFont="1">
      <alignment vertical="top"/>
    </xf>
    <xf borderId="18" fillId="0" fontId="10"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0" fillId="0" fontId="11" numFmtId="0" xfId="0" applyAlignment="1" applyFont="1">
      <alignment shrinkToFit="0" wrapText="1"/>
    </xf>
    <xf borderId="23" fillId="0" fontId="11" numFmtId="0" xfId="0" applyAlignment="1" applyBorder="1" applyFont="1">
      <alignment shrinkToFit="0" wrapText="1"/>
    </xf>
    <xf borderId="24" fillId="0" fontId="11" numFmtId="0" xfId="0" applyAlignment="1" applyBorder="1" applyFont="1">
      <alignment shrinkToFit="0" wrapText="1"/>
    </xf>
    <xf borderId="25" fillId="4" fontId="12" numFmtId="0" xfId="0" applyAlignment="1" applyBorder="1" applyFill="1" applyFont="1">
      <alignment shrinkToFit="0" wrapText="1"/>
    </xf>
    <xf borderId="26" fillId="0" fontId="5" numFmtId="0" xfId="0" applyBorder="1" applyFont="1"/>
    <xf borderId="27" fillId="0" fontId="5" numFmtId="0" xfId="0" applyBorder="1" applyFont="1"/>
    <xf borderId="23" fillId="0" fontId="13" numFmtId="0" xfId="0" applyAlignment="1" applyBorder="1" applyFont="1">
      <alignment shrinkToFit="0" vertical="top" wrapText="1"/>
    </xf>
    <xf borderId="23" fillId="0" fontId="5" numFmtId="0" xfId="0" applyBorder="1" applyFont="1"/>
    <xf borderId="28" fillId="0" fontId="5" numFmtId="0" xfId="0" applyBorder="1" applyFont="1"/>
    <xf borderId="29" fillId="0" fontId="14" numFmtId="0" xfId="0" applyAlignment="1" applyBorder="1" applyFont="1">
      <alignment shrinkToFit="0" vertical="top" wrapText="1"/>
    </xf>
    <xf borderId="30" fillId="0" fontId="5" numFmtId="0" xfId="0" applyBorder="1" applyFont="1"/>
    <xf borderId="31" fillId="0" fontId="5" numFmtId="0" xfId="0" applyBorder="1" applyFont="1"/>
    <xf borderId="23" fillId="0" fontId="12" numFmtId="0" xfId="0" applyAlignment="1" applyBorder="1" applyFont="1">
      <alignment shrinkToFit="0" vertical="top" wrapText="1"/>
    </xf>
    <xf borderId="32" fillId="5" fontId="12" numFmtId="0" xfId="0" applyAlignment="1" applyBorder="1" applyFill="1" applyFont="1">
      <alignment horizontal="center" shrinkToFit="0" wrapText="1"/>
    </xf>
    <xf borderId="33" fillId="5" fontId="12" numFmtId="0" xfId="0" applyAlignment="1" applyBorder="1" applyFont="1">
      <alignment horizontal="center" shrinkToFit="0" wrapText="1"/>
    </xf>
    <xf borderId="34" fillId="0" fontId="5" numFmtId="0" xfId="0" applyBorder="1" applyFont="1"/>
    <xf borderId="35" fillId="0" fontId="5" numFmtId="0" xfId="0" applyBorder="1" applyFont="1"/>
    <xf borderId="13" fillId="0" fontId="12" numFmtId="0" xfId="0" applyAlignment="1" applyBorder="1" applyFont="1">
      <alignment horizontal="center" shrinkToFit="0" vertical="center" wrapText="1"/>
    </xf>
    <xf borderId="12" fillId="0" fontId="12" numFmtId="0" xfId="0" applyAlignment="1" applyBorder="1" applyFont="1">
      <alignment shrinkToFit="0" vertical="center" wrapText="1"/>
    </xf>
    <xf quotePrefix="1" borderId="12" fillId="0" fontId="12" numFmtId="0" xfId="0" applyAlignment="1" applyBorder="1" applyFont="1">
      <alignment shrinkToFit="0" vertical="center" wrapText="1"/>
    </xf>
    <xf borderId="36" fillId="0" fontId="5" numFmtId="0" xfId="0" applyBorder="1" applyFont="1"/>
    <xf borderId="37" fillId="5" fontId="12" numFmtId="0" xfId="0" applyAlignment="1" applyBorder="1" applyFont="1">
      <alignment horizontal="center" shrinkToFit="0" wrapText="1"/>
    </xf>
    <xf borderId="13" fillId="0" fontId="12" numFmtId="0" xfId="0" applyAlignment="1" applyBorder="1" applyFont="1">
      <alignment shrinkToFit="0" vertical="center" wrapText="1"/>
    </xf>
    <xf borderId="36" fillId="0" fontId="12" numFmtId="0" xfId="0" applyAlignment="1" applyBorder="1" applyFont="1">
      <alignment shrinkToFit="0" vertical="center" wrapText="1"/>
    </xf>
    <xf borderId="38" fillId="5" fontId="12" numFmtId="0" xfId="0" applyAlignment="1" applyBorder="1" applyFont="1">
      <alignment horizontal="center" shrinkToFit="0" wrapText="1"/>
    </xf>
    <xf borderId="39" fillId="0" fontId="5" numFmtId="0" xfId="0" applyBorder="1" applyFont="1"/>
    <xf borderId="40" fillId="0" fontId="5" numFmtId="0" xfId="0" applyBorder="1" applyFont="1"/>
    <xf borderId="41" fillId="0" fontId="5" numFmtId="0" xfId="0" applyBorder="1" applyFont="1"/>
    <xf borderId="42" fillId="0" fontId="5" numFmtId="0" xfId="0" applyBorder="1" applyFont="1"/>
    <xf borderId="12" fillId="0" fontId="14" numFmtId="0" xfId="0" applyAlignment="1" applyBorder="1" applyFont="1">
      <alignment shrinkToFit="0" vertical="top" wrapText="1"/>
    </xf>
    <xf borderId="13" fillId="0" fontId="12" numFmtId="0" xfId="0" applyAlignment="1" applyBorder="1" applyFont="1">
      <alignment horizontal="center" shrinkToFit="0" wrapText="1"/>
    </xf>
    <xf borderId="36" fillId="0" fontId="12" numFmtId="0" xfId="0" applyAlignment="1" applyBorder="1" applyFont="1">
      <alignment horizontal="center" shrinkToFit="0" vertical="top" wrapText="1"/>
    </xf>
    <xf borderId="23" fillId="0" fontId="14" numFmtId="0" xfId="0" applyAlignment="1" applyBorder="1" applyFont="1">
      <alignment shrinkToFit="0" vertical="top" wrapText="1"/>
    </xf>
    <xf borderId="43" fillId="0" fontId="12" numFmtId="0" xfId="0" applyAlignment="1" applyBorder="1" applyFont="1">
      <alignment horizontal="center" shrinkToFit="0" wrapText="1"/>
    </xf>
    <xf borderId="12" fillId="0" fontId="14" numFmtId="0" xfId="0" applyAlignment="1" applyBorder="1" applyFont="1">
      <alignment shrinkToFit="0" vertical="center" wrapText="1"/>
    </xf>
    <xf borderId="44" fillId="6" fontId="15" numFmtId="0" xfId="0" applyAlignment="1" applyBorder="1" applyFill="1" applyFont="1">
      <alignment horizontal="center" readingOrder="1" shrinkToFit="0" wrapText="1"/>
    </xf>
    <xf borderId="45" fillId="6" fontId="15" numFmtId="0" xfId="0" applyAlignment="1" applyBorder="1" applyFont="1">
      <alignment horizontal="center" readingOrder="1" shrinkToFit="0" wrapText="1"/>
    </xf>
    <xf borderId="46" fillId="0" fontId="16" numFmtId="0" xfId="0" applyAlignment="1" applyBorder="1" applyFont="1">
      <alignment horizontal="center" readingOrder="1" shrinkToFit="0" wrapText="1"/>
    </xf>
    <xf borderId="47" fillId="0" fontId="16" numFmtId="0" xfId="0" applyAlignment="1" applyBorder="1" applyFont="1">
      <alignment horizontal="left" readingOrder="1" shrinkToFit="0" wrapText="1"/>
    </xf>
    <xf borderId="47" fillId="2" fontId="16" numFmtId="0" xfId="0" applyAlignment="1" applyBorder="1" applyFont="1">
      <alignment horizontal="center" readingOrder="1" shrinkToFit="0" wrapText="1"/>
    </xf>
    <xf borderId="48" fillId="2" fontId="17" numFmtId="0" xfId="0" applyBorder="1" applyFont="1"/>
    <xf borderId="49" fillId="0" fontId="5" numFmtId="0" xfId="0" applyBorder="1" applyFont="1"/>
    <xf borderId="50" fillId="0" fontId="16" numFmtId="0" xfId="0" applyAlignment="1" applyBorder="1" applyFont="1">
      <alignment horizontal="center" shrinkToFit="0" wrapText="1"/>
    </xf>
    <xf borderId="51" fillId="0" fontId="5" numFmtId="0" xfId="0" applyBorder="1" applyFont="1"/>
    <xf borderId="52" fillId="0" fontId="5" numFmtId="0" xfId="0" applyBorder="1" applyFont="1"/>
    <xf borderId="47" fillId="0" fontId="16" numFmtId="0" xfId="0" applyAlignment="1" applyBorder="1" applyFont="1">
      <alignment horizontal="center" readingOrder="1" shrinkToFit="0" wrapText="1"/>
    </xf>
    <xf borderId="53" fillId="0" fontId="5" numFmtId="0" xfId="0" applyBorder="1" applyFont="1"/>
    <xf borderId="54" fillId="0" fontId="16" numFmtId="0" xfId="0" applyAlignment="1" applyBorder="1" applyFont="1">
      <alignment horizontal="center" readingOrder="1" shrinkToFit="0" wrapText="1"/>
    </xf>
    <xf borderId="55" fillId="0" fontId="5" numFmtId="0" xfId="0" applyBorder="1" applyFont="1"/>
    <xf borderId="2" fillId="7" fontId="18" numFmtId="0" xfId="0" applyAlignment="1" applyBorder="1" applyFill="1" applyFont="1">
      <alignment horizontal="center" shrinkToFit="0" wrapText="1"/>
    </xf>
    <xf borderId="56" fillId="7" fontId="19" numFmtId="0" xfId="0" applyAlignment="1" applyBorder="1" applyFont="1">
      <alignment horizontal="center" shrinkToFit="0" wrapText="1"/>
    </xf>
    <xf borderId="56" fillId="7" fontId="18" numFmtId="0" xfId="0" applyAlignment="1" applyBorder="1" applyFont="1">
      <alignment shrinkToFit="0" wrapText="1"/>
    </xf>
    <xf borderId="57" fillId="7" fontId="19" numFmtId="0" xfId="0" applyAlignment="1" applyBorder="1" applyFont="1">
      <alignment horizontal="center" shrinkToFit="0" wrapText="1"/>
    </xf>
    <xf borderId="56" fillId="7" fontId="18" numFmtId="0" xfId="0" applyAlignment="1" applyBorder="1" applyFont="1">
      <alignment horizontal="center" shrinkToFit="0" wrapText="1"/>
    </xf>
    <xf borderId="5" fillId="7" fontId="20" numFmtId="0" xfId="0" applyAlignment="1" applyBorder="1" applyFont="1">
      <alignment shrinkToFit="0" wrapText="1"/>
    </xf>
    <xf borderId="10" fillId="0" fontId="20" numFmtId="0" xfId="0" applyBorder="1" applyFont="1"/>
    <xf borderId="13" fillId="0" fontId="20" numFmtId="0" xfId="0" applyBorder="1" applyFont="1"/>
    <xf borderId="13" fillId="0" fontId="20" numFmtId="0" xfId="0" applyAlignment="1" applyBorder="1" applyFont="1">
      <alignment horizontal="center"/>
    </xf>
    <xf borderId="10" fillId="0" fontId="20" numFmtId="0" xfId="0" applyAlignment="1" applyBorder="1" applyFont="1">
      <alignment shrinkToFit="0" wrapText="1"/>
    </xf>
    <xf borderId="58" fillId="7" fontId="18" numFmtId="0" xfId="0" applyAlignment="1" applyBorder="1" applyFont="1">
      <alignment horizontal="center" shrinkToFit="0" wrapText="1"/>
    </xf>
    <xf borderId="32" fillId="7" fontId="20" numFmtId="0" xfId="0" applyBorder="1" applyFont="1"/>
    <xf borderId="32" fillId="7" fontId="20" numFmtId="0" xfId="0" applyAlignment="1" applyBorder="1" applyFont="1">
      <alignment horizontal="center"/>
    </xf>
    <xf borderId="59" fillId="7" fontId="20" numFmtId="0" xfId="0" applyAlignment="1" applyBorder="1" applyFont="1">
      <alignment shrinkToFit="0" wrapText="1"/>
    </xf>
    <xf borderId="10" fillId="0" fontId="20" numFmtId="0" xfId="0" applyAlignment="1" applyBorder="1" applyFont="1">
      <alignment vertical="top"/>
    </xf>
    <xf borderId="32" fillId="2" fontId="20" numFmtId="0" xfId="0" applyBorder="1" applyFont="1"/>
    <xf borderId="32" fillId="2" fontId="20" numFmtId="0" xfId="0" applyAlignment="1" applyBorder="1" applyFont="1">
      <alignment horizontal="center"/>
    </xf>
    <xf borderId="59" fillId="2" fontId="20" numFmtId="0" xfId="0" applyAlignment="1" applyBorder="1" applyFont="1">
      <alignment shrinkToFit="0" wrapText="1"/>
    </xf>
    <xf borderId="32" fillId="6" fontId="21" numFmtId="0" xfId="0" applyAlignment="1" applyBorder="1" applyFont="1">
      <alignment shrinkToFit="0" vertical="top" wrapText="1"/>
    </xf>
    <xf borderId="32" fillId="6" fontId="21" numFmtId="0" xfId="0" applyAlignment="1" applyBorder="1" applyFont="1">
      <alignment horizontal="center" shrinkToFit="0" vertical="top" wrapText="1"/>
    </xf>
    <xf borderId="59" fillId="6" fontId="21" numFmtId="0" xfId="0" applyAlignment="1" applyBorder="1" applyFont="1">
      <alignment horizontal="center" shrinkToFit="0" vertical="top" wrapText="1"/>
    </xf>
    <xf borderId="10" fillId="0" fontId="22" numFmtId="0" xfId="0" applyAlignment="1" applyBorder="1" applyFont="1">
      <alignment horizontal="center" shrinkToFit="0" wrapText="1"/>
    </xf>
    <xf borderId="13" fillId="0" fontId="22" numFmtId="0" xfId="0" applyAlignment="1" applyBorder="1" applyFont="1">
      <alignment shrinkToFit="0" wrapText="1"/>
    </xf>
    <xf borderId="13" fillId="0" fontId="22" numFmtId="0" xfId="0" applyAlignment="1" applyBorder="1" applyFont="1">
      <alignment horizontal="center" shrinkToFit="0" wrapText="1"/>
    </xf>
    <xf borderId="10" fillId="0" fontId="22" numFmtId="0" xfId="0" applyAlignment="1" applyBorder="1" applyFont="1">
      <alignment shrinkToFit="0" wrapText="1"/>
    </xf>
    <xf borderId="59" fillId="2" fontId="22" numFmtId="0" xfId="0" applyAlignment="1" applyBorder="1" applyFont="1">
      <alignment shrinkToFit="0" wrapText="1"/>
    </xf>
    <xf borderId="59" fillId="4" fontId="22" numFmtId="0" xfId="0" applyAlignment="1" applyBorder="1" applyFont="1">
      <alignment horizontal="center" shrinkToFit="0" wrapText="1"/>
    </xf>
    <xf borderId="32" fillId="4" fontId="20" numFmtId="0" xfId="0" applyBorder="1" applyFont="1"/>
    <xf borderId="32" fillId="4" fontId="22" numFmtId="0" xfId="0" applyAlignment="1" applyBorder="1" applyFont="1">
      <alignment horizontal="center" shrinkToFit="0" wrapText="1"/>
    </xf>
    <xf borderId="32" fillId="4" fontId="20" numFmtId="0" xfId="0" applyAlignment="1" applyBorder="1" applyFont="1">
      <alignment horizontal="center"/>
    </xf>
    <xf borderId="59" fillId="4" fontId="20" numFmtId="0" xfId="0" applyAlignment="1" applyBorder="1" applyFont="1">
      <alignment shrinkToFit="0" wrapText="1"/>
    </xf>
    <xf borderId="10" fillId="0" fontId="22" numFmtId="0" xfId="0" applyAlignment="1" applyBorder="1" applyFont="1">
      <alignment shrinkToFit="0" vertical="center" wrapText="1"/>
    </xf>
    <xf borderId="10" fillId="0" fontId="20" numFmtId="0" xfId="0" applyAlignment="1" applyBorder="1" applyFont="1">
      <alignment shrinkToFit="0" vertical="center" wrapText="1"/>
    </xf>
    <xf borderId="5" fillId="0" fontId="20" numFmtId="0" xfId="0" applyBorder="1" applyFont="1"/>
    <xf borderId="5" fillId="0" fontId="20" numFmtId="0" xfId="0" applyAlignment="1" applyBorder="1" applyFont="1">
      <alignment shrinkToFit="0" wrapText="1"/>
    </xf>
    <xf borderId="60" fillId="7" fontId="23" numFmtId="0" xfId="0" applyAlignment="1" applyBorder="1" applyFont="1">
      <alignment horizontal="center" shrinkToFit="0" vertical="top" wrapText="1"/>
    </xf>
    <xf borderId="61" fillId="0" fontId="5" numFmtId="0" xfId="0" applyBorder="1" applyFont="1"/>
    <xf borderId="1" fillId="7" fontId="24" numFmtId="0" xfId="0" applyAlignment="1" applyBorder="1" applyFont="1">
      <alignment horizontal="center" shrinkToFit="0" vertical="top" wrapText="1"/>
    </xf>
    <xf borderId="1" fillId="7" fontId="24" numFmtId="0" xfId="0" applyAlignment="1" applyBorder="1" applyFont="1">
      <alignment horizontal="left" shrinkToFit="0" vertical="top" wrapText="1"/>
    </xf>
    <xf borderId="60" fillId="7" fontId="23" numFmtId="0" xfId="0" applyAlignment="1" applyBorder="1" applyFont="1">
      <alignment horizontal="left" shrinkToFit="0" vertical="top" wrapText="1"/>
    </xf>
    <xf borderId="1" fillId="7" fontId="23" numFmtId="0" xfId="0" applyAlignment="1" applyBorder="1" applyFont="1">
      <alignment horizontal="left" vertical="top"/>
    </xf>
    <xf borderId="0" fillId="0" fontId="23" numFmtId="0" xfId="0" applyAlignment="1" applyFont="1">
      <alignment horizontal="center" shrinkToFit="0" vertical="top" wrapText="1"/>
    </xf>
    <xf borderId="0" fillId="0" fontId="23" numFmtId="0" xfId="0" applyAlignment="1" applyFont="1">
      <alignment horizontal="center" vertical="top"/>
    </xf>
    <xf borderId="62" fillId="0" fontId="5" numFmtId="0" xfId="0" applyBorder="1" applyFont="1"/>
    <xf borderId="1" fillId="7" fontId="23" numFmtId="0" xfId="0" applyAlignment="1" applyBorder="1" applyFont="1">
      <alignment horizontal="center" shrinkToFit="0" vertical="top" wrapText="1"/>
    </xf>
    <xf borderId="1" fillId="7" fontId="23" numFmtId="0" xfId="0" applyAlignment="1" applyBorder="1" applyFont="1">
      <alignment horizontal="center" vertical="top"/>
    </xf>
    <xf borderId="60" fillId="7" fontId="18" numFmtId="0" xfId="0" applyAlignment="1" applyBorder="1" applyFont="1">
      <alignment horizontal="center" shrinkToFit="0" vertical="top" wrapText="1"/>
    </xf>
    <xf borderId="1" fillId="7" fontId="18" numFmtId="0" xfId="0" applyAlignment="1" applyBorder="1" applyFont="1">
      <alignment horizontal="center" vertical="top"/>
    </xf>
    <xf borderId="1" fillId="7" fontId="18" numFmtId="0" xfId="0" applyAlignment="1" applyBorder="1" applyFont="1">
      <alignment horizontal="center" shrinkToFit="0" vertical="top" wrapText="1"/>
    </xf>
    <xf borderId="0" fillId="0" fontId="19" numFmtId="0" xfId="0" applyAlignment="1" applyFont="1">
      <alignment horizontal="left" shrinkToFit="0" vertical="top" wrapText="1"/>
    </xf>
    <xf borderId="0" fillId="0" fontId="18" numFmtId="0" xfId="0" applyAlignment="1" applyFont="1">
      <alignment horizontal="left" vertical="top"/>
    </xf>
    <xf borderId="5" fillId="7" fontId="18" numFmtId="0" xfId="0" applyAlignment="1" applyBorder="1" applyFont="1">
      <alignment horizontal="center" shrinkToFit="0" vertical="top" wrapText="1"/>
    </xf>
    <xf borderId="5" fillId="7" fontId="18" numFmtId="0" xfId="0" applyAlignment="1" applyBorder="1" applyFont="1">
      <alignment horizontal="center" vertical="top"/>
    </xf>
    <xf borderId="5" fillId="0" fontId="19" numFmtId="0" xfId="0" applyAlignment="1" applyBorder="1" applyFont="1">
      <alignment horizontal="center" vertical="top"/>
    </xf>
    <xf borderId="5" fillId="0" fontId="19" numFmtId="0" xfId="0" applyAlignment="1" applyBorder="1" applyFont="1">
      <alignment vertical="top"/>
    </xf>
    <xf borderId="5" fillId="0" fontId="19" numFmtId="0" xfId="0" applyAlignment="1" applyBorder="1" applyFont="1">
      <alignment shrinkToFit="0" vertical="top" wrapText="1"/>
    </xf>
    <xf borderId="5" fillId="0" fontId="19" numFmtId="0" xfId="0" applyAlignment="1" applyBorder="1" applyFont="1">
      <alignment horizontal="right" vertical="top"/>
    </xf>
    <xf borderId="5" fillId="0" fontId="25" numFmtId="0" xfId="0" applyAlignment="1" applyBorder="1" applyFont="1">
      <alignment shrinkToFit="0" vertical="top" wrapText="1"/>
    </xf>
    <xf borderId="1" fillId="2" fontId="26" numFmtId="0" xfId="0" applyAlignment="1" applyBorder="1" applyFont="1">
      <alignment horizontal="left"/>
    </xf>
    <xf borderId="6" fillId="0" fontId="19" numFmtId="0" xfId="0" applyAlignment="1" applyBorder="1" applyFont="1">
      <alignment vertical="top"/>
    </xf>
    <xf borderId="2" fillId="0" fontId="19" numFmtId="0" xfId="0" applyAlignment="1" applyBorder="1" applyFont="1">
      <alignment vertical="top"/>
    </xf>
    <xf borderId="5" fillId="0" fontId="20" numFmtId="0" xfId="0" applyAlignment="1" applyBorder="1" applyFont="1">
      <alignment vertical="center"/>
    </xf>
    <xf borderId="0" fillId="0" fontId="20" numFmtId="0" xfId="0" applyAlignment="1" applyFont="1">
      <alignment vertical="center"/>
    </xf>
    <xf borderId="0" fillId="0" fontId="20" numFmtId="0" xfId="0" applyAlignment="1" applyFont="1">
      <alignment shrinkToFit="0" vertical="center" wrapText="1"/>
    </xf>
    <xf borderId="0" fillId="0" fontId="19" numFmtId="0" xfId="0" applyAlignment="1" applyFont="1">
      <alignment shrinkToFit="0" vertical="top" wrapText="1"/>
    </xf>
    <xf borderId="5" fillId="0" fontId="27" numFmtId="0" xfId="0" applyAlignment="1" applyBorder="1" applyFont="1">
      <alignment horizontal="center" vertical="top"/>
    </xf>
    <xf borderId="5" fillId="0" fontId="27" numFmtId="0" xfId="0" applyAlignment="1" applyBorder="1" applyFont="1">
      <alignment vertical="top"/>
    </xf>
    <xf borderId="5" fillId="0" fontId="28" numFmtId="0" xfId="0" applyAlignment="1" applyBorder="1" applyFont="1">
      <alignment shrinkToFit="0" vertical="top" wrapText="1"/>
    </xf>
    <xf borderId="60" fillId="7" fontId="23" numFmtId="0" xfId="0" applyAlignment="1" applyBorder="1" applyFont="1">
      <alignment horizontal="center" shrinkToFit="0" wrapText="1"/>
    </xf>
    <xf borderId="1" fillId="7" fontId="24" numFmtId="0" xfId="0" applyAlignment="1" applyBorder="1" applyFont="1">
      <alignment horizontal="center" shrinkToFit="0" vertical="center" wrapText="1"/>
    </xf>
    <xf borderId="1" fillId="7" fontId="23" numFmtId="0" xfId="0" applyAlignment="1" applyBorder="1" applyFont="1">
      <alignment shrinkToFit="0" wrapText="1"/>
    </xf>
    <xf borderId="60" fillId="7" fontId="24" numFmtId="0" xfId="0" applyAlignment="1" applyBorder="1" applyFont="1">
      <alignment horizontal="center" shrinkToFit="0" wrapText="1"/>
    </xf>
    <xf borderId="1" fillId="7" fontId="23" numFmtId="0" xfId="0" applyAlignment="1" applyBorder="1" applyFont="1">
      <alignment horizontal="left"/>
    </xf>
    <xf borderId="1" fillId="7" fontId="24" numFmtId="0" xfId="0" applyAlignment="1" applyBorder="1" applyFont="1">
      <alignment horizontal="center" shrinkToFit="0" wrapText="1"/>
    </xf>
    <xf borderId="0" fillId="0" fontId="29" numFmtId="0" xfId="0" applyFont="1"/>
    <xf borderId="0" fillId="0" fontId="23" numFmtId="0" xfId="0" applyAlignment="1" applyFont="1">
      <alignment horizontal="center" shrinkToFit="0" wrapText="1"/>
    </xf>
    <xf borderId="0" fillId="0" fontId="23" numFmtId="0" xfId="0" applyAlignment="1" applyFont="1">
      <alignment horizontal="center" shrinkToFit="0" vertical="center" wrapText="1"/>
    </xf>
    <xf borderId="0" fillId="0" fontId="23" numFmtId="0" xfId="0" applyAlignment="1" applyFont="1">
      <alignment horizontal="center"/>
    </xf>
    <xf borderId="1" fillId="7" fontId="23" numFmtId="0" xfId="0" applyAlignment="1" applyBorder="1" applyFont="1">
      <alignment horizontal="center" shrinkToFit="0" wrapText="1"/>
    </xf>
    <xf borderId="1" fillId="7" fontId="23" numFmtId="0" xfId="0" applyAlignment="1" applyBorder="1" applyFont="1">
      <alignment horizontal="center"/>
    </xf>
    <xf borderId="60" fillId="8" fontId="23" numFmtId="0" xfId="0" applyAlignment="1" applyBorder="1" applyFill="1" applyFont="1">
      <alignment horizontal="center" shrinkToFit="0" vertical="top" wrapText="1"/>
    </xf>
    <xf borderId="1" fillId="8" fontId="30" numFmtId="0" xfId="0" applyBorder="1" applyFont="1"/>
    <xf borderId="1" fillId="8" fontId="23" numFmtId="0" xfId="0" applyAlignment="1" applyBorder="1" applyFont="1">
      <alignment horizontal="center" shrinkToFit="0" wrapText="1"/>
    </xf>
    <xf borderId="1" fillId="8" fontId="23" numFmtId="0" xfId="0" applyAlignment="1" applyBorder="1" applyFont="1">
      <alignment horizontal="center"/>
    </xf>
    <xf borderId="1" fillId="8" fontId="30" numFmtId="0" xfId="0" applyAlignment="1" applyBorder="1" applyFont="1">
      <alignment horizontal="center" vertical="center"/>
    </xf>
    <xf borderId="60" fillId="7" fontId="23" numFmtId="0" xfId="0" applyAlignment="1" applyBorder="1" applyFont="1">
      <alignment horizontal="left" shrinkToFit="0" wrapText="1"/>
    </xf>
    <xf quotePrefix="1" borderId="0" fillId="0" fontId="24" numFmtId="0" xfId="0" applyAlignment="1" applyFont="1">
      <alignment horizontal="left" shrinkToFit="0" wrapText="1"/>
    </xf>
    <xf borderId="0" fillId="0" fontId="24" numFmtId="0" xfId="0" applyAlignment="1" applyFont="1">
      <alignment horizontal="left" shrinkToFit="0" wrapText="1"/>
    </xf>
    <xf borderId="63" fillId="7" fontId="23" numFmtId="0" xfId="0" applyAlignment="1" applyBorder="1" applyFont="1">
      <alignment horizontal="center" shrinkToFit="0" wrapText="1"/>
    </xf>
    <xf borderId="63" fillId="7" fontId="23" numFmtId="0" xfId="0" applyAlignment="1" applyBorder="1" applyFont="1">
      <alignment horizontal="center" shrinkToFit="0" vertical="center" wrapText="1"/>
    </xf>
    <xf borderId="63" fillId="7" fontId="23" numFmtId="0" xfId="0" applyAlignment="1" applyBorder="1" applyFont="1">
      <alignment horizontal="center"/>
    </xf>
    <xf borderId="2" fillId="0" fontId="31" numFmtId="0" xfId="0" applyAlignment="1" applyBorder="1" applyFont="1">
      <alignment horizontal="center" shrinkToFit="0" vertical="center" wrapText="1"/>
    </xf>
    <xf borderId="0" fillId="0" fontId="30" numFmtId="0" xfId="0" applyAlignment="1" applyFont="1">
      <alignment shrinkToFit="0" wrapText="1"/>
    </xf>
    <xf borderId="5" fillId="0" fontId="30" numFmtId="0" xfId="0" applyAlignment="1" applyBorder="1" applyFont="1">
      <alignment horizontal="center" shrinkToFit="0" vertical="center" wrapText="1"/>
    </xf>
    <xf borderId="5" fillId="0" fontId="30" numFmtId="0" xfId="0" applyAlignment="1" applyBorder="1" applyFont="1">
      <alignment horizontal="left" shrinkToFit="0" vertical="center" wrapText="1"/>
    </xf>
    <xf borderId="2" fillId="0" fontId="31" numFmtId="0" xfId="0" applyAlignment="1" applyBorder="1" applyFont="1">
      <alignment horizontal="left" shrinkToFit="0" vertical="center" wrapText="1"/>
    </xf>
    <xf borderId="6" fillId="0" fontId="30" numFmtId="0" xfId="0" applyAlignment="1" applyBorder="1" applyFont="1">
      <alignment horizontal="left" shrinkToFit="0" vertical="center" wrapText="1"/>
    </xf>
    <xf quotePrefix="1" borderId="5" fillId="0" fontId="30" numFmtId="0" xfId="0" applyAlignment="1" applyBorder="1" applyFont="1">
      <alignment horizontal="left" shrinkToFit="0" vertical="center" wrapText="1"/>
    </xf>
    <xf borderId="5" fillId="0" fontId="20" numFmtId="0" xfId="0" applyAlignment="1" applyBorder="1" applyFont="1">
      <alignment horizontal="center" shrinkToFit="0" vertical="center" wrapText="1"/>
    </xf>
    <xf borderId="5" fillId="0" fontId="20" numFmtId="0" xfId="0" applyAlignment="1" applyBorder="1" applyFont="1">
      <alignment horizontal="left" shrinkToFit="0" vertical="center" wrapText="1"/>
    </xf>
    <xf borderId="6" fillId="0" fontId="20" numFmtId="0" xfId="0" applyAlignment="1" applyBorder="1" applyFont="1">
      <alignment horizontal="left" shrinkToFit="0" vertical="center" wrapText="1"/>
    </xf>
    <xf borderId="64" fillId="0" fontId="5" numFmtId="0" xfId="0" applyBorder="1" applyFont="1"/>
    <xf borderId="0" fillId="0" fontId="20" numFmtId="0" xfId="0" applyAlignment="1" applyFont="1">
      <alignment shrinkToFit="0" wrapText="1"/>
    </xf>
    <xf borderId="5" fillId="2" fontId="30" numFmtId="0" xfId="0" applyAlignment="1" applyBorder="1" applyFont="1">
      <alignment horizontal="left" shrinkToFit="0" vertical="center" wrapText="1"/>
    </xf>
    <xf borderId="5" fillId="2" fontId="30" numFmtId="0" xfId="0" applyAlignment="1" applyBorder="1" applyFont="1">
      <alignment horizontal="center" shrinkToFit="0" vertical="center" wrapText="1"/>
    </xf>
    <xf borderId="2" fillId="2" fontId="31" numFmtId="0" xfId="0" applyAlignment="1" applyBorder="1" applyFont="1">
      <alignment horizontal="left" shrinkToFit="0" vertical="center" wrapText="1"/>
    </xf>
    <xf borderId="5" fillId="2" fontId="32" numFmtId="0" xfId="0" applyAlignment="1" applyBorder="1" applyFont="1">
      <alignment horizontal="left" shrinkToFit="0" vertical="center" wrapText="1"/>
    </xf>
    <xf borderId="60" fillId="7" fontId="15" numFmtId="0" xfId="0" applyBorder="1" applyFont="1"/>
    <xf borderId="1" fillId="7" fontId="16" numFmtId="0" xfId="0" applyBorder="1" applyFont="1"/>
    <xf borderId="1" fillId="7" fontId="15" numFmtId="0" xfId="0" applyBorder="1" applyFont="1"/>
    <xf borderId="1" fillId="7" fontId="15" numFmtId="164" xfId="0" applyAlignment="1" applyBorder="1" applyFont="1" applyNumberFormat="1">
      <alignment horizontal="right"/>
    </xf>
    <xf borderId="0" fillId="0" fontId="16" numFmtId="0" xfId="0" applyFont="1"/>
    <xf borderId="59" fillId="7" fontId="15" numFmtId="0" xfId="0" applyAlignment="1" applyBorder="1" applyFont="1">
      <alignment horizontal="center"/>
    </xf>
    <xf borderId="32" fillId="7" fontId="15" numFmtId="0" xfId="0" applyAlignment="1" applyBorder="1" applyFont="1">
      <alignment horizontal="center"/>
    </xf>
    <xf borderId="5" fillId="0" fontId="16" numFmtId="0" xfId="0" applyAlignment="1" applyBorder="1" applyFont="1">
      <alignment horizontal="center"/>
    </xf>
    <xf borderId="5" fillId="0" fontId="16" numFmtId="0" xfId="0" applyBorder="1" applyFont="1"/>
    <xf borderId="0" fillId="0" fontId="12" numFmtId="0" xfId="0" applyFont="1"/>
    <xf borderId="60" fillId="7" fontId="23" numFmtId="0" xfId="0" applyAlignment="1" applyBorder="1" applyFont="1">
      <alignment shrinkToFit="0" wrapText="1"/>
    </xf>
    <xf borderId="1" fillId="7" fontId="24" numFmtId="0" xfId="0" applyAlignment="1" applyBorder="1" applyFont="1">
      <alignment shrinkToFit="0" wrapText="1"/>
    </xf>
    <xf borderId="1" fillId="7" fontId="23" numFmtId="0" xfId="0" applyBorder="1" applyFont="1"/>
    <xf borderId="1" fillId="7" fontId="20" numFmtId="0" xfId="0" applyBorder="1" applyFont="1"/>
    <xf borderId="0" fillId="0" fontId="20" numFmtId="0" xfId="0" applyFont="1"/>
    <xf borderId="60" fillId="7" fontId="18" numFmtId="0" xfId="0" applyAlignment="1" applyBorder="1" applyFont="1">
      <alignment shrinkToFit="0" vertical="top" wrapText="1"/>
    </xf>
    <xf borderId="1" fillId="7" fontId="20" numFmtId="0" xfId="0" applyAlignment="1" applyBorder="1" applyFont="1">
      <alignment vertical="top"/>
    </xf>
    <xf borderId="59" fillId="7" fontId="18" numFmtId="0" xfId="0" applyAlignment="1" applyBorder="1" applyFont="1">
      <alignment horizontal="center" shrinkToFit="0" vertical="top" wrapText="1"/>
    </xf>
    <xf borderId="32" fillId="7" fontId="18" numFmtId="0" xfId="0" applyAlignment="1" applyBorder="1" applyFont="1">
      <alignment horizontal="center" shrinkToFit="0" vertical="top" wrapText="1"/>
    </xf>
    <xf borderId="32" fillId="7" fontId="18" numFmtId="0" xfId="0" applyAlignment="1" applyBorder="1" applyFont="1">
      <alignment horizontal="center" vertical="top"/>
    </xf>
    <xf borderId="59" fillId="2" fontId="19" numFmtId="0" xfId="0" applyAlignment="1" applyBorder="1" applyFont="1">
      <alignment horizontal="center" shrinkToFit="0" vertical="top" wrapText="1"/>
    </xf>
    <xf borderId="13" fillId="0" fontId="19" numFmtId="0" xfId="0" applyAlignment="1" applyBorder="1" applyFont="1">
      <alignment shrinkToFit="0" vertical="top" wrapText="1"/>
    </xf>
    <xf borderId="13" fillId="0" fontId="19" numFmtId="0" xfId="0" applyAlignment="1" applyBorder="1" applyFont="1">
      <alignment horizontal="center" shrinkToFit="0" vertical="top" wrapText="1"/>
    </xf>
    <xf borderId="13" fillId="0" fontId="20" numFmtId="0" xfId="0" applyAlignment="1" applyBorder="1" applyFont="1">
      <alignment vertical="top"/>
    </xf>
    <xf borderId="10" fillId="0" fontId="19" numFmtId="0" xfId="0" applyAlignment="1" applyBorder="1" applyFont="1">
      <alignment horizontal="center" shrinkToFit="0" vertical="top" wrapText="1"/>
    </xf>
    <xf borderId="65" fillId="4" fontId="19" numFmtId="0" xfId="0" applyAlignment="1" applyBorder="1" applyFont="1">
      <alignment shrinkToFit="0" vertical="top" wrapText="1"/>
    </xf>
    <xf borderId="5" fillId="0" fontId="28" numFmtId="0" xfId="0" applyAlignment="1" applyBorder="1" applyFont="1">
      <alignment horizontal="left" shrinkToFit="0" wrapText="1"/>
    </xf>
    <xf borderId="58" fillId="9" fontId="19" numFmtId="0" xfId="0" applyAlignment="1" applyBorder="1" applyFill="1" applyFont="1">
      <alignment horizontal="left" shrinkToFit="0" vertical="top" wrapText="1"/>
    </xf>
    <xf borderId="66" fillId="9" fontId="19" numFmtId="0" xfId="0" applyAlignment="1" applyBorder="1" applyFont="1">
      <alignment shrinkToFit="0" vertical="top" wrapText="1"/>
    </xf>
    <xf borderId="32" fillId="9" fontId="19" numFmtId="0" xfId="0" applyAlignment="1" applyBorder="1" applyFont="1">
      <alignment shrinkToFit="0" vertical="top" wrapText="1"/>
    </xf>
    <xf borderId="12" fillId="0" fontId="19" numFmtId="0" xfId="0" applyAlignment="1" applyBorder="1" applyFont="1">
      <alignment shrinkToFit="0" vertical="top" wrapText="1"/>
    </xf>
    <xf borderId="13" fillId="0" fontId="27" numFmtId="0" xfId="0" applyAlignment="1" applyBorder="1" applyFont="1">
      <alignment shrinkToFit="0" vertical="top" wrapText="1"/>
    </xf>
    <xf borderId="13" fillId="0" fontId="27" numFmtId="0" xfId="0" applyAlignment="1" applyBorder="1" applyFont="1">
      <alignment horizontal="center" shrinkToFit="0" vertical="top" wrapText="1"/>
    </xf>
    <xf borderId="0" fillId="0" fontId="20" numFmtId="0" xfId="0" applyAlignment="1" applyFont="1">
      <alignment horizontal="center"/>
    </xf>
    <xf borderId="1" fillId="7" fontId="20" numFmtId="0" xfId="0" applyAlignment="1" applyBorder="1" applyFont="1">
      <alignment horizontal="center"/>
    </xf>
    <xf borderId="60" fillId="7" fontId="23" numFmtId="0" xfId="0" applyAlignment="1" applyBorder="1" applyFont="1">
      <alignment shrinkToFit="0" vertical="top" wrapText="1"/>
    </xf>
    <xf borderId="1" fillId="7" fontId="20" numFmtId="0" xfId="0" applyAlignment="1" applyBorder="1" applyFont="1">
      <alignment horizontal="center" vertical="top"/>
    </xf>
    <xf borderId="0" fillId="0" fontId="24" numFmtId="0" xfId="0" applyAlignment="1" applyFont="1">
      <alignment shrinkToFit="0" vertical="top" wrapText="1"/>
    </xf>
    <xf borderId="59" fillId="7" fontId="23" numFmtId="0" xfId="0" applyAlignment="1" applyBorder="1" applyFont="1">
      <alignment horizontal="center" shrinkToFit="0" wrapText="1"/>
    </xf>
    <xf borderId="32" fillId="7" fontId="23" numFmtId="0" xfId="0" applyAlignment="1" applyBorder="1" applyFont="1">
      <alignment horizontal="center" shrinkToFit="0" wrapText="1"/>
    </xf>
    <xf borderId="32" fillId="7" fontId="23" numFmtId="0" xfId="0" applyAlignment="1" applyBorder="1" applyFont="1">
      <alignment horizontal="center"/>
    </xf>
    <xf borderId="10" fillId="0" fontId="22" numFmtId="0" xfId="0" applyAlignment="1" applyBorder="1" applyFont="1">
      <alignment horizontal="center" shrinkToFit="0" vertical="top" wrapText="1"/>
    </xf>
    <xf borderId="13" fillId="0" fontId="22" numFmtId="0" xfId="0" applyAlignment="1" applyBorder="1" applyFont="1">
      <alignment shrinkToFit="0" vertical="top" wrapText="1"/>
    </xf>
    <xf borderId="13" fillId="0" fontId="22" numFmtId="0" xfId="0" applyAlignment="1" applyBorder="1" applyFont="1">
      <alignment horizontal="center" shrinkToFit="0" vertical="top" wrapText="1"/>
    </xf>
    <xf borderId="13" fillId="0" fontId="20" numFmtId="0" xfId="0" applyAlignment="1" applyBorder="1" applyFont="1">
      <alignment horizontal="center" vertical="top"/>
    </xf>
    <xf borderId="32" fillId="2" fontId="19" numFmtId="0" xfId="0" applyAlignment="1" applyBorder="1" applyFont="1">
      <alignment shrinkToFit="0" vertical="top" wrapText="1"/>
    </xf>
    <xf borderId="59" fillId="2" fontId="22" numFmtId="0" xfId="0" applyAlignment="1" applyBorder="1" applyFont="1">
      <alignment horizontal="center" shrinkToFit="0" vertical="top" wrapText="1"/>
    </xf>
    <xf borderId="32" fillId="2" fontId="22" numFmtId="0" xfId="0" applyAlignment="1" applyBorder="1" applyFont="1">
      <alignment shrinkToFit="0" vertical="top" wrapText="1"/>
    </xf>
    <xf borderId="32" fillId="2" fontId="20" numFmtId="0" xfId="0" applyAlignment="1" applyBorder="1" applyFont="1">
      <alignment vertical="top"/>
    </xf>
    <xf borderId="32" fillId="2" fontId="20" numFmtId="0" xfId="0" applyAlignment="1" applyBorder="1" applyFont="1">
      <alignment horizontal="center" vertical="top"/>
    </xf>
    <xf borderId="58" fillId="4" fontId="22" numFmtId="0" xfId="0" applyAlignment="1" applyBorder="1" applyFont="1">
      <alignment shrinkToFit="0" vertical="top" wrapText="1"/>
    </xf>
    <xf borderId="13" fillId="0" fontId="22" numFmtId="0" xfId="0" applyAlignment="1" applyBorder="1" applyFont="1">
      <alignment vertical="top"/>
    </xf>
    <xf borderId="10" fillId="0" fontId="33" numFmtId="0" xfId="0" applyAlignment="1" applyBorder="1" applyFont="1">
      <alignment horizontal="center" shrinkToFit="0" vertical="top" wrapText="1"/>
    </xf>
    <xf borderId="13" fillId="0" fontId="33" numFmtId="0" xfId="0" applyAlignment="1" applyBorder="1" applyFont="1">
      <alignment shrinkToFit="0" vertical="top" wrapText="1"/>
    </xf>
    <xf borderId="13" fillId="0" fontId="33" numFmtId="0" xfId="0" applyAlignment="1" applyBorder="1" applyFont="1">
      <alignment horizontal="center" shrinkToFit="0" vertical="top" wrapText="1"/>
    </xf>
    <xf borderId="54" fillId="8" fontId="34" numFmtId="0" xfId="0" applyAlignment="1" applyBorder="1" applyFont="1">
      <alignment horizontal="center" readingOrder="1" shrinkToFit="0" vertical="center" wrapText="1"/>
    </xf>
    <xf borderId="67" fillId="0" fontId="5" numFmtId="0" xfId="0" applyBorder="1" applyFont="1"/>
    <xf borderId="46" fillId="10" fontId="35" numFmtId="0" xfId="0" applyAlignment="1" applyBorder="1" applyFill="1" applyFont="1">
      <alignment horizontal="center" readingOrder="1" shrinkToFit="0" vertical="center" wrapText="1"/>
    </xf>
    <xf borderId="47" fillId="10" fontId="35" numFmtId="0" xfId="0" applyAlignment="1" applyBorder="1" applyFont="1">
      <alignment horizontal="center" readingOrder="1" shrinkToFit="0" vertical="center" wrapText="1"/>
    </xf>
    <xf borderId="46" fillId="0" fontId="30" numFmtId="0" xfId="0" applyAlignment="1" applyBorder="1" applyFont="1">
      <alignment horizontal="center" readingOrder="1" shrinkToFit="0" vertical="center" wrapText="1"/>
    </xf>
    <xf borderId="48" fillId="0" fontId="30" numFmtId="0" xfId="0" applyAlignment="1" applyBorder="1" applyFont="1">
      <alignment shrinkToFit="0" vertical="center" wrapText="1"/>
    </xf>
    <xf borderId="47" fillId="0" fontId="30" numFmtId="0" xfId="0" applyAlignment="1" applyBorder="1" applyFont="1">
      <alignment horizontal="left" readingOrder="1" shrinkToFit="0" vertical="center" wrapText="1"/>
    </xf>
    <xf borderId="47" fillId="11" fontId="30" numFmtId="0" xfId="0" applyAlignment="1" applyBorder="1" applyFill="1" applyFont="1">
      <alignment horizontal="center" readingOrder="1" shrinkToFit="0" vertical="center" wrapText="1"/>
    </xf>
    <xf borderId="47" fillId="0" fontId="30" numFmtId="16" xfId="0" applyAlignment="1" applyBorder="1" applyFont="1" applyNumberFormat="1">
      <alignment horizontal="center" readingOrder="1" shrinkToFit="0" vertical="center" wrapText="1"/>
    </xf>
    <xf borderId="47" fillId="0" fontId="30" numFmtId="0" xfId="0" applyAlignment="1" applyBorder="1" applyFont="1">
      <alignment horizontal="center" readingOrder="1" shrinkToFit="0" vertical="center" wrapText="1"/>
    </xf>
    <xf borderId="47" fillId="0" fontId="30" numFmtId="0" xfId="0" applyAlignment="1" applyBorder="1" applyFont="1">
      <alignment shrinkToFit="0" vertical="center" wrapText="1"/>
    </xf>
    <xf borderId="47" fillId="12" fontId="30" numFmtId="0" xfId="0" applyAlignment="1" applyBorder="1" applyFill="1" applyFont="1">
      <alignment horizontal="center" readingOrder="1" shrinkToFit="0" vertical="center" wrapText="1"/>
    </xf>
    <xf borderId="47" fillId="13" fontId="30" numFmtId="0" xfId="0" applyAlignment="1" applyBorder="1" applyFill="1" applyFont="1">
      <alignment horizontal="center" readingOrder="1" shrinkToFit="0" vertical="center" wrapText="1"/>
    </xf>
    <xf borderId="60" fillId="2" fontId="4" numFmtId="0" xfId="0" applyAlignment="1" applyBorder="1" applyFont="1">
      <alignment horizontal="center"/>
    </xf>
    <xf borderId="1" fillId="2" fontId="36"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7" numFmtId="0" xfId="0" applyAlignment="1" applyBorder="1" applyFont="1">
      <alignment horizontal="left"/>
    </xf>
    <xf borderId="2" fillId="2" fontId="6" numFmtId="0" xfId="0" applyAlignment="1" applyBorder="1" applyFont="1">
      <alignment horizontal="left"/>
    </xf>
    <xf borderId="56" fillId="2" fontId="6" numFmtId="0" xfId="0" applyAlignment="1" applyBorder="1" applyFont="1">
      <alignment horizontal="left"/>
    </xf>
    <xf borderId="56" fillId="2" fontId="1" numFmtId="0" xfId="0" applyAlignment="1" applyBorder="1" applyFont="1">
      <alignment vertical="top"/>
    </xf>
    <xf borderId="5" fillId="2" fontId="6" numFmtId="0" xfId="0" applyAlignment="1" applyBorder="1" applyFont="1">
      <alignment vertical="center"/>
    </xf>
    <xf borderId="56"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68" fillId="2" fontId="1" numFmtId="0" xfId="0" applyBorder="1" applyFont="1"/>
    <xf borderId="69"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70" fillId="3" fontId="8" numFmtId="0" xfId="0" applyAlignment="1" applyBorder="1" applyFont="1">
      <alignment horizontal="center"/>
    </xf>
    <xf borderId="71" fillId="3" fontId="8" numFmtId="0" xfId="0" applyAlignment="1" applyBorder="1" applyFont="1">
      <alignment horizontal="center" shrinkToFit="0" wrapText="1"/>
    </xf>
    <xf borderId="72"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73" fillId="2" fontId="1" numFmtId="0" xfId="0" applyAlignment="1" applyBorder="1" applyFont="1">
      <alignment horizontal="center"/>
    </xf>
    <xf borderId="74" fillId="2" fontId="1" numFmtId="0" xfId="0" applyAlignment="1" applyBorder="1" applyFont="1">
      <alignment horizontal="center"/>
    </xf>
    <xf borderId="75" fillId="3" fontId="37" numFmtId="0" xfId="0" applyAlignment="1" applyBorder="1" applyFont="1">
      <alignment horizontal="center"/>
    </xf>
    <xf borderId="21" fillId="3" fontId="8" numFmtId="0" xfId="0" applyBorder="1" applyFont="1"/>
    <xf borderId="21" fillId="3" fontId="37" numFmtId="0" xfId="0" applyAlignment="1" applyBorder="1" applyFont="1">
      <alignment horizontal="center"/>
    </xf>
    <xf borderId="76" fillId="3" fontId="3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8" numFmtId="2" xfId="0" applyAlignment="1" applyBorder="1" applyFont="1" applyNumberFormat="1">
      <alignment horizontal="right" shrinkToFit="0" wrapText="1"/>
    </xf>
    <xf borderId="1" fillId="2" fontId="39"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externalLink" Target="externalLinks/externalLink1.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xdr:row>
      <xdr:rowOff>142875</xdr:rowOff>
    </xdr:from>
    <xdr:ext cx="2828925" cy="18954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114300</xdr:rowOff>
    </xdr:from>
    <xdr:ext cx="5410200" cy="16764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38100</xdr:rowOff>
    </xdr:from>
    <xdr:ext cx="7810500" cy="2419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238125</xdr:colOff>
      <xdr:row>5</xdr:row>
      <xdr:rowOff>171450</xdr:rowOff>
    </xdr:from>
    <xdr:ext cx="4086225" cy="13525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847725</xdr:colOff>
      <xdr:row>3</xdr:row>
      <xdr:rowOff>66675</xdr:rowOff>
    </xdr:from>
    <xdr:ext cx="1905000" cy="2533650"/>
    <xdr:pic>
      <xdr:nvPicPr>
        <xdr:cNvPr id="0" name="image6.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-114300</xdr:rowOff>
    </xdr:from>
    <xdr:ext cx="5238750" cy="2276475"/>
    <xdr:pic>
      <xdr:nvPicPr>
        <xdr:cNvPr id="0" name="image4.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emplate"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REF"/>
    </sheetNames>
    <sheetDataSet>
      <sheetData sheetId="0"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social-network.warface.codegym.v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ocs.google.com/spreadsheets/d/1vt6hehZ43o8Mn4kqPLzbVSuAd0_iVPA_DQNomEGGCMY/edit" TargetMode="External"/><Relationship Id="rId10" Type="http://schemas.openxmlformats.org/officeDocument/2006/relationships/hyperlink" Target="https://docs.google.com/spreadsheets/d/1vt6hehZ43o8Mn4kqPLzbVSuAd0_iVPA_DQNomEGGCMY/edit" TargetMode="External"/><Relationship Id="rId13" Type="http://schemas.openxmlformats.org/officeDocument/2006/relationships/hyperlink" Target="https://docs.google.com/spreadsheets/d/1vt6hehZ43o8Mn4kqPLzbVSuAd0_iVPA_DQNomEGGCMY/edit" TargetMode="External"/><Relationship Id="rId12" Type="http://schemas.openxmlformats.org/officeDocument/2006/relationships/hyperlink" Target="https://docs.google.com/spreadsheets/d/1vt6hehZ43o8Mn4kqPLzbVSuAd0_iVPA_DQNomEGGCMY/edit" TargetMode="External"/><Relationship Id="rId1" Type="http://schemas.openxmlformats.org/officeDocument/2006/relationships/hyperlink" Target="https://docs.google.com/spreadsheets/d/1vt6hehZ43o8Mn4kqPLzbVSuAd0_iVPA_DQNomEGGCMY/edit" TargetMode="External"/><Relationship Id="rId2" Type="http://schemas.openxmlformats.org/officeDocument/2006/relationships/hyperlink" Target="https://docs.google.com/spreadsheets/d/1vt6hehZ43o8Mn4kqPLzbVSuAd0_iVPA_DQNomEGGCMY/edit" TargetMode="External"/><Relationship Id="rId3" Type="http://schemas.openxmlformats.org/officeDocument/2006/relationships/hyperlink" Target="https://docs.google.com/spreadsheets/d/1vt6hehZ43o8Mn4kqPLzbVSuAd0_iVPA_DQNomEGGCMY/edit" TargetMode="External"/><Relationship Id="rId4" Type="http://schemas.openxmlformats.org/officeDocument/2006/relationships/hyperlink" Target="https://docs.google.com/spreadsheets/d/1vt6hehZ43o8Mn4kqPLzbVSuAd0_iVPA_DQNomEGGCMY/edit" TargetMode="External"/><Relationship Id="rId9" Type="http://schemas.openxmlformats.org/officeDocument/2006/relationships/hyperlink" Target="https://docs.google.com/spreadsheets/d/1vt6hehZ43o8Mn4kqPLzbVSuAd0_iVPA_DQNomEGGCMY/edit" TargetMode="External"/><Relationship Id="rId14" Type="http://schemas.openxmlformats.org/officeDocument/2006/relationships/drawing" Target="../drawings/drawing5.xml"/><Relationship Id="rId5" Type="http://schemas.openxmlformats.org/officeDocument/2006/relationships/hyperlink" Target="https://docs.google.com/spreadsheets/d/1vt6hehZ43o8Mn4kqPLzbVSuAd0_iVPA_DQNomEGGCMY/edit" TargetMode="External"/><Relationship Id="rId6" Type="http://schemas.openxmlformats.org/officeDocument/2006/relationships/hyperlink" Target="https://docs.google.com/spreadsheets/d/1vt6hehZ43o8Mn4kqPLzbVSuAd0_iVPA_DQNomEGGCMY/edit" TargetMode="External"/><Relationship Id="rId7" Type="http://schemas.openxmlformats.org/officeDocument/2006/relationships/hyperlink" Target="https://docs.google.com/spreadsheets/d/1vt6hehZ43o8Mn4kqPLzbVSuAd0_iVPA_DQNomEGGCMY/edit" TargetMode="External"/><Relationship Id="rId8" Type="http://schemas.openxmlformats.org/officeDocument/2006/relationships/hyperlink" Target="https://docs.google.com/spreadsheets/d/1vt6hehZ43o8Mn4kqPLzbVSuAd0_iVPA_DQNomEGGCMY/edit"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t="s">
        <v>5</v>
      </c>
      <c r="H4" s="1"/>
      <c r="I4" s="1"/>
      <c r="J4" s="1"/>
      <c r="K4" s="1"/>
      <c r="L4" s="1"/>
      <c r="M4" s="1"/>
      <c r="N4" s="1"/>
      <c r="O4" s="1"/>
      <c r="P4" s="1"/>
      <c r="Q4" s="1"/>
      <c r="R4" s="1"/>
      <c r="S4" s="1"/>
      <c r="T4" s="1"/>
      <c r="U4" s="1"/>
      <c r="V4" s="1"/>
      <c r="W4" s="1"/>
      <c r="X4" s="1"/>
      <c r="Y4" s="1"/>
      <c r="Z4" s="1"/>
    </row>
    <row r="5" ht="14.25" customHeight="1">
      <c r="A5" s="1"/>
      <c r="B5" s="12" t="s">
        <v>6</v>
      </c>
      <c r="C5" s="13" t="s">
        <v>7</v>
      </c>
      <c r="D5" s="6"/>
      <c r="E5" s="7"/>
      <c r="F5" s="12" t="s">
        <v>8</v>
      </c>
      <c r="G5" s="14" t="s">
        <v>9</v>
      </c>
      <c r="H5" s="1"/>
      <c r="I5" s="1"/>
      <c r="J5" s="1"/>
      <c r="K5" s="1"/>
      <c r="L5" s="1"/>
      <c r="M5" s="1"/>
      <c r="N5" s="1"/>
      <c r="O5" s="1"/>
      <c r="P5" s="1"/>
      <c r="Q5" s="1"/>
      <c r="R5" s="1"/>
      <c r="S5" s="1"/>
      <c r="T5" s="1"/>
      <c r="U5" s="1"/>
      <c r="V5" s="1"/>
      <c r="W5" s="1"/>
      <c r="X5" s="1"/>
      <c r="Y5" s="1"/>
      <c r="Z5" s="1"/>
    </row>
    <row r="6" ht="15.75" customHeight="1">
      <c r="A6" s="1"/>
      <c r="B6" s="15" t="s">
        <v>10</v>
      </c>
      <c r="C6" s="16" t="str">
        <f>C5&amp;"_"&amp;"XXX"&amp;"_"&amp;"vx.x"</f>
        <v>CG_SO_XXX_vx.x</v>
      </c>
      <c r="D6" s="17"/>
      <c r="E6" s="18"/>
      <c r="F6" s="12" t="s">
        <v>11</v>
      </c>
      <c r="G6" s="19">
        <v>45225.0</v>
      </c>
      <c r="H6" s="1"/>
      <c r="I6" s="1"/>
      <c r="J6" s="1"/>
      <c r="K6" s="1"/>
      <c r="L6" s="1"/>
      <c r="M6" s="1"/>
      <c r="N6" s="1"/>
      <c r="O6" s="1"/>
      <c r="P6" s="1"/>
      <c r="Q6" s="1"/>
      <c r="R6" s="1"/>
      <c r="S6" s="1"/>
      <c r="T6" s="1"/>
      <c r="U6" s="1"/>
      <c r="V6" s="1"/>
      <c r="W6" s="1"/>
      <c r="X6" s="1"/>
      <c r="Y6" s="1"/>
      <c r="Z6" s="1"/>
    </row>
    <row r="7" ht="13.5" customHeight="1">
      <c r="A7" s="1"/>
      <c r="B7" s="20"/>
      <c r="C7" s="21"/>
      <c r="D7" s="22"/>
      <c r="E7" s="23"/>
      <c r="F7" s="12" t="s">
        <v>12</v>
      </c>
      <c r="G7" s="24" t="s">
        <v>13</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14</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15</v>
      </c>
      <c r="C11" s="29" t="s">
        <v>12</v>
      </c>
      <c r="D11" s="29" t="s">
        <v>16</v>
      </c>
      <c r="E11" s="29" t="s">
        <v>17</v>
      </c>
      <c r="F11" s="29" t="s">
        <v>18</v>
      </c>
      <c r="G11" s="30" t="s">
        <v>19</v>
      </c>
      <c r="H11" s="27"/>
      <c r="I11" s="27"/>
      <c r="J11" s="27"/>
      <c r="K11" s="27"/>
      <c r="L11" s="27"/>
      <c r="M11" s="27"/>
      <c r="N11" s="27"/>
      <c r="O11" s="27"/>
      <c r="P11" s="27"/>
      <c r="Q11" s="27"/>
      <c r="R11" s="27"/>
      <c r="S11" s="27"/>
      <c r="T11" s="27"/>
      <c r="U11" s="27"/>
      <c r="V11" s="27"/>
      <c r="W11" s="27"/>
      <c r="X11" s="27"/>
      <c r="Y11" s="27"/>
      <c r="Z11" s="27"/>
    </row>
    <row r="12" ht="21.75" customHeight="1">
      <c r="A12" s="31"/>
      <c r="B12" s="32">
        <v>45224.0</v>
      </c>
      <c r="C12" s="33" t="s">
        <v>13</v>
      </c>
      <c r="D12" s="34" t="s">
        <v>20</v>
      </c>
      <c r="E12" s="35" t="s">
        <v>21</v>
      </c>
      <c r="F12" s="35" t="s">
        <v>22</v>
      </c>
      <c r="G12" s="36"/>
      <c r="H12" s="31"/>
      <c r="I12" s="31"/>
      <c r="J12" s="31"/>
      <c r="K12" s="31"/>
      <c r="L12" s="31"/>
      <c r="M12" s="31"/>
      <c r="N12" s="31"/>
      <c r="O12" s="31"/>
      <c r="P12" s="31"/>
      <c r="Q12" s="31"/>
      <c r="R12" s="31"/>
      <c r="S12" s="31"/>
      <c r="T12" s="31"/>
      <c r="U12" s="31"/>
      <c r="V12" s="31"/>
      <c r="W12" s="31"/>
      <c r="X12" s="31"/>
      <c r="Y12" s="31"/>
      <c r="Z12" s="31"/>
    </row>
    <row r="13" ht="19.5" customHeight="1">
      <c r="A13" s="31"/>
      <c r="B13" s="32">
        <v>45225.0</v>
      </c>
      <c r="C13" s="33" t="s">
        <v>13</v>
      </c>
      <c r="D13" s="37" t="s">
        <v>23</v>
      </c>
      <c r="E13" s="35" t="s">
        <v>21</v>
      </c>
      <c r="F13" s="35" t="s">
        <v>24</v>
      </c>
      <c r="G13" s="36"/>
      <c r="H13" s="31"/>
      <c r="I13" s="31"/>
      <c r="J13" s="31"/>
      <c r="K13" s="31"/>
      <c r="L13" s="31"/>
      <c r="M13" s="31"/>
      <c r="N13" s="31"/>
      <c r="O13" s="31"/>
      <c r="P13" s="31"/>
      <c r="Q13" s="31"/>
      <c r="R13" s="31"/>
      <c r="S13" s="31"/>
      <c r="T13" s="31"/>
      <c r="U13" s="31"/>
      <c r="V13" s="31"/>
      <c r="W13" s="31"/>
      <c r="X13" s="31"/>
      <c r="Y13" s="31"/>
      <c r="Z13" s="31"/>
    </row>
    <row r="14" ht="21.75" customHeight="1">
      <c r="A14" s="31"/>
      <c r="B14" s="38"/>
      <c r="C14" s="33"/>
      <c r="D14" s="35"/>
      <c r="E14" s="35"/>
      <c r="F14" s="35"/>
      <c r="G14" s="36"/>
      <c r="H14" s="31"/>
      <c r="I14" s="31"/>
      <c r="J14" s="31"/>
      <c r="K14" s="31"/>
      <c r="L14" s="31"/>
      <c r="M14" s="31"/>
      <c r="N14" s="31"/>
      <c r="O14" s="31"/>
      <c r="P14" s="31"/>
      <c r="Q14" s="31"/>
      <c r="R14" s="31"/>
      <c r="S14" s="31"/>
      <c r="T14" s="31"/>
      <c r="U14" s="31"/>
      <c r="V14" s="31"/>
      <c r="W14" s="31"/>
      <c r="X14" s="31"/>
      <c r="Y14" s="31"/>
      <c r="Z14" s="31"/>
    </row>
    <row r="15" ht="19.5" customHeight="1">
      <c r="A15" s="31"/>
      <c r="B15" s="38"/>
      <c r="C15" s="33"/>
      <c r="D15" s="35"/>
      <c r="E15" s="35"/>
      <c r="F15" s="35"/>
      <c r="G15" s="36"/>
      <c r="H15" s="31"/>
      <c r="I15" s="31"/>
      <c r="J15" s="31"/>
      <c r="K15" s="31"/>
      <c r="L15" s="31"/>
      <c r="M15" s="31"/>
      <c r="N15" s="31"/>
      <c r="O15" s="31"/>
      <c r="P15" s="31"/>
      <c r="Q15" s="31"/>
      <c r="R15" s="31"/>
      <c r="S15" s="31"/>
      <c r="T15" s="31"/>
      <c r="U15" s="31"/>
      <c r="V15" s="31"/>
      <c r="W15" s="31"/>
      <c r="X15" s="31"/>
      <c r="Y15" s="31"/>
      <c r="Z15" s="31"/>
    </row>
    <row r="16" ht="21.75" customHeight="1">
      <c r="A16" s="31"/>
      <c r="B16" s="38"/>
      <c r="C16" s="33"/>
      <c r="D16" s="35"/>
      <c r="E16" s="35"/>
      <c r="F16" s="35"/>
      <c r="G16" s="36"/>
      <c r="H16" s="31"/>
      <c r="I16" s="31"/>
      <c r="J16" s="31"/>
      <c r="K16" s="31"/>
      <c r="L16" s="31"/>
      <c r="M16" s="31"/>
      <c r="N16" s="31"/>
      <c r="O16" s="31"/>
      <c r="P16" s="31"/>
      <c r="Q16" s="31"/>
      <c r="R16" s="31"/>
      <c r="S16" s="31"/>
      <c r="T16" s="31"/>
      <c r="U16" s="31"/>
      <c r="V16" s="31"/>
      <c r="W16" s="31"/>
      <c r="X16" s="31"/>
      <c r="Y16" s="31"/>
      <c r="Z16" s="31"/>
    </row>
    <row r="17" ht="19.5" customHeight="1">
      <c r="A17" s="31"/>
      <c r="B17" s="39"/>
      <c r="C17" s="40"/>
      <c r="D17" s="41"/>
      <c r="E17" s="41"/>
      <c r="F17" s="41"/>
      <c r="G17" s="42"/>
      <c r="H17" s="31"/>
      <c r="I17" s="31"/>
      <c r="J17" s="31"/>
      <c r="K17" s="31"/>
      <c r="L17" s="31"/>
      <c r="M17" s="31"/>
      <c r="N17" s="31"/>
      <c r="O17" s="31"/>
      <c r="P17" s="31"/>
      <c r="Q17" s="31"/>
      <c r="R17" s="31"/>
      <c r="S17" s="31"/>
      <c r="T17" s="31"/>
      <c r="U17" s="31"/>
      <c r="V17" s="31"/>
      <c r="W17" s="31"/>
      <c r="X17" s="31"/>
      <c r="Y17" s="31"/>
      <c r="Z17" s="31"/>
    </row>
    <row r="18" ht="12.75"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hyperlinks>
    <hyperlink display="'Test Plan'" location="'Test Plan'!A1" ref="D12"/>
    <hyperlink display="Estimate" location="Estimate!A1" ref="D13"/>
  </hyperlink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19.5"/>
    <col customWidth="1" min="3" max="4" width="8.88"/>
    <col customWidth="1" min="5" max="5" width="8.38"/>
    <col customWidth="1" min="6" max="6" width="8.88"/>
    <col customWidth="1" min="7" max="7" width="11.88"/>
    <col customWidth="1" min="8" max="11" width="8.88"/>
    <col customWidth="1" min="12" max="12" width="24.88"/>
    <col customWidth="1" min="13" max="26" width="8.88"/>
  </cols>
  <sheetData>
    <row r="1" ht="12.75" customHeight="1">
      <c r="A1" s="209" t="s">
        <v>116</v>
      </c>
      <c r="B1" s="128"/>
      <c r="C1" s="210"/>
      <c r="D1" s="209" t="s">
        <v>459</v>
      </c>
      <c r="E1" s="128"/>
      <c r="F1" s="165"/>
      <c r="G1" s="209" t="s">
        <v>460</v>
      </c>
      <c r="H1" s="128"/>
      <c r="I1" s="210"/>
      <c r="J1" s="211" t="s">
        <v>182</v>
      </c>
      <c r="K1" s="212" t="s">
        <v>461</v>
      </c>
      <c r="L1" s="165"/>
    </row>
    <row r="2" ht="12.75" customHeight="1">
      <c r="A2" s="213"/>
      <c r="B2" s="213"/>
      <c r="C2" s="213"/>
      <c r="D2" s="213"/>
      <c r="E2" s="213"/>
      <c r="F2" s="232"/>
      <c r="G2" s="213"/>
      <c r="H2" s="213"/>
      <c r="I2" s="213"/>
      <c r="J2" s="213"/>
      <c r="K2" s="213"/>
      <c r="L2" s="213"/>
    </row>
    <row r="3" ht="12.75" customHeight="1">
      <c r="A3" s="209" t="s">
        <v>123</v>
      </c>
      <c r="B3" s="135"/>
      <c r="C3" s="135"/>
      <c r="D3" s="128"/>
      <c r="E3" s="212"/>
      <c r="F3" s="233"/>
      <c r="G3" s="212"/>
      <c r="H3" s="212"/>
      <c r="I3" s="212"/>
      <c r="J3" s="212"/>
      <c r="K3" s="212"/>
      <c r="L3" s="212"/>
    </row>
    <row r="4" ht="12.75" customHeight="1">
      <c r="A4" s="213"/>
      <c r="B4" s="213"/>
      <c r="C4" s="213"/>
      <c r="D4" s="213"/>
      <c r="E4" s="213"/>
      <c r="F4" s="232"/>
      <c r="G4" s="213"/>
      <c r="H4" s="213"/>
      <c r="I4" s="213"/>
      <c r="J4" s="213"/>
      <c r="K4" s="213"/>
      <c r="L4" s="213"/>
    </row>
    <row r="5" ht="12.75" customHeight="1">
      <c r="A5" s="213"/>
      <c r="B5" s="213"/>
      <c r="C5" s="213"/>
      <c r="D5" s="213"/>
      <c r="E5" s="213"/>
      <c r="F5" s="232"/>
      <c r="G5" s="213"/>
      <c r="H5" s="213"/>
      <c r="I5" s="213"/>
      <c r="J5" s="213"/>
      <c r="K5" s="213"/>
      <c r="L5" s="213"/>
    </row>
    <row r="6" ht="12.75" customHeight="1">
      <c r="A6" s="213"/>
      <c r="B6" s="213"/>
      <c r="C6" s="213"/>
      <c r="D6" s="213"/>
      <c r="E6" s="213"/>
      <c r="F6" s="232"/>
      <c r="G6" s="213"/>
      <c r="H6" s="213"/>
      <c r="I6" s="213"/>
      <c r="J6" s="213"/>
      <c r="K6" s="213"/>
      <c r="L6" s="213"/>
    </row>
    <row r="7" ht="12.75" customHeight="1">
      <c r="A7" s="213"/>
      <c r="B7" s="213"/>
      <c r="C7" s="213"/>
      <c r="D7" s="213"/>
      <c r="E7" s="213"/>
      <c r="F7" s="232"/>
      <c r="G7" s="213"/>
      <c r="H7" s="213"/>
      <c r="I7" s="213"/>
      <c r="J7" s="213"/>
      <c r="K7" s="213"/>
      <c r="L7" s="213"/>
    </row>
    <row r="8" ht="12.75" customHeight="1">
      <c r="A8" s="213"/>
      <c r="B8" s="213"/>
      <c r="C8" s="213"/>
      <c r="D8" s="213"/>
      <c r="E8" s="213"/>
      <c r="F8" s="232"/>
      <c r="G8" s="213"/>
      <c r="H8" s="213"/>
      <c r="I8" s="213"/>
      <c r="J8" s="213"/>
      <c r="K8" s="213"/>
      <c r="L8" s="213"/>
    </row>
    <row r="9" ht="12.75" customHeight="1">
      <c r="A9" s="213"/>
      <c r="B9" s="213"/>
      <c r="C9" s="213"/>
      <c r="D9" s="213"/>
      <c r="E9" s="213"/>
      <c r="F9" s="232"/>
      <c r="G9" s="213"/>
      <c r="H9" s="213"/>
      <c r="I9" s="213"/>
      <c r="J9" s="213"/>
      <c r="K9" s="213"/>
      <c r="L9" s="213"/>
    </row>
    <row r="10" ht="12.75" customHeight="1">
      <c r="A10" s="213"/>
      <c r="B10" s="213"/>
      <c r="C10" s="213"/>
      <c r="D10" s="213"/>
      <c r="E10" s="213"/>
      <c r="F10" s="232"/>
      <c r="G10" s="213"/>
      <c r="H10" s="213"/>
      <c r="I10" s="213"/>
      <c r="J10" s="213"/>
      <c r="K10" s="213"/>
      <c r="L10" s="213"/>
    </row>
    <row r="11" ht="12.75" customHeight="1">
      <c r="A11" s="213"/>
      <c r="B11" s="213"/>
      <c r="C11" s="213"/>
      <c r="D11" s="213"/>
      <c r="E11" s="213"/>
      <c r="F11" s="232"/>
      <c r="G11" s="213"/>
      <c r="H11" s="213"/>
      <c r="I11" s="213"/>
      <c r="J11" s="213"/>
      <c r="K11" s="213"/>
      <c r="L11" s="213"/>
    </row>
    <row r="12" ht="12.75" customHeight="1">
      <c r="A12" s="213"/>
      <c r="B12" s="213"/>
      <c r="C12" s="213"/>
      <c r="D12" s="213"/>
      <c r="E12" s="213"/>
      <c r="F12" s="232"/>
      <c r="G12" s="213"/>
      <c r="H12" s="213"/>
      <c r="I12" s="213"/>
      <c r="J12" s="213"/>
      <c r="K12" s="213"/>
      <c r="L12" s="213"/>
    </row>
    <row r="13" ht="12.75" customHeight="1">
      <c r="A13" s="213"/>
      <c r="B13" s="213"/>
      <c r="C13" s="213"/>
      <c r="D13" s="213"/>
      <c r="E13" s="213"/>
      <c r="F13" s="232"/>
      <c r="G13" s="213"/>
      <c r="H13" s="213"/>
      <c r="I13" s="213"/>
      <c r="J13" s="213"/>
      <c r="K13" s="213"/>
      <c r="L13" s="213"/>
    </row>
    <row r="14" ht="12.75" customHeight="1">
      <c r="A14" s="213"/>
      <c r="B14" s="213"/>
      <c r="C14" s="213"/>
      <c r="D14" s="213"/>
      <c r="E14" s="213"/>
      <c r="F14" s="232"/>
      <c r="G14" s="213"/>
      <c r="H14" s="213"/>
      <c r="I14" s="213"/>
      <c r="J14" s="213"/>
      <c r="K14" s="213"/>
      <c r="L14" s="213"/>
    </row>
    <row r="15" ht="12.75" customHeight="1">
      <c r="A15" s="213"/>
      <c r="B15" s="213"/>
      <c r="C15" s="213"/>
      <c r="D15" s="213"/>
      <c r="E15" s="213"/>
      <c r="F15" s="232"/>
      <c r="G15" s="213"/>
      <c r="H15" s="213"/>
      <c r="I15" s="213"/>
      <c r="J15" s="213"/>
      <c r="K15" s="213"/>
      <c r="L15" s="213"/>
    </row>
    <row r="16" ht="12.75" customHeight="1">
      <c r="A16" s="213"/>
      <c r="B16" s="213"/>
      <c r="C16" s="213"/>
      <c r="D16" s="213"/>
      <c r="E16" s="213"/>
      <c r="F16" s="232"/>
      <c r="G16" s="213"/>
      <c r="H16" s="213"/>
      <c r="I16" s="213"/>
      <c r="J16" s="213"/>
      <c r="K16" s="213"/>
      <c r="L16" s="213"/>
    </row>
    <row r="17" ht="12.75" customHeight="1">
      <c r="A17" s="213"/>
      <c r="B17" s="213"/>
      <c r="C17" s="213"/>
      <c r="D17" s="213"/>
      <c r="E17" s="213"/>
      <c r="F17" s="232"/>
      <c r="G17" s="213"/>
      <c r="H17" s="213"/>
      <c r="I17" s="213"/>
      <c r="J17" s="213"/>
      <c r="K17" s="213"/>
      <c r="L17" s="213"/>
    </row>
    <row r="18" ht="12.75" customHeight="1">
      <c r="A18" s="213"/>
      <c r="B18" s="213"/>
      <c r="C18" s="213"/>
      <c r="D18" s="213"/>
      <c r="E18" s="213"/>
      <c r="F18" s="232"/>
      <c r="G18" s="213"/>
      <c r="H18" s="213"/>
      <c r="I18" s="213"/>
      <c r="J18" s="213"/>
      <c r="K18" s="213"/>
      <c r="L18" s="213"/>
    </row>
    <row r="19" ht="12.75" customHeight="1">
      <c r="A19" s="213"/>
      <c r="B19" s="213"/>
      <c r="C19" s="213"/>
      <c r="D19" s="213"/>
      <c r="E19" s="213"/>
      <c r="F19" s="232"/>
      <c r="G19" s="213"/>
      <c r="H19" s="213"/>
      <c r="I19" s="213"/>
      <c r="J19" s="213"/>
      <c r="K19" s="213"/>
      <c r="L19" s="213"/>
    </row>
    <row r="20" ht="12.75" customHeight="1">
      <c r="A20" s="234" t="s">
        <v>183</v>
      </c>
      <c r="B20" s="135"/>
      <c r="C20" s="135"/>
      <c r="D20" s="135"/>
      <c r="E20" s="128"/>
      <c r="F20" s="235"/>
      <c r="G20" s="215"/>
      <c r="H20" s="215"/>
      <c r="I20" s="215"/>
      <c r="J20" s="215"/>
      <c r="K20" s="215"/>
      <c r="L20" s="215"/>
    </row>
    <row r="21" ht="12.75" customHeight="1">
      <c r="A21" s="236" t="s">
        <v>462</v>
      </c>
    </row>
    <row r="22" ht="12.75" customHeight="1"/>
    <row r="23" ht="12.75" customHeight="1"/>
    <row r="24" ht="12.75" customHeight="1"/>
    <row r="25" ht="12.75" customHeight="1">
      <c r="A25" s="234" t="s">
        <v>185</v>
      </c>
      <c r="B25" s="135"/>
      <c r="C25" s="135"/>
      <c r="D25" s="128"/>
      <c r="E25" s="215"/>
      <c r="F25" s="235"/>
      <c r="G25" s="215"/>
      <c r="H25" s="215"/>
      <c r="I25" s="215"/>
      <c r="J25" s="215"/>
      <c r="K25" s="215"/>
      <c r="L25" s="215"/>
    </row>
    <row r="26" ht="12.75" customHeight="1">
      <c r="A26" s="236" t="s">
        <v>463</v>
      </c>
    </row>
    <row r="27" ht="12.75" customHeight="1"/>
    <row r="28" ht="12.75" customHeight="1"/>
    <row r="29" ht="12.75" customHeight="1">
      <c r="A29" s="22"/>
      <c r="B29" s="22"/>
      <c r="C29" s="22"/>
      <c r="D29" s="22"/>
      <c r="E29" s="22"/>
      <c r="F29" s="22"/>
      <c r="G29" s="22"/>
      <c r="H29" s="22"/>
      <c r="I29" s="22"/>
      <c r="J29" s="22"/>
      <c r="K29" s="22"/>
      <c r="L29" s="22"/>
    </row>
    <row r="30" ht="12.75" customHeight="1">
      <c r="A30" s="237" t="s">
        <v>187</v>
      </c>
      <c r="B30" s="238" t="s">
        <v>124</v>
      </c>
      <c r="C30" s="238" t="s">
        <v>125</v>
      </c>
      <c r="D30" s="238" t="s">
        <v>126</v>
      </c>
      <c r="E30" s="238" t="s">
        <v>127</v>
      </c>
      <c r="F30" s="239" t="s">
        <v>128</v>
      </c>
      <c r="G30" s="239" t="s">
        <v>129</v>
      </c>
      <c r="H30" s="238" t="s">
        <v>130</v>
      </c>
      <c r="I30" s="238" t="s">
        <v>131</v>
      </c>
      <c r="J30" s="238" t="s">
        <v>132</v>
      </c>
      <c r="K30" s="238" t="s">
        <v>188</v>
      </c>
      <c r="L30" s="238" t="s">
        <v>49</v>
      </c>
    </row>
    <row r="31" ht="214.5" customHeight="1">
      <c r="A31" s="240">
        <v>1.0</v>
      </c>
      <c r="B31" s="241" t="s">
        <v>464</v>
      </c>
      <c r="C31" s="242" t="s">
        <v>346</v>
      </c>
      <c r="D31" s="222"/>
      <c r="E31" s="222"/>
      <c r="F31" s="243"/>
      <c r="G31" s="222"/>
      <c r="H31" s="222"/>
      <c r="I31" s="222"/>
      <c r="J31" s="222"/>
      <c r="K31" s="222"/>
      <c r="L31" s="241" t="s">
        <v>465</v>
      </c>
      <c r="M31" s="208" t="s">
        <v>466</v>
      </c>
    </row>
    <row r="32" ht="12.75" customHeight="1">
      <c r="A32" s="240">
        <v>2.0</v>
      </c>
      <c r="B32" s="241" t="s">
        <v>424</v>
      </c>
      <c r="C32" s="242" t="s">
        <v>134</v>
      </c>
      <c r="D32" s="222"/>
      <c r="E32" s="222"/>
      <c r="F32" s="242" t="s">
        <v>135</v>
      </c>
      <c r="G32" s="222"/>
      <c r="H32" s="222"/>
      <c r="I32" s="222"/>
      <c r="J32" s="222"/>
      <c r="K32" s="222"/>
      <c r="L32" s="222"/>
    </row>
    <row r="33" ht="12.75" customHeight="1">
      <c r="A33" s="240">
        <v>3.0</v>
      </c>
      <c r="B33" s="241" t="s">
        <v>467</v>
      </c>
      <c r="C33" s="242" t="s">
        <v>134</v>
      </c>
      <c r="D33" s="222"/>
      <c r="E33" s="222"/>
      <c r="F33" s="242" t="s">
        <v>135</v>
      </c>
      <c r="G33" s="222"/>
      <c r="H33" s="222"/>
      <c r="I33" s="222"/>
      <c r="J33" s="222"/>
      <c r="K33" s="222"/>
      <c r="L33" s="241" t="s">
        <v>468</v>
      </c>
    </row>
    <row r="34" ht="12.75" customHeight="1">
      <c r="A34" s="240">
        <v>4.0</v>
      </c>
      <c r="B34" s="241" t="s">
        <v>427</v>
      </c>
      <c r="C34" s="242" t="s">
        <v>134</v>
      </c>
      <c r="D34" s="222"/>
      <c r="E34" s="222"/>
      <c r="F34" s="242" t="s">
        <v>135</v>
      </c>
      <c r="G34" s="222"/>
      <c r="H34" s="222"/>
      <c r="I34" s="222"/>
      <c r="J34" s="222"/>
      <c r="K34" s="222"/>
      <c r="L34" s="220" t="s">
        <v>469</v>
      </c>
    </row>
    <row r="35" ht="12.75" customHeight="1">
      <c r="A35" s="240">
        <v>5.0</v>
      </c>
      <c r="B35" s="241" t="s">
        <v>430</v>
      </c>
      <c r="C35" s="242" t="s">
        <v>134</v>
      </c>
      <c r="D35" s="222"/>
      <c r="E35" s="222"/>
      <c r="F35" s="242" t="s">
        <v>135</v>
      </c>
      <c r="G35" s="222"/>
      <c r="H35" s="222"/>
      <c r="I35" s="222"/>
      <c r="J35" s="222"/>
      <c r="K35" s="222"/>
      <c r="L35" s="244" t="s">
        <v>470</v>
      </c>
    </row>
    <row r="36" ht="12.75" customHeight="1">
      <c r="A36" s="240">
        <v>6.0</v>
      </c>
      <c r="B36" s="241" t="s">
        <v>438</v>
      </c>
      <c r="C36" s="222"/>
      <c r="D36" s="222"/>
      <c r="E36" s="222"/>
      <c r="F36" s="242" t="s">
        <v>135</v>
      </c>
      <c r="G36" s="222"/>
      <c r="H36" s="222"/>
      <c r="I36" s="241" t="s">
        <v>399</v>
      </c>
      <c r="J36" s="241" t="s">
        <v>257</v>
      </c>
      <c r="K36" s="222"/>
      <c r="L36" s="241" t="s">
        <v>438</v>
      </c>
      <c r="M36" s="208" t="s">
        <v>471</v>
      </c>
    </row>
    <row r="37" ht="12.75" customHeight="1">
      <c r="A37" s="240">
        <v>7.0</v>
      </c>
      <c r="B37" s="241" t="s">
        <v>472</v>
      </c>
      <c r="C37" s="242" t="s">
        <v>140</v>
      </c>
      <c r="D37" s="222"/>
      <c r="E37" s="222"/>
      <c r="F37" s="242" t="s">
        <v>473</v>
      </c>
      <c r="G37" s="222"/>
      <c r="H37" s="222"/>
      <c r="I37" s="241" t="s">
        <v>399</v>
      </c>
      <c r="J37" s="241" t="s">
        <v>474</v>
      </c>
      <c r="K37" s="222"/>
      <c r="L37" s="241" t="s">
        <v>475</v>
      </c>
    </row>
    <row r="38" ht="12.75" customHeight="1">
      <c r="A38" s="240">
        <v>8.0</v>
      </c>
      <c r="B38" s="241" t="s">
        <v>476</v>
      </c>
      <c r="C38" s="242" t="s">
        <v>140</v>
      </c>
      <c r="D38" s="222"/>
      <c r="E38" s="222"/>
      <c r="F38" s="242" t="s">
        <v>141</v>
      </c>
      <c r="G38" s="222"/>
      <c r="H38" s="222"/>
      <c r="I38" s="222"/>
      <c r="J38" s="222"/>
      <c r="K38" s="222"/>
      <c r="L38" s="241" t="s">
        <v>477</v>
      </c>
    </row>
    <row r="39" ht="12.75" customHeight="1">
      <c r="A39" s="240">
        <v>9.0</v>
      </c>
      <c r="B39" s="241" t="s">
        <v>478</v>
      </c>
      <c r="C39" s="242" t="s">
        <v>140</v>
      </c>
      <c r="D39" s="222"/>
      <c r="E39" s="222"/>
      <c r="F39" s="242" t="s">
        <v>141</v>
      </c>
      <c r="G39" s="222"/>
      <c r="H39" s="222"/>
      <c r="I39" s="222"/>
      <c r="J39" s="222"/>
      <c r="K39" s="222"/>
      <c r="L39" s="241" t="s">
        <v>479</v>
      </c>
    </row>
    <row r="40" ht="12.75" customHeight="1">
      <c r="A40" s="240">
        <v>10.0</v>
      </c>
      <c r="B40" s="241" t="s">
        <v>480</v>
      </c>
      <c r="C40" s="242" t="s">
        <v>134</v>
      </c>
      <c r="D40" s="222"/>
      <c r="E40" s="222"/>
      <c r="F40" s="242" t="s">
        <v>135</v>
      </c>
      <c r="G40" s="222"/>
      <c r="H40" s="222"/>
      <c r="I40" s="222"/>
      <c r="J40" s="222"/>
      <c r="K40" s="222"/>
      <c r="L40" s="241" t="s">
        <v>481</v>
      </c>
    </row>
    <row r="41" ht="12.75" customHeight="1">
      <c r="A41" s="240">
        <v>11.0</v>
      </c>
      <c r="B41" s="241" t="s">
        <v>482</v>
      </c>
      <c r="C41" s="242" t="s">
        <v>134</v>
      </c>
      <c r="D41" s="222"/>
      <c r="E41" s="222"/>
      <c r="F41" s="242" t="s">
        <v>135</v>
      </c>
      <c r="G41" s="222"/>
      <c r="H41" s="222"/>
      <c r="I41" s="222"/>
      <c r="J41" s="222"/>
      <c r="K41" s="222"/>
      <c r="L41" s="241" t="s">
        <v>483</v>
      </c>
    </row>
    <row r="42" ht="12.75" customHeight="1">
      <c r="A42" s="240">
        <v>12.0</v>
      </c>
      <c r="B42" s="241" t="s">
        <v>484</v>
      </c>
      <c r="C42" s="242" t="s">
        <v>134</v>
      </c>
      <c r="D42" s="222"/>
      <c r="E42" s="222"/>
      <c r="F42" s="242" t="s">
        <v>154</v>
      </c>
      <c r="G42" s="222"/>
      <c r="H42" s="222"/>
      <c r="I42" s="222"/>
      <c r="J42" s="222"/>
      <c r="K42" s="222"/>
      <c r="L42" s="241" t="s">
        <v>485</v>
      </c>
    </row>
    <row r="43" ht="12.75" customHeight="1">
      <c r="A43" s="245">
        <v>13.0</v>
      </c>
      <c r="B43" s="246" t="s">
        <v>486</v>
      </c>
      <c r="C43" s="247"/>
      <c r="D43" s="247"/>
      <c r="E43" s="247"/>
      <c r="F43" s="248" t="s">
        <v>148</v>
      </c>
      <c r="G43" s="247"/>
      <c r="H43" s="247"/>
      <c r="I43" s="247"/>
      <c r="J43" s="247"/>
      <c r="K43" s="247"/>
      <c r="L43" s="246" t="s">
        <v>487</v>
      </c>
    </row>
    <row r="44" ht="12.75" customHeight="1">
      <c r="A44" s="240">
        <v>14.0</v>
      </c>
      <c r="B44" s="241" t="s">
        <v>488</v>
      </c>
      <c r="C44" s="242" t="s">
        <v>140</v>
      </c>
      <c r="D44" s="222"/>
      <c r="E44" s="222"/>
      <c r="F44" s="242" t="s">
        <v>141</v>
      </c>
      <c r="G44" s="222"/>
      <c r="H44" s="222"/>
      <c r="I44" s="222"/>
      <c r="J44" s="222"/>
      <c r="K44" s="222"/>
      <c r="L44" s="241" t="s">
        <v>489</v>
      </c>
    </row>
    <row r="45" ht="12.75" customHeight="1">
      <c r="A45" s="240">
        <v>15.0</v>
      </c>
      <c r="B45" s="241" t="s">
        <v>490</v>
      </c>
      <c r="C45" s="242" t="s">
        <v>140</v>
      </c>
      <c r="D45" s="222"/>
      <c r="E45" s="222"/>
      <c r="F45" s="242" t="s">
        <v>141</v>
      </c>
      <c r="G45" s="222"/>
      <c r="H45" s="222"/>
      <c r="I45" s="222"/>
      <c r="J45" s="222"/>
      <c r="K45" s="222"/>
      <c r="L45" s="241" t="s">
        <v>491</v>
      </c>
    </row>
    <row r="46" ht="12.75" customHeight="1">
      <c r="A46" s="240">
        <v>16.0</v>
      </c>
      <c r="B46" s="241" t="s">
        <v>492</v>
      </c>
      <c r="C46" s="242" t="s">
        <v>140</v>
      </c>
      <c r="D46" s="222"/>
      <c r="E46" s="222"/>
      <c r="F46" s="242" t="s">
        <v>141</v>
      </c>
      <c r="G46" s="222"/>
      <c r="H46" s="222"/>
      <c r="I46" s="222"/>
      <c r="J46" s="222"/>
      <c r="K46" s="222"/>
      <c r="L46" s="241" t="s">
        <v>493</v>
      </c>
    </row>
    <row r="47" ht="12.75" customHeight="1">
      <c r="A47" s="249" t="s">
        <v>494</v>
      </c>
      <c r="B47" s="70"/>
      <c r="C47" s="70"/>
      <c r="D47" s="70"/>
      <c r="E47" s="70"/>
      <c r="F47" s="70"/>
      <c r="G47" s="70"/>
      <c r="H47" s="70"/>
      <c r="I47" s="70"/>
      <c r="J47" s="70"/>
      <c r="K47" s="70"/>
      <c r="L47" s="58"/>
    </row>
    <row r="48" ht="12.75" customHeight="1">
      <c r="A48" s="240">
        <v>17.0</v>
      </c>
      <c r="B48" s="241" t="s">
        <v>495</v>
      </c>
      <c r="C48" s="242" t="s">
        <v>134</v>
      </c>
      <c r="D48" s="222"/>
      <c r="E48" s="222"/>
      <c r="F48" s="242" t="s">
        <v>135</v>
      </c>
      <c r="G48" s="222"/>
      <c r="H48" s="222"/>
      <c r="I48" s="222"/>
      <c r="J48" s="222"/>
      <c r="K48" s="222"/>
      <c r="L48" s="222"/>
    </row>
    <row r="49" ht="12.75" customHeight="1">
      <c r="A49" s="240">
        <v>18.0</v>
      </c>
      <c r="B49" s="241" t="s">
        <v>482</v>
      </c>
      <c r="C49" s="242" t="s">
        <v>134</v>
      </c>
      <c r="D49" s="222"/>
      <c r="E49" s="222"/>
      <c r="F49" s="242" t="s">
        <v>154</v>
      </c>
      <c r="G49" s="222"/>
      <c r="H49" s="222"/>
      <c r="I49" s="222"/>
      <c r="J49" s="222"/>
      <c r="K49" s="222"/>
      <c r="L49" s="222"/>
    </row>
    <row r="50" ht="12.75" customHeight="1">
      <c r="A50" s="240">
        <v>19.0</v>
      </c>
      <c r="B50" s="241" t="s">
        <v>496</v>
      </c>
      <c r="C50" s="242" t="s">
        <v>160</v>
      </c>
      <c r="D50" s="222"/>
      <c r="E50" s="222"/>
      <c r="F50" s="242" t="s">
        <v>169</v>
      </c>
      <c r="G50" s="222"/>
      <c r="H50" s="241" t="s">
        <v>496</v>
      </c>
      <c r="I50" s="241" t="s">
        <v>497</v>
      </c>
      <c r="J50" s="250" t="s">
        <v>498</v>
      </c>
      <c r="K50" s="222"/>
      <c r="L50" s="241" t="s">
        <v>499</v>
      </c>
    </row>
    <row r="51" ht="12.75" customHeight="1">
      <c r="A51" s="240">
        <v>20.0</v>
      </c>
      <c r="B51" s="241" t="s">
        <v>452</v>
      </c>
      <c r="C51" s="242" t="s">
        <v>140</v>
      </c>
      <c r="D51" s="222"/>
      <c r="E51" s="222"/>
      <c r="F51" s="242" t="s">
        <v>141</v>
      </c>
      <c r="G51" s="222"/>
      <c r="H51" s="222"/>
      <c r="I51" s="222"/>
      <c r="J51" s="222"/>
      <c r="K51" s="222"/>
      <c r="L51" s="241" t="s">
        <v>500</v>
      </c>
    </row>
    <row r="52" ht="12.75" customHeight="1">
      <c r="A52" s="240">
        <v>21.0</v>
      </c>
      <c r="B52" s="241" t="s">
        <v>444</v>
      </c>
      <c r="C52" s="242" t="s">
        <v>140</v>
      </c>
      <c r="D52" s="222"/>
      <c r="E52" s="222"/>
      <c r="F52" s="242" t="s">
        <v>141</v>
      </c>
      <c r="G52" s="222"/>
      <c r="H52" s="222"/>
      <c r="I52" s="222"/>
      <c r="J52" s="222"/>
      <c r="K52" s="222"/>
      <c r="L52" s="241" t="s">
        <v>500</v>
      </c>
    </row>
    <row r="53" ht="12.75" customHeight="1">
      <c r="A53" s="240">
        <v>22.0</v>
      </c>
      <c r="B53" s="241" t="s">
        <v>501</v>
      </c>
      <c r="C53" s="242" t="s">
        <v>140</v>
      </c>
      <c r="D53" s="222"/>
      <c r="E53" s="222"/>
      <c r="F53" s="242" t="s">
        <v>141</v>
      </c>
      <c r="G53" s="222"/>
      <c r="H53" s="222"/>
      <c r="I53" s="222"/>
      <c r="J53" s="222"/>
      <c r="K53" s="222"/>
      <c r="L53" s="241" t="s">
        <v>502</v>
      </c>
    </row>
    <row r="54" ht="12.75" customHeight="1">
      <c r="A54" s="249" t="s">
        <v>503</v>
      </c>
      <c r="B54" s="70"/>
      <c r="C54" s="70"/>
      <c r="D54" s="70"/>
      <c r="E54" s="70"/>
      <c r="F54" s="70"/>
      <c r="G54" s="70"/>
      <c r="H54" s="70"/>
      <c r="I54" s="70"/>
      <c r="J54" s="70"/>
      <c r="K54" s="70"/>
      <c r="L54" s="58"/>
    </row>
    <row r="55" ht="12.75" customHeight="1">
      <c r="A55" s="240">
        <v>23.0</v>
      </c>
      <c r="B55" s="241" t="s">
        <v>452</v>
      </c>
      <c r="C55" s="242" t="s">
        <v>140</v>
      </c>
      <c r="D55" s="222"/>
      <c r="E55" s="222"/>
      <c r="F55" s="242" t="s">
        <v>141</v>
      </c>
      <c r="G55" s="222"/>
      <c r="H55" s="222"/>
      <c r="I55" s="222"/>
      <c r="J55" s="222"/>
      <c r="K55" s="222"/>
      <c r="L55" s="241" t="s">
        <v>500</v>
      </c>
    </row>
    <row r="56" ht="12.75" customHeight="1">
      <c r="A56" s="240">
        <v>24.0</v>
      </c>
      <c r="B56" s="241" t="s">
        <v>444</v>
      </c>
      <c r="C56" s="242" t="s">
        <v>140</v>
      </c>
      <c r="D56" s="222"/>
      <c r="E56" s="222"/>
      <c r="F56" s="242" t="s">
        <v>141</v>
      </c>
      <c r="G56" s="222"/>
      <c r="H56" s="222"/>
      <c r="I56" s="222"/>
      <c r="J56" s="222"/>
      <c r="K56" s="222"/>
      <c r="L56" s="241" t="s">
        <v>500</v>
      </c>
    </row>
    <row r="57" ht="12.75" customHeight="1">
      <c r="A57" s="251">
        <v>25.0</v>
      </c>
      <c r="B57" s="252" t="s">
        <v>504</v>
      </c>
      <c r="C57" s="253" t="s">
        <v>140</v>
      </c>
      <c r="D57" s="222"/>
      <c r="E57" s="222"/>
      <c r="F57" s="253" t="s">
        <v>141</v>
      </c>
      <c r="G57" s="222"/>
      <c r="H57" s="222"/>
      <c r="I57" s="222"/>
      <c r="J57" s="222"/>
      <c r="K57" s="222"/>
      <c r="L57" s="252" t="s">
        <v>505</v>
      </c>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26:L29"/>
    <mergeCell ref="A47:L47"/>
    <mergeCell ref="A54:L54"/>
    <mergeCell ref="A1:B1"/>
    <mergeCell ref="D1:E1"/>
    <mergeCell ref="G1:H1"/>
    <mergeCell ref="A3:D3"/>
    <mergeCell ref="A20:E20"/>
    <mergeCell ref="A21:L24"/>
    <mergeCell ref="A25:D25"/>
  </mergeCell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88"/>
    <col customWidth="1" min="3" max="3" width="18.63"/>
    <col customWidth="1" min="4" max="4" width="29.5"/>
    <col customWidth="1" min="5" max="5" width="14.0"/>
    <col customWidth="1" min="6" max="6" width="31.0"/>
    <col customWidth="1" min="7" max="7" width="16.5"/>
    <col customWidth="1" min="8" max="8" width="23.38"/>
    <col customWidth="1" min="9" max="26" width="8.88"/>
  </cols>
  <sheetData>
    <row r="1" ht="12.75" customHeight="1"/>
    <row r="2" ht="12.75" customHeight="1"/>
    <row r="3" ht="12.75" customHeight="1">
      <c r="B3" s="254" t="s">
        <v>506</v>
      </c>
      <c r="C3" s="255"/>
      <c r="D3" s="255"/>
      <c r="E3" s="255"/>
      <c r="F3" s="255"/>
      <c r="G3" s="255"/>
      <c r="H3" s="91"/>
    </row>
    <row r="4" ht="12.75" customHeight="1">
      <c r="B4" s="256" t="s">
        <v>507</v>
      </c>
      <c r="C4" s="257" t="s">
        <v>508</v>
      </c>
      <c r="D4" s="257" t="s">
        <v>509</v>
      </c>
      <c r="E4" s="257" t="s">
        <v>510</v>
      </c>
      <c r="F4" s="257" t="s">
        <v>511</v>
      </c>
      <c r="G4" s="257" t="s">
        <v>512</v>
      </c>
      <c r="H4" s="257" t="s">
        <v>49</v>
      </c>
    </row>
    <row r="5" ht="12.75" customHeight="1">
      <c r="B5" s="258">
        <v>1.0</v>
      </c>
      <c r="C5" s="259" t="s">
        <v>513</v>
      </c>
      <c r="D5" s="260" t="s">
        <v>514</v>
      </c>
      <c r="E5" s="261" t="s">
        <v>65</v>
      </c>
      <c r="F5" s="262">
        <v>45230.0</v>
      </c>
      <c r="G5" s="263" t="s">
        <v>39</v>
      </c>
      <c r="H5" s="260"/>
    </row>
    <row r="6" ht="12.75" customHeight="1">
      <c r="B6" s="258">
        <v>2.0</v>
      </c>
      <c r="C6" s="84"/>
      <c r="D6" s="264" t="s">
        <v>515</v>
      </c>
      <c r="E6" s="265" t="s">
        <v>516</v>
      </c>
      <c r="F6" s="262">
        <v>45230.0</v>
      </c>
      <c r="G6" s="263" t="s">
        <v>39</v>
      </c>
      <c r="H6" s="260" t="s">
        <v>517</v>
      </c>
    </row>
    <row r="7" ht="12.75" customHeight="1">
      <c r="B7" s="258">
        <v>3.0</v>
      </c>
      <c r="C7" s="84"/>
      <c r="D7" s="260" t="s">
        <v>518</v>
      </c>
      <c r="E7" s="261" t="s">
        <v>65</v>
      </c>
      <c r="F7" s="262">
        <v>45230.0</v>
      </c>
      <c r="G7" s="263" t="s">
        <v>39</v>
      </c>
      <c r="H7" s="260" t="s">
        <v>519</v>
      </c>
    </row>
    <row r="8" ht="12.75" customHeight="1">
      <c r="B8" s="258">
        <v>4.0</v>
      </c>
      <c r="C8" s="84"/>
      <c r="D8" s="260" t="s">
        <v>520</v>
      </c>
      <c r="E8" s="266" t="s">
        <v>521</v>
      </c>
      <c r="F8" s="262">
        <v>45230.0</v>
      </c>
      <c r="G8" s="263" t="s">
        <v>39</v>
      </c>
      <c r="H8" s="260"/>
    </row>
    <row r="9" ht="12.75" customHeight="1">
      <c r="B9" s="258">
        <v>5.0</v>
      </c>
      <c r="C9" s="84"/>
      <c r="D9" s="260" t="s">
        <v>522</v>
      </c>
      <c r="E9" s="266" t="s">
        <v>521</v>
      </c>
      <c r="F9" s="262">
        <v>45230.0</v>
      </c>
      <c r="G9" s="263" t="s">
        <v>39</v>
      </c>
      <c r="H9" s="260"/>
    </row>
    <row r="10" ht="12.75" customHeight="1">
      <c r="B10" s="258">
        <v>6.0</v>
      </c>
      <c r="C10" s="89"/>
      <c r="D10" s="260" t="s">
        <v>523</v>
      </c>
      <c r="E10" s="266" t="s">
        <v>521</v>
      </c>
      <c r="F10" s="262">
        <v>45230.0</v>
      </c>
      <c r="G10" s="263" t="s">
        <v>39</v>
      </c>
      <c r="H10" s="260"/>
    </row>
    <row r="11" ht="12.75" customHeight="1">
      <c r="B11" s="258">
        <v>7.0</v>
      </c>
      <c r="C11" s="259" t="s">
        <v>524</v>
      </c>
      <c r="D11" s="260" t="s">
        <v>525</v>
      </c>
      <c r="E11" s="266" t="s">
        <v>521</v>
      </c>
      <c r="F11" s="262">
        <v>45230.0</v>
      </c>
      <c r="G11" s="263" t="s">
        <v>39</v>
      </c>
      <c r="H11" s="260"/>
    </row>
    <row r="12" ht="12.75" customHeight="1">
      <c r="B12" s="258">
        <v>8.0</v>
      </c>
      <c r="C12" s="84"/>
      <c r="D12" s="260" t="s">
        <v>526</v>
      </c>
      <c r="E12" s="266" t="s">
        <v>521</v>
      </c>
      <c r="F12" s="262">
        <v>45230.0</v>
      </c>
      <c r="G12" s="263" t="s">
        <v>39</v>
      </c>
      <c r="H12" s="260"/>
    </row>
    <row r="13" ht="12.75" customHeight="1">
      <c r="B13" s="258">
        <v>9.0</v>
      </c>
      <c r="C13" s="84"/>
      <c r="D13" s="260" t="s">
        <v>527</v>
      </c>
      <c r="E13" s="266" t="s">
        <v>521</v>
      </c>
      <c r="F13" s="262">
        <v>45230.0</v>
      </c>
      <c r="G13" s="263" t="s">
        <v>39</v>
      </c>
      <c r="H13" s="260"/>
    </row>
    <row r="14" ht="12.75" customHeight="1">
      <c r="B14" s="258">
        <v>10.0</v>
      </c>
      <c r="C14" s="84"/>
      <c r="D14" s="260" t="s">
        <v>528</v>
      </c>
      <c r="E14" s="266" t="s">
        <v>521</v>
      </c>
      <c r="F14" s="262">
        <v>45230.0</v>
      </c>
      <c r="G14" s="263" t="s">
        <v>39</v>
      </c>
      <c r="H14" s="260"/>
    </row>
    <row r="15" ht="12.75" customHeight="1">
      <c r="B15" s="258">
        <v>11.0</v>
      </c>
      <c r="C15" s="84"/>
      <c r="D15" s="260" t="s">
        <v>529</v>
      </c>
      <c r="E15" s="266" t="s">
        <v>521</v>
      </c>
      <c r="F15" s="262">
        <v>45230.0</v>
      </c>
      <c r="G15" s="263" t="s">
        <v>39</v>
      </c>
      <c r="H15" s="260"/>
    </row>
    <row r="16" ht="12.75" customHeight="1">
      <c r="B16" s="258">
        <v>12.0</v>
      </c>
      <c r="C16" s="84"/>
      <c r="D16" s="260" t="s">
        <v>530</v>
      </c>
      <c r="E16" s="266" t="s">
        <v>521</v>
      </c>
      <c r="F16" s="262">
        <v>45230.0</v>
      </c>
      <c r="G16" s="263" t="s">
        <v>39</v>
      </c>
      <c r="H16" s="260"/>
    </row>
    <row r="17" ht="12.75" customHeight="1">
      <c r="B17" s="258">
        <v>13.0</v>
      </c>
      <c r="C17" s="84"/>
      <c r="D17" s="260" t="s">
        <v>531</v>
      </c>
      <c r="E17" s="266" t="s">
        <v>521</v>
      </c>
      <c r="F17" s="262">
        <v>45230.0</v>
      </c>
      <c r="G17" s="263" t="s">
        <v>39</v>
      </c>
      <c r="H17" s="260"/>
    </row>
    <row r="18" ht="12.75" customHeight="1">
      <c r="B18" s="258">
        <v>14.0</v>
      </c>
      <c r="C18" s="89"/>
      <c r="D18" s="260" t="s">
        <v>532</v>
      </c>
      <c r="E18" s="266" t="s">
        <v>521</v>
      </c>
      <c r="F18" s="262">
        <v>45230.0</v>
      </c>
      <c r="G18" s="263" t="s">
        <v>39</v>
      </c>
      <c r="H18" s="260"/>
    </row>
    <row r="19" ht="12.75" customHeight="1">
      <c r="B19" s="258">
        <v>15.0</v>
      </c>
      <c r="C19" s="259" t="s">
        <v>533</v>
      </c>
      <c r="D19" s="260" t="s">
        <v>534</v>
      </c>
      <c r="E19" s="266" t="s">
        <v>521</v>
      </c>
      <c r="F19" s="262">
        <v>45230.0</v>
      </c>
      <c r="G19" s="263" t="s">
        <v>39</v>
      </c>
      <c r="H19" s="260"/>
    </row>
    <row r="20" ht="12.75" customHeight="1">
      <c r="B20" s="258">
        <v>16.0</v>
      </c>
      <c r="C20" s="84"/>
      <c r="D20" s="260" t="s">
        <v>535</v>
      </c>
      <c r="E20" s="261" t="s">
        <v>65</v>
      </c>
      <c r="F20" s="262">
        <v>45230.0</v>
      </c>
      <c r="G20" s="263" t="s">
        <v>39</v>
      </c>
      <c r="H20" s="260"/>
    </row>
    <row r="21" ht="12.75" customHeight="1">
      <c r="B21" s="258">
        <v>17.0</v>
      </c>
      <c r="C21" s="89"/>
      <c r="D21" s="260" t="s">
        <v>536</v>
      </c>
      <c r="E21" s="261" t="s">
        <v>65</v>
      </c>
      <c r="F21" s="262">
        <v>45230.0</v>
      </c>
      <c r="G21" s="263" t="s">
        <v>39</v>
      </c>
      <c r="H21" s="260"/>
    </row>
    <row r="22" ht="12.75" customHeight="1">
      <c r="B22" s="258">
        <v>18.0</v>
      </c>
      <c r="C22" s="259" t="s">
        <v>537</v>
      </c>
      <c r="D22" s="260" t="s">
        <v>538</v>
      </c>
      <c r="E22" s="261" t="s">
        <v>65</v>
      </c>
      <c r="F22" s="262">
        <v>45230.0</v>
      </c>
      <c r="G22" s="263" t="s">
        <v>39</v>
      </c>
      <c r="H22" s="260"/>
    </row>
    <row r="23" ht="12.75" customHeight="1">
      <c r="B23" s="258">
        <v>19.0</v>
      </c>
      <c r="C23" s="84"/>
      <c r="D23" s="260" t="s">
        <v>539</v>
      </c>
      <c r="E23" s="261" t="s">
        <v>65</v>
      </c>
      <c r="F23" s="262">
        <v>45230.0</v>
      </c>
      <c r="G23" s="263" t="s">
        <v>39</v>
      </c>
      <c r="H23" s="260"/>
    </row>
    <row r="24" ht="12.75" customHeight="1">
      <c r="B24" s="258">
        <v>20.0</v>
      </c>
      <c r="C24" s="89"/>
      <c r="D24" s="260" t="s">
        <v>540</v>
      </c>
      <c r="E24" s="261" t="s">
        <v>65</v>
      </c>
      <c r="F24" s="262">
        <v>45230.0</v>
      </c>
      <c r="G24" s="263" t="s">
        <v>39</v>
      </c>
      <c r="H24" s="260"/>
    </row>
    <row r="25" ht="12.75" customHeight="1">
      <c r="B25" s="258">
        <v>21.0</v>
      </c>
      <c r="C25" s="259" t="s">
        <v>541</v>
      </c>
      <c r="D25" s="260" t="s">
        <v>542</v>
      </c>
      <c r="E25" s="266" t="s">
        <v>521</v>
      </c>
      <c r="F25" s="262">
        <v>45230.0</v>
      </c>
      <c r="G25" s="263" t="s">
        <v>39</v>
      </c>
      <c r="H25" s="260"/>
    </row>
    <row r="26" ht="12.75" customHeight="1">
      <c r="B26" s="258">
        <v>22.0</v>
      </c>
      <c r="C26" s="84"/>
      <c r="D26" s="260" t="s">
        <v>543</v>
      </c>
      <c r="E26" s="261" t="s">
        <v>65</v>
      </c>
      <c r="F26" s="262">
        <v>45230.0</v>
      </c>
      <c r="G26" s="263" t="s">
        <v>39</v>
      </c>
      <c r="H26" s="260"/>
    </row>
    <row r="27" ht="12.75" customHeight="1">
      <c r="B27" s="258">
        <v>23.0</v>
      </c>
      <c r="C27" s="89"/>
      <c r="D27" s="260" t="s">
        <v>544</v>
      </c>
      <c r="E27" s="261" t="s">
        <v>65</v>
      </c>
      <c r="F27" s="262">
        <v>45230.0</v>
      </c>
      <c r="G27" s="263" t="s">
        <v>39</v>
      </c>
      <c r="H27" s="260"/>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B3:H3"/>
    <mergeCell ref="C5:C10"/>
    <mergeCell ref="C11:C18"/>
    <mergeCell ref="C19:C21"/>
    <mergeCell ref="C22:C24"/>
    <mergeCell ref="C25:C27"/>
  </mergeCell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17.5"/>
    <col customWidth="1" min="3" max="3" width="20.25"/>
    <col customWidth="1" min="4" max="4" width="21.5"/>
    <col customWidth="1" min="5" max="5" width="14.13"/>
    <col customWidth="1" min="6" max="6" width="16.75"/>
    <col customWidth="1" min="7" max="7" width="23.5"/>
    <col customWidth="1" min="8" max="8" width="21.0"/>
    <col customWidth="1" min="9" max="26" width="8.88"/>
  </cols>
  <sheetData>
    <row r="1" ht="12.75" customHeight="1"/>
    <row r="2" ht="12.75" customHeight="1">
      <c r="B2" s="254" t="s">
        <v>506</v>
      </c>
      <c r="C2" s="255"/>
      <c r="D2" s="255"/>
      <c r="E2" s="255"/>
      <c r="F2" s="255"/>
      <c r="G2" s="255"/>
      <c r="H2" s="91"/>
    </row>
    <row r="3" ht="12.75" customHeight="1">
      <c r="B3" s="256" t="s">
        <v>507</v>
      </c>
      <c r="C3" s="257" t="s">
        <v>508</v>
      </c>
      <c r="D3" s="257" t="s">
        <v>509</v>
      </c>
      <c r="E3" s="257" t="s">
        <v>510</v>
      </c>
      <c r="F3" s="257" t="s">
        <v>511</v>
      </c>
      <c r="G3" s="257" t="s">
        <v>512</v>
      </c>
      <c r="H3" s="257" t="s">
        <v>49</v>
      </c>
    </row>
    <row r="4" ht="12.75" customHeight="1">
      <c r="B4" s="258">
        <v>1.0</v>
      </c>
      <c r="C4" s="259" t="s">
        <v>513</v>
      </c>
      <c r="D4" s="260" t="s">
        <v>514</v>
      </c>
      <c r="E4" s="261" t="s">
        <v>65</v>
      </c>
      <c r="F4" s="262">
        <v>45230.0</v>
      </c>
      <c r="G4" s="263" t="s">
        <v>39</v>
      </c>
      <c r="H4" s="260"/>
    </row>
    <row r="5" ht="12.75" customHeight="1">
      <c r="B5" s="258">
        <v>2.0</v>
      </c>
      <c r="C5" s="84"/>
      <c r="D5" s="264" t="s">
        <v>545</v>
      </c>
      <c r="E5" s="265" t="s">
        <v>516</v>
      </c>
      <c r="F5" s="262">
        <v>45230.0</v>
      </c>
      <c r="G5" s="263" t="s">
        <v>39</v>
      </c>
      <c r="H5" s="260" t="s">
        <v>517</v>
      </c>
    </row>
    <row r="6" ht="12.75" customHeight="1">
      <c r="B6" s="258">
        <v>3.0</v>
      </c>
      <c r="C6" s="84"/>
      <c r="D6" s="260" t="s">
        <v>518</v>
      </c>
      <c r="E6" s="265" t="s">
        <v>516</v>
      </c>
      <c r="F6" s="262">
        <v>45230.0</v>
      </c>
      <c r="G6" s="263" t="s">
        <v>39</v>
      </c>
      <c r="H6" s="260" t="s">
        <v>546</v>
      </c>
    </row>
    <row r="7" ht="12.75" customHeight="1">
      <c r="B7" s="258">
        <v>4.0</v>
      </c>
      <c r="C7" s="84"/>
      <c r="D7" s="260" t="s">
        <v>520</v>
      </c>
      <c r="E7" s="266" t="s">
        <v>521</v>
      </c>
      <c r="F7" s="262">
        <v>45230.0</v>
      </c>
      <c r="G7" s="263" t="s">
        <v>39</v>
      </c>
      <c r="H7" s="260"/>
    </row>
    <row r="8" ht="12.75" customHeight="1">
      <c r="B8" s="258">
        <v>5.0</v>
      </c>
      <c r="C8" s="84"/>
      <c r="D8" s="260" t="s">
        <v>522</v>
      </c>
      <c r="E8" s="266" t="s">
        <v>521</v>
      </c>
      <c r="F8" s="262">
        <v>45230.0</v>
      </c>
      <c r="G8" s="263" t="s">
        <v>39</v>
      </c>
      <c r="H8" s="260"/>
    </row>
    <row r="9" ht="12.75" customHeight="1">
      <c r="B9" s="258">
        <v>6.0</v>
      </c>
      <c r="C9" s="89"/>
      <c r="D9" s="260" t="s">
        <v>523</v>
      </c>
      <c r="E9" s="266" t="s">
        <v>521</v>
      </c>
      <c r="F9" s="262">
        <v>45230.0</v>
      </c>
      <c r="G9" s="263" t="s">
        <v>39</v>
      </c>
      <c r="H9" s="260"/>
    </row>
    <row r="10" ht="12.75" customHeight="1">
      <c r="B10" s="258">
        <v>7.0</v>
      </c>
      <c r="C10" s="259" t="s">
        <v>524</v>
      </c>
      <c r="D10" s="260" t="s">
        <v>525</v>
      </c>
      <c r="E10" s="266" t="s">
        <v>521</v>
      </c>
      <c r="F10" s="262">
        <v>45230.0</v>
      </c>
      <c r="G10" s="263" t="s">
        <v>39</v>
      </c>
      <c r="H10" s="260"/>
    </row>
    <row r="11" ht="12.75" customHeight="1">
      <c r="B11" s="258">
        <v>8.0</v>
      </c>
      <c r="C11" s="84"/>
      <c r="D11" s="260" t="s">
        <v>526</v>
      </c>
      <c r="E11" s="266" t="s">
        <v>521</v>
      </c>
      <c r="F11" s="262">
        <v>45230.0</v>
      </c>
      <c r="G11" s="263" t="s">
        <v>39</v>
      </c>
      <c r="H11" s="260"/>
    </row>
    <row r="12" ht="12.75" customHeight="1">
      <c r="B12" s="258">
        <v>9.0</v>
      </c>
      <c r="C12" s="84"/>
      <c r="D12" s="260" t="s">
        <v>527</v>
      </c>
      <c r="E12" s="266" t="s">
        <v>521</v>
      </c>
      <c r="F12" s="262">
        <v>45230.0</v>
      </c>
      <c r="G12" s="263" t="s">
        <v>39</v>
      </c>
      <c r="H12" s="260"/>
    </row>
    <row r="13" ht="12.75" customHeight="1">
      <c r="B13" s="258">
        <v>10.0</v>
      </c>
      <c r="C13" s="84"/>
      <c r="D13" s="260" t="s">
        <v>528</v>
      </c>
      <c r="E13" s="266" t="s">
        <v>521</v>
      </c>
      <c r="F13" s="262">
        <v>45230.0</v>
      </c>
      <c r="G13" s="263" t="s">
        <v>39</v>
      </c>
      <c r="H13" s="260"/>
    </row>
    <row r="14" ht="12.75" customHeight="1">
      <c r="B14" s="258">
        <v>11.0</v>
      </c>
      <c r="C14" s="84"/>
      <c r="D14" s="260" t="s">
        <v>529</v>
      </c>
      <c r="E14" s="266" t="s">
        <v>521</v>
      </c>
      <c r="F14" s="262">
        <v>45230.0</v>
      </c>
      <c r="G14" s="263" t="s">
        <v>39</v>
      </c>
      <c r="H14" s="260"/>
    </row>
    <row r="15" ht="12.75" customHeight="1">
      <c r="B15" s="258">
        <v>12.0</v>
      </c>
      <c r="C15" s="84"/>
      <c r="D15" s="260" t="s">
        <v>530</v>
      </c>
      <c r="E15" s="266" t="s">
        <v>521</v>
      </c>
      <c r="F15" s="262">
        <v>45230.0</v>
      </c>
      <c r="G15" s="263" t="s">
        <v>39</v>
      </c>
      <c r="H15" s="260"/>
    </row>
    <row r="16" ht="12.75" customHeight="1">
      <c r="B16" s="258">
        <v>13.0</v>
      </c>
      <c r="C16" s="84"/>
      <c r="D16" s="260" t="s">
        <v>531</v>
      </c>
      <c r="E16" s="266" t="s">
        <v>521</v>
      </c>
      <c r="F16" s="262">
        <v>45230.0</v>
      </c>
      <c r="G16" s="263" t="s">
        <v>39</v>
      </c>
      <c r="H16" s="260"/>
    </row>
    <row r="17" ht="12.75" customHeight="1">
      <c r="B17" s="258">
        <v>14.0</v>
      </c>
      <c r="C17" s="89"/>
      <c r="D17" s="260" t="s">
        <v>532</v>
      </c>
      <c r="E17" s="266" t="s">
        <v>521</v>
      </c>
      <c r="F17" s="262">
        <v>45230.0</v>
      </c>
      <c r="G17" s="263" t="s">
        <v>39</v>
      </c>
      <c r="H17" s="260"/>
    </row>
    <row r="18" ht="12.75" customHeight="1">
      <c r="B18" s="258">
        <v>15.0</v>
      </c>
      <c r="C18" s="259" t="s">
        <v>533</v>
      </c>
      <c r="D18" s="260" t="s">
        <v>534</v>
      </c>
      <c r="E18" s="266" t="s">
        <v>521</v>
      </c>
      <c r="F18" s="262">
        <v>45230.0</v>
      </c>
      <c r="G18" s="263" t="s">
        <v>39</v>
      </c>
      <c r="H18" s="260"/>
    </row>
    <row r="19" ht="12.75" customHeight="1">
      <c r="B19" s="258">
        <v>16.0</v>
      </c>
      <c r="C19" s="84"/>
      <c r="D19" s="260" t="s">
        <v>535</v>
      </c>
      <c r="E19" s="261" t="s">
        <v>65</v>
      </c>
      <c r="F19" s="262">
        <v>45230.0</v>
      </c>
      <c r="G19" s="263" t="s">
        <v>39</v>
      </c>
      <c r="H19" s="260"/>
    </row>
    <row r="20" ht="12.75" customHeight="1">
      <c r="B20" s="258">
        <v>17.0</v>
      </c>
      <c r="C20" s="89"/>
      <c r="D20" s="260" t="s">
        <v>536</v>
      </c>
      <c r="E20" s="261" t="s">
        <v>65</v>
      </c>
      <c r="F20" s="262">
        <v>45230.0</v>
      </c>
      <c r="G20" s="263" t="s">
        <v>39</v>
      </c>
      <c r="H20" s="260"/>
    </row>
    <row r="21" ht="12.75" customHeight="1">
      <c r="B21" s="258">
        <v>18.0</v>
      </c>
      <c r="C21" s="259" t="s">
        <v>537</v>
      </c>
      <c r="D21" s="260" t="s">
        <v>538</v>
      </c>
      <c r="E21" s="261" t="s">
        <v>65</v>
      </c>
      <c r="F21" s="262">
        <v>45230.0</v>
      </c>
      <c r="G21" s="263" t="s">
        <v>39</v>
      </c>
      <c r="H21" s="260"/>
    </row>
    <row r="22" ht="12.75" customHeight="1">
      <c r="B22" s="258">
        <v>19.0</v>
      </c>
      <c r="C22" s="84"/>
      <c r="D22" s="260" t="s">
        <v>539</v>
      </c>
      <c r="E22" s="261" t="s">
        <v>65</v>
      </c>
      <c r="F22" s="262">
        <v>45230.0</v>
      </c>
      <c r="G22" s="263" t="s">
        <v>39</v>
      </c>
      <c r="H22" s="260"/>
    </row>
    <row r="23" ht="12.75" customHeight="1">
      <c r="B23" s="258">
        <v>20.0</v>
      </c>
      <c r="C23" s="89"/>
      <c r="D23" s="260" t="s">
        <v>540</v>
      </c>
      <c r="E23" s="261" t="s">
        <v>65</v>
      </c>
      <c r="F23" s="262">
        <v>45230.0</v>
      </c>
      <c r="G23" s="263" t="s">
        <v>39</v>
      </c>
      <c r="H23" s="260"/>
    </row>
    <row r="24" ht="12.75" customHeight="1">
      <c r="B24" s="258">
        <v>21.0</v>
      </c>
      <c r="C24" s="259" t="s">
        <v>541</v>
      </c>
      <c r="D24" s="260" t="s">
        <v>542</v>
      </c>
      <c r="E24" s="266" t="s">
        <v>521</v>
      </c>
      <c r="F24" s="262">
        <v>45230.0</v>
      </c>
      <c r="G24" s="263" t="s">
        <v>39</v>
      </c>
      <c r="H24" s="260"/>
    </row>
    <row r="25" ht="12.75" customHeight="1">
      <c r="B25" s="258">
        <v>22.0</v>
      </c>
      <c r="C25" s="84"/>
      <c r="D25" s="260" t="s">
        <v>543</v>
      </c>
      <c r="E25" s="261" t="s">
        <v>65</v>
      </c>
      <c r="F25" s="262">
        <v>45230.0</v>
      </c>
      <c r="G25" s="263" t="s">
        <v>39</v>
      </c>
      <c r="H25" s="260"/>
    </row>
    <row r="26" ht="12.75" customHeight="1">
      <c r="B26" s="258">
        <v>23.0</v>
      </c>
      <c r="C26" s="89"/>
      <c r="D26" s="260" t="s">
        <v>544</v>
      </c>
      <c r="E26" s="261" t="s">
        <v>65</v>
      </c>
      <c r="F26" s="262">
        <v>45230.0</v>
      </c>
      <c r="G26" s="263" t="s">
        <v>39</v>
      </c>
      <c r="H26" s="260"/>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B2:H2"/>
    <mergeCell ref="C4:C9"/>
    <mergeCell ref="C10:C17"/>
    <mergeCell ref="C18:C20"/>
    <mergeCell ref="C21:C23"/>
    <mergeCell ref="C24:C26"/>
  </mergeCell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17.0"/>
    <col customWidth="1" min="3" max="3" width="26.25"/>
    <col customWidth="1" min="4" max="4" width="22.0"/>
    <col customWidth="1" min="5" max="5" width="23.5"/>
    <col customWidth="1" min="6" max="6" width="17.5"/>
    <col customWidth="1" min="7" max="7" width="15.25"/>
    <col customWidth="1" min="8" max="8" width="23.13"/>
    <col customWidth="1" min="9" max="26" width="8.88"/>
  </cols>
  <sheetData>
    <row r="1" ht="12.75" customHeight="1"/>
    <row r="2" ht="12.75" customHeight="1">
      <c r="B2" s="254" t="s">
        <v>506</v>
      </c>
      <c r="C2" s="255"/>
      <c r="D2" s="255"/>
      <c r="E2" s="255"/>
      <c r="F2" s="255"/>
      <c r="G2" s="255"/>
      <c r="H2" s="91"/>
    </row>
    <row r="3" ht="12.75" customHeight="1">
      <c r="B3" s="256" t="s">
        <v>507</v>
      </c>
      <c r="C3" s="257" t="s">
        <v>508</v>
      </c>
      <c r="D3" s="257" t="s">
        <v>509</v>
      </c>
      <c r="E3" s="257" t="s">
        <v>510</v>
      </c>
      <c r="F3" s="257" t="s">
        <v>511</v>
      </c>
      <c r="G3" s="257" t="s">
        <v>512</v>
      </c>
      <c r="H3" s="257" t="s">
        <v>49</v>
      </c>
    </row>
    <row r="4" ht="12.75" customHeight="1">
      <c r="B4" s="258">
        <v>1.0</v>
      </c>
      <c r="C4" s="259" t="s">
        <v>513</v>
      </c>
      <c r="D4" s="260" t="s">
        <v>514</v>
      </c>
      <c r="E4" s="261" t="s">
        <v>65</v>
      </c>
      <c r="F4" s="262">
        <v>45230.0</v>
      </c>
      <c r="G4" s="263" t="s">
        <v>39</v>
      </c>
      <c r="H4" s="260"/>
    </row>
    <row r="5" ht="12.75" customHeight="1">
      <c r="B5" s="258">
        <v>2.0</v>
      </c>
      <c r="C5" s="84"/>
      <c r="D5" s="264" t="s">
        <v>547</v>
      </c>
      <c r="E5" s="266" t="s">
        <v>521</v>
      </c>
      <c r="F5" s="262">
        <v>45230.0</v>
      </c>
      <c r="G5" s="263" t="s">
        <v>39</v>
      </c>
      <c r="H5" s="260"/>
    </row>
    <row r="6" ht="12.75" customHeight="1">
      <c r="B6" s="258">
        <v>3.0</v>
      </c>
      <c r="C6" s="84"/>
      <c r="D6" s="260" t="s">
        <v>518</v>
      </c>
      <c r="E6" s="261" t="s">
        <v>65</v>
      </c>
      <c r="F6" s="262">
        <v>45230.0</v>
      </c>
      <c r="G6" s="263" t="s">
        <v>39</v>
      </c>
      <c r="H6" s="260" t="s">
        <v>519</v>
      </c>
    </row>
    <row r="7" ht="12.75" customHeight="1">
      <c r="B7" s="258">
        <v>4.0</v>
      </c>
      <c r="C7" s="84"/>
      <c r="D7" s="260" t="s">
        <v>520</v>
      </c>
      <c r="E7" s="266" t="s">
        <v>521</v>
      </c>
      <c r="F7" s="262">
        <v>45230.0</v>
      </c>
      <c r="G7" s="263" t="s">
        <v>39</v>
      </c>
      <c r="H7" s="260"/>
    </row>
    <row r="8" ht="12.75" customHeight="1">
      <c r="B8" s="258">
        <v>5.0</v>
      </c>
      <c r="C8" s="84"/>
      <c r="D8" s="260" t="s">
        <v>522</v>
      </c>
      <c r="E8" s="266" t="s">
        <v>521</v>
      </c>
      <c r="F8" s="262">
        <v>45230.0</v>
      </c>
      <c r="G8" s="263" t="s">
        <v>39</v>
      </c>
      <c r="H8" s="260"/>
    </row>
    <row r="9" ht="12.75" customHeight="1">
      <c r="B9" s="258">
        <v>6.0</v>
      </c>
      <c r="C9" s="89"/>
      <c r="D9" s="260" t="s">
        <v>523</v>
      </c>
      <c r="E9" s="266" t="s">
        <v>521</v>
      </c>
      <c r="F9" s="262">
        <v>45230.0</v>
      </c>
      <c r="G9" s="263" t="s">
        <v>39</v>
      </c>
      <c r="H9" s="260"/>
    </row>
    <row r="10" ht="12.75" customHeight="1">
      <c r="B10" s="258">
        <v>7.0</v>
      </c>
      <c r="C10" s="259" t="s">
        <v>524</v>
      </c>
      <c r="D10" s="260" t="s">
        <v>525</v>
      </c>
      <c r="E10" s="266" t="s">
        <v>521</v>
      </c>
      <c r="F10" s="262">
        <v>45230.0</v>
      </c>
      <c r="G10" s="263" t="s">
        <v>39</v>
      </c>
      <c r="H10" s="260"/>
    </row>
    <row r="11" ht="12.75" customHeight="1">
      <c r="B11" s="258">
        <v>8.0</v>
      </c>
      <c r="C11" s="84"/>
      <c r="D11" s="260" t="s">
        <v>526</v>
      </c>
      <c r="E11" s="266" t="s">
        <v>521</v>
      </c>
      <c r="F11" s="262">
        <v>45230.0</v>
      </c>
      <c r="G11" s="263" t="s">
        <v>39</v>
      </c>
      <c r="H11" s="260"/>
    </row>
    <row r="12" ht="12.75" customHeight="1">
      <c r="B12" s="258">
        <v>9.0</v>
      </c>
      <c r="C12" s="84"/>
      <c r="D12" s="260" t="s">
        <v>527</v>
      </c>
      <c r="E12" s="266" t="s">
        <v>521</v>
      </c>
      <c r="F12" s="262">
        <v>45230.0</v>
      </c>
      <c r="G12" s="263" t="s">
        <v>39</v>
      </c>
      <c r="H12" s="260"/>
    </row>
    <row r="13" ht="12.75" customHeight="1">
      <c r="B13" s="258">
        <v>10.0</v>
      </c>
      <c r="C13" s="84"/>
      <c r="D13" s="260" t="s">
        <v>528</v>
      </c>
      <c r="E13" s="266" t="s">
        <v>521</v>
      </c>
      <c r="F13" s="262">
        <v>45230.0</v>
      </c>
      <c r="G13" s="263" t="s">
        <v>39</v>
      </c>
      <c r="H13" s="260"/>
    </row>
    <row r="14" ht="12.75" customHeight="1">
      <c r="B14" s="258">
        <v>11.0</v>
      </c>
      <c r="C14" s="84"/>
      <c r="D14" s="260" t="s">
        <v>529</v>
      </c>
      <c r="E14" s="266" t="s">
        <v>521</v>
      </c>
      <c r="F14" s="262">
        <v>45230.0</v>
      </c>
      <c r="G14" s="263" t="s">
        <v>39</v>
      </c>
      <c r="H14" s="260"/>
    </row>
    <row r="15" ht="12.75" customHeight="1">
      <c r="B15" s="258">
        <v>12.0</v>
      </c>
      <c r="C15" s="84"/>
      <c r="D15" s="260" t="s">
        <v>530</v>
      </c>
      <c r="E15" s="266" t="s">
        <v>521</v>
      </c>
      <c r="F15" s="262">
        <v>45230.0</v>
      </c>
      <c r="G15" s="263" t="s">
        <v>39</v>
      </c>
      <c r="H15" s="260"/>
    </row>
    <row r="16" ht="12.75" customHeight="1">
      <c r="B16" s="258">
        <v>13.0</v>
      </c>
      <c r="C16" s="84"/>
      <c r="D16" s="260" t="s">
        <v>531</v>
      </c>
      <c r="E16" s="266" t="s">
        <v>521</v>
      </c>
      <c r="F16" s="262">
        <v>45230.0</v>
      </c>
      <c r="G16" s="263" t="s">
        <v>39</v>
      </c>
      <c r="H16" s="260"/>
    </row>
    <row r="17" ht="12.75" customHeight="1">
      <c r="B17" s="258">
        <v>14.0</v>
      </c>
      <c r="C17" s="89"/>
      <c r="D17" s="260" t="s">
        <v>532</v>
      </c>
      <c r="E17" s="266" t="s">
        <v>521</v>
      </c>
      <c r="F17" s="262">
        <v>45230.0</v>
      </c>
      <c r="G17" s="263" t="s">
        <v>39</v>
      </c>
      <c r="H17" s="260"/>
    </row>
    <row r="18" ht="12.75" customHeight="1">
      <c r="B18" s="258">
        <v>15.0</v>
      </c>
      <c r="C18" s="259" t="s">
        <v>533</v>
      </c>
      <c r="D18" s="260" t="s">
        <v>534</v>
      </c>
      <c r="E18" s="266" t="s">
        <v>521</v>
      </c>
      <c r="F18" s="262">
        <v>45230.0</v>
      </c>
      <c r="G18" s="263" t="s">
        <v>39</v>
      </c>
      <c r="H18" s="260"/>
    </row>
    <row r="19" ht="12.75" customHeight="1">
      <c r="B19" s="258">
        <v>16.0</v>
      </c>
      <c r="C19" s="84"/>
      <c r="D19" s="260" t="s">
        <v>535</v>
      </c>
      <c r="E19" s="261" t="s">
        <v>65</v>
      </c>
      <c r="F19" s="262">
        <v>45230.0</v>
      </c>
      <c r="G19" s="263" t="s">
        <v>39</v>
      </c>
      <c r="H19" s="260"/>
    </row>
    <row r="20" ht="12.75" customHeight="1">
      <c r="B20" s="258">
        <v>17.0</v>
      </c>
      <c r="C20" s="89"/>
      <c r="D20" s="260" t="s">
        <v>536</v>
      </c>
      <c r="E20" s="261" t="s">
        <v>65</v>
      </c>
      <c r="F20" s="262">
        <v>45230.0</v>
      </c>
      <c r="G20" s="263" t="s">
        <v>39</v>
      </c>
      <c r="H20" s="260"/>
    </row>
    <row r="21" ht="12.75" customHeight="1">
      <c r="B21" s="258">
        <v>18.0</v>
      </c>
      <c r="C21" s="259" t="s">
        <v>537</v>
      </c>
      <c r="D21" s="260" t="s">
        <v>538</v>
      </c>
      <c r="E21" s="261" t="s">
        <v>65</v>
      </c>
      <c r="F21" s="262">
        <v>45230.0</v>
      </c>
      <c r="G21" s="263" t="s">
        <v>39</v>
      </c>
      <c r="H21" s="260"/>
    </row>
    <row r="22" ht="12.75" customHeight="1">
      <c r="B22" s="258">
        <v>19.0</v>
      </c>
      <c r="C22" s="84"/>
      <c r="D22" s="260" t="s">
        <v>539</v>
      </c>
      <c r="E22" s="261" t="s">
        <v>65</v>
      </c>
      <c r="F22" s="262">
        <v>45230.0</v>
      </c>
      <c r="G22" s="263" t="s">
        <v>39</v>
      </c>
      <c r="H22" s="260"/>
    </row>
    <row r="23" ht="12.75" customHeight="1">
      <c r="B23" s="258">
        <v>20.0</v>
      </c>
      <c r="C23" s="89"/>
      <c r="D23" s="260" t="s">
        <v>540</v>
      </c>
      <c r="E23" s="261" t="s">
        <v>65</v>
      </c>
      <c r="F23" s="262">
        <v>45230.0</v>
      </c>
      <c r="G23" s="263" t="s">
        <v>39</v>
      </c>
      <c r="H23" s="260"/>
    </row>
    <row r="24" ht="12.75" customHeight="1">
      <c r="B24" s="258">
        <v>21.0</v>
      </c>
      <c r="C24" s="259" t="s">
        <v>541</v>
      </c>
      <c r="D24" s="260" t="s">
        <v>542</v>
      </c>
      <c r="E24" s="266" t="s">
        <v>521</v>
      </c>
      <c r="F24" s="262">
        <v>45230.0</v>
      </c>
      <c r="G24" s="263" t="s">
        <v>39</v>
      </c>
      <c r="H24" s="260"/>
    </row>
    <row r="25" ht="12.75" customHeight="1">
      <c r="B25" s="258">
        <v>22.0</v>
      </c>
      <c r="C25" s="84"/>
      <c r="D25" s="260" t="s">
        <v>543</v>
      </c>
      <c r="E25" s="261" t="s">
        <v>65</v>
      </c>
      <c r="F25" s="262">
        <v>45230.0</v>
      </c>
      <c r="G25" s="263" t="s">
        <v>39</v>
      </c>
      <c r="H25" s="260"/>
    </row>
    <row r="26" ht="12.75" customHeight="1">
      <c r="B26" s="258">
        <v>23.0</v>
      </c>
      <c r="C26" s="89"/>
      <c r="D26" s="260" t="s">
        <v>544</v>
      </c>
      <c r="E26" s="261" t="s">
        <v>65</v>
      </c>
      <c r="F26" s="262">
        <v>45230.0</v>
      </c>
      <c r="G26" s="263" t="s">
        <v>39</v>
      </c>
      <c r="H26" s="260"/>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B2:H2"/>
    <mergeCell ref="C4:C9"/>
    <mergeCell ref="C10:C17"/>
    <mergeCell ref="C18:C20"/>
    <mergeCell ref="C21:C23"/>
    <mergeCell ref="C24:C26"/>
  </mergeCells>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267" t="s">
        <v>548</v>
      </c>
      <c r="C1" s="135"/>
      <c r="D1" s="135"/>
      <c r="E1" s="135"/>
      <c r="F1" s="135"/>
      <c r="G1" s="135"/>
      <c r="H1" s="128"/>
      <c r="I1" s="11"/>
      <c r="J1" s="11"/>
      <c r="K1" s="11"/>
      <c r="L1" s="11"/>
      <c r="M1" s="11"/>
      <c r="N1" s="11"/>
      <c r="O1" s="11"/>
      <c r="P1" s="11"/>
      <c r="Q1" s="11"/>
      <c r="R1" s="11"/>
      <c r="S1" s="11"/>
      <c r="T1" s="11"/>
      <c r="U1" s="11"/>
      <c r="V1" s="11"/>
      <c r="W1" s="11"/>
      <c r="X1" s="11"/>
      <c r="Y1" s="11"/>
      <c r="Z1" s="11"/>
    </row>
    <row r="2" ht="14.25" customHeight="1">
      <c r="A2" s="268"/>
      <c r="B2" s="268"/>
      <c r="C2" s="11"/>
      <c r="D2" s="11"/>
      <c r="E2" s="11"/>
      <c r="F2" s="11"/>
      <c r="G2" s="11"/>
      <c r="H2" s="269"/>
      <c r="I2" s="11"/>
      <c r="J2" s="11"/>
      <c r="K2" s="11"/>
      <c r="L2" s="11"/>
      <c r="M2" s="11"/>
      <c r="N2" s="11"/>
      <c r="O2" s="11"/>
      <c r="P2" s="11"/>
      <c r="Q2" s="11"/>
      <c r="R2" s="11"/>
      <c r="S2" s="11"/>
      <c r="T2" s="11"/>
      <c r="U2" s="11"/>
      <c r="V2" s="11"/>
      <c r="W2" s="11"/>
      <c r="X2" s="11"/>
      <c r="Y2" s="11"/>
      <c r="Z2" s="11"/>
    </row>
    <row r="3" ht="12.0" customHeight="1">
      <c r="A3" s="11"/>
      <c r="B3" s="270" t="s">
        <v>2</v>
      </c>
      <c r="C3" s="271" t="s">
        <v>549</v>
      </c>
      <c r="D3" s="7"/>
      <c r="E3" s="272" t="s">
        <v>4</v>
      </c>
      <c r="F3" s="7"/>
      <c r="G3" s="273"/>
      <c r="H3" s="274"/>
      <c r="I3" s="11"/>
      <c r="J3" s="11"/>
      <c r="K3" s="11"/>
      <c r="L3" s="11"/>
      <c r="M3" s="11"/>
      <c r="N3" s="11"/>
      <c r="O3" s="11"/>
      <c r="P3" s="11"/>
      <c r="Q3" s="11"/>
      <c r="R3" s="11"/>
      <c r="S3" s="11"/>
      <c r="T3" s="11"/>
      <c r="U3" s="11"/>
      <c r="V3" s="11"/>
      <c r="W3" s="11"/>
      <c r="X3" s="11"/>
      <c r="Y3" s="11"/>
      <c r="Z3" s="11"/>
    </row>
    <row r="4">
      <c r="A4" s="11"/>
      <c r="B4" s="270" t="s">
        <v>6</v>
      </c>
      <c r="C4" s="271" t="s">
        <v>550</v>
      </c>
      <c r="D4" s="7"/>
      <c r="E4" s="272" t="s">
        <v>8</v>
      </c>
      <c r="F4" s="7"/>
      <c r="G4" s="273"/>
      <c r="H4" s="274"/>
      <c r="I4" s="11"/>
      <c r="J4" s="11"/>
      <c r="K4" s="11"/>
      <c r="L4" s="11"/>
      <c r="M4" s="11"/>
      <c r="N4" s="11"/>
      <c r="O4" s="11"/>
      <c r="P4" s="11"/>
      <c r="Q4" s="11"/>
      <c r="R4" s="11"/>
      <c r="S4" s="11"/>
      <c r="T4" s="11"/>
      <c r="U4" s="11"/>
      <c r="V4" s="11"/>
      <c r="W4" s="11"/>
      <c r="X4" s="11"/>
      <c r="Y4" s="11"/>
      <c r="Z4" s="11"/>
    </row>
    <row r="5" ht="15.75" customHeight="1">
      <c r="A5" s="11"/>
      <c r="B5" s="275" t="s">
        <v>10</v>
      </c>
      <c r="C5" s="271" t="str">
        <f>C4&amp;"_"&amp;"Test Report"&amp;"_"&amp;"vx.x"</f>
        <v>&lt;Project Code&gt;_Test Report_vx.x</v>
      </c>
      <c r="D5" s="7"/>
      <c r="E5" s="272" t="s">
        <v>11</v>
      </c>
      <c r="F5" s="7"/>
      <c r="G5" s="273"/>
      <c r="H5" s="276" t="s">
        <v>551</v>
      </c>
      <c r="I5" s="11"/>
      <c r="J5" s="11"/>
      <c r="K5" s="11"/>
      <c r="L5" s="11"/>
      <c r="M5" s="11"/>
      <c r="N5" s="11"/>
      <c r="O5" s="11"/>
      <c r="P5" s="11"/>
      <c r="Q5" s="11"/>
      <c r="R5" s="11"/>
      <c r="S5" s="11"/>
      <c r="T5" s="11"/>
      <c r="U5" s="11"/>
      <c r="V5" s="11"/>
      <c r="W5" s="11"/>
      <c r="X5" s="11"/>
      <c r="Y5" s="11"/>
      <c r="Z5" s="11"/>
    </row>
    <row r="6" ht="21.75" customHeight="1">
      <c r="A6" s="268"/>
      <c r="B6" s="275" t="s">
        <v>552</v>
      </c>
      <c r="C6" s="277" t="s">
        <v>553</v>
      </c>
      <c r="D6" s="6"/>
      <c r="E6" s="6"/>
      <c r="F6" s="6"/>
      <c r="G6" s="6"/>
      <c r="H6" s="7"/>
      <c r="I6" s="11"/>
      <c r="J6" s="11"/>
      <c r="K6" s="11"/>
      <c r="L6" s="11"/>
      <c r="M6" s="11"/>
      <c r="N6" s="11"/>
      <c r="O6" s="11"/>
      <c r="P6" s="11"/>
      <c r="Q6" s="11"/>
      <c r="R6" s="11"/>
      <c r="S6" s="11"/>
      <c r="T6" s="11"/>
      <c r="U6" s="11"/>
      <c r="V6" s="11"/>
      <c r="W6" s="11"/>
      <c r="X6" s="11"/>
      <c r="Y6" s="11"/>
      <c r="Z6" s="11"/>
    </row>
    <row r="7" ht="14.25" customHeight="1">
      <c r="A7" s="268"/>
      <c r="B7" s="25"/>
      <c r="C7" s="278"/>
      <c r="D7" s="11"/>
      <c r="E7" s="11"/>
      <c r="F7" s="11"/>
      <c r="G7" s="11"/>
      <c r="H7" s="269"/>
      <c r="I7" s="11"/>
      <c r="J7" s="11"/>
      <c r="K7" s="11"/>
      <c r="L7" s="11"/>
      <c r="M7" s="11"/>
      <c r="N7" s="11"/>
      <c r="O7" s="11"/>
      <c r="P7" s="11"/>
      <c r="Q7" s="11"/>
      <c r="R7" s="11"/>
      <c r="S7" s="11"/>
      <c r="T7" s="11"/>
      <c r="U7" s="11"/>
      <c r="V7" s="11"/>
      <c r="W7" s="11"/>
      <c r="X7" s="11"/>
      <c r="Y7" s="11"/>
      <c r="Z7" s="11"/>
    </row>
    <row r="8" ht="12.75" customHeight="1">
      <c r="A8" s="11"/>
      <c r="B8" s="25"/>
      <c r="C8" s="278"/>
      <c r="D8" s="11"/>
      <c r="E8" s="11"/>
      <c r="F8" s="11"/>
      <c r="G8" s="11"/>
      <c r="H8" s="269"/>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79"/>
      <c r="B10" s="280" t="s">
        <v>507</v>
      </c>
      <c r="C10" s="281" t="s">
        <v>554</v>
      </c>
      <c r="D10" s="282" t="s">
        <v>555</v>
      </c>
      <c r="E10" s="281" t="s">
        <v>556</v>
      </c>
      <c r="F10" s="281" t="s">
        <v>557</v>
      </c>
      <c r="G10" s="283" t="s">
        <v>65</v>
      </c>
      <c r="H10" s="284" t="s">
        <v>558</v>
      </c>
      <c r="I10" s="11"/>
      <c r="J10" s="11"/>
      <c r="K10" s="11"/>
      <c r="L10" s="11"/>
      <c r="M10" s="11"/>
      <c r="N10" s="11"/>
      <c r="O10" s="11"/>
      <c r="P10" s="11"/>
      <c r="Q10" s="11"/>
      <c r="R10" s="11"/>
      <c r="S10" s="11"/>
      <c r="T10" s="11"/>
      <c r="U10" s="11"/>
      <c r="V10" s="11"/>
      <c r="W10" s="11"/>
      <c r="X10" s="11"/>
      <c r="Y10" s="11"/>
      <c r="Z10" s="11"/>
    </row>
    <row r="11" ht="12.75" customHeight="1">
      <c r="A11" s="279"/>
      <c r="B11" s="285">
        <v>1.0</v>
      </c>
      <c r="C11" s="286" t="str">
        <f>'[1]#REF'!B2</f>
        <v>#REF!</v>
      </c>
      <c r="D11" s="287" t="str">
        <f t="shared" ref="D11:E11" si="1">'[1]#REF'!A6</f>
        <v>#REF!</v>
      </c>
      <c r="E11" s="287" t="str">
        <f t="shared" si="1"/>
        <v>#REF!</v>
      </c>
      <c r="F11" s="287" t="str">
        <f>'[1]#REF'!E6</f>
        <v>#REF!</v>
      </c>
      <c r="G11" s="288" t="str">
        <f>'[1]#REF'!H6</f>
        <v>#REF!</v>
      </c>
      <c r="H11" s="289" t="str">
        <f>'[1]#REF'!E6</f>
        <v>#REF!</v>
      </c>
      <c r="I11" s="11"/>
      <c r="J11" s="11"/>
      <c r="K11" s="11"/>
      <c r="L11" s="11"/>
      <c r="M11" s="11"/>
      <c r="N11" s="11"/>
      <c r="O11" s="11"/>
      <c r="P11" s="11"/>
      <c r="Q11" s="11"/>
      <c r="R11" s="11"/>
      <c r="S11" s="11"/>
      <c r="T11" s="11"/>
      <c r="U11" s="11"/>
      <c r="V11" s="11"/>
      <c r="W11" s="11"/>
      <c r="X11" s="11"/>
      <c r="Y11" s="11"/>
      <c r="Z11" s="11"/>
    </row>
    <row r="12" ht="12.75" customHeight="1">
      <c r="A12" s="279"/>
      <c r="B12" s="285"/>
      <c r="C12" s="286"/>
      <c r="D12" s="287"/>
      <c r="E12" s="287"/>
      <c r="F12" s="287"/>
      <c r="G12" s="288"/>
      <c r="H12" s="289"/>
      <c r="I12" s="11"/>
      <c r="J12" s="11"/>
      <c r="K12" s="11"/>
      <c r="L12" s="11"/>
      <c r="M12" s="11"/>
      <c r="N12" s="11"/>
      <c r="O12" s="11"/>
      <c r="P12" s="11"/>
      <c r="Q12" s="11"/>
      <c r="R12" s="11"/>
      <c r="S12" s="11"/>
      <c r="T12" s="11"/>
      <c r="U12" s="11"/>
      <c r="V12" s="11"/>
      <c r="W12" s="11"/>
      <c r="X12" s="11"/>
      <c r="Y12" s="11"/>
      <c r="Z12" s="11"/>
    </row>
    <row r="13" ht="12.75" customHeight="1">
      <c r="A13" s="279"/>
      <c r="B13" s="290"/>
      <c r="C13" s="291" t="s">
        <v>559</v>
      </c>
      <c r="D13" s="292" t="str">
        <f t="shared" ref="D13:G13" si="2">SUM(D11:D12)</f>
        <v>#REF!</v>
      </c>
      <c r="E13" s="292" t="str">
        <f t="shared" si="2"/>
        <v>#REF!</v>
      </c>
      <c r="F13" s="292" t="str">
        <f t="shared" si="2"/>
        <v>#REF!</v>
      </c>
      <c r="G13" s="292" t="str">
        <f t="shared" si="2"/>
        <v>#REF!</v>
      </c>
      <c r="H13" s="293" t="str">
        <f>SUM(H9:H12)</f>
        <v>#REF!</v>
      </c>
      <c r="I13" s="11"/>
      <c r="J13" s="11"/>
      <c r="K13" s="11"/>
      <c r="L13" s="11"/>
      <c r="M13" s="11"/>
      <c r="N13" s="11"/>
      <c r="O13" s="11"/>
      <c r="P13" s="11"/>
      <c r="Q13" s="11"/>
      <c r="R13" s="11"/>
      <c r="S13" s="11"/>
      <c r="T13" s="11"/>
      <c r="U13" s="11"/>
      <c r="V13" s="11"/>
      <c r="W13" s="11"/>
      <c r="X13" s="11"/>
      <c r="Y13" s="11"/>
      <c r="Z13" s="11"/>
    </row>
    <row r="14" ht="12.75" customHeight="1">
      <c r="A14" s="11"/>
      <c r="B14" s="294"/>
      <c r="C14" s="11"/>
      <c r="D14" s="295"/>
      <c r="E14" s="296"/>
      <c r="F14" s="296"/>
      <c r="G14" s="296"/>
      <c r="H14" s="296"/>
      <c r="I14" s="11"/>
      <c r="J14" s="11"/>
      <c r="K14" s="11"/>
      <c r="L14" s="11"/>
      <c r="M14" s="11"/>
      <c r="N14" s="11"/>
      <c r="O14" s="11"/>
      <c r="P14" s="11"/>
      <c r="Q14" s="11"/>
      <c r="R14" s="11"/>
      <c r="S14" s="11"/>
      <c r="T14" s="11"/>
      <c r="U14" s="11"/>
      <c r="V14" s="11"/>
      <c r="W14" s="11"/>
      <c r="X14" s="11"/>
      <c r="Y14" s="11"/>
      <c r="Z14" s="11"/>
    </row>
    <row r="15" ht="12.75" customHeight="1">
      <c r="A15" s="11"/>
      <c r="B15" s="11"/>
      <c r="C15" s="9" t="s">
        <v>560</v>
      </c>
      <c r="D15" s="11"/>
      <c r="E15" s="297" t="str">
        <f>(D13+E13)*100/(H13-G13)</f>
        <v>#REF!</v>
      </c>
      <c r="F15" s="11" t="s">
        <v>561</v>
      </c>
      <c r="G15" s="11"/>
      <c r="H15" s="298"/>
      <c r="I15" s="11"/>
      <c r="J15" s="11"/>
      <c r="K15" s="11"/>
      <c r="L15" s="11"/>
      <c r="M15" s="11"/>
      <c r="N15" s="11"/>
      <c r="O15" s="11"/>
      <c r="P15" s="11"/>
      <c r="Q15" s="11"/>
      <c r="R15" s="11"/>
      <c r="S15" s="11"/>
      <c r="T15" s="11"/>
      <c r="U15" s="11"/>
      <c r="V15" s="11"/>
      <c r="W15" s="11"/>
      <c r="X15" s="11"/>
      <c r="Y15" s="11"/>
      <c r="Z15" s="11"/>
    </row>
    <row r="16" ht="12.75" customHeight="1">
      <c r="A16" s="11"/>
      <c r="B16" s="11"/>
      <c r="C16" s="9" t="s">
        <v>562</v>
      </c>
      <c r="D16" s="11"/>
      <c r="E16" s="297" t="str">
        <f>D13*100/(H13-G13)</f>
        <v>#REF!</v>
      </c>
      <c r="F16" s="11" t="s">
        <v>561</v>
      </c>
      <c r="G16" s="11"/>
      <c r="H16" s="298"/>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3"/>
    <col customWidth="1" min="2" max="2" width="12.63"/>
    <col customWidth="1" min="3" max="3" width="13.75"/>
    <col customWidth="1" min="4" max="5" width="12.63"/>
    <col customWidth="1" min="6" max="6" width="14.5"/>
  </cols>
  <sheetData>
    <row r="1" ht="13.5" customHeight="1">
      <c r="A1" s="43"/>
      <c r="B1" s="44"/>
      <c r="C1" s="44"/>
      <c r="D1" s="44"/>
      <c r="E1" s="44"/>
      <c r="F1" s="44"/>
      <c r="G1" s="44"/>
      <c r="H1" s="44"/>
      <c r="I1" s="43"/>
      <c r="J1" s="43"/>
      <c r="K1" s="43"/>
      <c r="L1" s="43"/>
      <c r="M1" s="43"/>
      <c r="N1" s="43"/>
      <c r="O1" s="43"/>
      <c r="P1" s="43"/>
      <c r="Q1" s="43"/>
      <c r="R1" s="43"/>
      <c r="S1" s="43"/>
      <c r="T1" s="43"/>
      <c r="U1" s="43"/>
      <c r="V1" s="43"/>
      <c r="W1" s="43"/>
      <c r="X1" s="43"/>
      <c r="Y1" s="43"/>
      <c r="Z1" s="43"/>
    </row>
    <row r="2" ht="13.5" customHeight="1">
      <c r="A2" s="45"/>
      <c r="B2" s="46" t="s">
        <v>25</v>
      </c>
      <c r="C2" s="47"/>
      <c r="D2" s="47"/>
      <c r="E2" s="47"/>
      <c r="F2" s="47"/>
      <c r="G2" s="47"/>
      <c r="H2" s="48"/>
      <c r="I2" s="43"/>
      <c r="J2" s="43"/>
      <c r="K2" s="43"/>
      <c r="L2" s="43"/>
      <c r="M2" s="43"/>
      <c r="N2" s="43"/>
      <c r="O2" s="43"/>
      <c r="P2" s="43"/>
      <c r="Q2" s="43"/>
      <c r="R2" s="43"/>
      <c r="S2" s="43"/>
      <c r="T2" s="43"/>
      <c r="U2" s="43"/>
      <c r="V2" s="43"/>
      <c r="W2" s="43"/>
      <c r="X2" s="43"/>
      <c r="Y2" s="43"/>
      <c r="Z2" s="43"/>
    </row>
    <row r="3" ht="270.75" customHeight="1">
      <c r="A3" s="45"/>
      <c r="B3" s="49" t="s">
        <v>26</v>
      </c>
      <c r="C3" s="50"/>
      <c r="D3" s="50"/>
      <c r="E3" s="50"/>
      <c r="F3" s="50"/>
      <c r="G3" s="50"/>
      <c r="H3" s="51"/>
      <c r="I3" s="43"/>
      <c r="J3" s="43"/>
      <c r="K3" s="43"/>
      <c r="L3" s="43"/>
      <c r="M3" s="43"/>
      <c r="N3" s="43"/>
      <c r="O3" s="43"/>
      <c r="P3" s="43"/>
      <c r="Q3" s="43"/>
      <c r="R3" s="43"/>
      <c r="S3" s="43"/>
      <c r="T3" s="43"/>
      <c r="U3" s="43"/>
      <c r="V3" s="43"/>
      <c r="W3" s="43"/>
      <c r="X3" s="43"/>
      <c r="Y3" s="43"/>
      <c r="Z3" s="43"/>
    </row>
    <row r="4" ht="13.5" customHeight="1">
      <c r="A4" s="45"/>
      <c r="B4" s="46" t="s">
        <v>27</v>
      </c>
      <c r="C4" s="47"/>
      <c r="D4" s="47"/>
      <c r="E4" s="47"/>
      <c r="F4" s="47"/>
      <c r="G4" s="47"/>
      <c r="H4" s="48"/>
      <c r="I4" s="43"/>
      <c r="J4" s="43"/>
      <c r="K4" s="43"/>
      <c r="L4" s="43"/>
      <c r="M4" s="43"/>
      <c r="N4" s="43"/>
      <c r="O4" s="43"/>
      <c r="P4" s="43"/>
      <c r="Q4" s="43"/>
      <c r="R4" s="43"/>
      <c r="S4" s="43"/>
      <c r="T4" s="43"/>
      <c r="U4" s="43"/>
      <c r="V4" s="43"/>
      <c r="W4" s="43"/>
      <c r="X4" s="43"/>
      <c r="Y4" s="43"/>
      <c r="Z4" s="43"/>
    </row>
    <row r="5" ht="120.75" customHeight="1">
      <c r="A5" s="45"/>
      <c r="B5" s="52" t="s">
        <v>28</v>
      </c>
      <c r="C5" s="53"/>
      <c r="D5" s="53"/>
      <c r="E5" s="53"/>
      <c r="F5" s="53"/>
      <c r="G5" s="53"/>
      <c r="H5" s="54"/>
      <c r="I5" s="43"/>
      <c r="J5" s="43"/>
      <c r="K5" s="43"/>
      <c r="L5" s="43"/>
      <c r="M5" s="43"/>
      <c r="N5" s="43"/>
      <c r="O5" s="43"/>
      <c r="P5" s="43"/>
      <c r="Q5" s="43"/>
      <c r="R5" s="43"/>
      <c r="S5" s="43"/>
      <c r="T5" s="43"/>
      <c r="U5" s="43"/>
      <c r="V5" s="43"/>
      <c r="W5" s="43"/>
      <c r="X5" s="43"/>
      <c r="Y5" s="43"/>
      <c r="Z5" s="43"/>
    </row>
    <row r="6" ht="13.5" customHeight="1">
      <c r="A6" s="45"/>
      <c r="B6" s="46" t="s">
        <v>29</v>
      </c>
      <c r="C6" s="47"/>
      <c r="D6" s="47"/>
      <c r="E6" s="47"/>
      <c r="F6" s="47"/>
      <c r="G6" s="47"/>
      <c r="H6" s="48"/>
      <c r="I6" s="43"/>
      <c r="J6" s="43"/>
      <c r="K6" s="43"/>
      <c r="L6" s="43"/>
      <c r="M6" s="43"/>
      <c r="N6" s="43"/>
      <c r="O6" s="43"/>
      <c r="P6" s="43"/>
      <c r="Q6" s="43"/>
      <c r="R6" s="43"/>
      <c r="S6" s="43"/>
      <c r="T6" s="43"/>
      <c r="U6" s="43"/>
      <c r="V6" s="43"/>
      <c r="W6" s="43"/>
      <c r="X6" s="43"/>
      <c r="Y6" s="43"/>
      <c r="Z6" s="43"/>
    </row>
    <row r="7" ht="132.0" customHeight="1">
      <c r="A7" s="45"/>
      <c r="B7" s="55" t="s">
        <v>30</v>
      </c>
      <c r="C7" s="50"/>
      <c r="D7" s="50"/>
      <c r="E7" s="50"/>
      <c r="F7" s="50"/>
      <c r="G7" s="50"/>
      <c r="H7" s="51"/>
      <c r="I7" s="43"/>
      <c r="J7" s="43"/>
      <c r="K7" s="43"/>
      <c r="L7" s="43"/>
      <c r="M7" s="43"/>
      <c r="N7" s="43"/>
      <c r="O7" s="43"/>
      <c r="P7" s="43"/>
      <c r="Q7" s="43"/>
      <c r="R7" s="43"/>
      <c r="S7" s="43"/>
      <c r="T7" s="43"/>
      <c r="U7" s="43"/>
      <c r="V7" s="43"/>
      <c r="W7" s="43"/>
      <c r="X7" s="43"/>
      <c r="Y7" s="43"/>
      <c r="Z7" s="43"/>
    </row>
    <row r="8" ht="13.5" customHeight="1">
      <c r="A8" s="45"/>
      <c r="B8" s="46" t="s">
        <v>31</v>
      </c>
      <c r="C8" s="47"/>
      <c r="D8" s="47"/>
      <c r="E8" s="47"/>
      <c r="F8" s="47"/>
      <c r="G8" s="47"/>
      <c r="H8" s="48"/>
      <c r="I8" s="43"/>
      <c r="J8" s="43"/>
      <c r="K8" s="43"/>
      <c r="L8" s="43"/>
      <c r="M8" s="43"/>
      <c r="N8" s="43"/>
      <c r="O8" s="43"/>
      <c r="P8" s="43"/>
      <c r="Q8" s="43"/>
      <c r="R8" s="43"/>
      <c r="S8" s="43"/>
      <c r="T8" s="43"/>
      <c r="U8" s="43"/>
      <c r="V8" s="43"/>
      <c r="W8" s="43"/>
      <c r="X8" s="43"/>
      <c r="Y8" s="43"/>
      <c r="Z8" s="43"/>
    </row>
    <row r="9" ht="13.5" customHeight="1">
      <c r="A9" s="45"/>
      <c r="B9" s="56" t="s">
        <v>32</v>
      </c>
      <c r="C9" s="57" t="s">
        <v>33</v>
      </c>
      <c r="D9" s="58"/>
      <c r="E9" s="57" t="s">
        <v>34</v>
      </c>
      <c r="F9" s="58"/>
      <c r="G9" s="57" t="s">
        <v>35</v>
      </c>
      <c r="H9" s="59"/>
      <c r="I9" s="43"/>
      <c r="J9" s="43"/>
      <c r="K9" s="43"/>
      <c r="L9" s="43"/>
      <c r="M9" s="43"/>
      <c r="N9" s="43"/>
      <c r="O9" s="43"/>
      <c r="P9" s="43"/>
      <c r="Q9" s="43"/>
      <c r="R9" s="43"/>
      <c r="S9" s="43"/>
      <c r="T9" s="43"/>
      <c r="U9" s="43"/>
      <c r="V9" s="43"/>
      <c r="W9" s="43"/>
      <c r="X9" s="43"/>
      <c r="Y9" s="43"/>
      <c r="Z9" s="43"/>
    </row>
    <row r="10" ht="123.75" customHeight="1">
      <c r="A10" s="45"/>
      <c r="B10" s="60">
        <v>1.0</v>
      </c>
      <c r="C10" s="61" t="s">
        <v>36</v>
      </c>
      <c r="D10" s="23"/>
      <c r="E10" s="61" t="s">
        <v>37</v>
      </c>
      <c r="F10" s="23"/>
      <c r="G10" s="62" t="s">
        <v>38</v>
      </c>
      <c r="H10" s="63"/>
      <c r="I10" s="43"/>
      <c r="J10" s="43"/>
      <c r="K10" s="43"/>
      <c r="L10" s="43"/>
      <c r="M10" s="43"/>
      <c r="N10" s="43"/>
      <c r="O10" s="43"/>
      <c r="P10" s="43"/>
      <c r="Q10" s="43"/>
      <c r="R10" s="43"/>
      <c r="S10" s="43"/>
      <c r="T10" s="43"/>
      <c r="U10" s="43"/>
      <c r="V10" s="43"/>
      <c r="W10" s="43"/>
      <c r="X10" s="43"/>
      <c r="Y10" s="43"/>
      <c r="Z10" s="43"/>
    </row>
    <row r="11" ht="114.0" customHeight="1">
      <c r="A11" s="45"/>
      <c r="B11" s="60">
        <v>2.0</v>
      </c>
      <c r="C11" s="61" t="s">
        <v>39</v>
      </c>
      <c r="D11" s="23"/>
      <c r="E11" s="61" t="s">
        <v>40</v>
      </c>
      <c r="F11" s="23"/>
      <c r="G11" s="61" t="s">
        <v>41</v>
      </c>
      <c r="H11" s="63"/>
      <c r="I11" s="43"/>
      <c r="J11" s="43"/>
      <c r="K11" s="43"/>
      <c r="L11" s="43"/>
      <c r="M11" s="43"/>
      <c r="N11" s="43"/>
      <c r="O11" s="43"/>
      <c r="P11" s="43"/>
      <c r="Q11" s="43"/>
      <c r="R11" s="43"/>
      <c r="S11" s="43"/>
      <c r="T11" s="43"/>
      <c r="U11" s="43"/>
      <c r="V11" s="43"/>
      <c r="W11" s="43"/>
      <c r="X11" s="43"/>
      <c r="Y11" s="43"/>
      <c r="Z11" s="43"/>
    </row>
    <row r="12" ht="110.25" customHeight="1">
      <c r="A12" s="45"/>
      <c r="B12" s="60">
        <v>3.0</v>
      </c>
      <c r="C12" s="61" t="s">
        <v>42</v>
      </c>
      <c r="D12" s="23"/>
      <c r="E12" s="61" t="s">
        <v>40</v>
      </c>
      <c r="F12" s="23"/>
      <c r="G12" s="61" t="s">
        <v>41</v>
      </c>
      <c r="H12" s="63"/>
      <c r="I12" s="43"/>
      <c r="J12" s="43"/>
      <c r="K12" s="43"/>
      <c r="L12" s="43"/>
      <c r="M12" s="43"/>
      <c r="N12" s="43"/>
      <c r="O12" s="43"/>
      <c r="P12" s="43"/>
      <c r="Q12" s="43"/>
      <c r="R12" s="43"/>
      <c r="S12" s="43"/>
      <c r="T12" s="43"/>
      <c r="U12" s="43"/>
      <c r="V12" s="43"/>
      <c r="W12" s="43"/>
      <c r="X12" s="43"/>
      <c r="Y12" s="43"/>
      <c r="Z12" s="43"/>
    </row>
    <row r="13" ht="13.5" customHeight="1">
      <c r="A13" s="45"/>
      <c r="B13" s="46" t="s">
        <v>43</v>
      </c>
      <c r="C13" s="47"/>
      <c r="D13" s="47"/>
      <c r="E13" s="47"/>
      <c r="F13" s="47"/>
      <c r="G13" s="47"/>
      <c r="H13" s="48"/>
      <c r="I13" s="43"/>
      <c r="J13" s="43"/>
      <c r="K13" s="43"/>
      <c r="L13" s="43"/>
      <c r="M13" s="43"/>
      <c r="N13" s="43"/>
      <c r="O13" s="43"/>
      <c r="P13" s="43"/>
      <c r="Q13" s="43"/>
      <c r="R13" s="43"/>
      <c r="S13" s="43"/>
      <c r="T13" s="43"/>
      <c r="U13" s="43"/>
      <c r="V13" s="43"/>
      <c r="W13" s="43"/>
      <c r="X13" s="43"/>
      <c r="Y13" s="43"/>
      <c r="Z13" s="43"/>
    </row>
    <row r="14" ht="13.5" customHeight="1">
      <c r="A14" s="45"/>
      <c r="B14" s="56" t="s">
        <v>32</v>
      </c>
      <c r="C14" s="56" t="s">
        <v>44</v>
      </c>
      <c r="D14" s="56" t="s">
        <v>45</v>
      </c>
      <c r="E14" s="56" t="s">
        <v>46</v>
      </c>
      <c r="F14" s="56" t="s">
        <v>47</v>
      </c>
      <c r="G14" s="56" t="s">
        <v>48</v>
      </c>
      <c r="H14" s="64" t="s">
        <v>49</v>
      </c>
      <c r="I14" s="43"/>
      <c r="J14" s="43"/>
      <c r="K14" s="43"/>
      <c r="L14" s="43"/>
      <c r="M14" s="43"/>
      <c r="N14" s="43"/>
      <c r="O14" s="43"/>
      <c r="P14" s="43"/>
      <c r="Q14" s="43"/>
      <c r="R14" s="43"/>
      <c r="S14" s="43"/>
      <c r="T14" s="43"/>
      <c r="U14" s="43"/>
      <c r="V14" s="43"/>
      <c r="W14" s="43"/>
      <c r="X14" s="43"/>
      <c r="Y14" s="43"/>
      <c r="Z14" s="43"/>
    </row>
    <row r="15" ht="13.5" customHeight="1">
      <c r="A15" s="45"/>
      <c r="B15" s="60">
        <v>1.0</v>
      </c>
      <c r="C15" s="65" t="s">
        <v>50</v>
      </c>
      <c r="D15" s="60">
        <v>3.0</v>
      </c>
      <c r="E15" s="65" t="s">
        <v>37</v>
      </c>
      <c r="F15" s="65" t="s">
        <v>51</v>
      </c>
      <c r="G15" s="60">
        <v>45223.0</v>
      </c>
      <c r="H15" s="66"/>
      <c r="I15" s="43"/>
      <c r="J15" s="43"/>
      <c r="K15" s="43"/>
      <c r="L15" s="43"/>
      <c r="M15" s="43"/>
      <c r="N15" s="43"/>
      <c r="O15" s="43"/>
      <c r="P15" s="43"/>
      <c r="Q15" s="43"/>
      <c r="R15" s="43"/>
      <c r="S15" s="43"/>
      <c r="T15" s="43"/>
      <c r="U15" s="43"/>
      <c r="V15" s="43"/>
      <c r="W15" s="43"/>
      <c r="X15" s="43"/>
      <c r="Y15" s="43"/>
      <c r="Z15" s="43"/>
    </row>
    <row r="16" ht="13.5" customHeight="1">
      <c r="A16" s="45"/>
      <c r="B16" s="60">
        <v>2.0</v>
      </c>
      <c r="C16" s="65" t="s">
        <v>52</v>
      </c>
      <c r="D16" s="60">
        <v>95.8</v>
      </c>
      <c r="E16" s="65" t="s">
        <v>40</v>
      </c>
      <c r="F16" s="65" t="s">
        <v>52</v>
      </c>
      <c r="G16" s="60">
        <v>45226.0</v>
      </c>
      <c r="H16" s="66"/>
      <c r="I16" s="43"/>
      <c r="J16" s="43"/>
      <c r="K16" s="43"/>
      <c r="L16" s="43"/>
      <c r="M16" s="43"/>
      <c r="N16" s="43"/>
      <c r="O16" s="43"/>
      <c r="P16" s="43"/>
      <c r="Q16" s="43"/>
      <c r="R16" s="43"/>
      <c r="S16" s="43"/>
      <c r="T16" s="43"/>
      <c r="U16" s="43"/>
      <c r="V16" s="43"/>
      <c r="W16" s="43"/>
      <c r="X16" s="43"/>
      <c r="Y16" s="43"/>
      <c r="Z16" s="43"/>
    </row>
    <row r="17" ht="13.5" customHeight="1">
      <c r="A17" s="45"/>
      <c r="B17" s="60">
        <v>3.0</v>
      </c>
      <c r="C17" s="65" t="s">
        <v>53</v>
      </c>
      <c r="D17" s="60">
        <v>127.3</v>
      </c>
      <c r="E17" s="65" t="s">
        <v>40</v>
      </c>
      <c r="F17" s="65" t="s">
        <v>53</v>
      </c>
      <c r="G17" s="60">
        <v>45228.0</v>
      </c>
      <c r="H17" s="66"/>
      <c r="I17" s="43"/>
      <c r="J17" s="43"/>
      <c r="K17" s="43"/>
      <c r="L17" s="43"/>
      <c r="M17" s="43"/>
      <c r="N17" s="43"/>
      <c r="O17" s="43"/>
      <c r="P17" s="43"/>
      <c r="Q17" s="43"/>
      <c r="R17" s="43"/>
      <c r="S17" s="43"/>
      <c r="T17" s="43"/>
      <c r="U17" s="43"/>
      <c r="V17" s="43"/>
      <c r="W17" s="43"/>
      <c r="X17" s="43"/>
      <c r="Y17" s="43"/>
      <c r="Z17" s="43"/>
    </row>
    <row r="18" ht="13.5" customHeight="1">
      <c r="A18" s="45"/>
      <c r="B18" s="60">
        <v>4.0</v>
      </c>
      <c r="C18" s="65" t="s">
        <v>54</v>
      </c>
      <c r="D18" s="60">
        <v>94.3</v>
      </c>
      <c r="E18" s="65" t="s">
        <v>40</v>
      </c>
      <c r="F18" s="65" t="s">
        <v>55</v>
      </c>
      <c r="G18" s="60">
        <v>45231.0</v>
      </c>
      <c r="H18" s="66"/>
      <c r="I18" s="43"/>
      <c r="J18" s="43"/>
      <c r="K18" s="43"/>
      <c r="L18" s="43"/>
      <c r="M18" s="43"/>
      <c r="N18" s="43"/>
      <c r="O18" s="43"/>
      <c r="P18" s="43"/>
      <c r="Q18" s="43"/>
      <c r="R18" s="43"/>
      <c r="S18" s="43"/>
      <c r="T18" s="43"/>
      <c r="U18" s="43"/>
      <c r="V18" s="43"/>
      <c r="W18" s="43"/>
      <c r="X18" s="43"/>
      <c r="Y18" s="43"/>
      <c r="Z18" s="43"/>
    </row>
    <row r="19" ht="13.5" customHeight="1">
      <c r="A19" s="45"/>
      <c r="B19" s="46" t="s">
        <v>56</v>
      </c>
      <c r="C19" s="47"/>
      <c r="D19" s="47"/>
      <c r="E19" s="47"/>
      <c r="F19" s="47"/>
      <c r="G19" s="47"/>
      <c r="H19" s="48"/>
      <c r="I19" s="43"/>
      <c r="J19" s="43"/>
      <c r="K19" s="43"/>
      <c r="L19" s="43"/>
      <c r="M19" s="43"/>
      <c r="N19" s="43"/>
      <c r="O19" s="43"/>
      <c r="P19" s="43"/>
      <c r="Q19" s="43"/>
      <c r="R19" s="43"/>
      <c r="S19" s="43"/>
      <c r="T19" s="43"/>
      <c r="U19" s="43"/>
      <c r="V19" s="43"/>
      <c r="W19" s="43"/>
      <c r="X19" s="43"/>
      <c r="Y19" s="43"/>
      <c r="Z19" s="43"/>
    </row>
    <row r="20" ht="13.5" customHeight="1">
      <c r="A20" s="45"/>
      <c r="B20" s="67" t="s">
        <v>57</v>
      </c>
      <c r="C20" s="68"/>
      <c r="D20" s="69"/>
      <c r="E20" s="57" t="s">
        <v>58</v>
      </c>
      <c r="F20" s="70"/>
      <c r="G20" s="70"/>
      <c r="H20" s="59"/>
      <c r="I20" s="43"/>
      <c r="J20" s="43"/>
      <c r="K20" s="43"/>
      <c r="L20" s="43"/>
      <c r="M20" s="43"/>
      <c r="N20" s="43"/>
      <c r="O20" s="43"/>
      <c r="P20" s="43"/>
      <c r="Q20" s="43"/>
      <c r="R20" s="43"/>
      <c r="S20" s="43"/>
      <c r="T20" s="43"/>
      <c r="U20" s="43"/>
      <c r="V20" s="43"/>
      <c r="W20" s="43"/>
      <c r="X20" s="43"/>
      <c r="Y20" s="43"/>
      <c r="Z20" s="43"/>
    </row>
    <row r="21" ht="13.5" customHeight="1">
      <c r="A21" s="45"/>
      <c r="B21" s="71"/>
      <c r="C21" s="50"/>
      <c r="D21" s="51"/>
      <c r="E21" s="56" t="s">
        <v>59</v>
      </c>
      <c r="F21" s="56" t="s">
        <v>60</v>
      </c>
      <c r="G21" s="56" t="s">
        <v>61</v>
      </c>
      <c r="H21" s="64" t="s">
        <v>62</v>
      </c>
      <c r="I21" s="43"/>
      <c r="J21" s="43"/>
      <c r="K21" s="43"/>
      <c r="L21" s="43"/>
      <c r="M21" s="43"/>
      <c r="N21" s="43"/>
      <c r="O21" s="43"/>
      <c r="P21" s="43"/>
      <c r="Q21" s="43"/>
      <c r="R21" s="43"/>
      <c r="S21" s="43"/>
      <c r="T21" s="43"/>
      <c r="U21" s="43"/>
      <c r="V21" s="43"/>
      <c r="W21" s="43"/>
      <c r="X21" s="43"/>
      <c r="Y21" s="43"/>
      <c r="Z21" s="43"/>
    </row>
    <row r="22" ht="13.5" customHeight="1">
      <c r="A22" s="45"/>
      <c r="B22" s="72" t="s">
        <v>63</v>
      </c>
      <c r="C22" s="22"/>
      <c r="D22" s="63"/>
      <c r="E22" s="73"/>
      <c r="F22" s="73" t="s">
        <v>64</v>
      </c>
      <c r="G22" s="74" t="s">
        <v>65</v>
      </c>
      <c r="H22" s="74" t="s">
        <v>65</v>
      </c>
      <c r="I22" s="43"/>
      <c r="J22" s="43"/>
      <c r="K22" s="43"/>
      <c r="L22" s="43"/>
      <c r="M22" s="43"/>
      <c r="N22" s="43"/>
      <c r="O22" s="43"/>
      <c r="P22" s="43"/>
      <c r="Q22" s="43"/>
      <c r="R22" s="43"/>
      <c r="S22" s="43"/>
      <c r="T22" s="43"/>
      <c r="U22" s="43"/>
      <c r="V22" s="43"/>
      <c r="W22" s="43"/>
      <c r="X22" s="43"/>
      <c r="Y22" s="43"/>
      <c r="Z22" s="43"/>
    </row>
    <row r="23" ht="13.5" customHeight="1">
      <c r="A23" s="45"/>
      <c r="B23" s="72" t="s">
        <v>66</v>
      </c>
      <c r="C23" s="22"/>
      <c r="D23" s="63"/>
      <c r="E23" s="74" t="s">
        <v>65</v>
      </c>
      <c r="F23" s="73" t="s">
        <v>64</v>
      </c>
      <c r="G23" s="74" t="s">
        <v>65</v>
      </c>
      <c r="H23" s="74" t="s">
        <v>65</v>
      </c>
      <c r="I23" s="43"/>
      <c r="J23" s="43"/>
      <c r="K23" s="43"/>
      <c r="L23" s="43"/>
      <c r="M23" s="43"/>
      <c r="N23" s="43"/>
      <c r="O23" s="43"/>
      <c r="P23" s="43"/>
      <c r="Q23" s="43"/>
      <c r="R23" s="43"/>
      <c r="S23" s="43"/>
      <c r="T23" s="43"/>
      <c r="U23" s="43"/>
      <c r="V23" s="43"/>
      <c r="W23" s="43"/>
      <c r="X23" s="43"/>
      <c r="Y23" s="43"/>
      <c r="Z23" s="43"/>
    </row>
    <row r="24" ht="13.5" customHeight="1">
      <c r="A24" s="45"/>
      <c r="B24" s="72" t="s">
        <v>67</v>
      </c>
      <c r="C24" s="22"/>
      <c r="D24" s="63"/>
      <c r="E24" s="73"/>
      <c r="F24" s="73"/>
      <c r="G24" s="74" t="s">
        <v>65</v>
      </c>
      <c r="H24" s="74" t="s">
        <v>65</v>
      </c>
      <c r="I24" s="43"/>
      <c r="J24" s="43"/>
      <c r="K24" s="43"/>
      <c r="L24" s="43"/>
      <c r="M24" s="43"/>
      <c r="N24" s="43"/>
      <c r="O24" s="43"/>
      <c r="P24" s="43"/>
      <c r="Q24" s="43"/>
      <c r="R24" s="43"/>
      <c r="S24" s="43"/>
      <c r="T24" s="43"/>
      <c r="U24" s="43"/>
      <c r="V24" s="43"/>
      <c r="W24" s="43"/>
      <c r="X24" s="43"/>
      <c r="Y24" s="43"/>
      <c r="Z24" s="43"/>
    </row>
    <row r="25" ht="13.5" customHeight="1">
      <c r="A25" s="45"/>
      <c r="B25" s="75" t="s">
        <v>68</v>
      </c>
      <c r="C25" s="50"/>
      <c r="D25" s="51"/>
      <c r="E25" s="74" t="s">
        <v>65</v>
      </c>
      <c r="F25" s="76" t="s">
        <v>64</v>
      </c>
      <c r="G25" s="74" t="s">
        <v>65</v>
      </c>
      <c r="H25" s="74" t="s">
        <v>65</v>
      </c>
      <c r="I25" s="43"/>
      <c r="J25" s="43"/>
      <c r="K25" s="43"/>
      <c r="L25" s="43"/>
      <c r="M25" s="43"/>
      <c r="N25" s="43"/>
      <c r="O25" s="43"/>
      <c r="P25" s="43"/>
      <c r="Q25" s="43"/>
      <c r="R25" s="43"/>
      <c r="S25" s="43"/>
      <c r="T25" s="43"/>
      <c r="U25" s="43"/>
      <c r="V25" s="43"/>
      <c r="W25" s="43"/>
      <c r="X25" s="43"/>
      <c r="Y25" s="43"/>
      <c r="Z25" s="43"/>
    </row>
    <row r="26" ht="13.5" customHeight="1">
      <c r="A26" s="45"/>
      <c r="B26" s="46" t="s">
        <v>69</v>
      </c>
      <c r="C26" s="47"/>
      <c r="D26" s="47"/>
      <c r="E26" s="47"/>
      <c r="F26" s="47"/>
      <c r="G26" s="47"/>
      <c r="H26" s="48"/>
      <c r="I26" s="43"/>
      <c r="J26" s="43"/>
      <c r="K26" s="43"/>
      <c r="L26" s="43"/>
      <c r="M26" s="43"/>
      <c r="N26" s="43"/>
      <c r="O26" s="43"/>
      <c r="P26" s="43"/>
      <c r="Q26" s="43"/>
      <c r="R26" s="43"/>
      <c r="S26" s="43"/>
      <c r="T26" s="43"/>
      <c r="U26" s="43"/>
      <c r="V26" s="43"/>
      <c r="W26" s="43"/>
      <c r="X26" s="43"/>
      <c r="Y26" s="43"/>
      <c r="Z26" s="43"/>
    </row>
    <row r="27" ht="16.5" customHeight="1">
      <c r="A27" s="45"/>
      <c r="B27" s="77" t="s">
        <v>70</v>
      </c>
      <c r="C27" s="22"/>
      <c r="D27" s="63"/>
      <c r="E27" s="61" t="s">
        <v>71</v>
      </c>
      <c r="F27" s="22"/>
      <c r="G27" s="22"/>
      <c r="H27" s="63"/>
      <c r="I27" s="43"/>
      <c r="J27" s="43"/>
      <c r="K27" s="43"/>
      <c r="L27" s="43"/>
      <c r="M27" s="43"/>
      <c r="N27" s="43"/>
      <c r="O27" s="43"/>
      <c r="P27" s="43"/>
      <c r="Q27" s="43"/>
      <c r="R27" s="43"/>
      <c r="S27" s="43"/>
      <c r="T27" s="43"/>
      <c r="U27" s="43"/>
      <c r="V27" s="43"/>
      <c r="W27" s="43"/>
      <c r="X27" s="43"/>
      <c r="Y27" s="43"/>
      <c r="Z27" s="43"/>
    </row>
    <row r="28" ht="41.25" customHeight="1">
      <c r="A28" s="45"/>
      <c r="B28" s="77" t="s">
        <v>72</v>
      </c>
      <c r="C28" s="22"/>
      <c r="D28" s="63"/>
      <c r="E28" s="62" t="s">
        <v>73</v>
      </c>
      <c r="F28" s="22"/>
      <c r="G28" s="22"/>
      <c r="H28" s="63"/>
      <c r="I28" s="43"/>
      <c r="J28" s="43"/>
      <c r="K28" s="43"/>
      <c r="L28" s="43"/>
      <c r="M28" s="43"/>
      <c r="N28" s="43"/>
      <c r="O28" s="43"/>
      <c r="P28" s="43"/>
      <c r="Q28" s="43"/>
      <c r="R28" s="43"/>
      <c r="S28" s="43"/>
      <c r="T28" s="43"/>
      <c r="U28" s="43"/>
      <c r="V28" s="43"/>
      <c r="W28" s="43"/>
      <c r="X28" s="43"/>
      <c r="Y28" s="43"/>
      <c r="Z28" s="43"/>
    </row>
    <row r="29" ht="78.75" customHeight="1">
      <c r="A29" s="45"/>
      <c r="B29" s="77" t="s">
        <v>74</v>
      </c>
      <c r="C29" s="22"/>
      <c r="D29" s="63"/>
      <c r="E29" s="61" t="s">
        <v>75</v>
      </c>
      <c r="F29" s="22"/>
      <c r="G29" s="22"/>
      <c r="H29" s="63"/>
      <c r="I29" s="43"/>
      <c r="J29" s="43"/>
      <c r="K29" s="43"/>
      <c r="L29" s="43"/>
      <c r="M29" s="43"/>
      <c r="N29" s="43"/>
      <c r="O29" s="43"/>
      <c r="P29" s="43"/>
      <c r="Q29" s="43"/>
      <c r="R29" s="43"/>
      <c r="S29" s="43"/>
      <c r="T29" s="43"/>
      <c r="U29" s="43"/>
      <c r="V29" s="43"/>
      <c r="W29" s="43"/>
      <c r="X29" s="43"/>
      <c r="Y29" s="43"/>
      <c r="Z29" s="43"/>
    </row>
    <row r="30" ht="28.5" customHeight="1">
      <c r="A30" s="45"/>
      <c r="B30" s="77" t="s">
        <v>76</v>
      </c>
      <c r="C30" s="22"/>
      <c r="D30" s="63"/>
      <c r="E30" s="62" t="s">
        <v>77</v>
      </c>
      <c r="F30" s="22"/>
      <c r="G30" s="22"/>
      <c r="H30" s="63"/>
      <c r="I30" s="43"/>
      <c r="J30" s="43"/>
      <c r="K30" s="43"/>
      <c r="L30" s="43"/>
      <c r="M30" s="43"/>
      <c r="N30" s="43"/>
      <c r="O30" s="43"/>
      <c r="P30" s="43"/>
      <c r="Q30" s="43"/>
      <c r="R30" s="43"/>
      <c r="S30" s="43"/>
      <c r="T30" s="43"/>
      <c r="U30" s="43"/>
      <c r="V30" s="43"/>
      <c r="W30" s="43"/>
      <c r="X30" s="43"/>
      <c r="Y30" s="43"/>
      <c r="Z30" s="43"/>
    </row>
    <row r="31" ht="13.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3.5" customHeight="1">
      <c r="A32" s="43"/>
      <c r="B32" s="43"/>
      <c r="C32" s="43"/>
      <c r="D32" s="43"/>
      <c r="E32" s="43" t="s">
        <v>78</v>
      </c>
      <c r="F32" s="43"/>
      <c r="G32" s="43"/>
      <c r="H32" s="43"/>
      <c r="I32" s="43"/>
      <c r="J32" s="43"/>
      <c r="K32" s="43"/>
      <c r="L32" s="43"/>
      <c r="M32" s="43"/>
      <c r="N32" s="43"/>
      <c r="O32" s="43"/>
      <c r="P32" s="43"/>
      <c r="Q32" s="43"/>
      <c r="R32" s="43"/>
      <c r="S32" s="43"/>
      <c r="T32" s="43"/>
      <c r="U32" s="43"/>
      <c r="V32" s="43"/>
      <c r="W32" s="43"/>
      <c r="X32" s="43"/>
      <c r="Y32" s="43"/>
      <c r="Z32" s="43"/>
    </row>
    <row r="33" ht="13.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3.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3.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3.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3.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3.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3.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3.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3.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3.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3.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3.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3.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3.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3.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3.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3.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3.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3.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3.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3.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3.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3.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3.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3.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3.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3.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3.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3.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3.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3.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3.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3.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3.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3.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3.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3.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3.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3.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3.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3.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3.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3.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3.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3.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3.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3.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3.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3.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3.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3.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3.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3.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3.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3.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3.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3.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3.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3.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3.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3.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3.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3.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3.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3.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3.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3.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3.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3.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3.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3.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3.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3.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3.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3.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3.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3.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3.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3.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3.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3.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3.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3.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3.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3.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3.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3.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3.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3.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3.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3.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3.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3.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3.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3.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3.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3.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3.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3.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3.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3.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3.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3.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3.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3.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3.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3.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3.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3.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3.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3.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3.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3.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3.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3.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3.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3.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3.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3.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3.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3.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3.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3.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3.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3.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3.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3.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3.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3.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3.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3.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3.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3.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3.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3.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3.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3.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3.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3.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3.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3.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3.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3.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3.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3.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3.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3.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3.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3.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3.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3.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3.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3.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3.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3.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3.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3.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3.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3.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3.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3.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3.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3.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3.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3.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3.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3.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3.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3.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3.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3.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3.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3.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3.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3.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3.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3.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3.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3.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3.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3.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3.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3.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3.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3.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3.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3.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3.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3.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3.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3.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3.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3.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3.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3.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3.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3.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3.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3.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3.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2:H2"/>
    <mergeCell ref="B3:H3"/>
    <mergeCell ref="B4:H4"/>
    <mergeCell ref="B5:H5"/>
    <mergeCell ref="B6:H6"/>
    <mergeCell ref="B7:H7"/>
    <mergeCell ref="B8:H8"/>
    <mergeCell ref="E11:F11"/>
    <mergeCell ref="G11:H11"/>
    <mergeCell ref="C9:D9"/>
    <mergeCell ref="E9:F9"/>
    <mergeCell ref="G9:H9"/>
    <mergeCell ref="C10:D10"/>
    <mergeCell ref="E10:F10"/>
    <mergeCell ref="G10:H10"/>
    <mergeCell ref="C11:D11"/>
    <mergeCell ref="C12:D12"/>
    <mergeCell ref="E12:F12"/>
    <mergeCell ref="G12:H12"/>
    <mergeCell ref="B13:H13"/>
    <mergeCell ref="B19:H19"/>
    <mergeCell ref="B20:D21"/>
    <mergeCell ref="E20:H20"/>
    <mergeCell ref="B28:D28"/>
    <mergeCell ref="E28:H28"/>
    <mergeCell ref="B29:D29"/>
    <mergeCell ref="E29:H29"/>
    <mergeCell ref="B30:D30"/>
    <mergeCell ref="E30:H30"/>
    <mergeCell ref="B22:D22"/>
    <mergeCell ref="B23:D23"/>
    <mergeCell ref="B24:D24"/>
    <mergeCell ref="B25:D25"/>
    <mergeCell ref="B26:H26"/>
    <mergeCell ref="B27:D27"/>
    <mergeCell ref="E27:H27"/>
  </mergeCells>
  <hyperlinks>
    <hyperlink r:id="rId1" ref="B3"/>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8.75"/>
    <col customWidth="1" min="3" max="26" width="8.88"/>
  </cols>
  <sheetData>
    <row r="1" ht="12.75" customHeight="1">
      <c r="A1" s="78" t="s">
        <v>79</v>
      </c>
      <c r="B1" s="79" t="s">
        <v>80</v>
      </c>
      <c r="C1" s="79" t="s">
        <v>81</v>
      </c>
      <c r="D1" s="79" t="s">
        <v>82</v>
      </c>
      <c r="E1" s="79" t="s">
        <v>83</v>
      </c>
      <c r="F1" s="79" t="s">
        <v>84</v>
      </c>
      <c r="G1" s="79" t="s">
        <v>85</v>
      </c>
      <c r="H1" s="79" t="s">
        <v>83</v>
      </c>
      <c r="I1" s="79" t="s">
        <v>86</v>
      </c>
      <c r="J1" s="79" t="s">
        <v>87</v>
      </c>
      <c r="K1" s="79" t="s">
        <v>88</v>
      </c>
      <c r="L1" s="79" t="s">
        <v>89</v>
      </c>
      <c r="M1" s="79" t="s">
        <v>90</v>
      </c>
    </row>
    <row r="2" ht="12.75" customHeight="1">
      <c r="A2" s="80" t="s">
        <v>91</v>
      </c>
      <c r="B2" s="81" t="s">
        <v>91</v>
      </c>
      <c r="C2" s="82">
        <v>1.5</v>
      </c>
      <c r="D2" s="82">
        <v>0.75</v>
      </c>
      <c r="E2" s="82">
        <v>1.0</v>
      </c>
      <c r="F2" s="82">
        <v>1.5</v>
      </c>
      <c r="G2" s="82">
        <v>1.0</v>
      </c>
      <c r="H2" s="82">
        <v>0.5</v>
      </c>
      <c r="I2" s="83"/>
      <c r="J2" s="83"/>
      <c r="K2" s="82">
        <v>1.5</v>
      </c>
      <c r="L2" s="82">
        <v>0.5</v>
      </c>
      <c r="M2" s="83"/>
    </row>
    <row r="3" ht="12.75" customHeight="1">
      <c r="A3" s="80" t="s">
        <v>92</v>
      </c>
      <c r="B3" s="81" t="s">
        <v>92</v>
      </c>
      <c r="C3" s="82">
        <v>3.5</v>
      </c>
      <c r="D3" s="82">
        <v>2.0</v>
      </c>
      <c r="E3" s="82">
        <v>2.0</v>
      </c>
      <c r="F3" s="82">
        <v>6.0</v>
      </c>
      <c r="G3" s="82">
        <v>4.0</v>
      </c>
      <c r="H3" s="82">
        <v>2.5</v>
      </c>
      <c r="I3" s="84"/>
      <c r="J3" s="84"/>
      <c r="K3" s="82">
        <v>4.0</v>
      </c>
      <c r="L3" s="82">
        <v>1.5</v>
      </c>
      <c r="M3" s="84"/>
    </row>
    <row r="4" ht="12.75" customHeight="1">
      <c r="A4" s="80" t="s">
        <v>93</v>
      </c>
      <c r="B4" s="81" t="s">
        <v>93</v>
      </c>
      <c r="C4" s="82">
        <v>2.0</v>
      </c>
      <c r="D4" s="82">
        <v>1.5</v>
      </c>
      <c r="E4" s="82">
        <v>0.5</v>
      </c>
      <c r="F4" s="82">
        <v>2.0</v>
      </c>
      <c r="G4" s="82">
        <v>2.0</v>
      </c>
      <c r="H4" s="82">
        <v>0.5</v>
      </c>
      <c r="I4" s="84"/>
      <c r="J4" s="84"/>
      <c r="K4" s="82">
        <v>1.0</v>
      </c>
      <c r="L4" s="82">
        <v>1.0</v>
      </c>
      <c r="M4" s="84"/>
    </row>
    <row r="5" ht="12.75" customHeight="1">
      <c r="A5" s="80" t="s">
        <v>94</v>
      </c>
      <c r="B5" s="81" t="s">
        <v>95</v>
      </c>
      <c r="C5" s="82">
        <v>3.0</v>
      </c>
      <c r="D5" s="82">
        <v>2.5</v>
      </c>
      <c r="E5" s="82">
        <v>1.5</v>
      </c>
      <c r="F5" s="82">
        <v>3.5</v>
      </c>
      <c r="G5" s="82">
        <v>4.0</v>
      </c>
      <c r="H5" s="82">
        <v>2.0</v>
      </c>
      <c r="I5" s="84"/>
      <c r="J5" s="84"/>
      <c r="K5" s="82">
        <v>2.0</v>
      </c>
      <c r="L5" s="82">
        <v>1.5</v>
      </c>
      <c r="M5" s="84"/>
    </row>
    <row r="6" ht="70.5" customHeight="1">
      <c r="A6" s="85" t="s">
        <v>96</v>
      </c>
      <c r="B6" s="81" t="s">
        <v>97</v>
      </c>
      <c r="C6" s="82">
        <v>3.0</v>
      </c>
      <c r="D6" s="82">
        <v>1.5</v>
      </c>
      <c r="E6" s="82">
        <v>1.5</v>
      </c>
      <c r="F6" s="82">
        <v>4.0</v>
      </c>
      <c r="G6" s="82">
        <v>2.0</v>
      </c>
      <c r="H6" s="82">
        <v>2.0</v>
      </c>
      <c r="I6" s="84"/>
      <c r="J6" s="84"/>
      <c r="K6" s="82">
        <v>2.5</v>
      </c>
      <c r="L6" s="82">
        <v>2.0</v>
      </c>
      <c r="M6" s="84"/>
    </row>
    <row r="7" ht="12.75" customHeight="1">
      <c r="A7" s="86"/>
      <c r="B7" s="81" t="s">
        <v>98</v>
      </c>
      <c r="C7" s="82">
        <v>4.0</v>
      </c>
      <c r="D7" s="82">
        <v>2.5</v>
      </c>
      <c r="E7" s="82">
        <v>2.5</v>
      </c>
      <c r="F7" s="82">
        <v>5.0</v>
      </c>
      <c r="G7" s="82">
        <v>2.5</v>
      </c>
      <c r="H7" s="82">
        <v>2.0</v>
      </c>
      <c r="I7" s="84"/>
      <c r="J7" s="84"/>
      <c r="K7" s="82">
        <v>3.0</v>
      </c>
      <c r="L7" s="82">
        <v>2.0</v>
      </c>
      <c r="M7" s="84"/>
    </row>
    <row r="8" ht="12.75" customHeight="1">
      <c r="A8" s="80" t="s">
        <v>99</v>
      </c>
      <c r="B8" s="81" t="s">
        <v>99</v>
      </c>
      <c r="C8" s="82">
        <v>2.0</v>
      </c>
      <c r="D8" s="82">
        <v>1.5</v>
      </c>
      <c r="E8" s="82">
        <v>0.5</v>
      </c>
      <c r="F8" s="82">
        <v>3.0</v>
      </c>
      <c r="G8" s="82">
        <v>2.0</v>
      </c>
      <c r="H8" s="82">
        <v>1.0</v>
      </c>
      <c r="I8" s="84"/>
      <c r="J8" s="84"/>
      <c r="K8" s="82">
        <v>3.0</v>
      </c>
      <c r="L8" s="82">
        <v>0.5</v>
      </c>
      <c r="M8" s="84"/>
    </row>
    <row r="9" ht="12.75" customHeight="1">
      <c r="A9" s="80" t="s">
        <v>100</v>
      </c>
      <c r="B9" s="81" t="s">
        <v>100</v>
      </c>
      <c r="C9" s="82">
        <v>4.0</v>
      </c>
      <c r="D9" s="82">
        <v>2.0</v>
      </c>
      <c r="E9" s="82">
        <v>1.0</v>
      </c>
      <c r="F9" s="82">
        <v>5.0</v>
      </c>
      <c r="G9" s="82">
        <v>4.0</v>
      </c>
      <c r="H9" s="82">
        <v>2.0</v>
      </c>
      <c r="I9" s="84"/>
      <c r="J9" s="84"/>
      <c r="K9" s="82">
        <v>4.0</v>
      </c>
      <c r="L9" s="82">
        <v>1.0</v>
      </c>
      <c r="M9" s="84"/>
    </row>
    <row r="10" ht="12.75" customHeight="1">
      <c r="A10" s="80" t="s">
        <v>101</v>
      </c>
      <c r="B10" s="81" t="s">
        <v>101</v>
      </c>
      <c r="C10" s="82">
        <v>2.0</v>
      </c>
      <c r="D10" s="82">
        <v>1.5</v>
      </c>
      <c r="E10" s="82">
        <v>1.0</v>
      </c>
      <c r="F10" s="82">
        <v>1.5</v>
      </c>
      <c r="G10" s="82">
        <v>1.0</v>
      </c>
      <c r="H10" s="82">
        <v>0.5</v>
      </c>
      <c r="I10" s="84"/>
      <c r="J10" s="84"/>
      <c r="K10" s="82">
        <v>1.0</v>
      </c>
      <c r="L10" s="82">
        <v>0.5</v>
      </c>
      <c r="M10" s="84"/>
    </row>
    <row r="11" ht="12.75" customHeight="1">
      <c r="A11" s="80" t="s">
        <v>102</v>
      </c>
      <c r="B11" s="81" t="s">
        <v>102</v>
      </c>
      <c r="C11" s="82">
        <v>2.0</v>
      </c>
      <c r="D11" s="82">
        <v>1.5</v>
      </c>
      <c r="E11" s="82">
        <v>1.0</v>
      </c>
      <c r="F11" s="82">
        <v>1.5</v>
      </c>
      <c r="G11" s="82">
        <v>1.0</v>
      </c>
      <c r="H11" s="82">
        <v>0.5</v>
      </c>
      <c r="I11" s="84"/>
      <c r="J11" s="84"/>
      <c r="K11" s="82">
        <v>1.0</v>
      </c>
      <c r="L11" s="82">
        <v>0.75</v>
      </c>
      <c r="M11" s="84"/>
    </row>
    <row r="12" ht="28.5" customHeight="1">
      <c r="A12" s="85" t="s">
        <v>103</v>
      </c>
      <c r="B12" s="81" t="s">
        <v>103</v>
      </c>
      <c r="C12" s="82">
        <v>2.0</v>
      </c>
      <c r="D12" s="82">
        <v>1.5</v>
      </c>
      <c r="E12" s="82">
        <v>1.5</v>
      </c>
      <c r="F12" s="82">
        <v>2.0</v>
      </c>
      <c r="G12" s="82">
        <v>1.0</v>
      </c>
      <c r="H12" s="82">
        <v>1.0</v>
      </c>
      <c r="I12" s="84"/>
      <c r="J12" s="84"/>
      <c r="K12" s="82">
        <v>2.0</v>
      </c>
      <c r="L12" s="82">
        <v>1.0</v>
      </c>
      <c r="M12" s="84"/>
    </row>
    <row r="13" ht="12.75" customHeight="1">
      <c r="A13" s="87"/>
      <c r="B13" s="81" t="s">
        <v>104</v>
      </c>
      <c r="C13" s="82">
        <v>1.0</v>
      </c>
      <c r="D13" s="82">
        <v>1.0</v>
      </c>
      <c r="E13" s="82">
        <v>0.5</v>
      </c>
      <c r="F13" s="82">
        <v>1.0</v>
      </c>
      <c r="G13" s="82">
        <v>0.5</v>
      </c>
      <c r="H13" s="82">
        <v>0.5</v>
      </c>
      <c r="I13" s="84"/>
      <c r="J13" s="84"/>
      <c r="K13" s="82">
        <v>1.0</v>
      </c>
      <c r="L13" s="82">
        <v>1.0</v>
      </c>
      <c r="M13" s="84"/>
    </row>
    <row r="14" ht="12.75" customHeight="1">
      <c r="A14" s="87"/>
      <c r="B14" s="81" t="s">
        <v>105</v>
      </c>
      <c r="C14" s="82">
        <v>2.0</v>
      </c>
      <c r="D14" s="82">
        <v>1.0</v>
      </c>
      <c r="E14" s="82">
        <v>0.5</v>
      </c>
      <c r="F14" s="82">
        <v>3.0</v>
      </c>
      <c r="G14" s="82">
        <v>0.5</v>
      </c>
      <c r="H14" s="82">
        <v>1.0</v>
      </c>
      <c r="I14" s="84"/>
      <c r="J14" s="84"/>
      <c r="K14" s="82">
        <v>3.0</v>
      </c>
      <c r="L14" s="82">
        <v>1.0</v>
      </c>
      <c r="M14" s="84"/>
    </row>
    <row r="15" ht="12.75" customHeight="1">
      <c r="A15" s="86"/>
      <c r="B15" s="81" t="s">
        <v>106</v>
      </c>
      <c r="C15" s="82">
        <v>2.0</v>
      </c>
      <c r="D15" s="82">
        <v>1.0</v>
      </c>
      <c r="E15" s="82">
        <v>0.5</v>
      </c>
      <c r="F15" s="82">
        <v>3.0</v>
      </c>
      <c r="G15" s="82">
        <v>0.5</v>
      </c>
      <c r="H15" s="82">
        <v>1.0</v>
      </c>
      <c r="I15" s="84"/>
      <c r="J15" s="84"/>
      <c r="K15" s="82">
        <v>3.0</v>
      </c>
      <c r="L15" s="82">
        <v>1.0</v>
      </c>
      <c r="M15" s="84"/>
    </row>
    <row r="16" ht="15.0" customHeight="1">
      <c r="A16" s="85" t="s">
        <v>107</v>
      </c>
      <c r="B16" s="81" t="s">
        <v>108</v>
      </c>
      <c r="C16" s="82">
        <v>1.0</v>
      </c>
      <c r="D16" s="82">
        <v>0.75</v>
      </c>
      <c r="E16" s="82">
        <v>0.75</v>
      </c>
      <c r="F16" s="82">
        <v>1.0</v>
      </c>
      <c r="G16" s="82">
        <v>1.0</v>
      </c>
      <c r="H16" s="82">
        <v>0.5</v>
      </c>
      <c r="I16" s="84"/>
      <c r="J16" s="84"/>
      <c r="K16" s="82">
        <v>1.0</v>
      </c>
      <c r="L16" s="82">
        <v>1.0</v>
      </c>
      <c r="M16" s="84"/>
    </row>
    <row r="17" ht="12.75" customHeight="1">
      <c r="A17" s="87"/>
      <c r="B17" s="81" t="s">
        <v>109</v>
      </c>
      <c r="C17" s="82">
        <v>2.0</v>
      </c>
      <c r="D17" s="82">
        <v>1.0</v>
      </c>
      <c r="E17" s="82">
        <v>1.0</v>
      </c>
      <c r="F17" s="82">
        <v>1.5</v>
      </c>
      <c r="G17" s="82">
        <v>1.0</v>
      </c>
      <c r="H17" s="82">
        <v>0.5</v>
      </c>
      <c r="I17" s="84"/>
      <c r="J17" s="84"/>
      <c r="K17" s="82">
        <v>1.5</v>
      </c>
      <c r="L17" s="82">
        <v>1.0</v>
      </c>
      <c r="M17" s="84"/>
    </row>
    <row r="18" ht="12.75" customHeight="1">
      <c r="A18" s="87"/>
      <c r="B18" s="81" t="s">
        <v>110</v>
      </c>
      <c r="C18" s="82">
        <v>1.0</v>
      </c>
      <c r="D18" s="82">
        <v>0.5</v>
      </c>
      <c r="E18" s="82">
        <v>0.25</v>
      </c>
      <c r="F18" s="82">
        <v>1.5</v>
      </c>
      <c r="G18" s="82">
        <v>1.0</v>
      </c>
      <c r="H18" s="82">
        <v>0.5</v>
      </c>
      <c r="I18" s="84"/>
      <c r="J18" s="84"/>
      <c r="K18" s="82">
        <v>1.5</v>
      </c>
      <c r="L18" s="82">
        <v>0.5</v>
      </c>
      <c r="M18" s="84"/>
    </row>
    <row r="19" ht="12.75" customHeight="1">
      <c r="A19" s="87"/>
      <c r="B19" s="81" t="s">
        <v>111</v>
      </c>
      <c r="C19" s="82">
        <v>2.0</v>
      </c>
      <c r="D19" s="82">
        <v>1.5</v>
      </c>
      <c r="E19" s="82">
        <v>1.0</v>
      </c>
      <c r="F19" s="82">
        <v>2.5</v>
      </c>
      <c r="G19" s="82">
        <v>2.0</v>
      </c>
      <c r="H19" s="82">
        <v>1.0</v>
      </c>
      <c r="I19" s="84"/>
      <c r="J19" s="84"/>
      <c r="K19" s="82">
        <v>2.0</v>
      </c>
      <c r="L19" s="82">
        <v>1.0</v>
      </c>
      <c r="M19" s="84"/>
    </row>
    <row r="20" ht="12.75" customHeight="1">
      <c r="A20" s="87"/>
      <c r="B20" s="81" t="s">
        <v>112</v>
      </c>
      <c r="C20" s="82">
        <v>2.0</v>
      </c>
      <c r="D20" s="82">
        <v>1.5</v>
      </c>
      <c r="E20" s="82">
        <v>1.0</v>
      </c>
      <c r="F20" s="82">
        <v>1.5</v>
      </c>
      <c r="G20" s="82">
        <v>1.0</v>
      </c>
      <c r="H20" s="82">
        <v>1.0</v>
      </c>
      <c r="I20" s="84"/>
      <c r="J20" s="84"/>
      <c r="K20" s="82">
        <v>3.0</v>
      </c>
      <c r="L20" s="82">
        <v>1.5</v>
      </c>
      <c r="M20" s="84"/>
    </row>
    <row r="21" ht="12.75" customHeight="1">
      <c r="A21" s="87"/>
      <c r="B21" s="81" t="s">
        <v>113</v>
      </c>
      <c r="C21" s="88">
        <v>2.0</v>
      </c>
      <c r="D21" s="82">
        <v>1.0</v>
      </c>
      <c r="E21" s="82">
        <v>1.5</v>
      </c>
      <c r="F21" s="82">
        <v>2.0</v>
      </c>
      <c r="G21" s="82">
        <v>1.5</v>
      </c>
      <c r="H21" s="82">
        <v>1.5</v>
      </c>
      <c r="I21" s="84"/>
      <c r="J21" s="84"/>
      <c r="K21" s="82">
        <v>3.0</v>
      </c>
      <c r="L21" s="82">
        <v>1.5</v>
      </c>
      <c r="M21" s="84"/>
    </row>
    <row r="22" ht="12.75" customHeight="1">
      <c r="A22" s="86"/>
      <c r="B22" s="81" t="s">
        <v>114</v>
      </c>
      <c r="C22" s="88">
        <v>3.0</v>
      </c>
      <c r="D22" s="82">
        <v>2.5</v>
      </c>
      <c r="E22" s="82">
        <v>2.75</v>
      </c>
      <c r="F22" s="88">
        <v>3.0</v>
      </c>
      <c r="G22" s="82">
        <v>2.5</v>
      </c>
      <c r="H22" s="82">
        <v>2.75</v>
      </c>
      <c r="I22" s="89"/>
      <c r="J22" s="89"/>
      <c r="K22" s="82">
        <v>2.5</v>
      </c>
      <c r="L22" s="82">
        <v>1.5</v>
      </c>
      <c r="M22" s="89"/>
    </row>
    <row r="23" ht="15.0" customHeight="1">
      <c r="A23" s="90" t="s">
        <v>115</v>
      </c>
      <c r="B23" s="91"/>
      <c r="C23" s="88">
        <v>47.0</v>
      </c>
      <c r="D23" s="88">
        <v>30.5</v>
      </c>
      <c r="E23" s="88">
        <v>23.75</v>
      </c>
      <c r="F23" s="88">
        <v>55.0</v>
      </c>
      <c r="G23" s="88">
        <v>36.0</v>
      </c>
      <c r="H23" s="88">
        <v>24.75</v>
      </c>
      <c r="I23" s="88">
        <v>0.0</v>
      </c>
      <c r="J23" s="88">
        <v>0.0</v>
      </c>
      <c r="K23" s="88">
        <v>46.5</v>
      </c>
      <c r="L23" s="88">
        <v>23.25</v>
      </c>
      <c r="M23" s="88">
        <v>0.0</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I2:I22"/>
    <mergeCell ref="J2:J22"/>
    <mergeCell ref="M2:M22"/>
    <mergeCell ref="A6:A7"/>
    <mergeCell ref="A12:A15"/>
    <mergeCell ref="A16:A22"/>
    <mergeCell ref="A23:B23"/>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9" width="8.88"/>
    <col customWidth="1" min="10" max="10" width="14.63"/>
    <col customWidth="1" min="11" max="11" width="38.5"/>
    <col customWidth="1" min="12" max="26" width="8.88"/>
  </cols>
  <sheetData>
    <row r="1" ht="12.75" customHeight="1">
      <c r="A1" s="92" t="s">
        <v>116</v>
      </c>
      <c r="B1" s="7"/>
      <c r="C1" s="93" t="s">
        <v>117</v>
      </c>
      <c r="D1" s="94" t="s">
        <v>118</v>
      </c>
      <c r="E1" s="95" t="s">
        <v>119</v>
      </c>
      <c r="F1" s="7"/>
      <c r="G1" s="94" t="s">
        <v>120</v>
      </c>
      <c r="H1" s="95" t="s">
        <v>121</v>
      </c>
      <c r="I1" s="7"/>
      <c r="J1" s="96" t="s">
        <v>122</v>
      </c>
      <c r="K1" s="97"/>
    </row>
    <row r="2" ht="12.75" customHeight="1">
      <c r="A2" s="98"/>
      <c r="B2" s="99"/>
      <c r="C2" s="100"/>
      <c r="D2" s="99"/>
      <c r="E2" s="99"/>
      <c r="F2" s="100"/>
      <c r="G2" s="99"/>
      <c r="H2" s="99"/>
      <c r="I2" s="99"/>
      <c r="J2" s="99"/>
      <c r="K2" s="101"/>
    </row>
    <row r="3" ht="12.75" customHeight="1">
      <c r="A3" s="102" t="s">
        <v>123</v>
      </c>
      <c r="B3" s="70"/>
      <c r="C3" s="70"/>
      <c r="D3" s="58"/>
      <c r="E3" s="103"/>
      <c r="F3" s="104"/>
      <c r="G3" s="103"/>
      <c r="H3" s="103"/>
      <c r="I3" s="103"/>
      <c r="J3" s="103"/>
      <c r="K3" s="105"/>
    </row>
    <row r="4" ht="168.75" customHeight="1">
      <c r="A4" s="106"/>
      <c r="B4" s="107"/>
      <c r="C4" s="108"/>
      <c r="D4" s="107"/>
      <c r="E4" s="107"/>
      <c r="F4" s="108"/>
      <c r="G4" s="107"/>
      <c r="H4" s="107"/>
      <c r="I4" s="107"/>
      <c r="J4" s="107"/>
      <c r="K4" s="109"/>
    </row>
    <row r="5" ht="12.75" customHeight="1">
      <c r="A5" s="98"/>
      <c r="B5" s="110" t="s">
        <v>124</v>
      </c>
      <c r="C5" s="111" t="s">
        <v>125</v>
      </c>
      <c r="D5" s="111" t="s">
        <v>126</v>
      </c>
      <c r="E5" s="111" t="s">
        <v>127</v>
      </c>
      <c r="F5" s="111" t="s">
        <v>128</v>
      </c>
      <c r="G5" s="111" t="s">
        <v>129</v>
      </c>
      <c r="H5" s="111" t="s">
        <v>130</v>
      </c>
      <c r="I5" s="111" t="s">
        <v>131</v>
      </c>
      <c r="J5" s="111" t="s">
        <v>132</v>
      </c>
      <c r="K5" s="112" t="s">
        <v>49</v>
      </c>
    </row>
    <row r="6" ht="12.75" customHeight="1">
      <c r="A6" s="113">
        <v>1.0</v>
      </c>
      <c r="B6" s="114" t="s">
        <v>133</v>
      </c>
      <c r="C6" s="115" t="s">
        <v>134</v>
      </c>
      <c r="D6" s="99"/>
      <c r="E6" s="99"/>
      <c r="F6" s="115" t="s">
        <v>135</v>
      </c>
      <c r="G6" s="99"/>
      <c r="H6" s="99"/>
      <c r="I6" s="99"/>
      <c r="J6" s="99"/>
      <c r="K6" s="116" t="s">
        <v>136</v>
      </c>
    </row>
    <row r="7" ht="12.75" customHeight="1">
      <c r="A7" s="113">
        <v>2.0</v>
      </c>
      <c r="B7" s="114" t="s">
        <v>137</v>
      </c>
      <c r="C7" s="115" t="s">
        <v>134</v>
      </c>
      <c r="D7" s="99"/>
      <c r="E7" s="99"/>
      <c r="F7" s="115" t="s">
        <v>135</v>
      </c>
      <c r="G7" s="99"/>
      <c r="H7" s="99"/>
      <c r="I7" s="99"/>
      <c r="J7" s="99"/>
      <c r="K7" s="117" t="s">
        <v>138</v>
      </c>
    </row>
    <row r="8" ht="12.75" customHeight="1">
      <c r="A8" s="113">
        <v>3.0</v>
      </c>
      <c r="B8" s="99" t="s">
        <v>139</v>
      </c>
      <c r="C8" s="100" t="s">
        <v>140</v>
      </c>
      <c r="D8" s="99"/>
      <c r="E8" s="99"/>
      <c r="F8" s="100" t="s">
        <v>141</v>
      </c>
      <c r="G8" s="99"/>
      <c r="H8" s="99"/>
      <c r="I8" s="99"/>
      <c r="J8" s="99"/>
      <c r="K8" s="101" t="s">
        <v>142</v>
      </c>
    </row>
    <row r="9" ht="12.75" customHeight="1">
      <c r="A9" s="113">
        <v>4.0</v>
      </c>
      <c r="B9" s="99" t="s">
        <v>143</v>
      </c>
      <c r="C9" s="100" t="s">
        <v>134</v>
      </c>
      <c r="D9" s="99"/>
      <c r="E9" s="99"/>
      <c r="F9" s="100" t="s">
        <v>135</v>
      </c>
      <c r="G9" s="99"/>
      <c r="H9" s="99"/>
      <c r="I9" s="99" t="s">
        <v>144</v>
      </c>
      <c r="J9" s="99" t="s">
        <v>145</v>
      </c>
      <c r="K9" s="101" t="s">
        <v>146</v>
      </c>
    </row>
    <row r="10" ht="12.75" customHeight="1">
      <c r="A10" s="113">
        <v>5.0</v>
      </c>
      <c r="B10" s="99" t="s">
        <v>147</v>
      </c>
      <c r="C10" s="100" t="s">
        <v>134</v>
      </c>
      <c r="D10" s="99"/>
      <c r="E10" s="99"/>
      <c r="F10" s="100" t="s">
        <v>148</v>
      </c>
      <c r="G10" s="99"/>
      <c r="H10" s="99"/>
      <c r="I10" s="99" t="s">
        <v>144</v>
      </c>
      <c r="J10" s="99" t="s">
        <v>149</v>
      </c>
      <c r="K10" s="116" t="s">
        <v>150</v>
      </c>
    </row>
    <row r="11" ht="12.75" customHeight="1">
      <c r="A11" s="113">
        <v>6.0</v>
      </c>
      <c r="B11" s="114" t="s">
        <v>151</v>
      </c>
      <c r="C11" s="100" t="s">
        <v>134</v>
      </c>
      <c r="D11" s="99"/>
      <c r="E11" s="99"/>
      <c r="F11" s="100" t="s">
        <v>135</v>
      </c>
      <c r="G11" s="99"/>
      <c r="H11" s="99"/>
      <c r="I11" s="99"/>
      <c r="J11" s="99"/>
      <c r="K11" s="116" t="s">
        <v>152</v>
      </c>
    </row>
    <row r="12" ht="12.75" customHeight="1">
      <c r="A12" s="113">
        <v>7.0</v>
      </c>
      <c r="B12" s="114" t="s">
        <v>153</v>
      </c>
      <c r="C12" s="100" t="s">
        <v>134</v>
      </c>
      <c r="D12" s="99"/>
      <c r="E12" s="99"/>
      <c r="F12" s="115" t="s">
        <v>154</v>
      </c>
      <c r="G12" s="99"/>
      <c r="H12" s="99"/>
      <c r="I12" s="99"/>
      <c r="J12" s="99"/>
      <c r="K12" s="116" t="s">
        <v>155</v>
      </c>
    </row>
    <row r="13" ht="12.75" customHeight="1">
      <c r="A13" s="113">
        <v>8.0</v>
      </c>
      <c r="B13" s="99" t="s">
        <v>156</v>
      </c>
      <c r="C13" s="100" t="s">
        <v>134</v>
      </c>
      <c r="D13" s="99"/>
      <c r="E13" s="99"/>
      <c r="F13" s="100" t="s">
        <v>148</v>
      </c>
      <c r="G13" s="99"/>
      <c r="H13" s="99"/>
      <c r="I13" s="99"/>
      <c r="J13" s="99"/>
      <c r="K13" s="101" t="s">
        <v>157</v>
      </c>
    </row>
    <row r="14" ht="12.75" customHeight="1">
      <c r="A14" s="118" t="s">
        <v>158</v>
      </c>
      <c r="B14" s="119"/>
      <c r="C14" s="120"/>
      <c r="D14" s="119"/>
      <c r="E14" s="119"/>
      <c r="F14" s="121"/>
      <c r="G14" s="119"/>
      <c r="H14" s="119"/>
      <c r="I14" s="119"/>
      <c r="J14" s="119"/>
      <c r="K14" s="122"/>
    </row>
    <row r="15" ht="12.75" customHeight="1">
      <c r="A15" s="113">
        <v>9.0</v>
      </c>
      <c r="B15" s="114" t="s">
        <v>159</v>
      </c>
      <c r="C15" s="115" t="s">
        <v>160</v>
      </c>
      <c r="D15" s="99"/>
      <c r="E15" s="99"/>
      <c r="F15" s="115" t="s">
        <v>161</v>
      </c>
      <c r="G15" s="99"/>
      <c r="H15" s="99"/>
      <c r="I15" s="99"/>
      <c r="J15" s="99"/>
      <c r="K15" s="101" t="s">
        <v>162</v>
      </c>
    </row>
    <row r="16" ht="12.75" customHeight="1">
      <c r="A16" s="113">
        <v>10.0</v>
      </c>
      <c r="B16" s="114" t="s">
        <v>163</v>
      </c>
      <c r="C16" s="115" t="s">
        <v>160</v>
      </c>
      <c r="D16" s="99"/>
      <c r="E16" s="99"/>
      <c r="F16" s="115"/>
      <c r="G16" s="99"/>
      <c r="H16" s="99"/>
      <c r="I16" s="99"/>
      <c r="J16" s="99"/>
      <c r="K16" s="123" t="s">
        <v>164</v>
      </c>
    </row>
    <row r="17" ht="12.75" customHeight="1">
      <c r="A17" s="113">
        <v>11.0</v>
      </c>
      <c r="B17" s="114" t="s">
        <v>165</v>
      </c>
      <c r="C17" s="115" t="s">
        <v>140</v>
      </c>
      <c r="D17" s="99"/>
      <c r="E17" s="99"/>
      <c r="F17" s="115" t="s">
        <v>166</v>
      </c>
      <c r="G17" s="99"/>
      <c r="H17" s="99"/>
      <c r="I17" s="99"/>
      <c r="J17" s="99"/>
      <c r="K17" s="101" t="s">
        <v>167</v>
      </c>
    </row>
    <row r="18" ht="12.75" customHeight="1">
      <c r="A18" s="113">
        <v>12.0</v>
      </c>
      <c r="B18" s="114" t="s">
        <v>168</v>
      </c>
      <c r="C18" s="115" t="s">
        <v>140</v>
      </c>
      <c r="D18" s="99"/>
      <c r="E18" s="99"/>
      <c r="F18" s="115" t="s">
        <v>169</v>
      </c>
      <c r="G18" s="99"/>
      <c r="H18" s="99"/>
      <c r="I18" s="99"/>
      <c r="J18" s="99"/>
      <c r="K18" s="124" t="s">
        <v>170</v>
      </c>
    </row>
    <row r="19" ht="12.75" customHeight="1">
      <c r="A19" s="113">
        <v>13.0</v>
      </c>
      <c r="B19" s="114" t="s">
        <v>171</v>
      </c>
      <c r="C19" s="115" t="s">
        <v>140</v>
      </c>
      <c r="D19" s="99"/>
      <c r="E19" s="99"/>
      <c r="F19" s="115" t="s">
        <v>141</v>
      </c>
      <c r="G19" s="99"/>
      <c r="H19" s="99"/>
      <c r="I19" s="99"/>
      <c r="J19" s="99"/>
      <c r="K19" s="101" t="s">
        <v>172</v>
      </c>
    </row>
    <row r="20" ht="12.75" customHeight="1">
      <c r="A20" s="113">
        <v>14.0</v>
      </c>
      <c r="B20" s="114" t="s">
        <v>173</v>
      </c>
      <c r="C20" s="115" t="s">
        <v>140</v>
      </c>
      <c r="D20" s="99"/>
      <c r="E20" s="99"/>
      <c r="F20" s="115" t="s">
        <v>141</v>
      </c>
      <c r="G20" s="99"/>
      <c r="H20" s="99"/>
      <c r="I20" s="99"/>
      <c r="J20" s="99"/>
      <c r="K20" s="123" t="s">
        <v>174</v>
      </c>
    </row>
    <row r="21" ht="12.75" customHeight="1">
      <c r="A21" s="118" t="s">
        <v>175</v>
      </c>
      <c r="B21" s="119"/>
      <c r="C21" s="120"/>
      <c r="D21" s="119"/>
      <c r="E21" s="119"/>
      <c r="F21" s="121"/>
      <c r="G21" s="119"/>
      <c r="H21" s="119"/>
      <c r="I21" s="119"/>
      <c r="J21" s="119"/>
      <c r="K21" s="122"/>
    </row>
    <row r="22" ht="12.75" customHeight="1">
      <c r="A22" s="113">
        <v>15.0</v>
      </c>
      <c r="B22" s="114" t="s">
        <v>176</v>
      </c>
      <c r="C22" s="115" t="s">
        <v>140</v>
      </c>
      <c r="D22" s="99"/>
      <c r="E22" s="99"/>
      <c r="F22" s="115" t="s">
        <v>141</v>
      </c>
      <c r="G22" s="99"/>
      <c r="H22" s="99"/>
      <c r="I22" s="99"/>
      <c r="J22" s="99"/>
      <c r="K22" s="101" t="s">
        <v>177</v>
      </c>
    </row>
    <row r="23" ht="12.75" customHeight="1">
      <c r="A23" s="113">
        <v>16.0</v>
      </c>
      <c r="B23" s="114" t="s">
        <v>178</v>
      </c>
      <c r="C23" s="115" t="s">
        <v>140</v>
      </c>
      <c r="D23" s="99"/>
      <c r="E23" s="99"/>
      <c r="F23" s="115" t="s">
        <v>141</v>
      </c>
      <c r="G23" s="99"/>
      <c r="H23" s="99"/>
      <c r="I23" s="99"/>
      <c r="J23" s="125"/>
      <c r="K23" s="126" t="s">
        <v>179</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B1"/>
    <mergeCell ref="E1:F1"/>
    <mergeCell ref="H1:I1"/>
    <mergeCell ref="A3:D3"/>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22.5"/>
    <col customWidth="1" min="3" max="3" width="16.25"/>
    <col customWidth="1" min="4" max="5" width="8.88"/>
    <col customWidth="1" min="6" max="6" width="12.0"/>
    <col customWidth="1" min="7" max="7" width="8.88"/>
    <col customWidth="1" min="8" max="8" width="19.5"/>
    <col customWidth="1" min="9" max="9" width="9.5"/>
    <col customWidth="1" min="10" max="10" width="16.5"/>
    <col customWidth="1" min="11" max="11" width="17.25"/>
    <col customWidth="1" min="12" max="12" width="21.88"/>
    <col customWidth="1" min="13" max="26" width="8.88"/>
  </cols>
  <sheetData>
    <row r="1" ht="12.75" customHeight="1">
      <c r="A1" s="127" t="s">
        <v>116</v>
      </c>
      <c r="B1" s="128"/>
      <c r="C1" s="129" t="s">
        <v>180</v>
      </c>
      <c r="D1" s="127" t="s">
        <v>118</v>
      </c>
      <c r="E1" s="128"/>
      <c r="F1" s="130" t="s">
        <v>181</v>
      </c>
      <c r="G1" s="131" t="s">
        <v>120</v>
      </c>
      <c r="H1" s="128"/>
      <c r="I1" s="130" t="s">
        <v>121</v>
      </c>
      <c r="J1" s="132" t="s">
        <v>182</v>
      </c>
      <c r="K1" s="132"/>
      <c r="L1" s="129">
        <v>45227.0</v>
      </c>
    </row>
    <row r="2" ht="12.75" customHeight="1">
      <c r="A2" s="133"/>
      <c r="B2" s="133"/>
      <c r="C2" s="133"/>
      <c r="D2" s="133"/>
      <c r="E2" s="133"/>
      <c r="F2" s="134"/>
      <c r="G2" s="134"/>
      <c r="H2" s="133"/>
      <c r="I2" s="133"/>
      <c r="J2" s="133"/>
      <c r="K2" s="133"/>
      <c r="L2" s="133"/>
    </row>
    <row r="3" ht="12.75" customHeight="1">
      <c r="A3" s="127" t="s">
        <v>123</v>
      </c>
      <c r="B3" s="135"/>
      <c r="C3" s="135"/>
      <c r="D3" s="128"/>
      <c r="E3" s="136"/>
      <c r="F3" s="137"/>
      <c r="G3" s="137"/>
      <c r="H3" s="136"/>
      <c r="I3" s="136"/>
      <c r="J3" s="136"/>
      <c r="K3" s="136"/>
      <c r="L3" s="136"/>
    </row>
    <row r="4" ht="12.75" customHeight="1">
      <c r="A4" s="133"/>
      <c r="B4" s="133"/>
      <c r="C4" s="133"/>
      <c r="D4" s="133"/>
      <c r="E4" s="133"/>
      <c r="F4" s="134"/>
      <c r="G4" s="134"/>
      <c r="H4" s="133"/>
      <c r="I4" s="133"/>
      <c r="J4" s="133"/>
      <c r="K4" s="133"/>
      <c r="L4" s="133"/>
    </row>
    <row r="5" ht="12.75" customHeight="1">
      <c r="A5" s="133"/>
      <c r="B5" s="133"/>
      <c r="C5" s="133"/>
      <c r="D5" s="133"/>
      <c r="E5" s="133"/>
      <c r="F5" s="134"/>
      <c r="G5" s="134"/>
      <c r="H5" s="133"/>
      <c r="I5" s="133"/>
      <c r="J5" s="133"/>
      <c r="K5" s="133"/>
      <c r="L5" s="133"/>
    </row>
    <row r="6" ht="12.75" customHeight="1">
      <c r="A6" s="133"/>
      <c r="B6" s="133"/>
      <c r="C6" s="133"/>
      <c r="D6" s="133"/>
      <c r="E6" s="133"/>
      <c r="F6" s="134"/>
      <c r="G6" s="134"/>
      <c r="H6" s="133"/>
      <c r="I6" s="133"/>
      <c r="J6" s="133"/>
      <c r="K6" s="133"/>
      <c r="L6" s="133"/>
    </row>
    <row r="7" ht="12.75" customHeight="1">
      <c r="A7" s="133"/>
      <c r="B7" s="133"/>
      <c r="C7" s="133"/>
      <c r="D7" s="133"/>
      <c r="E7" s="133"/>
      <c r="F7" s="134"/>
      <c r="G7" s="134"/>
      <c r="H7" s="133"/>
      <c r="I7" s="133"/>
      <c r="J7" s="133"/>
      <c r="K7" s="133"/>
      <c r="L7" s="133"/>
    </row>
    <row r="8" ht="12.75" customHeight="1">
      <c r="A8" s="133"/>
      <c r="B8" s="133"/>
      <c r="C8" s="133"/>
      <c r="D8" s="133"/>
      <c r="E8" s="133"/>
      <c r="F8" s="134"/>
      <c r="G8" s="134"/>
      <c r="H8" s="133"/>
      <c r="I8" s="133"/>
      <c r="J8" s="133"/>
      <c r="K8" s="133"/>
      <c r="L8" s="133"/>
    </row>
    <row r="9" ht="12.75" customHeight="1">
      <c r="A9" s="133"/>
      <c r="B9" s="133"/>
      <c r="C9" s="133"/>
      <c r="D9" s="133"/>
      <c r="E9" s="133"/>
      <c r="F9" s="134"/>
      <c r="G9" s="134"/>
      <c r="H9" s="133"/>
      <c r="I9" s="133"/>
      <c r="J9" s="133"/>
      <c r="K9" s="133"/>
      <c r="L9" s="133"/>
    </row>
    <row r="10" ht="12.75" customHeight="1">
      <c r="A10" s="133"/>
      <c r="B10" s="133"/>
      <c r="C10" s="133"/>
      <c r="D10" s="133"/>
      <c r="E10" s="133"/>
      <c r="F10" s="134"/>
      <c r="G10" s="134"/>
      <c r="H10" s="133"/>
      <c r="I10" s="133"/>
      <c r="J10" s="133"/>
      <c r="K10" s="133"/>
      <c r="L10" s="133"/>
    </row>
    <row r="11" ht="12.75" customHeight="1">
      <c r="A11" s="133"/>
      <c r="B11" s="133"/>
      <c r="C11" s="133"/>
      <c r="D11" s="133"/>
      <c r="E11" s="133"/>
      <c r="F11" s="134"/>
      <c r="G11" s="134"/>
      <c r="H11" s="133"/>
      <c r="I11" s="133"/>
      <c r="J11" s="133"/>
      <c r="K11" s="133"/>
      <c r="L11" s="133"/>
    </row>
    <row r="12" ht="12.75" customHeight="1">
      <c r="A12" s="133"/>
      <c r="B12" s="133"/>
      <c r="C12" s="133"/>
      <c r="D12" s="133"/>
      <c r="E12" s="133"/>
      <c r="F12" s="134"/>
      <c r="G12" s="134"/>
      <c r="H12" s="133"/>
      <c r="I12" s="133"/>
      <c r="J12" s="133"/>
      <c r="K12" s="133"/>
      <c r="L12" s="133"/>
    </row>
    <row r="13" ht="12.75" customHeight="1">
      <c r="A13" s="133"/>
      <c r="B13" s="133"/>
      <c r="C13" s="133"/>
      <c r="D13" s="133"/>
      <c r="E13" s="133"/>
      <c r="F13" s="134"/>
      <c r="G13" s="134"/>
      <c r="H13" s="133"/>
      <c r="I13" s="133"/>
      <c r="J13" s="133"/>
      <c r="K13" s="133"/>
      <c r="L13" s="133"/>
    </row>
    <row r="14" ht="12.75" customHeight="1">
      <c r="A14" s="133"/>
      <c r="B14" s="133"/>
      <c r="C14" s="133"/>
      <c r="D14" s="133"/>
      <c r="E14" s="133"/>
      <c r="F14" s="134"/>
      <c r="G14" s="134"/>
      <c r="H14" s="133"/>
      <c r="I14" s="133"/>
      <c r="J14" s="133"/>
      <c r="K14" s="133"/>
      <c r="L14" s="133"/>
    </row>
    <row r="15" ht="12.75" customHeight="1">
      <c r="A15" s="133"/>
      <c r="B15" s="133"/>
      <c r="C15" s="133"/>
      <c r="D15" s="133"/>
      <c r="E15" s="133"/>
      <c r="F15" s="134"/>
      <c r="G15" s="134"/>
      <c r="H15" s="133"/>
      <c r="I15" s="133"/>
      <c r="J15" s="133"/>
      <c r="K15" s="133"/>
      <c r="L15" s="133"/>
    </row>
    <row r="16" ht="12.75" customHeight="1">
      <c r="A16" s="133"/>
      <c r="B16" s="133"/>
      <c r="C16" s="133"/>
      <c r="D16" s="133"/>
      <c r="E16" s="133"/>
      <c r="F16" s="134"/>
      <c r="G16" s="134"/>
      <c r="H16" s="133"/>
      <c r="I16" s="133"/>
      <c r="J16" s="133"/>
      <c r="K16" s="133"/>
      <c r="L16" s="133"/>
    </row>
    <row r="17" ht="12.75" customHeight="1">
      <c r="A17" s="133"/>
      <c r="B17" s="133"/>
      <c r="C17" s="133"/>
      <c r="D17" s="133"/>
      <c r="E17" s="133"/>
      <c r="F17" s="134"/>
      <c r="G17" s="134"/>
      <c r="H17" s="133"/>
      <c r="I17" s="133"/>
      <c r="J17" s="133"/>
      <c r="K17" s="133"/>
      <c r="L17" s="133"/>
    </row>
    <row r="18" ht="12.75" customHeight="1">
      <c r="A18" s="133"/>
      <c r="B18" s="133"/>
      <c r="C18" s="133"/>
      <c r="D18" s="133"/>
      <c r="E18" s="133"/>
      <c r="F18" s="134"/>
      <c r="G18" s="134"/>
      <c r="H18" s="133"/>
      <c r="I18" s="133"/>
      <c r="J18" s="133"/>
      <c r="K18" s="133"/>
      <c r="L18" s="133"/>
    </row>
    <row r="19" ht="12.75" customHeight="1">
      <c r="A19" s="133"/>
      <c r="B19" s="133"/>
      <c r="C19" s="133"/>
      <c r="D19" s="133"/>
      <c r="E19" s="133"/>
      <c r="F19" s="134"/>
      <c r="G19" s="134"/>
      <c r="H19" s="133"/>
      <c r="I19" s="133"/>
      <c r="J19" s="133"/>
      <c r="K19" s="133"/>
      <c r="L19" s="133"/>
    </row>
    <row r="20" ht="12.75" customHeight="1">
      <c r="A20" s="138" t="s">
        <v>183</v>
      </c>
      <c r="B20" s="135"/>
      <c r="C20" s="135"/>
      <c r="D20" s="135"/>
      <c r="E20" s="128"/>
      <c r="F20" s="139"/>
      <c r="G20" s="139"/>
      <c r="H20" s="140"/>
      <c r="I20" s="140"/>
      <c r="J20" s="140"/>
      <c r="K20" s="140"/>
      <c r="L20" s="140"/>
    </row>
    <row r="21" ht="12.75" customHeight="1">
      <c r="A21" s="141" t="s">
        <v>184</v>
      </c>
    </row>
    <row r="22" ht="12.75" customHeight="1"/>
    <row r="23" ht="12.75" customHeight="1"/>
    <row r="24" ht="12.75" customHeight="1"/>
    <row r="25" ht="12.75" customHeight="1">
      <c r="A25" s="138" t="s">
        <v>185</v>
      </c>
      <c r="B25" s="135"/>
      <c r="C25" s="135"/>
      <c r="D25" s="128"/>
      <c r="E25" s="140"/>
      <c r="F25" s="139"/>
      <c r="G25" s="139"/>
      <c r="H25" s="140"/>
      <c r="I25" s="140"/>
      <c r="J25" s="140"/>
      <c r="K25" s="140"/>
      <c r="L25" s="140"/>
    </row>
    <row r="26" ht="12.75" customHeight="1">
      <c r="A26" s="142" t="s">
        <v>186</v>
      </c>
    </row>
    <row r="27" ht="12.75" customHeight="1"/>
    <row r="28" ht="12.75" customHeight="1"/>
    <row r="29" ht="12.75" customHeight="1">
      <c r="A29" s="22"/>
      <c r="B29" s="22"/>
      <c r="C29" s="22"/>
      <c r="D29" s="22"/>
      <c r="E29" s="22"/>
      <c r="F29" s="22"/>
      <c r="G29" s="22"/>
      <c r="H29" s="22"/>
      <c r="I29" s="22"/>
      <c r="J29" s="22"/>
      <c r="K29" s="22"/>
      <c r="L29" s="22"/>
    </row>
    <row r="30" ht="12.75" customHeight="1">
      <c r="A30" s="143" t="s">
        <v>187</v>
      </c>
      <c r="B30" s="143" t="s">
        <v>124</v>
      </c>
      <c r="C30" s="143" t="s">
        <v>125</v>
      </c>
      <c r="D30" s="143" t="s">
        <v>126</v>
      </c>
      <c r="E30" s="143" t="s">
        <v>127</v>
      </c>
      <c r="F30" s="144" t="s">
        <v>128</v>
      </c>
      <c r="G30" s="144" t="s">
        <v>129</v>
      </c>
      <c r="H30" s="143" t="s">
        <v>130</v>
      </c>
      <c r="I30" s="143" t="s">
        <v>131</v>
      </c>
      <c r="J30" s="143" t="s">
        <v>132</v>
      </c>
      <c r="K30" s="143" t="s">
        <v>188</v>
      </c>
      <c r="L30" s="143" t="s">
        <v>49</v>
      </c>
    </row>
    <row r="31" ht="12.75" customHeight="1">
      <c r="A31" s="145">
        <v>1.0</v>
      </c>
      <c r="B31" s="146" t="s">
        <v>180</v>
      </c>
      <c r="C31" s="145" t="s">
        <v>134</v>
      </c>
      <c r="D31" s="145"/>
      <c r="E31" s="146"/>
      <c r="F31" s="146" t="s">
        <v>189</v>
      </c>
      <c r="G31" s="146"/>
      <c r="H31" s="146"/>
      <c r="I31" s="146"/>
      <c r="J31" s="146"/>
      <c r="K31" s="146"/>
      <c r="L31" s="147"/>
    </row>
    <row r="32" ht="12.75" customHeight="1">
      <c r="A32" s="145">
        <v>2.0</v>
      </c>
      <c r="B32" s="146" t="s">
        <v>190</v>
      </c>
      <c r="C32" s="145" t="s">
        <v>191</v>
      </c>
      <c r="D32" s="145" t="s">
        <v>134</v>
      </c>
      <c r="E32" s="148" t="s">
        <v>192</v>
      </c>
      <c r="F32" s="146" t="s">
        <v>193</v>
      </c>
      <c r="G32" s="146" t="s">
        <v>194</v>
      </c>
      <c r="H32" s="146" t="s">
        <v>190</v>
      </c>
      <c r="I32" s="146" t="s">
        <v>195</v>
      </c>
      <c r="J32" s="146" t="s">
        <v>196</v>
      </c>
      <c r="K32" s="146"/>
      <c r="L32" s="149" t="s">
        <v>197</v>
      </c>
    </row>
    <row r="33" ht="12.75" customHeight="1">
      <c r="A33" s="145">
        <v>3.0</v>
      </c>
      <c r="B33" s="146" t="s">
        <v>198</v>
      </c>
      <c r="C33" s="145" t="s">
        <v>160</v>
      </c>
      <c r="D33" s="145" t="s">
        <v>134</v>
      </c>
      <c r="E33" s="148" t="s">
        <v>192</v>
      </c>
      <c r="F33" s="146" t="s">
        <v>193</v>
      </c>
      <c r="G33" s="146" t="s">
        <v>194</v>
      </c>
      <c r="H33" s="146" t="s">
        <v>199</v>
      </c>
      <c r="I33" s="146" t="s">
        <v>200</v>
      </c>
      <c r="J33" s="146" t="s">
        <v>201</v>
      </c>
      <c r="K33" s="146"/>
      <c r="L33" s="149" t="s">
        <v>197</v>
      </c>
    </row>
    <row r="34" ht="12.75" customHeight="1">
      <c r="A34" s="145">
        <v>4.0</v>
      </c>
      <c r="B34" s="146" t="s">
        <v>202</v>
      </c>
      <c r="C34" s="145" t="s">
        <v>160</v>
      </c>
      <c r="D34" s="145" t="s">
        <v>134</v>
      </c>
      <c r="E34" s="148" t="s">
        <v>192</v>
      </c>
      <c r="F34" s="146" t="s">
        <v>193</v>
      </c>
      <c r="G34" s="146" t="s">
        <v>194</v>
      </c>
      <c r="H34" s="147" t="s">
        <v>203</v>
      </c>
      <c r="I34" s="146" t="s">
        <v>195</v>
      </c>
      <c r="J34" s="147" t="s">
        <v>204</v>
      </c>
      <c r="K34" s="146"/>
      <c r="L34" s="149" t="s">
        <v>197</v>
      </c>
    </row>
    <row r="35" ht="12.75" customHeight="1">
      <c r="A35" s="145">
        <v>5.0</v>
      </c>
      <c r="B35" s="146" t="s">
        <v>205</v>
      </c>
      <c r="C35" s="145" t="s">
        <v>160</v>
      </c>
      <c r="D35" s="145" t="s">
        <v>134</v>
      </c>
      <c r="E35" s="146"/>
      <c r="F35" s="146" t="s">
        <v>193</v>
      </c>
      <c r="G35" s="146" t="s">
        <v>194</v>
      </c>
      <c r="H35" s="146" t="s">
        <v>206</v>
      </c>
      <c r="I35" s="146"/>
      <c r="J35" s="146"/>
      <c r="K35" s="146"/>
      <c r="L35" s="147" t="s">
        <v>207</v>
      </c>
    </row>
    <row r="36" ht="12.75" customHeight="1">
      <c r="A36" s="145">
        <v>6.0</v>
      </c>
      <c r="B36" s="146" t="s">
        <v>208</v>
      </c>
      <c r="C36" s="145" t="s">
        <v>160</v>
      </c>
      <c r="D36" s="145" t="s">
        <v>134</v>
      </c>
      <c r="E36" s="146"/>
      <c r="F36" s="146" t="s">
        <v>209</v>
      </c>
      <c r="G36" s="146"/>
      <c r="H36" s="146" t="s">
        <v>210</v>
      </c>
      <c r="I36" s="146" t="s">
        <v>211</v>
      </c>
      <c r="J36" s="150" t="s">
        <v>212</v>
      </c>
      <c r="K36" s="146"/>
      <c r="L36" s="149" t="s">
        <v>213</v>
      </c>
    </row>
    <row r="37" ht="12.75" customHeight="1">
      <c r="A37" s="145">
        <v>7.0</v>
      </c>
      <c r="B37" s="146" t="s">
        <v>214</v>
      </c>
      <c r="C37" s="145" t="s">
        <v>160</v>
      </c>
      <c r="D37" s="145" t="s">
        <v>134</v>
      </c>
      <c r="E37" s="146"/>
      <c r="F37" s="146" t="s">
        <v>215</v>
      </c>
      <c r="G37" s="146" t="s">
        <v>216</v>
      </c>
      <c r="H37" s="146" t="s">
        <v>217</v>
      </c>
      <c r="I37" s="146" t="s">
        <v>211</v>
      </c>
      <c r="J37" s="146" t="s">
        <v>218</v>
      </c>
      <c r="K37" s="146"/>
      <c r="L37" s="149" t="s">
        <v>213</v>
      </c>
    </row>
    <row r="38" ht="12.75" customHeight="1">
      <c r="A38" s="145">
        <v>8.0</v>
      </c>
      <c r="B38" s="146" t="s">
        <v>219</v>
      </c>
      <c r="C38" s="145" t="s">
        <v>160</v>
      </c>
      <c r="D38" s="145" t="s">
        <v>134</v>
      </c>
      <c r="E38" s="146">
        <v>40.0</v>
      </c>
      <c r="F38" s="146" t="s">
        <v>193</v>
      </c>
      <c r="G38" s="146" t="s">
        <v>194</v>
      </c>
      <c r="H38" s="146" t="s">
        <v>220</v>
      </c>
      <c r="I38" s="146" t="s">
        <v>211</v>
      </c>
      <c r="J38" s="146" t="s">
        <v>221</v>
      </c>
      <c r="K38" s="146"/>
      <c r="L38" s="149" t="s">
        <v>213</v>
      </c>
    </row>
    <row r="39" ht="12.75" customHeight="1">
      <c r="A39" s="145">
        <v>9.0</v>
      </c>
      <c r="B39" s="146" t="s">
        <v>222</v>
      </c>
      <c r="C39" s="145" t="s">
        <v>160</v>
      </c>
      <c r="D39" s="145" t="s">
        <v>134</v>
      </c>
      <c r="E39" s="146"/>
      <c r="F39" s="146" t="s">
        <v>193</v>
      </c>
      <c r="G39" s="146" t="s">
        <v>194</v>
      </c>
      <c r="H39" s="146" t="s">
        <v>223</v>
      </c>
      <c r="I39" s="146"/>
      <c r="J39" s="146"/>
      <c r="K39" s="146"/>
      <c r="L39" s="149" t="s">
        <v>224</v>
      </c>
    </row>
    <row r="40" ht="12.75" customHeight="1">
      <c r="A40" s="145">
        <v>10.0</v>
      </c>
      <c r="B40" s="146" t="s">
        <v>225</v>
      </c>
      <c r="C40" s="145" t="s">
        <v>160</v>
      </c>
      <c r="D40" s="145" t="s">
        <v>134</v>
      </c>
      <c r="E40" s="146"/>
      <c r="F40" s="146" t="s">
        <v>209</v>
      </c>
      <c r="G40" s="146"/>
      <c r="H40" s="146" t="s">
        <v>226</v>
      </c>
      <c r="I40" s="146" t="s">
        <v>227</v>
      </c>
      <c r="J40" s="146" t="s">
        <v>228</v>
      </c>
      <c r="K40" s="146"/>
      <c r="L40" s="149" t="s">
        <v>213</v>
      </c>
    </row>
    <row r="41" ht="12.75" customHeight="1">
      <c r="A41" s="145">
        <v>11.0</v>
      </c>
      <c r="B41" s="146" t="s">
        <v>229</v>
      </c>
      <c r="C41" s="145" t="s">
        <v>160</v>
      </c>
      <c r="D41" s="145" t="s">
        <v>134</v>
      </c>
      <c r="E41" s="146"/>
      <c r="F41" s="146" t="s">
        <v>209</v>
      </c>
      <c r="G41" s="146"/>
      <c r="H41" s="146" t="s">
        <v>230</v>
      </c>
      <c r="I41" s="146" t="s">
        <v>231</v>
      </c>
      <c r="J41" s="146" t="s">
        <v>232</v>
      </c>
      <c r="K41" s="146"/>
      <c r="L41" s="149" t="s">
        <v>213</v>
      </c>
    </row>
    <row r="42" ht="12.75" customHeight="1">
      <c r="A42" s="145">
        <v>12.0</v>
      </c>
      <c r="B42" s="146" t="s">
        <v>233</v>
      </c>
      <c r="C42" s="145" t="s">
        <v>160</v>
      </c>
      <c r="D42" s="145" t="s">
        <v>134</v>
      </c>
      <c r="E42" s="146"/>
      <c r="F42" s="146" t="s">
        <v>209</v>
      </c>
      <c r="G42" s="146"/>
      <c r="H42" s="146" t="s">
        <v>234</v>
      </c>
      <c r="I42" s="146" t="s">
        <v>235</v>
      </c>
      <c r="J42" s="146" t="s">
        <v>236</v>
      </c>
      <c r="K42" s="146"/>
      <c r="L42" s="149" t="s">
        <v>213</v>
      </c>
    </row>
    <row r="43" ht="12.75" customHeight="1">
      <c r="A43" s="145">
        <v>13.0</v>
      </c>
      <c r="B43" s="146" t="s">
        <v>237</v>
      </c>
      <c r="C43" s="145" t="s">
        <v>160</v>
      </c>
      <c r="D43" s="145" t="s">
        <v>134</v>
      </c>
      <c r="E43" s="146">
        <v>100.0</v>
      </c>
      <c r="F43" s="146" t="s">
        <v>193</v>
      </c>
      <c r="G43" s="146" t="s">
        <v>194</v>
      </c>
      <c r="H43" s="146" t="s">
        <v>238</v>
      </c>
      <c r="I43" s="146" t="s">
        <v>211</v>
      </c>
      <c r="J43" s="146" t="s">
        <v>239</v>
      </c>
      <c r="K43" s="146"/>
      <c r="L43" s="149" t="s">
        <v>213</v>
      </c>
    </row>
    <row r="44" ht="12.75" customHeight="1">
      <c r="A44" s="145">
        <v>14.0</v>
      </c>
      <c r="B44" s="146" t="s">
        <v>240</v>
      </c>
      <c r="C44" s="145" t="s">
        <v>160</v>
      </c>
      <c r="D44" s="145" t="s">
        <v>134</v>
      </c>
      <c r="E44" s="146"/>
      <c r="F44" s="146" t="s">
        <v>241</v>
      </c>
      <c r="G44" s="146"/>
      <c r="H44" s="146" t="s">
        <v>242</v>
      </c>
      <c r="I44" s="146" t="s">
        <v>211</v>
      </c>
      <c r="J44" s="146" t="s">
        <v>243</v>
      </c>
      <c r="K44" s="146"/>
      <c r="L44" s="149" t="s">
        <v>213</v>
      </c>
    </row>
    <row r="45" ht="12.75" customHeight="1">
      <c r="A45" s="145">
        <v>15.0</v>
      </c>
      <c r="B45" s="146" t="s">
        <v>244</v>
      </c>
      <c r="C45" s="145" t="s">
        <v>134</v>
      </c>
      <c r="D45" s="145"/>
      <c r="E45" s="146"/>
      <c r="F45" s="146" t="s">
        <v>148</v>
      </c>
      <c r="G45" s="146"/>
      <c r="H45" s="146"/>
      <c r="I45" s="146"/>
      <c r="J45" s="146"/>
      <c r="K45" s="146"/>
      <c r="L45" s="149" t="s">
        <v>213</v>
      </c>
    </row>
    <row r="46" ht="12.75" customHeight="1">
      <c r="A46" s="145">
        <v>16.0</v>
      </c>
      <c r="B46" s="147" t="s">
        <v>245</v>
      </c>
      <c r="C46" s="145" t="s">
        <v>160</v>
      </c>
      <c r="D46" s="145" t="s">
        <v>134</v>
      </c>
      <c r="E46" s="146"/>
      <c r="F46" s="146" t="s">
        <v>241</v>
      </c>
      <c r="G46" s="146"/>
      <c r="H46" s="146" t="s">
        <v>242</v>
      </c>
      <c r="I46" s="146"/>
      <c r="J46" s="146"/>
      <c r="K46" s="146"/>
      <c r="L46" s="147"/>
    </row>
    <row r="47" ht="12.75" customHeight="1">
      <c r="A47" s="145">
        <v>17.0</v>
      </c>
      <c r="B47" s="146" t="s">
        <v>246</v>
      </c>
      <c r="C47" s="145" t="s">
        <v>247</v>
      </c>
      <c r="D47" s="145"/>
      <c r="E47" s="146"/>
      <c r="F47" s="146" t="s">
        <v>166</v>
      </c>
      <c r="G47" s="146"/>
      <c r="H47" s="146"/>
      <c r="I47" s="146"/>
      <c r="J47" s="146"/>
      <c r="K47" s="146" t="s">
        <v>248</v>
      </c>
      <c r="L47" s="147"/>
    </row>
    <row r="48" ht="12.75" customHeight="1">
      <c r="A48" s="145">
        <v>18.0</v>
      </c>
      <c r="B48" s="146" t="s">
        <v>249</v>
      </c>
      <c r="C48" s="145" t="s">
        <v>140</v>
      </c>
      <c r="D48" s="145"/>
      <c r="E48" s="146"/>
      <c r="F48" s="146" t="s">
        <v>166</v>
      </c>
      <c r="G48" s="146"/>
      <c r="H48" s="146"/>
      <c r="I48" s="146"/>
      <c r="J48" s="146"/>
      <c r="K48" s="146" t="s">
        <v>250</v>
      </c>
      <c r="L48" s="147" t="s">
        <v>251</v>
      </c>
    </row>
    <row r="49" ht="12.75" customHeight="1">
      <c r="A49" s="145">
        <v>19.0</v>
      </c>
      <c r="B49" s="146" t="s">
        <v>252</v>
      </c>
      <c r="C49" s="145" t="s">
        <v>134</v>
      </c>
      <c r="D49" s="145"/>
      <c r="E49" s="146"/>
      <c r="F49" s="146" t="s">
        <v>148</v>
      </c>
      <c r="G49" s="146"/>
      <c r="H49" s="146"/>
      <c r="I49" s="146"/>
      <c r="J49" s="151"/>
      <c r="K49" s="146"/>
      <c r="L49" s="147"/>
    </row>
    <row r="50" ht="12.75" customHeight="1">
      <c r="A50" s="145">
        <v>20.0</v>
      </c>
      <c r="B50" s="147" t="s">
        <v>253</v>
      </c>
      <c r="C50" s="145" t="s">
        <v>160</v>
      </c>
      <c r="D50" s="145" t="s">
        <v>134</v>
      </c>
      <c r="E50" s="146"/>
      <c r="F50" s="146" t="s">
        <v>153</v>
      </c>
      <c r="G50" s="146"/>
      <c r="H50" s="146"/>
      <c r="I50" s="152" t="s">
        <v>211</v>
      </c>
      <c r="J50" s="153" t="s">
        <v>254</v>
      </c>
      <c r="K50" s="154"/>
      <c r="L50" s="147" t="s">
        <v>255</v>
      </c>
    </row>
    <row r="51" ht="12.75" customHeight="1">
      <c r="A51" s="145">
        <v>21.0</v>
      </c>
      <c r="B51" s="146" t="s">
        <v>256</v>
      </c>
      <c r="C51" s="145" t="s">
        <v>160</v>
      </c>
      <c r="D51" s="145" t="s">
        <v>134</v>
      </c>
      <c r="E51" s="146"/>
      <c r="F51" s="146" t="s">
        <v>153</v>
      </c>
      <c r="G51" s="146"/>
      <c r="H51" s="146"/>
      <c r="I51" s="146" t="s">
        <v>211</v>
      </c>
      <c r="J51" s="155" t="s">
        <v>257</v>
      </c>
      <c r="K51" s="146"/>
      <c r="L51" s="147" t="s">
        <v>255</v>
      </c>
    </row>
    <row r="52" ht="12.75" customHeight="1">
      <c r="A52" s="145">
        <v>22.0</v>
      </c>
      <c r="B52" s="147" t="s">
        <v>258</v>
      </c>
      <c r="C52" s="145" t="s">
        <v>134</v>
      </c>
      <c r="D52" s="145"/>
      <c r="E52" s="146"/>
      <c r="F52" s="146" t="s">
        <v>148</v>
      </c>
      <c r="G52" s="146"/>
      <c r="H52" s="146"/>
      <c r="I52" s="146"/>
      <c r="J52" s="146"/>
      <c r="K52" s="146"/>
      <c r="L52" s="147"/>
    </row>
    <row r="53" ht="12.75" customHeight="1">
      <c r="A53" s="145">
        <v>23.0</v>
      </c>
      <c r="B53" s="147" t="s">
        <v>259</v>
      </c>
      <c r="C53" s="145" t="s">
        <v>260</v>
      </c>
      <c r="D53" s="145"/>
      <c r="E53" s="146"/>
      <c r="F53" s="146" t="s">
        <v>148</v>
      </c>
      <c r="G53" s="146"/>
      <c r="H53" s="146"/>
      <c r="I53" s="146"/>
      <c r="J53" s="146"/>
      <c r="K53" s="146"/>
      <c r="L53" s="147"/>
    </row>
    <row r="54" ht="12.75" customHeight="1">
      <c r="A54" s="145">
        <v>24.0</v>
      </c>
      <c r="B54" s="156" t="s">
        <v>261</v>
      </c>
      <c r="C54" s="145" t="s">
        <v>134</v>
      </c>
      <c r="D54" s="157"/>
      <c r="E54" s="158"/>
      <c r="F54" s="146" t="s">
        <v>148</v>
      </c>
      <c r="G54" s="158"/>
      <c r="H54" s="158"/>
      <c r="I54" s="158"/>
      <c r="J54" s="158"/>
      <c r="K54" s="158"/>
      <c r="L54" s="159" t="s">
        <v>262</v>
      </c>
    </row>
    <row r="55" ht="12.75" customHeight="1">
      <c r="A55" s="145">
        <v>25.0</v>
      </c>
      <c r="B55" s="146" t="s">
        <v>263</v>
      </c>
      <c r="C55" s="145" t="s">
        <v>160</v>
      </c>
      <c r="D55" s="145" t="s">
        <v>134</v>
      </c>
      <c r="E55" s="146"/>
      <c r="F55" s="146" t="s">
        <v>241</v>
      </c>
      <c r="G55" s="146"/>
      <c r="H55" s="146" t="s">
        <v>264</v>
      </c>
      <c r="I55" s="146"/>
      <c r="J55" s="146"/>
      <c r="K55" s="146"/>
      <c r="L55" s="147"/>
    </row>
    <row r="56" ht="12.75" customHeight="1">
      <c r="A56" s="145">
        <v>26.0</v>
      </c>
      <c r="B56" s="146" t="s">
        <v>265</v>
      </c>
      <c r="C56" s="145" t="s">
        <v>160</v>
      </c>
      <c r="D56" s="145" t="s">
        <v>134</v>
      </c>
      <c r="E56" s="146"/>
      <c r="F56" s="146" t="s">
        <v>241</v>
      </c>
      <c r="G56" s="146"/>
      <c r="H56" s="146" t="s">
        <v>264</v>
      </c>
      <c r="I56" s="146"/>
      <c r="J56" s="146"/>
      <c r="K56" s="146"/>
      <c r="L56" s="147"/>
    </row>
    <row r="57" ht="12.75" customHeight="1">
      <c r="A57" s="145">
        <v>27.0</v>
      </c>
      <c r="B57" s="146" t="s">
        <v>266</v>
      </c>
      <c r="C57" s="145" t="s">
        <v>160</v>
      </c>
      <c r="D57" s="145" t="s">
        <v>134</v>
      </c>
      <c r="E57" s="146"/>
      <c r="F57" s="146" t="s">
        <v>241</v>
      </c>
      <c r="G57" s="146"/>
      <c r="H57" s="146" t="s">
        <v>264</v>
      </c>
      <c r="I57" s="146"/>
      <c r="J57" s="146"/>
      <c r="K57" s="146"/>
      <c r="L57" s="147"/>
    </row>
    <row r="58" ht="12.75" customHeight="1">
      <c r="A58" s="145">
        <v>28.0</v>
      </c>
      <c r="B58" s="147" t="s">
        <v>267</v>
      </c>
      <c r="C58" s="145" t="s">
        <v>160</v>
      </c>
      <c r="D58" s="145" t="s">
        <v>134</v>
      </c>
      <c r="E58" s="146"/>
      <c r="F58" s="146" t="s">
        <v>241</v>
      </c>
      <c r="G58" s="146"/>
      <c r="H58" s="146" t="s">
        <v>264</v>
      </c>
      <c r="I58" s="146"/>
      <c r="J58" s="146"/>
      <c r="K58" s="146"/>
      <c r="L58" s="147"/>
    </row>
    <row r="59" ht="12.75" customHeight="1">
      <c r="A59" s="145">
        <v>29.0</v>
      </c>
      <c r="B59" s="146" t="s">
        <v>268</v>
      </c>
      <c r="C59" s="145" t="s">
        <v>160</v>
      </c>
      <c r="D59" s="145" t="s">
        <v>134</v>
      </c>
      <c r="E59" s="146"/>
      <c r="F59" s="146" t="s">
        <v>241</v>
      </c>
      <c r="G59" s="146"/>
      <c r="H59" s="146" t="s">
        <v>264</v>
      </c>
      <c r="I59" s="146"/>
      <c r="J59" s="146"/>
      <c r="K59" s="146"/>
      <c r="L59" s="147"/>
    </row>
    <row r="60" ht="12.75" customHeight="1">
      <c r="A60" s="145">
        <v>30.0</v>
      </c>
      <c r="B60" s="146" t="s">
        <v>269</v>
      </c>
      <c r="C60" s="145" t="s">
        <v>134</v>
      </c>
      <c r="D60" s="145"/>
      <c r="E60" s="146"/>
      <c r="F60" s="146" t="s">
        <v>148</v>
      </c>
      <c r="G60" s="146"/>
      <c r="H60" s="146"/>
      <c r="I60" s="146"/>
      <c r="J60" s="146"/>
      <c r="K60" s="146"/>
      <c r="L60" s="147" t="s">
        <v>270</v>
      </c>
    </row>
    <row r="61" ht="12.75" customHeight="1">
      <c r="A61" s="145">
        <v>31.0</v>
      </c>
      <c r="B61" s="146" t="s">
        <v>271</v>
      </c>
      <c r="C61" s="145" t="s">
        <v>160</v>
      </c>
      <c r="D61" s="145" t="s">
        <v>134</v>
      </c>
      <c r="E61" s="146"/>
      <c r="F61" s="146" t="s">
        <v>241</v>
      </c>
      <c r="G61" s="146"/>
      <c r="H61" s="146" t="s">
        <v>264</v>
      </c>
      <c r="I61" s="146"/>
      <c r="J61" s="146"/>
      <c r="K61" s="146"/>
      <c r="L61" s="147"/>
    </row>
    <row r="62" ht="12.75" customHeight="1">
      <c r="A62" s="145">
        <v>32.0</v>
      </c>
      <c r="B62" s="146" t="s">
        <v>272</v>
      </c>
      <c r="C62" s="145" t="s">
        <v>160</v>
      </c>
      <c r="D62" s="145" t="s">
        <v>134</v>
      </c>
      <c r="E62" s="146"/>
      <c r="F62" s="146" t="s">
        <v>241</v>
      </c>
      <c r="G62" s="146"/>
      <c r="H62" s="146" t="s">
        <v>264</v>
      </c>
      <c r="I62" s="146"/>
      <c r="J62" s="146"/>
      <c r="K62" s="146"/>
      <c r="L62" s="147"/>
    </row>
    <row r="63" ht="12.75" customHeight="1">
      <c r="A63" s="145">
        <v>33.0</v>
      </c>
      <c r="B63" s="146" t="s">
        <v>273</v>
      </c>
      <c r="C63" s="145" t="s">
        <v>160</v>
      </c>
      <c r="D63" s="145" t="s">
        <v>134</v>
      </c>
      <c r="E63" s="146"/>
      <c r="F63" s="146" t="s">
        <v>241</v>
      </c>
      <c r="G63" s="146"/>
      <c r="H63" s="146" t="s">
        <v>264</v>
      </c>
      <c r="I63" s="146"/>
      <c r="J63" s="146"/>
      <c r="K63" s="146"/>
      <c r="L63" s="147"/>
    </row>
    <row r="64" ht="12.75" customHeight="1">
      <c r="A64" s="145">
        <v>34.0</v>
      </c>
      <c r="B64" s="146" t="s">
        <v>274</v>
      </c>
      <c r="C64" s="145" t="s">
        <v>160</v>
      </c>
      <c r="D64" s="145" t="s">
        <v>134</v>
      </c>
      <c r="E64" s="146"/>
      <c r="F64" s="146" t="s">
        <v>241</v>
      </c>
      <c r="G64" s="146"/>
      <c r="H64" s="146" t="s">
        <v>264</v>
      </c>
      <c r="I64" s="146"/>
      <c r="J64" s="146"/>
      <c r="K64" s="146"/>
      <c r="L64" s="147"/>
    </row>
    <row r="65" ht="12.75" customHeight="1">
      <c r="A65" s="145">
        <v>35.0</v>
      </c>
      <c r="B65" s="146" t="s">
        <v>275</v>
      </c>
      <c r="C65" s="145" t="s">
        <v>160</v>
      </c>
      <c r="D65" s="145" t="s">
        <v>134</v>
      </c>
      <c r="E65" s="146"/>
      <c r="F65" s="146" t="s">
        <v>241</v>
      </c>
      <c r="G65" s="146"/>
      <c r="H65" s="146" t="s">
        <v>264</v>
      </c>
      <c r="I65" s="146"/>
      <c r="J65" s="146"/>
      <c r="K65" s="146"/>
      <c r="L65" s="147"/>
    </row>
    <row r="66" ht="12.75" customHeight="1">
      <c r="A66" s="145">
        <v>36.0</v>
      </c>
      <c r="B66" s="146" t="s">
        <v>246</v>
      </c>
      <c r="C66" s="145" t="s">
        <v>140</v>
      </c>
      <c r="D66" s="145"/>
      <c r="E66" s="146"/>
      <c r="F66" s="146" t="s">
        <v>166</v>
      </c>
      <c r="G66" s="146"/>
      <c r="H66" s="146"/>
      <c r="I66" s="146"/>
      <c r="J66" s="146"/>
      <c r="K66" s="146"/>
      <c r="L66" s="147"/>
    </row>
    <row r="67" ht="12.75" customHeight="1">
      <c r="A67" s="145">
        <v>37.0</v>
      </c>
      <c r="B67" s="146" t="s">
        <v>276</v>
      </c>
      <c r="C67" s="145" t="s">
        <v>140</v>
      </c>
      <c r="D67" s="145"/>
      <c r="E67" s="146"/>
      <c r="F67" s="146" t="s">
        <v>166</v>
      </c>
      <c r="G67" s="146"/>
      <c r="H67" s="146"/>
      <c r="I67" s="146"/>
      <c r="J67" s="146"/>
      <c r="K67" s="146" t="s">
        <v>180</v>
      </c>
      <c r="L67" s="147"/>
    </row>
    <row r="68" ht="12.75" customHeight="1">
      <c r="A68" s="145">
        <v>38.0</v>
      </c>
      <c r="B68" s="146" t="s">
        <v>277</v>
      </c>
      <c r="C68" s="145" t="s">
        <v>140</v>
      </c>
      <c r="D68" s="145"/>
      <c r="E68" s="146"/>
      <c r="F68" s="146" t="s">
        <v>166</v>
      </c>
      <c r="G68" s="146"/>
      <c r="H68" s="146"/>
      <c r="I68" s="146"/>
      <c r="J68" s="146"/>
      <c r="K68" s="146"/>
      <c r="L68" s="147" t="s">
        <v>278</v>
      </c>
    </row>
    <row r="69" ht="12.75" customHeight="1">
      <c r="A69" s="145">
        <v>39.0</v>
      </c>
      <c r="B69" s="146" t="s">
        <v>279</v>
      </c>
      <c r="C69" s="145" t="s">
        <v>140</v>
      </c>
      <c r="D69" s="145"/>
      <c r="E69" s="146"/>
      <c r="F69" s="146" t="s">
        <v>166</v>
      </c>
      <c r="G69" s="146"/>
      <c r="H69" s="146"/>
      <c r="I69" s="146"/>
      <c r="J69" s="146"/>
      <c r="K69" s="146" t="s">
        <v>91</v>
      </c>
      <c r="L69" s="147"/>
    </row>
    <row r="70" ht="12.75" customHeight="1">
      <c r="A70" s="145">
        <v>40.0</v>
      </c>
      <c r="B70" s="146"/>
      <c r="C70" s="145"/>
      <c r="D70" s="145"/>
      <c r="E70" s="146"/>
      <c r="F70" s="146"/>
      <c r="G70" s="146"/>
      <c r="H70" s="146"/>
      <c r="I70" s="146"/>
      <c r="J70" s="146"/>
      <c r="K70" s="146"/>
      <c r="L70" s="147"/>
    </row>
    <row r="71" ht="12.75" customHeight="1">
      <c r="A71" s="145">
        <v>20.0</v>
      </c>
      <c r="B71" s="146"/>
      <c r="C71" s="145"/>
      <c r="D71" s="145"/>
      <c r="E71" s="146"/>
      <c r="F71" s="146"/>
      <c r="G71" s="146"/>
      <c r="H71" s="146"/>
      <c r="I71" s="146"/>
      <c r="J71" s="146"/>
      <c r="K71" s="146"/>
      <c r="L71" s="147"/>
    </row>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A1:B1"/>
    <mergeCell ref="D1:E1"/>
    <mergeCell ref="G1:H1"/>
    <mergeCell ref="A3:D3"/>
    <mergeCell ref="A20:E20"/>
    <mergeCell ref="A21:L24"/>
    <mergeCell ref="A25:D25"/>
    <mergeCell ref="A26:L29"/>
  </mergeCells>
  <hyperlinks>
    <hyperlink r:id="rId1" ref="L32"/>
    <hyperlink r:id="rId2" ref="L33"/>
    <hyperlink r:id="rId3" ref="L34"/>
    <hyperlink r:id="rId4" ref="L36"/>
    <hyperlink r:id="rId5" ref="L37"/>
    <hyperlink r:id="rId6" ref="L38"/>
    <hyperlink r:id="rId7" ref="L39"/>
    <hyperlink r:id="rId8" ref="L40"/>
    <hyperlink r:id="rId9" ref="L41"/>
    <hyperlink r:id="rId10" ref="L42"/>
    <hyperlink r:id="rId11" ref="L43"/>
    <hyperlink r:id="rId12" ref="L44"/>
    <hyperlink r:id="rId13" ref="L45"/>
  </hyperlinks>
  <printOptions/>
  <pageMargins bottom="1.0" footer="0.0" header="0.0" left="0.75" right="0.75" top="1.0"/>
  <pageSetup orientation="landscape"/>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8.88"/>
    <col customWidth="1" min="12" max="12" width="32.5"/>
    <col customWidth="1" min="13" max="26" width="8.88"/>
  </cols>
  <sheetData>
    <row r="1" ht="12.75" customHeight="1">
      <c r="A1" s="160" t="s">
        <v>116</v>
      </c>
      <c r="B1" s="128"/>
      <c r="C1" s="161" t="s">
        <v>280</v>
      </c>
      <c r="D1" s="162" t="s">
        <v>118</v>
      </c>
      <c r="E1" s="163" t="s">
        <v>281</v>
      </c>
      <c r="F1" s="128"/>
      <c r="G1" s="162" t="s">
        <v>120</v>
      </c>
      <c r="H1" s="163" t="s">
        <v>282</v>
      </c>
      <c r="I1" s="128"/>
      <c r="J1" s="164" t="s">
        <v>182</v>
      </c>
      <c r="K1" s="164"/>
      <c r="L1" s="165">
        <v>45227.0</v>
      </c>
      <c r="M1" s="166"/>
    </row>
    <row r="2" ht="12.75" customHeight="1">
      <c r="A2" s="167"/>
      <c r="B2" s="167"/>
      <c r="C2" s="168"/>
      <c r="D2" s="167"/>
      <c r="E2" s="167"/>
      <c r="F2" s="169"/>
      <c r="G2" s="169"/>
      <c r="H2" s="167"/>
      <c r="I2" s="167"/>
      <c r="J2" s="167"/>
      <c r="K2" s="167"/>
      <c r="L2" s="167"/>
      <c r="M2" s="166"/>
    </row>
    <row r="3" ht="12.75" customHeight="1">
      <c r="A3" s="160" t="s">
        <v>123</v>
      </c>
      <c r="B3" s="135"/>
      <c r="C3" s="135"/>
      <c r="D3" s="128"/>
      <c r="E3" s="170"/>
      <c r="F3" s="171"/>
      <c r="G3" s="171"/>
      <c r="H3" s="170"/>
      <c r="I3" s="170"/>
      <c r="J3" s="170"/>
      <c r="K3" s="170"/>
      <c r="L3" s="170"/>
      <c r="M3" s="166"/>
    </row>
    <row r="4" ht="12.75" customHeight="1">
      <c r="A4" s="172" t="s">
        <v>283</v>
      </c>
      <c r="B4" s="135"/>
      <c r="C4" s="128"/>
      <c r="D4" s="173"/>
      <c r="E4" s="174"/>
      <c r="F4" s="175"/>
      <c r="G4" s="175"/>
      <c r="H4" s="174"/>
      <c r="I4" s="174"/>
      <c r="J4" s="174"/>
      <c r="K4" s="174"/>
      <c r="L4" s="174"/>
      <c r="M4" s="166"/>
    </row>
    <row r="5" ht="12.75" customHeight="1">
      <c r="A5" s="174"/>
      <c r="B5" s="173"/>
      <c r="C5" s="176"/>
      <c r="D5" s="173"/>
      <c r="E5" s="174"/>
      <c r="F5" s="175"/>
      <c r="G5" s="175"/>
      <c r="H5" s="174"/>
      <c r="I5" s="174"/>
      <c r="J5" s="174"/>
      <c r="K5" s="174"/>
      <c r="L5" s="174"/>
      <c r="M5" s="166"/>
    </row>
    <row r="6" ht="12.75" customHeight="1">
      <c r="A6" s="174"/>
      <c r="B6" s="173"/>
      <c r="C6" s="176"/>
      <c r="D6" s="173"/>
      <c r="E6" s="174"/>
      <c r="F6" s="175"/>
      <c r="G6" s="175"/>
      <c r="H6" s="174"/>
      <c r="I6" s="174"/>
      <c r="J6" s="174"/>
      <c r="K6" s="174"/>
      <c r="L6" s="174"/>
      <c r="M6" s="166"/>
    </row>
    <row r="7" ht="12.75" customHeight="1">
      <c r="A7" s="174"/>
      <c r="B7" s="173"/>
      <c r="C7" s="176"/>
      <c r="D7" s="173"/>
      <c r="E7" s="174"/>
      <c r="F7" s="175"/>
      <c r="G7" s="175"/>
      <c r="H7" s="174"/>
      <c r="I7" s="174"/>
      <c r="J7" s="174"/>
      <c r="K7" s="174"/>
      <c r="L7" s="174"/>
      <c r="M7" s="166"/>
    </row>
    <row r="8" ht="12.75" customHeight="1">
      <c r="A8" s="174"/>
      <c r="B8" s="173"/>
      <c r="C8" s="176"/>
      <c r="D8" s="173"/>
      <c r="E8" s="174"/>
      <c r="F8" s="175"/>
      <c r="G8" s="175"/>
      <c r="H8" s="174"/>
      <c r="I8" s="174"/>
      <c r="J8" s="174"/>
      <c r="K8" s="174"/>
      <c r="L8" s="174"/>
      <c r="M8" s="166"/>
    </row>
    <row r="9" ht="12.75" customHeight="1">
      <c r="A9" s="174"/>
      <c r="B9" s="173"/>
      <c r="C9" s="176"/>
      <c r="D9" s="173"/>
      <c r="E9" s="174"/>
      <c r="F9" s="175"/>
      <c r="G9" s="175"/>
      <c r="H9" s="174"/>
      <c r="I9" s="174"/>
      <c r="J9" s="174"/>
      <c r="K9" s="174"/>
      <c r="L9" s="174"/>
      <c r="M9" s="166"/>
    </row>
    <row r="10" ht="12.75" customHeight="1">
      <c r="A10" s="174"/>
      <c r="B10" s="173"/>
      <c r="C10" s="176"/>
      <c r="D10" s="173"/>
      <c r="E10" s="174"/>
      <c r="F10" s="175"/>
      <c r="G10" s="175"/>
      <c r="H10" s="174"/>
      <c r="I10" s="174"/>
      <c r="J10" s="174"/>
      <c r="K10" s="174"/>
      <c r="L10" s="174"/>
      <c r="M10" s="166"/>
    </row>
    <row r="11" ht="12.75" customHeight="1">
      <c r="A11" s="174"/>
      <c r="B11" s="173"/>
      <c r="C11" s="176"/>
      <c r="D11" s="173"/>
      <c r="E11" s="174"/>
      <c r="F11" s="175"/>
      <c r="G11" s="175"/>
      <c r="H11" s="174"/>
      <c r="I11" s="174"/>
      <c r="J11" s="174"/>
      <c r="K11" s="174"/>
      <c r="L11" s="174"/>
      <c r="M11" s="166"/>
    </row>
    <row r="12" ht="12.75" customHeight="1">
      <c r="A12" s="174"/>
      <c r="B12" s="173"/>
      <c r="C12" s="176"/>
      <c r="D12" s="173"/>
      <c r="E12" s="174"/>
      <c r="F12" s="175"/>
      <c r="G12" s="175"/>
      <c r="H12" s="174"/>
      <c r="I12" s="174"/>
      <c r="J12" s="174"/>
      <c r="K12" s="174"/>
      <c r="L12" s="174"/>
      <c r="M12" s="166"/>
    </row>
    <row r="13" ht="12.75" customHeight="1">
      <c r="A13" s="174"/>
      <c r="B13" s="173"/>
      <c r="C13" s="176"/>
      <c r="D13" s="173"/>
      <c r="E13" s="174"/>
      <c r="F13" s="175"/>
      <c r="G13" s="175"/>
      <c r="H13" s="174"/>
      <c r="I13" s="174"/>
      <c r="J13" s="174"/>
      <c r="K13" s="174"/>
      <c r="L13" s="174"/>
      <c r="M13" s="166"/>
    </row>
    <row r="14" ht="12.75" customHeight="1">
      <c r="A14" s="174"/>
      <c r="B14" s="173"/>
      <c r="C14" s="176"/>
      <c r="D14" s="173"/>
      <c r="E14" s="174"/>
      <c r="F14" s="175"/>
      <c r="G14" s="175"/>
      <c r="H14" s="174"/>
      <c r="I14" s="174"/>
      <c r="J14" s="174"/>
      <c r="K14" s="174"/>
      <c r="L14" s="174"/>
      <c r="M14" s="166"/>
    </row>
    <row r="15" ht="12.75" customHeight="1">
      <c r="A15" s="174"/>
      <c r="B15" s="173"/>
      <c r="C15" s="176"/>
      <c r="D15" s="173"/>
      <c r="E15" s="174"/>
      <c r="F15" s="175"/>
      <c r="G15" s="175"/>
      <c r="H15" s="174"/>
      <c r="I15" s="174"/>
      <c r="J15" s="174"/>
      <c r="K15" s="174"/>
      <c r="L15" s="174"/>
      <c r="M15" s="166"/>
    </row>
    <row r="16" ht="12.75" customHeight="1">
      <c r="A16" s="174"/>
      <c r="B16" s="173"/>
      <c r="C16" s="176"/>
      <c r="D16" s="173"/>
      <c r="E16" s="174"/>
      <c r="F16" s="175"/>
      <c r="G16" s="175"/>
      <c r="H16" s="174"/>
      <c r="I16" s="174"/>
      <c r="J16" s="174"/>
      <c r="K16" s="174"/>
      <c r="L16" s="174"/>
      <c r="M16" s="166"/>
    </row>
    <row r="17" ht="12.75" customHeight="1">
      <c r="A17" s="174"/>
      <c r="B17" s="173"/>
      <c r="C17" s="176"/>
      <c r="D17" s="173"/>
      <c r="E17" s="174"/>
      <c r="F17" s="175"/>
      <c r="G17" s="175"/>
      <c r="H17" s="174"/>
      <c r="I17" s="174"/>
      <c r="J17" s="174"/>
      <c r="K17" s="174"/>
      <c r="L17" s="174"/>
      <c r="M17" s="166"/>
    </row>
    <row r="18" ht="12.75" customHeight="1">
      <c r="A18" s="172" t="s">
        <v>284</v>
      </c>
      <c r="B18" s="128"/>
      <c r="C18" s="176"/>
      <c r="D18" s="173"/>
      <c r="E18" s="174"/>
      <c r="F18" s="175"/>
      <c r="G18" s="175"/>
      <c r="H18" s="174"/>
      <c r="I18" s="174"/>
      <c r="J18" s="174"/>
      <c r="K18" s="174"/>
      <c r="L18" s="174"/>
      <c r="M18" s="166"/>
    </row>
    <row r="19" ht="12.75" customHeight="1">
      <c r="A19" s="174"/>
      <c r="B19" s="173"/>
      <c r="C19" s="176"/>
      <c r="D19" s="173"/>
      <c r="E19" s="174"/>
      <c r="F19" s="175"/>
      <c r="G19" s="175"/>
      <c r="H19" s="174"/>
      <c r="I19" s="174"/>
      <c r="J19" s="174"/>
      <c r="K19" s="174"/>
      <c r="L19" s="174"/>
      <c r="M19" s="166"/>
    </row>
    <row r="20" ht="12.75" customHeight="1">
      <c r="A20" s="167"/>
      <c r="B20" s="167"/>
      <c r="C20" s="168"/>
      <c r="D20" s="167"/>
      <c r="E20" s="167"/>
      <c r="F20" s="169"/>
      <c r="G20" s="169"/>
      <c r="H20" s="167"/>
      <c r="I20" s="167"/>
      <c r="J20" s="167"/>
      <c r="K20" s="167"/>
      <c r="L20" s="167"/>
      <c r="M20" s="166"/>
    </row>
    <row r="21" ht="12.75" customHeight="1">
      <c r="A21" s="167"/>
      <c r="B21" s="167"/>
      <c r="C21" s="168"/>
      <c r="D21" s="167"/>
      <c r="E21" s="167"/>
      <c r="F21" s="169"/>
      <c r="G21" s="169"/>
      <c r="H21" s="167"/>
      <c r="I21" s="167"/>
      <c r="J21" s="167"/>
      <c r="K21" s="167"/>
      <c r="L21" s="167"/>
      <c r="M21" s="166"/>
    </row>
    <row r="22" ht="12.75" customHeight="1">
      <c r="A22" s="167"/>
      <c r="B22" s="167"/>
      <c r="C22" s="168"/>
      <c r="D22" s="167"/>
      <c r="E22" s="167"/>
      <c r="F22" s="169"/>
      <c r="G22" s="169"/>
      <c r="H22" s="167"/>
      <c r="I22" s="167"/>
      <c r="J22" s="167"/>
      <c r="K22" s="167"/>
      <c r="L22" s="167"/>
      <c r="M22" s="166"/>
    </row>
    <row r="23" ht="12.75" customHeight="1">
      <c r="A23" s="167"/>
      <c r="B23" s="167"/>
      <c r="C23" s="168"/>
      <c r="D23" s="167"/>
      <c r="E23" s="167"/>
      <c r="F23" s="169"/>
      <c r="G23" s="169"/>
      <c r="H23" s="167"/>
      <c r="I23" s="167"/>
      <c r="J23" s="167"/>
      <c r="K23" s="167"/>
      <c r="L23" s="167"/>
      <c r="M23" s="166"/>
    </row>
    <row r="24" ht="12.75" customHeight="1">
      <c r="A24" s="167"/>
      <c r="B24" s="167"/>
      <c r="C24" s="168"/>
      <c r="D24" s="167"/>
      <c r="E24" s="167"/>
      <c r="F24" s="169"/>
      <c r="G24" s="169"/>
      <c r="H24" s="167"/>
      <c r="I24" s="167"/>
      <c r="J24" s="167"/>
      <c r="K24" s="167"/>
      <c r="L24" s="167"/>
      <c r="M24" s="166"/>
    </row>
    <row r="25" ht="12.75" customHeight="1">
      <c r="A25" s="167"/>
      <c r="B25" s="167"/>
      <c r="C25" s="168"/>
      <c r="D25" s="167"/>
      <c r="E25" s="167"/>
      <c r="F25" s="169"/>
      <c r="G25" s="169"/>
      <c r="H25" s="167"/>
      <c r="I25" s="167"/>
      <c r="J25" s="167"/>
      <c r="K25" s="167"/>
      <c r="L25" s="167"/>
      <c r="M25" s="166"/>
    </row>
    <row r="26" ht="12.75" customHeight="1">
      <c r="A26" s="167"/>
      <c r="B26" s="167"/>
      <c r="C26" s="168"/>
      <c r="D26" s="167"/>
      <c r="E26" s="167"/>
      <c r="F26" s="169"/>
      <c r="G26" s="169"/>
      <c r="H26" s="167"/>
      <c r="I26" s="167"/>
      <c r="J26" s="167"/>
      <c r="K26" s="167"/>
      <c r="L26" s="167"/>
      <c r="M26" s="166"/>
    </row>
    <row r="27" ht="12.75" customHeight="1">
      <c r="A27" s="167"/>
      <c r="B27" s="167"/>
      <c r="C27" s="168"/>
      <c r="D27" s="167"/>
      <c r="E27" s="167"/>
      <c r="F27" s="169"/>
      <c r="G27" s="169"/>
      <c r="H27" s="167"/>
      <c r="I27" s="167"/>
      <c r="J27" s="167"/>
      <c r="K27" s="167"/>
      <c r="L27" s="167"/>
      <c r="M27" s="166"/>
    </row>
    <row r="28" ht="12.75" customHeight="1">
      <c r="A28" s="167"/>
      <c r="B28" s="167"/>
      <c r="C28" s="168"/>
      <c r="D28" s="167"/>
      <c r="E28" s="167"/>
      <c r="F28" s="169"/>
      <c r="G28" s="169"/>
      <c r="H28" s="167"/>
      <c r="I28" s="167"/>
      <c r="J28" s="167"/>
      <c r="K28" s="167"/>
      <c r="L28" s="167"/>
      <c r="M28" s="166"/>
    </row>
    <row r="29" ht="12.75" customHeight="1">
      <c r="A29" s="167"/>
      <c r="B29" s="167"/>
      <c r="C29" s="168"/>
      <c r="D29" s="167"/>
      <c r="E29" s="167"/>
      <c r="F29" s="169"/>
      <c r="G29" s="169"/>
      <c r="H29" s="167"/>
      <c r="I29" s="167"/>
      <c r="J29" s="167"/>
      <c r="K29" s="167"/>
      <c r="L29" s="167"/>
      <c r="M29" s="166"/>
    </row>
    <row r="30" ht="12.75" customHeight="1">
      <c r="A30" s="167"/>
      <c r="B30" s="167"/>
      <c r="C30" s="168"/>
      <c r="D30" s="167"/>
      <c r="E30" s="167"/>
      <c r="F30" s="169"/>
      <c r="G30" s="169"/>
      <c r="H30" s="167"/>
      <c r="I30" s="167"/>
      <c r="J30" s="167"/>
      <c r="K30" s="167"/>
      <c r="L30" s="167"/>
      <c r="M30" s="166"/>
    </row>
    <row r="31" ht="12.75" customHeight="1">
      <c r="A31" s="167"/>
      <c r="B31" s="167"/>
      <c r="C31" s="168"/>
      <c r="D31" s="167"/>
      <c r="E31" s="167"/>
      <c r="F31" s="169"/>
      <c r="G31" s="169"/>
      <c r="H31" s="167"/>
      <c r="I31" s="167"/>
      <c r="J31" s="167"/>
      <c r="K31" s="167"/>
      <c r="L31" s="167"/>
      <c r="M31" s="166"/>
    </row>
    <row r="32" ht="12.75" customHeight="1">
      <c r="A32" s="167"/>
      <c r="B32" s="167"/>
      <c r="C32" s="168"/>
      <c r="D32" s="167"/>
      <c r="E32" s="167"/>
      <c r="F32" s="169"/>
      <c r="G32" s="169"/>
      <c r="H32" s="167"/>
      <c r="I32" s="167"/>
      <c r="J32" s="167"/>
      <c r="K32" s="167"/>
      <c r="L32" s="167"/>
      <c r="M32" s="166"/>
    </row>
    <row r="33" ht="12.75" customHeight="1">
      <c r="A33" s="167"/>
      <c r="B33" s="167"/>
      <c r="C33" s="168"/>
      <c r="D33" s="167"/>
      <c r="E33" s="167"/>
      <c r="F33" s="169"/>
      <c r="G33" s="169"/>
      <c r="H33" s="167"/>
      <c r="I33" s="167"/>
      <c r="J33" s="167"/>
      <c r="K33" s="167"/>
      <c r="L33" s="167"/>
      <c r="M33" s="166"/>
    </row>
    <row r="34" ht="12.75" customHeight="1">
      <c r="A34" s="167"/>
      <c r="B34" s="167"/>
      <c r="C34" s="168"/>
      <c r="D34" s="167"/>
      <c r="E34" s="167"/>
      <c r="F34" s="169"/>
      <c r="G34" s="169"/>
      <c r="H34" s="167"/>
      <c r="I34" s="167"/>
      <c r="J34" s="167"/>
      <c r="K34" s="167"/>
      <c r="L34" s="167"/>
      <c r="M34" s="166"/>
    </row>
    <row r="35" ht="12.75" customHeight="1">
      <c r="A35" s="167"/>
      <c r="B35" s="167"/>
      <c r="C35" s="168"/>
      <c r="D35" s="167"/>
      <c r="E35" s="167"/>
      <c r="F35" s="169"/>
      <c r="G35" s="169"/>
      <c r="H35" s="167"/>
      <c r="I35" s="167"/>
      <c r="J35" s="167"/>
      <c r="K35" s="167"/>
      <c r="L35" s="167"/>
      <c r="M35" s="166"/>
    </row>
    <row r="36" ht="12.75" customHeight="1">
      <c r="A36" s="177" t="s">
        <v>183</v>
      </c>
      <c r="B36" s="135"/>
      <c r="C36" s="135"/>
      <c r="D36" s="135"/>
      <c r="E36" s="128"/>
      <c r="F36" s="171"/>
      <c r="G36" s="171"/>
      <c r="H36" s="170"/>
      <c r="I36" s="170"/>
      <c r="J36" s="170"/>
      <c r="K36" s="170"/>
      <c r="L36" s="170"/>
      <c r="M36" s="166"/>
    </row>
    <row r="37" ht="12.75" customHeight="1">
      <c r="A37" s="178" t="s">
        <v>285</v>
      </c>
      <c r="M37" s="166"/>
    </row>
    <row r="38" ht="12.75" customHeight="1">
      <c r="M38" s="166"/>
    </row>
    <row r="39" ht="12.75" customHeight="1">
      <c r="M39" s="166"/>
    </row>
    <row r="40" ht="12.75" customHeight="1">
      <c r="M40" s="166"/>
    </row>
    <row r="41" ht="12.75" customHeight="1">
      <c r="A41" s="177" t="s">
        <v>185</v>
      </c>
      <c r="B41" s="135"/>
      <c r="C41" s="135"/>
      <c r="D41" s="128"/>
      <c r="E41" s="170"/>
      <c r="F41" s="171"/>
      <c r="G41" s="171"/>
      <c r="H41" s="170"/>
      <c r="I41" s="170"/>
      <c r="J41" s="170"/>
      <c r="K41" s="170"/>
      <c r="L41" s="170"/>
      <c r="M41" s="166"/>
    </row>
    <row r="42" ht="12.75" customHeight="1">
      <c r="A42" s="179" t="s">
        <v>286</v>
      </c>
      <c r="M42" s="166"/>
    </row>
    <row r="43" ht="12.75" customHeight="1">
      <c r="M43" s="166"/>
    </row>
    <row r="44" ht="12.75" customHeight="1">
      <c r="M44" s="166"/>
    </row>
    <row r="45" ht="12.75" customHeight="1">
      <c r="M45" s="166"/>
    </row>
    <row r="46" ht="12.75" customHeight="1">
      <c r="A46" s="180" t="s">
        <v>187</v>
      </c>
      <c r="B46" s="180" t="s">
        <v>124</v>
      </c>
      <c r="C46" s="181" t="s">
        <v>125</v>
      </c>
      <c r="D46" s="180" t="s">
        <v>126</v>
      </c>
      <c r="E46" s="180" t="s">
        <v>127</v>
      </c>
      <c r="F46" s="182" t="s">
        <v>128</v>
      </c>
      <c r="G46" s="182" t="s">
        <v>129</v>
      </c>
      <c r="H46" s="180" t="s">
        <v>130</v>
      </c>
      <c r="I46" s="180" t="s">
        <v>131</v>
      </c>
      <c r="J46" s="180" t="s">
        <v>132</v>
      </c>
      <c r="K46" s="180" t="s">
        <v>188</v>
      </c>
      <c r="L46" s="180" t="s">
        <v>49</v>
      </c>
      <c r="M46" s="166"/>
    </row>
    <row r="47" ht="12.75" customHeight="1">
      <c r="A47" s="183" t="s">
        <v>287</v>
      </c>
      <c r="B47" s="6"/>
      <c r="C47" s="6"/>
      <c r="D47" s="6"/>
      <c r="E47" s="6"/>
      <c r="F47" s="6"/>
      <c r="G47" s="6"/>
      <c r="H47" s="6"/>
      <c r="I47" s="6"/>
      <c r="J47" s="6"/>
      <c r="K47" s="6"/>
      <c r="L47" s="7"/>
      <c r="M47" s="184"/>
    </row>
    <row r="48" ht="12.75" customHeight="1">
      <c r="A48" s="185">
        <v>1.0</v>
      </c>
      <c r="B48" s="186" t="s">
        <v>283</v>
      </c>
      <c r="C48" s="185" t="s">
        <v>160</v>
      </c>
      <c r="D48" s="186"/>
      <c r="E48" s="185"/>
      <c r="F48" s="186" t="s">
        <v>193</v>
      </c>
      <c r="G48" s="186" t="s">
        <v>194</v>
      </c>
      <c r="H48" s="186" t="s">
        <v>288</v>
      </c>
      <c r="I48" s="186" t="s">
        <v>289</v>
      </c>
      <c r="J48" s="186" t="s">
        <v>290</v>
      </c>
      <c r="K48" s="186"/>
      <c r="L48" s="186" t="s">
        <v>291</v>
      </c>
      <c r="M48" s="184"/>
    </row>
    <row r="49" ht="12.75" customHeight="1">
      <c r="A49" s="185" t="s">
        <v>292</v>
      </c>
      <c r="B49" s="186" t="s">
        <v>293</v>
      </c>
      <c r="C49" s="185" t="s">
        <v>134</v>
      </c>
      <c r="D49" s="186"/>
      <c r="E49" s="185"/>
      <c r="F49" s="186" t="s">
        <v>294</v>
      </c>
      <c r="G49" s="186"/>
      <c r="H49" s="186"/>
      <c r="I49" s="186"/>
      <c r="J49" s="186"/>
      <c r="K49" s="186"/>
      <c r="L49" s="186" t="s">
        <v>295</v>
      </c>
      <c r="M49" s="166"/>
    </row>
    <row r="50" ht="12.75" customHeight="1">
      <c r="A50" s="185">
        <v>3.0</v>
      </c>
      <c r="B50" s="186" t="s">
        <v>296</v>
      </c>
      <c r="C50" s="185" t="s">
        <v>140</v>
      </c>
      <c r="D50" s="186"/>
      <c r="E50" s="185"/>
      <c r="F50" s="186" t="s">
        <v>166</v>
      </c>
      <c r="G50" s="186"/>
      <c r="H50" s="186"/>
      <c r="I50" s="186"/>
      <c r="J50" s="186"/>
      <c r="K50" s="186" t="s">
        <v>297</v>
      </c>
      <c r="L50" s="186" t="s">
        <v>298</v>
      </c>
      <c r="M50" s="166"/>
    </row>
    <row r="51" ht="12.75" customHeight="1">
      <c r="A51" s="185">
        <v>4.0</v>
      </c>
      <c r="B51" s="186" t="s">
        <v>299</v>
      </c>
      <c r="C51" s="185" t="s">
        <v>134</v>
      </c>
      <c r="D51" s="186"/>
      <c r="E51" s="185"/>
      <c r="F51" s="186" t="s">
        <v>166</v>
      </c>
      <c r="G51" s="186"/>
      <c r="H51" s="186"/>
      <c r="I51" s="186"/>
      <c r="J51" s="186"/>
      <c r="K51" s="186"/>
      <c r="L51" s="186" t="s">
        <v>300</v>
      </c>
      <c r="M51" s="184"/>
    </row>
    <row r="52" ht="12.75" customHeight="1">
      <c r="A52" s="187" t="s">
        <v>301</v>
      </c>
      <c r="B52" s="6"/>
      <c r="C52" s="6"/>
      <c r="D52" s="6"/>
      <c r="E52" s="6"/>
      <c r="F52" s="6"/>
      <c r="G52" s="6"/>
      <c r="H52" s="6"/>
      <c r="I52" s="6"/>
      <c r="J52" s="6"/>
      <c r="K52" s="6"/>
      <c r="L52" s="7"/>
      <c r="M52" s="184"/>
    </row>
    <row r="53" ht="12.75" customHeight="1">
      <c r="A53" s="185">
        <v>5.0</v>
      </c>
      <c r="B53" s="186" t="s">
        <v>33</v>
      </c>
      <c r="C53" s="185" t="s">
        <v>160</v>
      </c>
      <c r="D53" s="186"/>
      <c r="E53" s="185">
        <v>50.0</v>
      </c>
      <c r="F53" s="186" t="s">
        <v>193</v>
      </c>
      <c r="G53" s="186" t="s">
        <v>194</v>
      </c>
      <c r="H53" s="186"/>
      <c r="I53" s="186" t="s">
        <v>289</v>
      </c>
      <c r="J53" s="186" t="s">
        <v>302</v>
      </c>
      <c r="K53" s="186"/>
      <c r="L53" s="186" t="s">
        <v>303</v>
      </c>
      <c r="M53" s="184"/>
    </row>
    <row r="54" ht="12.75" customHeight="1">
      <c r="A54" s="185">
        <v>6.0</v>
      </c>
      <c r="B54" s="186" t="s">
        <v>304</v>
      </c>
      <c r="C54" s="185" t="s">
        <v>160</v>
      </c>
      <c r="D54" s="186"/>
      <c r="E54" s="185"/>
      <c r="F54" s="186" t="s">
        <v>305</v>
      </c>
      <c r="G54" s="186"/>
      <c r="H54" s="186"/>
      <c r="I54" s="188" t="s">
        <v>211</v>
      </c>
      <c r="J54" s="186" t="s">
        <v>306</v>
      </c>
      <c r="K54" s="186"/>
      <c r="L54" s="186" t="s">
        <v>307</v>
      </c>
      <c r="M54" s="184"/>
    </row>
    <row r="55" ht="12.75" customHeight="1">
      <c r="A55" s="185" t="s">
        <v>308</v>
      </c>
      <c r="B55" s="186" t="s">
        <v>309</v>
      </c>
      <c r="C55" s="185" t="s">
        <v>160</v>
      </c>
      <c r="D55" s="186"/>
      <c r="E55" s="185"/>
      <c r="F55" s="186" t="s">
        <v>305</v>
      </c>
      <c r="G55" s="186"/>
      <c r="H55" s="186"/>
      <c r="I55" s="20"/>
      <c r="J55" s="186" t="s">
        <v>310</v>
      </c>
      <c r="K55" s="186"/>
      <c r="L55" s="189" t="s">
        <v>311</v>
      </c>
      <c r="M55" s="184"/>
    </row>
    <row r="56" ht="12.75" customHeight="1">
      <c r="A56" s="185" t="s">
        <v>312</v>
      </c>
      <c r="B56" s="186" t="s">
        <v>313</v>
      </c>
      <c r="C56" s="185" t="s">
        <v>160</v>
      </c>
      <c r="D56" s="186"/>
      <c r="E56" s="185"/>
      <c r="F56" s="186" t="s">
        <v>305</v>
      </c>
      <c r="G56" s="186"/>
      <c r="H56" s="186"/>
      <c r="I56" s="186" t="s">
        <v>314</v>
      </c>
      <c r="J56" s="186" t="s">
        <v>315</v>
      </c>
      <c r="K56" s="186"/>
      <c r="L56" s="186" t="s">
        <v>316</v>
      </c>
      <c r="M56" s="184"/>
    </row>
    <row r="57" ht="12.75" customHeight="1">
      <c r="A57" s="185" t="s">
        <v>317</v>
      </c>
      <c r="B57" s="186" t="s">
        <v>212</v>
      </c>
      <c r="C57" s="185" t="s">
        <v>160</v>
      </c>
      <c r="D57" s="186"/>
      <c r="E57" s="185">
        <v>30.0</v>
      </c>
      <c r="F57" s="186" t="s">
        <v>193</v>
      </c>
      <c r="G57" s="186" t="s">
        <v>194</v>
      </c>
      <c r="H57" s="186"/>
      <c r="I57" s="186" t="s">
        <v>211</v>
      </c>
      <c r="J57" s="186" t="s">
        <v>318</v>
      </c>
      <c r="K57" s="186"/>
      <c r="L57" s="186" t="s">
        <v>319</v>
      </c>
      <c r="M57" s="184"/>
    </row>
    <row r="58" ht="12.75" customHeight="1">
      <c r="A58" s="185">
        <v>10.0</v>
      </c>
      <c r="B58" s="186" t="s">
        <v>320</v>
      </c>
      <c r="C58" s="185" t="s">
        <v>160</v>
      </c>
      <c r="D58" s="186"/>
      <c r="E58" s="185"/>
      <c r="F58" s="186" t="s">
        <v>148</v>
      </c>
      <c r="G58" s="186"/>
      <c r="H58" s="186"/>
      <c r="I58" s="186"/>
      <c r="J58" s="186"/>
      <c r="K58" s="186"/>
      <c r="L58" s="186" t="s">
        <v>321</v>
      </c>
      <c r="M58" s="184"/>
    </row>
    <row r="59" ht="12.75" customHeight="1">
      <c r="A59" s="190" t="s">
        <v>322</v>
      </c>
      <c r="B59" s="191" t="s">
        <v>323</v>
      </c>
      <c r="C59" s="190" t="s">
        <v>160</v>
      </c>
      <c r="D59" s="191"/>
      <c r="E59" s="190"/>
      <c r="F59" s="191" t="s">
        <v>324</v>
      </c>
      <c r="G59" s="191"/>
      <c r="H59" s="191" t="s">
        <v>264</v>
      </c>
      <c r="I59" s="192" t="s">
        <v>325</v>
      </c>
      <c r="J59" s="192" t="s">
        <v>326</v>
      </c>
      <c r="K59" s="191"/>
      <c r="L59" s="191" t="s">
        <v>327</v>
      </c>
      <c r="M59" s="184"/>
    </row>
    <row r="60" ht="12.75" customHeight="1">
      <c r="A60" s="190">
        <v>12.0</v>
      </c>
      <c r="B60" s="191" t="s">
        <v>328</v>
      </c>
      <c r="C60" s="190" t="s">
        <v>160</v>
      </c>
      <c r="D60" s="191"/>
      <c r="E60" s="190"/>
      <c r="F60" s="191" t="s">
        <v>324</v>
      </c>
      <c r="G60" s="191"/>
      <c r="H60" s="191" t="s">
        <v>264</v>
      </c>
      <c r="I60" s="193"/>
      <c r="J60" s="193"/>
      <c r="K60" s="191"/>
      <c r="L60" s="191" t="s">
        <v>329</v>
      </c>
      <c r="M60" s="184"/>
    </row>
    <row r="61" ht="12.75" customHeight="1">
      <c r="A61" s="190">
        <v>13.0</v>
      </c>
      <c r="B61" s="191" t="s">
        <v>330</v>
      </c>
      <c r="C61" s="190" t="s">
        <v>160</v>
      </c>
      <c r="D61" s="191"/>
      <c r="E61" s="190"/>
      <c r="F61" s="191" t="s">
        <v>324</v>
      </c>
      <c r="G61" s="191"/>
      <c r="H61" s="191" t="s">
        <v>264</v>
      </c>
      <c r="I61" s="193"/>
      <c r="J61" s="193"/>
      <c r="K61" s="191"/>
      <c r="L61" s="191" t="s">
        <v>331</v>
      </c>
      <c r="M61" s="184"/>
    </row>
    <row r="62" ht="12.75" customHeight="1">
      <c r="A62" s="190">
        <v>14.0</v>
      </c>
      <c r="B62" s="191" t="s">
        <v>332</v>
      </c>
      <c r="C62" s="190" t="s">
        <v>160</v>
      </c>
      <c r="D62" s="191"/>
      <c r="E62" s="190"/>
      <c r="F62" s="191" t="s">
        <v>324</v>
      </c>
      <c r="G62" s="191"/>
      <c r="H62" s="191" t="s">
        <v>264</v>
      </c>
      <c r="I62" s="193"/>
      <c r="J62" s="193"/>
      <c r="K62" s="191"/>
      <c r="L62" s="191" t="s">
        <v>333</v>
      </c>
      <c r="M62" s="184"/>
    </row>
    <row r="63" ht="12.75" customHeight="1">
      <c r="A63" s="190">
        <v>15.0</v>
      </c>
      <c r="B63" s="191" t="s">
        <v>334</v>
      </c>
      <c r="C63" s="190" t="s">
        <v>160</v>
      </c>
      <c r="D63" s="191"/>
      <c r="E63" s="190"/>
      <c r="F63" s="191" t="s">
        <v>324</v>
      </c>
      <c r="G63" s="191"/>
      <c r="H63" s="191" t="s">
        <v>264</v>
      </c>
      <c r="I63" s="20"/>
      <c r="J63" s="20"/>
      <c r="K63" s="191"/>
      <c r="L63" s="191" t="s">
        <v>335</v>
      </c>
      <c r="M63" s="194"/>
    </row>
    <row r="64" ht="12.75" customHeight="1">
      <c r="A64" s="185">
        <v>16.0</v>
      </c>
      <c r="B64" s="186" t="s">
        <v>94</v>
      </c>
      <c r="C64" s="185" t="s">
        <v>134</v>
      </c>
      <c r="D64" s="186"/>
      <c r="E64" s="185"/>
      <c r="F64" s="186" t="s">
        <v>166</v>
      </c>
      <c r="G64" s="186"/>
      <c r="H64" s="186"/>
      <c r="I64" s="186"/>
      <c r="J64" s="186"/>
      <c r="K64" s="186"/>
      <c r="L64" s="186" t="s">
        <v>336</v>
      </c>
      <c r="M64" s="184"/>
    </row>
    <row r="65" ht="12.75" customHeight="1">
      <c r="A65" s="185">
        <v>17.0</v>
      </c>
      <c r="B65" s="195" t="s">
        <v>301</v>
      </c>
      <c r="C65" s="196" t="s">
        <v>134</v>
      </c>
      <c r="D65" s="195"/>
      <c r="E65" s="196"/>
      <c r="F65" s="186" t="s">
        <v>166</v>
      </c>
      <c r="G65" s="195"/>
      <c r="H65" s="195"/>
      <c r="I65" s="195"/>
      <c r="J65" s="195"/>
      <c r="K65" s="195"/>
      <c r="L65" s="195" t="s">
        <v>337</v>
      </c>
      <c r="M65" s="184"/>
    </row>
    <row r="66" ht="12.75" customHeight="1">
      <c r="A66" s="197" t="s">
        <v>338</v>
      </c>
      <c r="B66" s="6"/>
      <c r="C66" s="6"/>
      <c r="D66" s="6"/>
      <c r="E66" s="6"/>
      <c r="F66" s="6"/>
      <c r="G66" s="6"/>
      <c r="H66" s="6"/>
      <c r="I66" s="6"/>
      <c r="J66" s="6"/>
      <c r="K66" s="6"/>
      <c r="L66" s="7"/>
      <c r="M66" s="184"/>
    </row>
    <row r="67" ht="12.75" customHeight="1">
      <c r="A67" s="185">
        <v>18.0</v>
      </c>
      <c r="B67" s="186" t="s">
        <v>339</v>
      </c>
      <c r="C67" s="185" t="s">
        <v>134</v>
      </c>
      <c r="D67" s="186"/>
      <c r="E67" s="185"/>
      <c r="F67" s="186" t="s">
        <v>148</v>
      </c>
      <c r="G67" s="186"/>
      <c r="H67" s="186"/>
      <c r="I67" s="186"/>
      <c r="J67" s="186"/>
      <c r="K67" s="186"/>
      <c r="L67" s="186" t="s">
        <v>340</v>
      </c>
      <c r="M67" s="184"/>
    </row>
    <row r="68" ht="12.75" customHeight="1">
      <c r="A68" s="185" t="s">
        <v>341</v>
      </c>
      <c r="B68" s="186" t="s">
        <v>342</v>
      </c>
      <c r="C68" s="185" t="s">
        <v>134</v>
      </c>
      <c r="D68" s="186"/>
      <c r="E68" s="185"/>
      <c r="F68" s="186" t="s">
        <v>343</v>
      </c>
      <c r="G68" s="186"/>
      <c r="H68" s="186"/>
      <c r="I68" s="186" t="s">
        <v>211</v>
      </c>
      <c r="J68" s="186" t="s">
        <v>257</v>
      </c>
      <c r="K68" s="186"/>
      <c r="L68" s="186" t="s">
        <v>344</v>
      </c>
      <c r="M68" s="184"/>
    </row>
    <row r="69" ht="12.75" customHeight="1">
      <c r="A69" s="185">
        <v>20.0</v>
      </c>
      <c r="B69" s="186" t="s">
        <v>345</v>
      </c>
      <c r="C69" s="185" t="s">
        <v>346</v>
      </c>
      <c r="D69" s="186"/>
      <c r="E69" s="185"/>
      <c r="F69" s="186" t="s">
        <v>347</v>
      </c>
      <c r="G69" s="186"/>
      <c r="H69" s="186"/>
      <c r="I69" s="186" t="s">
        <v>211</v>
      </c>
      <c r="J69" s="186" t="s">
        <v>348</v>
      </c>
      <c r="K69" s="186"/>
      <c r="L69" s="186" t="s">
        <v>349</v>
      </c>
      <c r="M69" s="184"/>
    </row>
    <row r="70" ht="12.75" customHeight="1">
      <c r="A70" s="185">
        <v>21.0</v>
      </c>
      <c r="B70" s="186" t="s">
        <v>350</v>
      </c>
      <c r="C70" s="185" t="s">
        <v>134</v>
      </c>
      <c r="D70" s="186"/>
      <c r="E70" s="185"/>
      <c r="F70" s="186" t="s">
        <v>148</v>
      </c>
      <c r="G70" s="186"/>
      <c r="H70" s="186"/>
      <c r="I70" s="186" t="s">
        <v>351</v>
      </c>
      <c r="J70" s="186" t="s">
        <v>352</v>
      </c>
      <c r="K70" s="186"/>
      <c r="L70" s="186" t="s">
        <v>353</v>
      </c>
      <c r="M70" s="184"/>
    </row>
    <row r="71" ht="12.75" customHeight="1">
      <c r="A71" s="185" t="s">
        <v>354</v>
      </c>
      <c r="B71" s="186" t="s">
        <v>238</v>
      </c>
      <c r="C71" s="185" t="s">
        <v>134</v>
      </c>
      <c r="D71" s="186"/>
      <c r="E71" s="185"/>
      <c r="F71" s="186" t="s">
        <v>148</v>
      </c>
      <c r="G71" s="186"/>
      <c r="H71" s="186"/>
      <c r="I71" s="186" t="s">
        <v>211</v>
      </c>
      <c r="J71" s="186" t="s">
        <v>355</v>
      </c>
      <c r="K71" s="186"/>
      <c r="L71" s="186"/>
      <c r="M71" s="184"/>
    </row>
    <row r="72" ht="12.75" customHeight="1">
      <c r="A72" s="185">
        <v>23.0</v>
      </c>
      <c r="B72" s="186" t="s">
        <v>320</v>
      </c>
      <c r="C72" s="185" t="s">
        <v>134</v>
      </c>
      <c r="D72" s="186"/>
      <c r="E72" s="185"/>
      <c r="F72" s="186" t="s">
        <v>148</v>
      </c>
      <c r="G72" s="186"/>
      <c r="H72" s="186"/>
      <c r="I72" s="186" t="s">
        <v>356</v>
      </c>
      <c r="J72" s="186" t="s">
        <v>357</v>
      </c>
      <c r="K72" s="186"/>
      <c r="L72" s="186"/>
      <c r="M72" s="184"/>
    </row>
    <row r="73" ht="12.75" customHeight="1">
      <c r="A73" s="185">
        <v>24.0</v>
      </c>
      <c r="B73" s="186" t="s">
        <v>358</v>
      </c>
      <c r="C73" s="185" t="s">
        <v>134</v>
      </c>
      <c r="D73" s="186"/>
      <c r="E73" s="185"/>
      <c r="F73" s="186" t="s">
        <v>148</v>
      </c>
      <c r="G73" s="186"/>
      <c r="H73" s="186"/>
      <c r="I73" s="186"/>
      <c r="J73" s="186"/>
      <c r="K73" s="186"/>
      <c r="L73" s="186" t="s">
        <v>359</v>
      </c>
      <c r="M73" s="184"/>
    </row>
    <row r="74" ht="12.75" customHeight="1">
      <c r="A74" s="185" t="s">
        <v>360</v>
      </c>
      <c r="B74" s="186" t="s">
        <v>361</v>
      </c>
      <c r="C74" s="185" t="s">
        <v>346</v>
      </c>
      <c r="D74" s="186"/>
      <c r="E74" s="185"/>
      <c r="F74" s="186" t="s">
        <v>166</v>
      </c>
      <c r="G74" s="186"/>
      <c r="H74" s="186"/>
      <c r="I74" s="186" t="s">
        <v>362</v>
      </c>
      <c r="J74" s="186" t="s">
        <v>363</v>
      </c>
      <c r="K74" s="186"/>
      <c r="L74" s="186" t="s">
        <v>364</v>
      </c>
      <c r="M74" s="184"/>
    </row>
    <row r="75" ht="12.75" customHeight="1">
      <c r="A75" s="185">
        <v>26.0</v>
      </c>
      <c r="B75" s="186" t="s">
        <v>365</v>
      </c>
      <c r="C75" s="185" t="s">
        <v>346</v>
      </c>
      <c r="D75" s="186"/>
      <c r="E75" s="185"/>
      <c r="F75" s="186" t="s">
        <v>166</v>
      </c>
      <c r="G75" s="186"/>
      <c r="H75" s="186"/>
      <c r="I75" s="186"/>
      <c r="J75" s="186"/>
      <c r="K75" s="186"/>
      <c r="L75" s="186" t="s">
        <v>366</v>
      </c>
      <c r="M75" s="184"/>
    </row>
    <row r="76" ht="12.75" customHeight="1">
      <c r="A76" s="185">
        <v>27.0</v>
      </c>
      <c r="B76" s="198" t="s">
        <v>367</v>
      </c>
      <c r="C76" s="185" t="s">
        <v>134</v>
      </c>
      <c r="D76" s="186"/>
      <c r="E76" s="185"/>
      <c r="F76" s="186" t="s">
        <v>148</v>
      </c>
      <c r="G76" s="186"/>
      <c r="H76" s="186"/>
      <c r="I76" s="186"/>
      <c r="J76" s="186"/>
      <c r="K76" s="186"/>
      <c r="L76" s="186"/>
      <c r="M76" s="184"/>
    </row>
    <row r="77" ht="12.75" customHeight="1">
      <c r="A77" s="187" t="s">
        <v>368</v>
      </c>
      <c r="B77" s="6"/>
      <c r="C77" s="6"/>
      <c r="D77" s="6"/>
      <c r="E77" s="6"/>
      <c r="F77" s="6"/>
      <c r="G77" s="6"/>
      <c r="H77" s="6"/>
      <c r="I77" s="6"/>
      <c r="J77" s="6"/>
      <c r="K77" s="6"/>
      <c r="L77" s="7"/>
      <c r="M77" s="184"/>
    </row>
    <row r="78" ht="12.75" customHeight="1">
      <c r="A78" s="185">
        <v>28.0</v>
      </c>
      <c r="B78" s="186" t="s">
        <v>369</v>
      </c>
      <c r="C78" s="185" t="s">
        <v>134</v>
      </c>
      <c r="D78" s="186"/>
      <c r="E78" s="185"/>
      <c r="F78" s="186" t="s">
        <v>148</v>
      </c>
      <c r="G78" s="186"/>
      <c r="H78" s="186"/>
      <c r="I78" s="186"/>
      <c r="J78" s="186"/>
      <c r="K78" s="186"/>
      <c r="L78" s="186" t="s">
        <v>370</v>
      </c>
      <c r="M78" s="184"/>
    </row>
    <row r="79" ht="12.75" customHeight="1">
      <c r="A79" s="185" t="s">
        <v>371</v>
      </c>
      <c r="B79" s="186" t="s">
        <v>372</v>
      </c>
      <c r="C79" s="185" t="s">
        <v>134</v>
      </c>
      <c r="D79" s="186"/>
      <c r="E79" s="185"/>
      <c r="F79" s="186" t="s">
        <v>343</v>
      </c>
      <c r="G79" s="186"/>
      <c r="H79" s="186"/>
      <c r="I79" s="186" t="s">
        <v>373</v>
      </c>
      <c r="J79" s="186" t="s">
        <v>374</v>
      </c>
      <c r="K79" s="186"/>
      <c r="L79" s="186"/>
      <c r="M79" s="184"/>
    </row>
    <row r="80" ht="12.75" customHeight="1">
      <c r="A80" s="185">
        <v>30.0</v>
      </c>
      <c r="B80" s="186" t="s">
        <v>375</v>
      </c>
      <c r="C80" s="185" t="s">
        <v>346</v>
      </c>
      <c r="D80" s="186"/>
      <c r="E80" s="185"/>
      <c r="F80" s="186" t="s">
        <v>347</v>
      </c>
      <c r="G80" s="186"/>
      <c r="H80" s="186"/>
      <c r="I80" s="186" t="s">
        <v>373</v>
      </c>
      <c r="J80" s="186" t="s">
        <v>376</v>
      </c>
      <c r="K80" s="186"/>
      <c r="L80" s="186" t="s">
        <v>377</v>
      </c>
      <c r="M80" s="184"/>
    </row>
    <row r="81" ht="12.75" customHeight="1">
      <c r="A81" s="185">
        <v>31.0</v>
      </c>
      <c r="B81" s="186" t="s">
        <v>378</v>
      </c>
      <c r="C81" s="185" t="s">
        <v>134</v>
      </c>
      <c r="D81" s="186"/>
      <c r="E81" s="185"/>
      <c r="F81" s="186" t="s">
        <v>148</v>
      </c>
      <c r="G81" s="186"/>
      <c r="H81" s="186"/>
      <c r="I81" s="186" t="s">
        <v>379</v>
      </c>
      <c r="J81" s="186" t="s">
        <v>380</v>
      </c>
      <c r="K81" s="186"/>
      <c r="L81" s="186"/>
      <c r="M81" s="184"/>
    </row>
    <row r="82" ht="12.75" customHeight="1">
      <c r="A82" s="185">
        <v>32.0</v>
      </c>
      <c r="B82" s="186" t="s">
        <v>381</v>
      </c>
      <c r="C82" s="185" t="s">
        <v>346</v>
      </c>
      <c r="D82" s="186"/>
      <c r="E82" s="185"/>
      <c r="F82" s="186" t="s">
        <v>166</v>
      </c>
      <c r="G82" s="186"/>
      <c r="H82" s="186"/>
      <c r="I82" s="186"/>
      <c r="J82" s="186"/>
      <c r="K82" s="186"/>
      <c r="L82" s="186" t="s">
        <v>382</v>
      </c>
      <c r="M82" s="184"/>
    </row>
    <row r="83" ht="12.75" customHeight="1">
      <c r="A83" s="185">
        <v>33.0</v>
      </c>
      <c r="B83" s="186" t="s">
        <v>383</v>
      </c>
      <c r="C83" s="185" t="s">
        <v>134</v>
      </c>
      <c r="D83" s="186"/>
      <c r="E83" s="185"/>
      <c r="F83" s="186" t="s">
        <v>148</v>
      </c>
      <c r="G83" s="186"/>
      <c r="H83" s="186"/>
      <c r="I83" s="186"/>
      <c r="J83" s="186"/>
      <c r="K83" s="186"/>
      <c r="L83" s="186" t="s">
        <v>384</v>
      </c>
      <c r="M83" s="184"/>
    </row>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A1:B1"/>
    <mergeCell ref="E1:F1"/>
    <mergeCell ref="H1:I1"/>
    <mergeCell ref="A3:D3"/>
    <mergeCell ref="A4:C4"/>
    <mergeCell ref="A18:B18"/>
    <mergeCell ref="A36:E36"/>
    <mergeCell ref="J59:J63"/>
    <mergeCell ref="A66:L66"/>
    <mergeCell ref="A77:L77"/>
    <mergeCell ref="A37:L40"/>
    <mergeCell ref="A41:D41"/>
    <mergeCell ref="A42:L45"/>
    <mergeCell ref="A47:L47"/>
    <mergeCell ref="A52:L52"/>
    <mergeCell ref="I54:I55"/>
    <mergeCell ref="I59:I63"/>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13.5"/>
    <col customWidth="1" min="3" max="5" width="8.88"/>
    <col customWidth="1" min="6" max="6" width="12.0"/>
    <col customWidth="1" min="7" max="7" width="8.88"/>
    <col customWidth="1" min="8" max="8" width="19.5"/>
    <col customWidth="1" min="9" max="9" width="9.5"/>
    <col customWidth="1" min="10" max="10" width="16.5"/>
    <col customWidth="1" min="11" max="11" width="17.25"/>
    <col customWidth="1" min="12" max="12" width="13.13"/>
    <col customWidth="1" min="13" max="26" width="8.88"/>
  </cols>
  <sheetData>
    <row r="1" ht="12.75" customHeight="1">
      <c r="A1" s="127" t="s">
        <v>116</v>
      </c>
      <c r="B1" s="128"/>
      <c r="C1" s="129" t="s">
        <v>385</v>
      </c>
      <c r="D1" s="127" t="s">
        <v>386</v>
      </c>
      <c r="E1" s="128"/>
      <c r="F1" s="130" t="s">
        <v>181</v>
      </c>
      <c r="G1" s="131" t="s">
        <v>120</v>
      </c>
      <c r="H1" s="128"/>
      <c r="I1" s="130" t="s">
        <v>121</v>
      </c>
      <c r="J1" s="132" t="s">
        <v>182</v>
      </c>
      <c r="K1" s="132"/>
      <c r="L1" s="129">
        <v>45227.0</v>
      </c>
    </row>
    <row r="2" ht="12.75" customHeight="1">
      <c r="A2" s="133"/>
      <c r="B2" s="133"/>
      <c r="C2" s="133"/>
      <c r="D2" s="133"/>
      <c r="E2" s="133"/>
      <c r="F2" s="134"/>
      <c r="G2" s="134"/>
      <c r="H2" s="133"/>
      <c r="I2" s="133"/>
      <c r="J2" s="133"/>
      <c r="K2" s="133"/>
      <c r="L2" s="133"/>
    </row>
    <row r="3" ht="12.75" customHeight="1">
      <c r="A3" s="127" t="s">
        <v>123</v>
      </c>
      <c r="B3" s="135"/>
      <c r="C3" s="135"/>
      <c r="D3" s="128"/>
      <c r="E3" s="136"/>
      <c r="F3" s="137"/>
      <c r="G3" s="137"/>
      <c r="H3" s="136"/>
      <c r="I3" s="136"/>
      <c r="J3" s="136"/>
      <c r="K3" s="136"/>
      <c r="L3" s="136"/>
    </row>
    <row r="4" ht="12.75" customHeight="1">
      <c r="A4" s="133"/>
      <c r="B4" s="133"/>
      <c r="C4" s="133"/>
      <c r="D4" s="133"/>
      <c r="E4" s="133"/>
      <c r="F4" s="134"/>
      <c r="G4" s="134"/>
      <c r="H4" s="133"/>
      <c r="I4" s="133"/>
      <c r="J4" s="133"/>
      <c r="K4" s="133"/>
      <c r="L4" s="133"/>
    </row>
    <row r="5" ht="12.75" customHeight="1">
      <c r="A5" s="133"/>
      <c r="B5" s="133"/>
      <c r="C5" s="133"/>
      <c r="D5" s="133"/>
      <c r="E5" s="133"/>
      <c r="F5" s="134"/>
      <c r="G5" s="134"/>
      <c r="H5" s="133"/>
      <c r="I5" s="133"/>
      <c r="J5" s="133"/>
      <c r="K5" s="133"/>
      <c r="L5" s="133"/>
    </row>
    <row r="6" ht="12.75" customHeight="1">
      <c r="A6" s="133"/>
      <c r="B6" s="133"/>
      <c r="C6" s="133"/>
      <c r="D6" s="133"/>
      <c r="E6" s="133"/>
      <c r="F6" s="134"/>
      <c r="G6" s="134"/>
      <c r="H6" s="133"/>
      <c r="I6" s="133"/>
      <c r="J6" s="133"/>
      <c r="K6" s="133"/>
      <c r="L6" s="133"/>
    </row>
    <row r="7" ht="12.75" customHeight="1">
      <c r="A7" s="133"/>
      <c r="B7" s="133"/>
      <c r="C7" s="133"/>
      <c r="D7" s="133"/>
      <c r="E7" s="133"/>
      <c r="F7" s="134"/>
      <c r="G7" s="134"/>
      <c r="H7" s="133"/>
      <c r="I7" s="133"/>
      <c r="J7" s="133"/>
      <c r="K7" s="133"/>
      <c r="L7" s="133"/>
    </row>
    <row r="8" ht="12.75" customHeight="1">
      <c r="A8" s="133"/>
      <c r="B8" s="133"/>
      <c r="C8" s="133"/>
      <c r="D8" s="133"/>
      <c r="E8" s="133"/>
      <c r="F8" s="134"/>
      <c r="G8" s="134"/>
      <c r="H8" s="133"/>
      <c r="I8" s="133"/>
      <c r="J8" s="133"/>
      <c r="K8" s="133"/>
      <c r="L8" s="133"/>
    </row>
    <row r="9" ht="12.75" customHeight="1">
      <c r="A9" s="133"/>
      <c r="B9" s="133"/>
      <c r="C9" s="133"/>
      <c r="D9" s="133"/>
      <c r="E9" s="133"/>
      <c r="F9" s="134"/>
      <c r="G9" s="134"/>
      <c r="H9" s="133"/>
      <c r="I9" s="133"/>
      <c r="J9" s="133"/>
      <c r="K9" s="133"/>
      <c r="L9" s="133"/>
    </row>
    <row r="10" ht="12.75" customHeight="1">
      <c r="A10" s="133"/>
      <c r="B10" s="133"/>
      <c r="C10" s="133"/>
      <c r="D10" s="133"/>
      <c r="E10" s="133"/>
      <c r="F10" s="134"/>
      <c r="G10" s="134"/>
      <c r="H10" s="133"/>
      <c r="I10" s="133"/>
      <c r="J10" s="133"/>
      <c r="K10" s="133"/>
      <c r="L10" s="133"/>
    </row>
    <row r="11" ht="12.75" customHeight="1">
      <c r="A11" s="133"/>
      <c r="B11" s="133"/>
      <c r="C11" s="133"/>
      <c r="D11" s="133"/>
      <c r="E11" s="133"/>
      <c r="F11" s="134"/>
      <c r="G11" s="134"/>
      <c r="H11" s="133"/>
      <c r="I11" s="133"/>
      <c r="J11" s="133"/>
      <c r="K11" s="133"/>
      <c r="L11" s="133"/>
    </row>
    <row r="12" ht="12.75" customHeight="1">
      <c r="A12" s="133"/>
      <c r="B12" s="133"/>
      <c r="C12" s="133"/>
      <c r="D12" s="133"/>
      <c r="E12" s="133"/>
      <c r="F12" s="134"/>
      <c r="G12" s="134"/>
      <c r="H12" s="133"/>
      <c r="I12" s="133"/>
      <c r="J12" s="133"/>
      <c r="K12" s="133"/>
      <c r="L12" s="133"/>
    </row>
    <row r="13" ht="12.75" customHeight="1">
      <c r="A13" s="133"/>
      <c r="B13" s="133"/>
      <c r="C13" s="133"/>
      <c r="D13" s="133"/>
      <c r="E13" s="133"/>
      <c r="F13" s="134"/>
      <c r="G13" s="134"/>
      <c r="H13" s="133"/>
      <c r="I13" s="133"/>
      <c r="J13" s="133"/>
      <c r="K13" s="133"/>
      <c r="L13" s="133"/>
    </row>
    <row r="14" ht="12.75" customHeight="1">
      <c r="A14" s="133"/>
      <c r="B14" s="133"/>
      <c r="C14" s="133"/>
      <c r="D14" s="133"/>
      <c r="E14" s="133"/>
      <c r="F14" s="134"/>
      <c r="G14" s="134"/>
      <c r="H14" s="133"/>
      <c r="I14" s="133"/>
      <c r="J14" s="133"/>
      <c r="K14" s="133"/>
      <c r="L14" s="133"/>
    </row>
    <row r="15" ht="12.75" customHeight="1">
      <c r="A15" s="133"/>
      <c r="B15" s="133"/>
      <c r="C15" s="133"/>
      <c r="D15" s="133"/>
      <c r="E15" s="133"/>
      <c r="F15" s="134"/>
      <c r="G15" s="134"/>
      <c r="H15" s="133"/>
      <c r="I15" s="133"/>
      <c r="J15" s="133"/>
      <c r="K15" s="133"/>
      <c r="L15" s="133"/>
    </row>
    <row r="16" ht="12.75" customHeight="1">
      <c r="A16" s="133"/>
      <c r="B16" s="133"/>
      <c r="C16" s="133"/>
      <c r="D16" s="133"/>
      <c r="E16" s="133"/>
      <c r="F16" s="134"/>
      <c r="G16" s="134"/>
      <c r="H16" s="133"/>
      <c r="I16" s="133"/>
      <c r="J16" s="133"/>
      <c r="K16" s="133"/>
      <c r="L16" s="133"/>
    </row>
    <row r="17" ht="12.75" customHeight="1">
      <c r="A17" s="133"/>
      <c r="B17" s="133"/>
      <c r="C17" s="133"/>
      <c r="D17" s="133"/>
      <c r="E17" s="133"/>
      <c r="F17" s="134"/>
      <c r="G17" s="134"/>
      <c r="H17" s="133"/>
      <c r="I17" s="133"/>
      <c r="J17" s="133"/>
      <c r="K17" s="133"/>
      <c r="L17" s="133"/>
    </row>
    <row r="18" ht="12.75" customHeight="1">
      <c r="A18" s="133"/>
      <c r="B18" s="133"/>
      <c r="C18" s="133"/>
      <c r="D18" s="133"/>
      <c r="E18" s="133"/>
      <c r="F18" s="134"/>
      <c r="G18" s="134"/>
      <c r="H18" s="133"/>
      <c r="I18" s="133"/>
      <c r="J18" s="133"/>
      <c r="K18" s="133"/>
      <c r="L18" s="133"/>
    </row>
    <row r="19" ht="12.75" customHeight="1">
      <c r="A19" s="133"/>
      <c r="B19" s="133"/>
      <c r="C19" s="133"/>
      <c r="D19" s="133"/>
      <c r="E19" s="133"/>
      <c r="F19" s="134"/>
      <c r="G19" s="134"/>
      <c r="H19" s="133"/>
      <c r="I19" s="133"/>
      <c r="J19" s="133"/>
      <c r="K19" s="133"/>
      <c r="L19" s="133"/>
    </row>
    <row r="20" ht="12.75" customHeight="1">
      <c r="A20" s="138" t="s">
        <v>183</v>
      </c>
      <c r="B20" s="135"/>
      <c r="C20" s="135"/>
      <c r="D20" s="135"/>
      <c r="E20" s="128"/>
      <c r="F20" s="139"/>
      <c r="G20" s="139"/>
      <c r="H20" s="140"/>
      <c r="I20" s="140"/>
      <c r="J20" s="140"/>
      <c r="K20" s="140"/>
      <c r="L20" s="140"/>
    </row>
    <row r="21" ht="12.75" customHeight="1">
      <c r="A21" s="141" t="s">
        <v>387</v>
      </c>
    </row>
    <row r="22" ht="12.75" customHeight="1"/>
    <row r="23" ht="12.75" customHeight="1"/>
    <row r="24" ht="12.75" customHeight="1"/>
    <row r="25" ht="12.75" customHeight="1">
      <c r="A25" s="138" t="s">
        <v>185</v>
      </c>
      <c r="B25" s="135"/>
      <c r="C25" s="135"/>
      <c r="D25" s="128"/>
      <c r="E25" s="140"/>
      <c r="F25" s="139"/>
      <c r="G25" s="139"/>
      <c r="H25" s="140"/>
      <c r="I25" s="140"/>
      <c r="J25" s="140"/>
      <c r="K25" s="140"/>
      <c r="L25" s="140"/>
    </row>
    <row r="26" ht="12.75" customHeight="1">
      <c r="A26" s="142" t="s">
        <v>388</v>
      </c>
    </row>
    <row r="27" ht="12.75" customHeight="1"/>
    <row r="28" ht="12.75" customHeight="1"/>
    <row r="29" ht="12.75" customHeight="1">
      <c r="A29" s="22"/>
      <c r="B29" s="22"/>
      <c r="C29" s="22"/>
      <c r="D29" s="22"/>
      <c r="E29" s="22"/>
      <c r="F29" s="22"/>
      <c r="G29" s="22"/>
      <c r="H29" s="22"/>
      <c r="I29" s="22"/>
      <c r="J29" s="22"/>
      <c r="K29" s="22"/>
      <c r="L29" s="22"/>
    </row>
    <row r="30" ht="12.75" customHeight="1">
      <c r="A30" s="143" t="s">
        <v>187</v>
      </c>
      <c r="B30" s="143" t="s">
        <v>124</v>
      </c>
      <c r="C30" s="143" t="s">
        <v>125</v>
      </c>
      <c r="D30" s="143" t="s">
        <v>126</v>
      </c>
      <c r="E30" s="143" t="s">
        <v>127</v>
      </c>
      <c r="F30" s="144" t="s">
        <v>128</v>
      </c>
      <c r="G30" s="144" t="s">
        <v>129</v>
      </c>
      <c r="H30" s="143" t="s">
        <v>130</v>
      </c>
      <c r="I30" s="143" t="s">
        <v>131</v>
      </c>
      <c r="J30" s="143" t="s">
        <v>132</v>
      </c>
      <c r="K30" s="143" t="s">
        <v>188</v>
      </c>
      <c r="L30" s="143" t="s">
        <v>49</v>
      </c>
    </row>
    <row r="31" ht="12.75" customHeight="1">
      <c r="A31" s="145">
        <v>17.0</v>
      </c>
      <c r="B31" s="146" t="s">
        <v>386</v>
      </c>
      <c r="C31" s="145" t="s">
        <v>247</v>
      </c>
      <c r="D31" s="145"/>
      <c r="E31" s="146"/>
      <c r="F31" s="146" t="s">
        <v>166</v>
      </c>
      <c r="G31" s="146"/>
      <c r="H31" s="146" t="s">
        <v>389</v>
      </c>
      <c r="I31" s="146" t="s">
        <v>390</v>
      </c>
      <c r="J31" s="146" t="s">
        <v>391</v>
      </c>
      <c r="K31" s="146"/>
      <c r="L31" s="147" t="s">
        <v>392</v>
      </c>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A1:B1"/>
    <mergeCell ref="D1:E1"/>
    <mergeCell ref="G1:H1"/>
    <mergeCell ref="A3:D3"/>
    <mergeCell ref="A20:E20"/>
    <mergeCell ref="A21:L24"/>
    <mergeCell ref="A25:D25"/>
    <mergeCell ref="A26:L29"/>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25.0"/>
    <col customWidth="1" min="3" max="7" width="8.88"/>
    <col customWidth="1" min="8" max="8" width="8.5"/>
    <col customWidth="1" min="9" max="9" width="15.0"/>
    <col customWidth="1" min="10" max="10" width="24.5"/>
    <col customWidth="1" min="11" max="11" width="19.25"/>
    <col customWidth="1" min="12" max="12" width="62.0"/>
    <col customWidth="1" min="13" max="26" width="8.88"/>
  </cols>
  <sheetData>
    <row r="1" ht="12.75" customHeight="1">
      <c r="A1" s="199" t="s">
        <v>116</v>
      </c>
      <c r="B1" s="128"/>
      <c r="C1" s="200" t="s">
        <v>393</v>
      </c>
      <c r="D1" s="199" t="s">
        <v>118</v>
      </c>
      <c r="E1" s="128"/>
      <c r="F1" s="200" t="s">
        <v>393</v>
      </c>
      <c r="G1" s="199" t="s">
        <v>120</v>
      </c>
      <c r="H1" s="128"/>
      <c r="I1" s="200" t="s">
        <v>394</v>
      </c>
      <c r="J1" s="201" t="s">
        <v>182</v>
      </c>
      <c r="K1" s="202">
        <v>45226.0</v>
      </c>
      <c r="L1" s="200"/>
    </row>
    <row r="2" ht="12.75" customHeight="1">
      <c r="A2" s="203"/>
      <c r="B2" s="203"/>
      <c r="C2" s="203"/>
      <c r="D2" s="203"/>
      <c r="E2" s="203"/>
      <c r="F2" s="203"/>
      <c r="G2" s="203"/>
      <c r="H2" s="203"/>
      <c r="I2" s="203"/>
      <c r="J2" s="203"/>
      <c r="K2" s="203"/>
      <c r="L2" s="203"/>
    </row>
    <row r="3" ht="12.75" customHeight="1">
      <c r="A3" s="199" t="s">
        <v>123</v>
      </c>
      <c r="B3" s="135"/>
      <c r="C3" s="135"/>
      <c r="D3" s="128"/>
      <c r="E3" s="200"/>
      <c r="F3" s="200"/>
      <c r="G3" s="200"/>
      <c r="H3" s="200"/>
      <c r="I3" s="200"/>
      <c r="J3" s="200"/>
      <c r="K3" s="200"/>
      <c r="L3" s="200"/>
    </row>
    <row r="4" ht="12.75" customHeight="1">
      <c r="A4" s="203"/>
      <c r="B4" s="203"/>
      <c r="C4" s="203"/>
      <c r="D4" s="203"/>
      <c r="E4" s="203"/>
      <c r="F4" s="203"/>
      <c r="G4" s="203"/>
      <c r="H4" s="203"/>
      <c r="I4" s="203"/>
      <c r="J4" s="203"/>
      <c r="K4" s="203"/>
      <c r="L4" s="203"/>
    </row>
    <row r="5" ht="12.75" customHeight="1">
      <c r="A5" s="203"/>
      <c r="B5" s="203"/>
      <c r="C5" s="203"/>
      <c r="D5" s="203"/>
      <c r="E5" s="203"/>
      <c r="F5" s="203"/>
      <c r="G5" s="203"/>
      <c r="H5" s="203"/>
      <c r="I5" s="203"/>
      <c r="J5" s="203"/>
      <c r="K5" s="203"/>
      <c r="L5" s="203"/>
    </row>
    <row r="6" ht="12.75" customHeight="1">
      <c r="A6" s="203"/>
      <c r="B6" s="203"/>
      <c r="C6" s="203"/>
      <c r="D6" s="203"/>
      <c r="E6" s="203"/>
      <c r="F6" s="203"/>
      <c r="G6" s="203"/>
      <c r="H6" s="203"/>
      <c r="I6" s="203"/>
      <c r="J6" s="203"/>
      <c r="K6" s="203"/>
      <c r="L6" s="203"/>
    </row>
    <row r="7" ht="12.75" customHeight="1">
      <c r="A7" s="203"/>
      <c r="B7" s="203"/>
      <c r="C7" s="203"/>
      <c r="D7" s="203"/>
      <c r="E7" s="203"/>
      <c r="F7" s="203"/>
      <c r="G7" s="203"/>
      <c r="H7" s="203"/>
      <c r="I7" s="203"/>
      <c r="J7" s="203"/>
      <c r="K7" s="203"/>
      <c r="L7" s="203"/>
    </row>
    <row r="8" ht="12.75" customHeight="1">
      <c r="A8" s="203"/>
      <c r="B8" s="203"/>
      <c r="C8" s="203"/>
      <c r="D8" s="203"/>
      <c r="E8" s="203"/>
      <c r="F8" s="203"/>
      <c r="G8" s="203"/>
      <c r="H8" s="203"/>
      <c r="I8" s="203"/>
      <c r="J8" s="203"/>
      <c r="K8" s="203"/>
      <c r="L8" s="203"/>
    </row>
    <row r="9" ht="12.75" customHeight="1">
      <c r="A9" s="203"/>
      <c r="B9" s="203"/>
      <c r="C9" s="203"/>
      <c r="D9" s="203"/>
      <c r="E9" s="203"/>
      <c r="F9" s="203"/>
      <c r="G9" s="203"/>
      <c r="H9" s="203"/>
      <c r="I9" s="203"/>
      <c r="J9" s="203"/>
      <c r="K9" s="203"/>
      <c r="L9" s="203"/>
    </row>
    <row r="10" ht="12.75" customHeight="1">
      <c r="A10" s="203"/>
      <c r="B10" s="203"/>
      <c r="C10" s="203"/>
      <c r="D10" s="203"/>
      <c r="E10" s="203"/>
      <c r="F10" s="203"/>
      <c r="G10" s="203"/>
      <c r="H10" s="203"/>
      <c r="I10" s="203"/>
      <c r="J10" s="203"/>
      <c r="K10" s="203"/>
      <c r="L10" s="203"/>
    </row>
    <row r="11" ht="12.75" customHeight="1">
      <c r="A11" s="203"/>
      <c r="B11" s="203"/>
      <c r="C11" s="203"/>
      <c r="D11" s="203"/>
      <c r="E11" s="203"/>
      <c r="F11" s="203"/>
      <c r="G11" s="203"/>
      <c r="H11" s="203"/>
      <c r="I11" s="203"/>
      <c r="J11" s="203"/>
      <c r="K11" s="203"/>
      <c r="L11" s="203"/>
    </row>
    <row r="12" ht="12.75" customHeight="1">
      <c r="A12" s="203"/>
      <c r="B12" s="203"/>
      <c r="C12" s="203"/>
      <c r="D12" s="203"/>
      <c r="E12" s="203"/>
      <c r="F12" s="203"/>
      <c r="G12" s="203"/>
      <c r="H12" s="203"/>
      <c r="I12" s="203"/>
      <c r="J12" s="203"/>
      <c r="K12" s="203"/>
      <c r="L12" s="203"/>
    </row>
    <row r="13" ht="12.75" customHeight="1">
      <c r="A13" s="203"/>
      <c r="B13" s="203"/>
      <c r="C13" s="203"/>
      <c r="D13" s="203"/>
      <c r="E13" s="203"/>
      <c r="F13" s="203"/>
      <c r="G13" s="203"/>
      <c r="H13" s="203"/>
      <c r="I13" s="203"/>
      <c r="J13" s="203"/>
      <c r="K13" s="203"/>
      <c r="L13" s="203"/>
    </row>
    <row r="14" ht="12.75" customHeight="1">
      <c r="A14" s="203"/>
      <c r="B14" s="203"/>
      <c r="C14" s="203"/>
      <c r="D14" s="203"/>
      <c r="E14" s="203"/>
      <c r="F14" s="203"/>
      <c r="G14" s="203"/>
      <c r="H14" s="203"/>
      <c r="I14" s="203"/>
      <c r="J14" s="203"/>
      <c r="K14" s="203"/>
      <c r="L14" s="203"/>
    </row>
    <row r="15" ht="12.75" customHeight="1">
      <c r="A15" s="203"/>
      <c r="B15" s="203"/>
      <c r="C15" s="203"/>
      <c r="D15" s="203"/>
      <c r="E15" s="203"/>
      <c r="F15" s="203"/>
      <c r="G15" s="203"/>
      <c r="H15" s="203"/>
      <c r="I15" s="203"/>
      <c r="J15" s="203"/>
      <c r="K15" s="203"/>
      <c r="L15" s="203"/>
    </row>
    <row r="16" ht="12.75" customHeight="1">
      <c r="A16" s="203"/>
      <c r="B16" s="203"/>
      <c r="C16" s="203"/>
      <c r="D16" s="203"/>
      <c r="E16" s="203"/>
      <c r="F16" s="203"/>
      <c r="G16" s="203"/>
      <c r="H16" s="203"/>
      <c r="I16" s="203"/>
      <c r="J16" s="203"/>
      <c r="K16" s="203"/>
      <c r="L16" s="203"/>
    </row>
    <row r="17" ht="12.75" customHeight="1">
      <c r="A17" s="203"/>
      <c r="B17" s="203"/>
      <c r="C17" s="203"/>
      <c r="D17" s="203"/>
      <c r="E17" s="203"/>
      <c r="F17" s="203"/>
      <c r="G17" s="203"/>
      <c r="H17" s="203"/>
      <c r="I17" s="203"/>
      <c r="J17" s="203"/>
      <c r="K17" s="203"/>
      <c r="L17" s="203"/>
    </row>
    <row r="18" ht="12.75" customHeight="1">
      <c r="A18" s="203"/>
      <c r="B18" s="203"/>
      <c r="C18" s="203"/>
      <c r="D18" s="203"/>
      <c r="E18" s="203"/>
      <c r="F18" s="203"/>
      <c r="G18" s="203"/>
      <c r="H18" s="203"/>
      <c r="I18" s="203"/>
      <c r="J18" s="203"/>
      <c r="K18" s="203"/>
      <c r="L18" s="203"/>
    </row>
    <row r="19" ht="12.75" customHeight="1">
      <c r="A19" s="203"/>
      <c r="B19" s="203"/>
      <c r="C19" s="203"/>
      <c r="D19" s="203"/>
      <c r="E19" s="203"/>
      <c r="F19" s="203"/>
      <c r="G19" s="203"/>
      <c r="H19" s="203"/>
      <c r="I19" s="203"/>
      <c r="J19" s="203"/>
      <c r="K19" s="203"/>
      <c r="L19" s="203"/>
    </row>
    <row r="20" ht="12.75" customHeight="1">
      <c r="A20" s="199" t="s">
        <v>183</v>
      </c>
      <c r="B20" s="135"/>
      <c r="C20" s="135"/>
      <c r="D20" s="135"/>
      <c r="E20" s="128"/>
      <c r="F20" s="200"/>
      <c r="G20" s="200"/>
      <c r="H20" s="200"/>
      <c r="I20" s="200"/>
      <c r="J20" s="200"/>
      <c r="K20" s="200"/>
      <c r="L20" s="200"/>
    </row>
    <row r="21" ht="12.75" customHeight="1">
      <c r="A21" s="203" t="s">
        <v>395</v>
      </c>
    </row>
    <row r="22" ht="12.75" customHeight="1"/>
    <row r="23" ht="12.75" customHeight="1"/>
    <row r="24" ht="12.75" customHeight="1"/>
    <row r="25" ht="12.75" customHeight="1">
      <c r="A25" s="199" t="s">
        <v>185</v>
      </c>
      <c r="B25" s="135"/>
      <c r="C25" s="135"/>
      <c r="D25" s="128"/>
      <c r="E25" s="200"/>
      <c r="F25" s="200"/>
      <c r="G25" s="200"/>
      <c r="H25" s="200"/>
      <c r="I25" s="200"/>
      <c r="J25" s="200"/>
      <c r="K25" s="200"/>
      <c r="L25" s="200"/>
    </row>
    <row r="26" ht="12.75" customHeight="1">
      <c r="A26" s="203" t="s">
        <v>396</v>
      </c>
    </row>
    <row r="27" ht="12.75" customHeight="1"/>
    <row r="28" ht="12.75" customHeight="1"/>
    <row r="29" ht="12.75" customHeight="1"/>
    <row r="30" ht="12.75" customHeight="1">
      <c r="A30" s="204" t="s">
        <v>397</v>
      </c>
      <c r="B30" s="205" t="s">
        <v>124</v>
      </c>
      <c r="C30" s="205" t="s">
        <v>125</v>
      </c>
      <c r="D30" s="205" t="s">
        <v>126</v>
      </c>
      <c r="E30" s="205" t="s">
        <v>127</v>
      </c>
      <c r="F30" s="205" t="s">
        <v>128</v>
      </c>
      <c r="G30" s="205" t="s">
        <v>129</v>
      </c>
      <c r="H30" s="205" t="s">
        <v>130</v>
      </c>
      <c r="I30" s="205" t="s">
        <v>131</v>
      </c>
      <c r="J30" s="205" t="s">
        <v>398</v>
      </c>
      <c r="K30" s="205" t="s">
        <v>188</v>
      </c>
      <c r="L30" s="205" t="s">
        <v>49</v>
      </c>
    </row>
    <row r="31" ht="12.75" customHeight="1">
      <c r="A31" s="206">
        <v>1.0</v>
      </c>
      <c r="B31" s="207" t="s">
        <v>109</v>
      </c>
      <c r="C31" s="206" t="s">
        <v>134</v>
      </c>
      <c r="D31" s="206"/>
      <c r="E31" s="206"/>
      <c r="F31" s="206" t="s">
        <v>154</v>
      </c>
      <c r="G31" s="206"/>
      <c r="H31" s="206"/>
      <c r="I31" s="206"/>
      <c r="J31" s="206"/>
      <c r="K31" s="207"/>
      <c r="L31" s="207"/>
    </row>
    <row r="32" ht="12.75" customHeight="1">
      <c r="A32" s="206">
        <v>2.0</v>
      </c>
      <c r="B32" s="207" t="s">
        <v>399</v>
      </c>
      <c r="C32" s="206" t="s">
        <v>140</v>
      </c>
      <c r="D32" s="206"/>
      <c r="E32" s="206"/>
      <c r="F32" s="206" t="s">
        <v>347</v>
      </c>
      <c r="G32" s="206"/>
      <c r="H32" s="206"/>
      <c r="I32" s="206" t="s">
        <v>399</v>
      </c>
      <c r="J32" s="206" t="s">
        <v>348</v>
      </c>
      <c r="K32" s="207" t="s">
        <v>400</v>
      </c>
      <c r="L32" s="207" t="s">
        <v>401</v>
      </c>
    </row>
    <row r="33" ht="12.75" customHeight="1">
      <c r="A33" s="206">
        <v>3.0</v>
      </c>
      <c r="B33" s="207" t="s">
        <v>402</v>
      </c>
      <c r="C33" s="206" t="s">
        <v>134</v>
      </c>
      <c r="D33" s="206"/>
      <c r="E33" s="206"/>
      <c r="F33" s="206" t="s">
        <v>154</v>
      </c>
      <c r="G33" s="206"/>
      <c r="H33" s="206"/>
      <c r="I33" s="206" t="s">
        <v>399</v>
      </c>
      <c r="J33" s="206" t="s">
        <v>403</v>
      </c>
      <c r="K33" s="207"/>
      <c r="L33" s="207" t="s">
        <v>404</v>
      </c>
    </row>
    <row r="34" ht="12.75" customHeight="1">
      <c r="A34" s="206">
        <v>4.0</v>
      </c>
      <c r="B34" s="207" t="s">
        <v>405</v>
      </c>
      <c r="C34" s="206" t="s">
        <v>134</v>
      </c>
      <c r="D34" s="206"/>
      <c r="E34" s="206"/>
      <c r="F34" s="206" t="s">
        <v>154</v>
      </c>
      <c r="G34" s="206"/>
      <c r="H34" s="206"/>
      <c r="I34" s="206" t="s">
        <v>399</v>
      </c>
      <c r="J34" s="206" t="s">
        <v>406</v>
      </c>
      <c r="K34" s="207"/>
      <c r="L34" s="207" t="s">
        <v>407</v>
      </c>
      <c r="M34" s="208" t="s">
        <v>408</v>
      </c>
    </row>
    <row r="35" ht="12.75" customHeight="1">
      <c r="A35" s="206">
        <v>5.0</v>
      </c>
      <c r="B35" s="207" t="s">
        <v>409</v>
      </c>
      <c r="C35" s="206" t="s">
        <v>134</v>
      </c>
      <c r="D35" s="206"/>
      <c r="E35" s="206"/>
      <c r="F35" s="206" t="s">
        <v>410</v>
      </c>
      <c r="G35" s="206"/>
      <c r="H35" s="206"/>
      <c r="I35" s="206" t="s">
        <v>399</v>
      </c>
      <c r="J35" s="206" t="s">
        <v>348</v>
      </c>
      <c r="K35" s="207"/>
      <c r="L35" s="207" t="s">
        <v>411</v>
      </c>
      <c r="M35" s="208" t="s">
        <v>412</v>
      </c>
    </row>
    <row r="36" ht="12.75" customHeight="1">
      <c r="A36" s="206">
        <v>6.0</v>
      </c>
      <c r="B36" s="207" t="s">
        <v>413</v>
      </c>
      <c r="C36" s="206" t="s">
        <v>140</v>
      </c>
      <c r="D36" s="206"/>
      <c r="E36" s="206"/>
      <c r="F36" s="206" t="s">
        <v>166</v>
      </c>
      <c r="G36" s="206"/>
      <c r="H36" s="206"/>
      <c r="I36" s="206" t="s">
        <v>362</v>
      </c>
      <c r="J36" s="206" t="s">
        <v>414</v>
      </c>
      <c r="K36" s="207"/>
      <c r="L36" s="207" t="s">
        <v>415</v>
      </c>
    </row>
    <row r="37" ht="12.75" customHeight="1">
      <c r="A37" s="206">
        <v>7.0</v>
      </c>
      <c r="B37" s="207" t="s">
        <v>416</v>
      </c>
      <c r="C37" s="206" t="s">
        <v>140</v>
      </c>
      <c r="D37" s="206"/>
      <c r="E37" s="206"/>
      <c r="F37" s="206" t="s">
        <v>417</v>
      </c>
      <c r="G37" s="206"/>
      <c r="H37" s="206"/>
      <c r="I37" s="206"/>
      <c r="J37" s="206"/>
      <c r="K37" s="207"/>
      <c r="L37" s="207" t="s">
        <v>418</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A1:B1"/>
    <mergeCell ref="D1:E1"/>
    <mergeCell ref="G1:H1"/>
    <mergeCell ref="A3:D3"/>
    <mergeCell ref="A20:E20"/>
    <mergeCell ref="A21:L24"/>
    <mergeCell ref="A25:D25"/>
    <mergeCell ref="A26:L29"/>
  </mergeCell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19.5"/>
    <col customWidth="1" min="3" max="6" width="8.88"/>
    <col customWidth="1" min="7" max="7" width="11.88"/>
    <col customWidth="1" min="8" max="8" width="8.25"/>
    <col customWidth="1" min="9" max="9" width="13.75"/>
    <col customWidth="1" min="10" max="10" width="11.13"/>
    <col customWidth="1" min="11" max="11" width="8.13"/>
    <col customWidth="1" min="12" max="12" width="23.63"/>
    <col customWidth="1" min="13" max="26" width="8.88"/>
  </cols>
  <sheetData>
    <row r="1" ht="12.75" customHeight="1">
      <c r="A1" s="209" t="s">
        <v>116</v>
      </c>
      <c r="B1" s="128"/>
      <c r="C1" s="210"/>
      <c r="D1" s="209" t="s">
        <v>419</v>
      </c>
      <c r="E1" s="128"/>
      <c r="F1" s="210"/>
      <c r="G1" s="209" t="s">
        <v>420</v>
      </c>
      <c r="H1" s="128"/>
      <c r="I1" s="210"/>
      <c r="J1" s="211" t="s">
        <v>182</v>
      </c>
      <c r="K1" s="212"/>
      <c r="L1" s="165">
        <v>45227.0</v>
      </c>
    </row>
    <row r="2" ht="12.75" customHeight="1">
      <c r="A2" s="213"/>
      <c r="B2" s="213"/>
      <c r="C2" s="213"/>
      <c r="D2" s="213"/>
      <c r="E2" s="213"/>
      <c r="F2" s="213"/>
      <c r="G2" s="213"/>
      <c r="H2" s="213"/>
      <c r="I2" s="213"/>
      <c r="J2" s="213"/>
      <c r="K2" s="213"/>
      <c r="L2" s="213"/>
    </row>
    <row r="3" ht="12.75" customHeight="1">
      <c r="A3" s="209" t="s">
        <v>123</v>
      </c>
      <c r="B3" s="135"/>
      <c r="C3" s="135"/>
      <c r="D3" s="128"/>
      <c r="E3" s="212"/>
      <c r="F3" s="212"/>
      <c r="G3" s="212"/>
      <c r="H3" s="212"/>
      <c r="I3" s="212"/>
      <c r="J3" s="212"/>
      <c r="K3" s="212"/>
      <c r="L3" s="212"/>
    </row>
    <row r="4" ht="12.75" customHeight="1">
      <c r="A4" s="213"/>
      <c r="B4" s="213"/>
      <c r="C4" s="213"/>
      <c r="D4" s="213"/>
      <c r="E4" s="213"/>
      <c r="F4" s="213"/>
      <c r="G4" s="213"/>
      <c r="H4" s="213"/>
      <c r="I4" s="213"/>
      <c r="J4" s="213"/>
      <c r="K4" s="213"/>
      <c r="L4" s="213"/>
    </row>
    <row r="5" ht="12.75" customHeight="1">
      <c r="A5" s="213"/>
      <c r="B5" s="213"/>
      <c r="C5" s="213"/>
      <c r="D5" s="213"/>
      <c r="E5" s="213"/>
      <c r="F5" s="213"/>
      <c r="G5" s="213"/>
      <c r="H5" s="213"/>
      <c r="I5" s="213"/>
      <c r="J5" s="213"/>
      <c r="K5" s="213"/>
      <c r="L5" s="213"/>
    </row>
    <row r="6" ht="12.75" customHeight="1">
      <c r="A6" s="213"/>
      <c r="B6" s="213"/>
      <c r="C6" s="213"/>
      <c r="D6" s="213"/>
      <c r="E6" s="213"/>
      <c r="F6" s="213"/>
      <c r="G6" s="213"/>
      <c r="H6" s="213"/>
      <c r="I6" s="213"/>
      <c r="J6" s="213"/>
      <c r="K6" s="213"/>
      <c r="L6" s="213"/>
    </row>
    <row r="7" ht="12.75" customHeight="1">
      <c r="A7" s="213"/>
      <c r="B7" s="213"/>
      <c r="C7" s="213"/>
      <c r="D7" s="213"/>
      <c r="E7" s="213"/>
      <c r="F7" s="213"/>
      <c r="G7" s="213"/>
      <c r="H7" s="213"/>
      <c r="I7" s="213"/>
      <c r="J7" s="213"/>
      <c r="K7" s="213"/>
      <c r="L7" s="213"/>
    </row>
    <row r="8" ht="12.75" customHeight="1">
      <c r="A8" s="213"/>
      <c r="B8" s="213"/>
      <c r="C8" s="213"/>
      <c r="D8" s="213"/>
      <c r="E8" s="213"/>
      <c r="F8" s="213"/>
      <c r="G8" s="213"/>
      <c r="H8" s="213"/>
      <c r="I8" s="213"/>
      <c r="J8" s="213"/>
      <c r="K8" s="213"/>
      <c r="L8" s="213"/>
    </row>
    <row r="9" ht="12.75" customHeight="1">
      <c r="A9" s="213"/>
      <c r="B9" s="213"/>
      <c r="C9" s="213"/>
      <c r="D9" s="213"/>
      <c r="E9" s="213"/>
      <c r="F9" s="213"/>
      <c r="G9" s="213"/>
      <c r="H9" s="213"/>
      <c r="I9" s="213"/>
      <c r="J9" s="213"/>
      <c r="K9" s="213"/>
      <c r="L9" s="213"/>
    </row>
    <row r="10" ht="12.75" customHeight="1">
      <c r="A10" s="213"/>
      <c r="B10" s="213"/>
      <c r="C10" s="213"/>
      <c r="D10" s="213"/>
      <c r="E10" s="213"/>
      <c r="F10" s="213"/>
      <c r="G10" s="213"/>
      <c r="H10" s="213"/>
      <c r="I10" s="213"/>
      <c r="J10" s="213"/>
      <c r="K10" s="213"/>
      <c r="L10" s="213"/>
    </row>
    <row r="11" ht="12.75" customHeight="1">
      <c r="A11" s="213"/>
      <c r="B11" s="213"/>
      <c r="C11" s="213"/>
      <c r="D11" s="213"/>
      <c r="E11" s="213"/>
      <c r="F11" s="213"/>
      <c r="G11" s="213"/>
      <c r="H11" s="213"/>
      <c r="I11" s="213"/>
      <c r="J11" s="213"/>
      <c r="K11" s="213"/>
      <c r="L11" s="213"/>
    </row>
    <row r="12" ht="12.75" customHeight="1">
      <c r="A12" s="213"/>
      <c r="B12" s="213"/>
      <c r="C12" s="213"/>
      <c r="D12" s="213"/>
      <c r="E12" s="213"/>
      <c r="F12" s="213"/>
      <c r="G12" s="213"/>
      <c r="H12" s="213"/>
      <c r="I12" s="213"/>
      <c r="J12" s="213"/>
      <c r="K12" s="213"/>
      <c r="L12" s="213"/>
    </row>
    <row r="13" ht="12.75" customHeight="1">
      <c r="A13" s="213"/>
      <c r="B13" s="213"/>
      <c r="C13" s="213"/>
      <c r="D13" s="213"/>
      <c r="E13" s="213"/>
      <c r="F13" s="213"/>
      <c r="G13" s="213"/>
      <c r="H13" s="213"/>
      <c r="I13" s="213"/>
      <c r="J13" s="213"/>
      <c r="K13" s="213"/>
      <c r="L13" s="213"/>
    </row>
    <row r="14" ht="12.75" customHeight="1">
      <c r="A14" s="213"/>
      <c r="B14" s="213"/>
      <c r="C14" s="213"/>
      <c r="D14" s="213"/>
      <c r="E14" s="213"/>
      <c r="F14" s="213"/>
      <c r="G14" s="213"/>
      <c r="H14" s="213"/>
      <c r="I14" s="213"/>
      <c r="J14" s="213"/>
      <c r="K14" s="213"/>
      <c r="L14" s="213"/>
    </row>
    <row r="15" ht="12.75" customHeight="1">
      <c r="A15" s="213"/>
      <c r="B15" s="213"/>
      <c r="C15" s="213"/>
      <c r="D15" s="213"/>
      <c r="E15" s="213"/>
      <c r="F15" s="213"/>
      <c r="G15" s="213"/>
      <c r="H15" s="213"/>
      <c r="I15" s="213"/>
      <c r="J15" s="213"/>
      <c r="K15" s="213"/>
      <c r="L15" s="213"/>
    </row>
    <row r="16" ht="12.75" customHeight="1">
      <c r="A16" s="213"/>
      <c r="B16" s="213"/>
      <c r="C16" s="213"/>
      <c r="D16" s="213"/>
      <c r="E16" s="213"/>
      <c r="F16" s="213"/>
      <c r="G16" s="213"/>
      <c r="H16" s="213"/>
      <c r="I16" s="213"/>
      <c r="J16" s="213"/>
      <c r="K16" s="213"/>
      <c r="L16" s="213"/>
    </row>
    <row r="17" ht="12.75" customHeight="1">
      <c r="A17" s="213"/>
      <c r="B17" s="213"/>
      <c r="C17" s="213"/>
      <c r="D17" s="213"/>
      <c r="E17" s="213"/>
      <c r="F17" s="213"/>
      <c r="G17" s="213"/>
      <c r="H17" s="213"/>
      <c r="I17" s="213"/>
      <c r="J17" s="213"/>
      <c r="K17" s="213"/>
      <c r="L17" s="213"/>
    </row>
    <row r="18" ht="12.75" customHeight="1">
      <c r="A18" s="213"/>
      <c r="B18" s="213"/>
      <c r="C18" s="213"/>
      <c r="D18" s="213"/>
      <c r="E18" s="213"/>
      <c r="F18" s="213"/>
      <c r="G18" s="213"/>
      <c r="H18" s="213"/>
      <c r="I18" s="213"/>
      <c r="J18" s="213"/>
      <c r="K18" s="213"/>
      <c r="L18" s="213"/>
    </row>
    <row r="19" ht="12.75" customHeight="1">
      <c r="A19" s="213"/>
      <c r="B19" s="213"/>
      <c r="C19" s="213"/>
      <c r="D19" s="213"/>
      <c r="E19" s="213"/>
      <c r="F19" s="213"/>
      <c r="G19" s="213"/>
      <c r="H19" s="213"/>
      <c r="I19" s="213"/>
      <c r="J19" s="213"/>
      <c r="K19" s="213"/>
      <c r="L19" s="213"/>
    </row>
    <row r="20" ht="12.75" customHeight="1">
      <c r="A20" s="214" t="s">
        <v>183</v>
      </c>
      <c r="B20" s="135"/>
      <c r="C20" s="135"/>
      <c r="D20" s="135"/>
      <c r="E20" s="128"/>
      <c r="F20" s="215"/>
      <c r="G20" s="215"/>
      <c r="H20" s="215"/>
      <c r="I20" s="215"/>
      <c r="J20" s="215"/>
      <c r="K20" s="215"/>
      <c r="L20" s="215"/>
    </row>
    <row r="21" ht="12.75" customHeight="1">
      <c r="A21" s="156" t="s">
        <v>421</v>
      </c>
    </row>
    <row r="22" ht="12.75" customHeight="1"/>
    <row r="23" ht="12.75" customHeight="1"/>
    <row r="24" ht="12.75" customHeight="1"/>
    <row r="25" ht="12.75" customHeight="1">
      <c r="A25" s="214" t="s">
        <v>185</v>
      </c>
      <c r="B25" s="135"/>
      <c r="C25" s="135"/>
      <c r="D25" s="128"/>
      <c r="E25" s="215"/>
      <c r="F25" s="215"/>
      <c r="G25" s="215"/>
      <c r="H25" s="215"/>
      <c r="I25" s="215"/>
      <c r="J25" s="215"/>
      <c r="K25" s="215"/>
      <c r="L25" s="215"/>
    </row>
    <row r="26" ht="12.75" customHeight="1">
      <c r="A26" s="156" t="s">
        <v>422</v>
      </c>
      <c r="M26" s="208" t="s">
        <v>423</v>
      </c>
    </row>
    <row r="27" ht="12.75" customHeight="1"/>
    <row r="28" ht="12.75" customHeight="1"/>
    <row r="29" ht="12.75" customHeight="1">
      <c r="A29" s="22"/>
      <c r="B29" s="22"/>
      <c r="C29" s="22"/>
      <c r="D29" s="22"/>
      <c r="E29" s="22"/>
      <c r="F29" s="22"/>
      <c r="G29" s="22"/>
      <c r="H29" s="22"/>
      <c r="I29" s="22"/>
      <c r="J29" s="22"/>
      <c r="K29" s="22"/>
      <c r="L29" s="22"/>
    </row>
    <row r="30" ht="12.75" customHeight="1">
      <c r="A30" s="216" t="s">
        <v>187</v>
      </c>
      <c r="B30" s="217" t="s">
        <v>124</v>
      </c>
      <c r="C30" s="217" t="s">
        <v>125</v>
      </c>
      <c r="D30" s="217" t="s">
        <v>126</v>
      </c>
      <c r="E30" s="217" t="s">
        <v>127</v>
      </c>
      <c r="F30" s="218" t="s">
        <v>128</v>
      </c>
      <c r="G30" s="218" t="s">
        <v>129</v>
      </c>
      <c r="H30" s="217" t="s">
        <v>130</v>
      </c>
      <c r="I30" s="217" t="s">
        <v>131</v>
      </c>
      <c r="J30" s="217" t="s">
        <v>132</v>
      </c>
      <c r="K30" s="217" t="s">
        <v>188</v>
      </c>
      <c r="L30" s="217" t="s">
        <v>49</v>
      </c>
    </row>
    <row r="31" ht="12.75" customHeight="1">
      <c r="A31" s="219">
        <v>1.0</v>
      </c>
      <c r="B31" s="220" t="s">
        <v>424</v>
      </c>
      <c r="C31" s="221" t="s">
        <v>134</v>
      </c>
      <c r="D31" s="222"/>
      <c r="E31" s="222"/>
      <c r="F31" s="221" t="s">
        <v>154</v>
      </c>
      <c r="G31" s="222"/>
      <c r="H31" s="222"/>
      <c r="I31" s="222"/>
      <c r="J31" s="222"/>
      <c r="K31" s="222"/>
      <c r="L31" s="222"/>
    </row>
    <row r="32" ht="12.75" customHeight="1">
      <c r="A32" s="223">
        <v>2.0</v>
      </c>
      <c r="B32" s="220" t="s">
        <v>425</v>
      </c>
      <c r="C32" s="221" t="s">
        <v>134</v>
      </c>
      <c r="D32" s="222"/>
      <c r="E32" s="222"/>
      <c r="F32" s="221" t="s">
        <v>154</v>
      </c>
      <c r="G32" s="222"/>
      <c r="H32" s="222"/>
      <c r="I32" s="222"/>
      <c r="J32" s="222"/>
      <c r="K32" s="222"/>
      <c r="L32" s="220" t="s">
        <v>426</v>
      </c>
    </row>
    <row r="33" ht="12.75" customHeight="1">
      <c r="A33" s="219">
        <v>3.0</v>
      </c>
      <c r="B33" s="220" t="s">
        <v>427</v>
      </c>
      <c r="C33" s="221" t="s">
        <v>134</v>
      </c>
      <c r="D33" s="222"/>
      <c r="E33" s="222"/>
      <c r="F33" s="221" t="s">
        <v>154</v>
      </c>
      <c r="G33" s="222"/>
      <c r="H33" s="222"/>
      <c r="I33" s="222"/>
      <c r="J33" s="222"/>
      <c r="K33" s="222"/>
      <c r="L33" s="220" t="s">
        <v>428</v>
      </c>
      <c r="M33" s="208" t="s">
        <v>429</v>
      </c>
    </row>
    <row r="34" ht="12.75" customHeight="1">
      <c r="A34" s="223">
        <v>4.0</v>
      </c>
      <c r="B34" s="220" t="s">
        <v>430</v>
      </c>
      <c r="C34" s="221" t="s">
        <v>134</v>
      </c>
      <c r="D34" s="222"/>
      <c r="E34" s="222"/>
      <c r="F34" s="221" t="s">
        <v>154</v>
      </c>
      <c r="G34" s="222"/>
      <c r="H34" s="222"/>
      <c r="I34" s="222"/>
      <c r="J34" s="222"/>
      <c r="K34" s="222"/>
      <c r="L34" s="220" t="s">
        <v>428</v>
      </c>
      <c r="M34" s="208" t="s">
        <v>429</v>
      </c>
    </row>
    <row r="35" ht="12.75" customHeight="1">
      <c r="A35" s="224" t="s">
        <v>425</v>
      </c>
      <c r="B35" s="70"/>
      <c r="C35" s="70"/>
      <c r="D35" s="70"/>
      <c r="E35" s="70"/>
      <c r="F35" s="70"/>
      <c r="G35" s="70"/>
      <c r="H35" s="70"/>
      <c r="I35" s="70"/>
      <c r="J35" s="70"/>
      <c r="K35" s="70"/>
      <c r="L35" s="59"/>
    </row>
    <row r="36" ht="12.75" customHeight="1">
      <c r="A36" s="219">
        <v>5.0</v>
      </c>
      <c r="B36" s="220" t="s">
        <v>431</v>
      </c>
      <c r="C36" s="221" t="s">
        <v>432</v>
      </c>
      <c r="D36" s="222"/>
      <c r="E36" s="222"/>
      <c r="F36" s="221" t="s">
        <v>154</v>
      </c>
      <c r="G36" s="222"/>
      <c r="H36" s="222"/>
      <c r="I36" s="222"/>
      <c r="J36" s="222"/>
      <c r="K36" s="222"/>
      <c r="L36" s="220" t="s">
        <v>433</v>
      </c>
      <c r="M36" s="208" t="s">
        <v>434</v>
      </c>
    </row>
    <row r="37" ht="12.75" customHeight="1">
      <c r="A37" s="223">
        <v>6.0</v>
      </c>
      <c r="B37" s="220" t="s">
        <v>33</v>
      </c>
      <c r="C37" s="221" t="s">
        <v>134</v>
      </c>
      <c r="D37" s="222"/>
      <c r="E37" s="222"/>
      <c r="F37" s="221" t="s">
        <v>154</v>
      </c>
      <c r="G37" s="222"/>
      <c r="H37" s="222"/>
      <c r="I37" s="222" t="s">
        <v>435</v>
      </c>
      <c r="J37" s="222" t="s">
        <v>436</v>
      </c>
      <c r="K37" s="222"/>
      <c r="L37" s="225" t="s">
        <v>437</v>
      </c>
    </row>
    <row r="38" ht="12.75" customHeight="1">
      <c r="A38" s="223">
        <v>7.0</v>
      </c>
      <c r="B38" s="220" t="s">
        <v>402</v>
      </c>
      <c r="C38" s="221" t="s">
        <v>134</v>
      </c>
      <c r="D38" s="222"/>
      <c r="E38" s="222"/>
      <c r="F38" s="221" t="s">
        <v>154</v>
      </c>
      <c r="G38" s="222"/>
      <c r="H38" s="222"/>
      <c r="I38" s="222"/>
      <c r="J38" s="222"/>
      <c r="K38" s="222"/>
      <c r="L38" s="147" t="s">
        <v>438</v>
      </c>
    </row>
    <row r="39" ht="12.75" customHeight="1">
      <c r="A39" s="223">
        <v>8.0</v>
      </c>
      <c r="B39" s="220" t="s">
        <v>94</v>
      </c>
      <c r="C39" s="221" t="s">
        <v>140</v>
      </c>
      <c r="D39" s="222"/>
      <c r="E39" s="222"/>
      <c r="F39" s="221" t="s">
        <v>166</v>
      </c>
      <c r="G39" s="222"/>
      <c r="H39" s="222"/>
      <c r="I39" s="222"/>
      <c r="J39" s="222"/>
      <c r="K39" s="222"/>
      <c r="L39" s="220" t="s">
        <v>439</v>
      </c>
    </row>
    <row r="40" ht="12.75" customHeight="1">
      <c r="A40" s="223">
        <v>9.0</v>
      </c>
      <c r="B40" s="220" t="s">
        <v>440</v>
      </c>
      <c r="C40" s="221" t="s">
        <v>160</v>
      </c>
      <c r="D40" s="222"/>
      <c r="E40" s="222"/>
      <c r="F40" s="221" t="s">
        <v>193</v>
      </c>
      <c r="G40" s="222" t="s">
        <v>194</v>
      </c>
      <c r="H40" s="222"/>
      <c r="I40" s="222"/>
      <c r="J40" s="222"/>
      <c r="K40" s="222"/>
      <c r="L40" s="220" t="s">
        <v>441</v>
      </c>
    </row>
    <row r="41" ht="12.75" customHeight="1">
      <c r="A41" s="223">
        <v>10.0</v>
      </c>
      <c r="B41" s="220" t="s">
        <v>442</v>
      </c>
      <c r="C41" s="221" t="s">
        <v>140</v>
      </c>
      <c r="D41" s="222"/>
      <c r="E41" s="222"/>
      <c r="F41" s="221" t="s">
        <v>166</v>
      </c>
      <c r="G41" s="222"/>
      <c r="H41" s="222"/>
      <c r="I41" s="222"/>
      <c r="J41" s="222"/>
      <c r="K41" s="222"/>
      <c r="L41" s="220" t="s">
        <v>443</v>
      </c>
    </row>
    <row r="42" ht="12.75" customHeight="1">
      <c r="A42" s="223">
        <v>11.0</v>
      </c>
      <c r="B42" s="220" t="s">
        <v>444</v>
      </c>
      <c r="C42" s="221" t="s">
        <v>140</v>
      </c>
      <c r="D42" s="222"/>
      <c r="E42" s="222"/>
      <c r="F42" s="221" t="s">
        <v>166</v>
      </c>
      <c r="G42" s="222"/>
      <c r="H42" s="222"/>
      <c r="I42" s="222"/>
      <c r="J42" s="222"/>
      <c r="K42" s="222"/>
      <c r="L42" s="220" t="s">
        <v>445</v>
      </c>
    </row>
    <row r="43" ht="12.75" customHeight="1">
      <c r="A43" s="223">
        <v>12.0</v>
      </c>
      <c r="B43" s="220" t="s">
        <v>446</v>
      </c>
      <c r="C43" s="221" t="s">
        <v>140</v>
      </c>
      <c r="D43" s="222"/>
      <c r="E43" s="222"/>
      <c r="F43" s="221" t="s">
        <v>166</v>
      </c>
      <c r="G43" s="222"/>
      <c r="H43" s="222"/>
      <c r="I43" s="222"/>
      <c r="J43" s="222"/>
      <c r="K43" s="222"/>
      <c r="L43" s="220" t="s">
        <v>447</v>
      </c>
    </row>
    <row r="44" ht="12.75" customHeight="1">
      <c r="A44" s="223">
        <v>13.0</v>
      </c>
      <c r="B44" s="220" t="s">
        <v>448</v>
      </c>
      <c r="C44" s="221" t="s">
        <v>140</v>
      </c>
      <c r="D44" s="222"/>
      <c r="E44" s="222"/>
      <c r="F44" s="221" t="s">
        <v>166</v>
      </c>
      <c r="G44" s="222"/>
      <c r="H44" s="222"/>
      <c r="I44" s="222"/>
      <c r="J44" s="222"/>
      <c r="K44" s="222"/>
      <c r="L44" s="220" t="s">
        <v>449</v>
      </c>
    </row>
    <row r="45" ht="12.75" customHeight="1">
      <c r="A45" s="226" t="s">
        <v>450</v>
      </c>
      <c r="B45" s="70"/>
      <c r="C45" s="70"/>
      <c r="D45" s="70"/>
      <c r="E45" s="58"/>
      <c r="F45" s="227"/>
      <c r="G45" s="227"/>
      <c r="H45" s="227"/>
      <c r="I45" s="227"/>
      <c r="J45" s="227"/>
      <c r="K45" s="227"/>
      <c r="L45" s="228"/>
    </row>
    <row r="46" ht="12.75" customHeight="1">
      <c r="A46" s="219">
        <v>13.0</v>
      </c>
      <c r="B46" s="220" t="s">
        <v>451</v>
      </c>
      <c r="C46" s="221" t="s">
        <v>134</v>
      </c>
      <c r="D46" s="222"/>
      <c r="E46" s="222"/>
      <c r="F46" s="221" t="s">
        <v>154</v>
      </c>
      <c r="G46" s="222"/>
      <c r="H46" s="222"/>
      <c r="I46" s="222"/>
      <c r="J46" s="222"/>
      <c r="K46" s="222"/>
      <c r="L46" s="222"/>
    </row>
    <row r="47" ht="12.75" customHeight="1">
      <c r="A47" s="223">
        <v>14.0</v>
      </c>
      <c r="B47" s="220" t="s">
        <v>452</v>
      </c>
      <c r="C47" s="221" t="s">
        <v>140</v>
      </c>
      <c r="D47" s="222"/>
      <c r="E47" s="222"/>
      <c r="F47" s="221" t="s">
        <v>166</v>
      </c>
      <c r="G47" s="222"/>
      <c r="H47" s="222"/>
      <c r="I47" s="222"/>
      <c r="J47" s="222"/>
      <c r="K47" s="222"/>
      <c r="L47" s="229" t="s">
        <v>453</v>
      </c>
    </row>
    <row r="48" ht="12.75" customHeight="1">
      <c r="A48" s="219">
        <v>15.0</v>
      </c>
      <c r="B48" s="220" t="s">
        <v>128</v>
      </c>
      <c r="C48" s="221" t="s">
        <v>160</v>
      </c>
      <c r="D48" s="222"/>
      <c r="E48" s="222"/>
      <c r="F48" s="221" t="s">
        <v>193</v>
      </c>
      <c r="G48" s="222"/>
      <c r="H48" s="222"/>
      <c r="I48" s="222"/>
      <c r="J48" s="222"/>
      <c r="K48" s="222"/>
      <c r="L48" s="220" t="s">
        <v>454</v>
      </c>
    </row>
    <row r="49" ht="12.75" customHeight="1">
      <c r="A49" s="223">
        <v>16.0</v>
      </c>
      <c r="B49" s="230" t="s">
        <v>402</v>
      </c>
      <c r="C49" s="231" t="s">
        <v>134</v>
      </c>
      <c r="D49" s="222"/>
      <c r="E49" s="222"/>
      <c r="F49" s="231" t="s">
        <v>154</v>
      </c>
      <c r="G49" s="222"/>
      <c r="H49" s="222"/>
      <c r="I49" s="222"/>
      <c r="J49" s="222"/>
      <c r="K49" s="222"/>
      <c r="L49" s="230" t="s">
        <v>455</v>
      </c>
      <c r="M49" s="208" t="s">
        <v>456</v>
      </c>
    </row>
    <row r="50" ht="12.75" customHeight="1">
      <c r="A50" s="219">
        <v>17.0</v>
      </c>
      <c r="B50" s="220" t="s">
        <v>444</v>
      </c>
      <c r="C50" s="221" t="s">
        <v>140</v>
      </c>
      <c r="D50" s="222"/>
      <c r="E50" s="222"/>
      <c r="F50" s="221" t="s">
        <v>166</v>
      </c>
      <c r="G50" s="222"/>
      <c r="H50" s="222"/>
      <c r="I50" s="222"/>
      <c r="J50" s="222"/>
      <c r="K50" s="222"/>
      <c r="L50" s="220" t="s">
        <v>453</v>
      </c>
    </row>
    <row r="51" ht="12.75" customHeight="1">
      <c r="A51" s="223">
        <v>18.0</v>
      </c>
      <c r="B51" s="220" t="s">
        <v>457</v>
      </c>
      <c r="C51" s="221" t="s">
        <v>140</v>
      </c>
      <c r="D51" s="222"/>
      <c r="E51" s="222"/>
      <c r="F51" s="221" t="s">
        <v>166</v>
      </c>
      <c r="G51" s="222"/>
      <c r="H51" s="222"/>
      <c r="I51" s="222"/>
      <c r="J51" s="222"/>
      <c r="K51" s="222"/>
      <c r="L51" s="220" t="s">
        <v>458</v>
      </c>
    </row>
    <row r="52" ht="12.75" customHeight="1">
      <c r="A52" s="213"/>
      <c r="B52" s="213"/>
      <c r="C52" s="213"/>
      <c r="D52" s="213"/>
      <c r="E52" s="213"/>
      <c r="F52" s="213"/>
      <c r="G52" s="213"/>
      <c r="H52" s="213"/>
      <c r="I52" s="213"/>
      <c r="J52" s="213"/>
      <c r="K52" s="213"/>
      <c r="L52" s="213"/>
    </row>
    <row r="53" ht="12.75" customHeight="1">
      <c r="A53" s="213"/>
      <c r="B53" s="213"/>
      <c r="C53" s="213"/>
      <c r="D53" s="213"/>
      <c r="E53" s="213"/>
      <c r="F53" s="213"/>
      <c r="G53" s="213"/>
      <c r="H53" s="213"/>
      <c r="I53" s="213"/>
      <c r="J53" s="213"/>
      <c r="K53" s="213"/>
      <c r="L53" s="213"/>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26:L29"/>
    <mergeCell ref="A35:L35"/>
    <mergeCell ref="A45:E45"/>
    <mergeCell ref="A1:B1"/>
    <mergeCell ref="D1:E1"/>
    <mergeCell ref="G1:H1"/>
    <mergeCell ref="A3:D3"/>
    <mergeCell ref="A20:E20"/>
    <mergeCell ref="A21:L24"/>
    <mergeCell ref="A25:D25"/>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2023-10-26T04:42:00Z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D9E60AFDC0E241FC8D42B9B1EC0661CA</vt:lpwstr>
  </property>
  <property fmtid="{D5CDD505-2E9C-101B-9397-08002B2CF9AE}" pid="3" name="KSOProductBuildVer">
    <vt:lpwstr>1033-11.2.0.11225</vt:lpwstr>
  </property>
</Properties>
</file>