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Yen\Desktop\BTVN\"/>
    </mc:Choice>
  </mc:AlternateContent>
  <bookViews>
    <workbookView xWindow="0" yWindow="495" windowWidth="28800" windowHeight="16305" activeTab="3"/>
  </bookViews>
  <sheets>
    <sheet name="Project Cover" sheetId="1" r:id="rId1"/>
    <sheet name="Friends Page" sheetId="4" r:id="rId2"/>
    <sheet name="Comment+Reply+list" sheetId="5" r:id="rId3"/>
    <sheet name="Checklist" sheetId="3" r:id="rId4"/>
  </sheets>
  <calcPr calcId="162913"/>
  <extLst>
    <ext uri="GoogleSheetsCustomDataVersion1">
      <go:sheetsCustomData xmlns:go="http://customooxmlschemas.google.com/" r:id="rId10" roundtripDataSignature="AMtx7mjmi9O/RjRR0q9pDdZUxvSL4Cp+Xg=="/>
    </ext>
  </extLst>
</workbook>
</file>

<file path=xl/calcChain.xml><?xml version="1.0" encoding="utf-8"?>
<calcChain xmlns="http://schemas.openxmlformats.org/spreadsheetml/2006/main">
  <c r="A47" i="4" l="1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F6" i="4"/>
  <c r="D6" i="4" s="1"/>
  <c r="E6" i="4"/>
  <c r="B6" i="4"/>
  <c r="A6" i="4"/>
</calcChain>
</file>

<file path=xl/sharedStrings.xml><?xml version="1.0" encoding="utf-8"?>
<sst xmlns="http://schemas.openxmlformats.org/spreadsheetml/2006/main" count="548" uniqueCount="415">
  <si>
    <t>Project Name</t>
  </si>
  <si>
    <t>Training App</t>
  </si>
  <si>
    <t>Customer Name</t>
  </si>
  <si>
    <t>Project Time</t>
  </si>
  <si>
    <t>Customer Window</t>
  </si>
  <si>
    <t>PM</t>
  </si>
  <si>
    <t>Comter</t>
  </si>
  <si>
    <t>bSE review</t>
  </si>
  <si>
    <t>Dev</t>
  </si>
  <si>
    <t>QA</t>
  </si>
  <si>
    <t>QA check</t>
  </si>
  <si>
    <t>No</t>
  </si>
  <si>
    <t>Category</t>
  </si>
  <si>
    <t>Check Content</t>
  </si>
  <si>
    <t>Status</t>
  </si>
  <si>
    <t>Check Date</t>
  </si>
  <si>
    <t>Note</t>
  </si>
  <si>
    <t>Screens Test Case checklist</t>
  </si>
  <si>
    <t>File TC đã đúng chuẩn chưa?
- File name: Tinder_TC_screen name
- Sheet name: Screen name
- Dùng đúng format chung của dự án</t>
  </si>
  <si>
    <t>TC đã bao phủ hết requirement chưa? 
- Đủ các Group, sub group
- Các item đã đủ TC</t>
  </si>
  <si>
    <t>TC ID có là duy nhất?</t>
  </si>
  <si>
    <t>Input đã mô tả ngắn gọn, đầy đủ các bước cần thực hiện</t>
  </si>
  <si>
    <t>Output đã mô tả chính xác kết quả mong đợi. Có check DB nếu cần?</t>
  </si>
  <si>
    <t>Các TC đã đủ case hợp lệ, không hợp lệ, case bất thường</t>
  </si>
  <si>
    <t>Có lỗi ngữ pháp không?</t>
  </si>
  <si>
    <t>Ngôn ngữ dùng có nhất quán không?</t>
  </si>
  <si>
    <t>Có TC dư thừa không?</t>
  </si>
  <si>
    <t>Cách trình bày, nội dung tc có thống nhất từ trên xuống dưới, giữa các tester khác với nhau ko?</t>
  </si>
  <si>
    <t>Module Code</t>
  </si>
  <si>
    <t>_x0008_Friend's Page</t>
  </si>
  <si>
    <t>Test requirement</t>
  </si>
  <si>
    <t>https://docs.google.com/spreadsheets/d/1ESyqwq-qk4PrLJARdIinAWjco6vnG6pD/edit#gid=930864621</t>
  </si>
  <si>
    <t>Tester</t>
  </si>
  <si>
    <t>UyenDTV</t>
  </si>
  <si>
    <t>Pass</t>
  </si>
  <si>
    <t>Fail</t>
  </si>
  <si>
    <t>Untested</t>
  </si>
  <si>
    <t>N/A</t>
  </si>
  <si>
    <t>Number of Test cases</t>
  </si>
  <si>
    <t>ID</t>
  </si>
  <si>
    <t>Group Name</t>
  </si>
  <si>
    <t>Sub-group Name</t>
  </si>
  <si>
    <t>Test Case Description</t>
  </si>
  <si>
    <t>Precondition</t>
  </si>
  <si>
    <t>Test Case Procedure</t>
  </si>
  <si>
    <t>Test data</t>
  </si>
  <si>
    <t>Expected Output</t>
  </si>
  <si>
    <t>Result</t>
  </si>
  <si>
    <t>Test date</t>
  </si>
  <si>
    <t>Access right</t>
  </si>
  <si>
    <t>Truy cập bằng link text</t>
  </si>
  <si>
    <t>Check truy cập bằng cách click vào link text Tên của bạn bè</t>
  </si>
  <si>
    <t>- User đã Login thành công
- Còn session</t>
  </si>
  <si>
    <t xml:space="preserve">1. Truy cập màn hình My pages
2. Click vào link text Friends
3. Click vào link text Username của bạn bè </t>
  </si>
  <si>
    <t>2. Hiển thị friends list
3. Redirect màn hình Friend's Page</t>
  </si>
  <si>
    <t>- Chưa có link đăng nhập vào tài khoản.
- Chưa có link Friends</t>
  </si>
  <si>
    <t xml:space="preserve">1. Tại Header, click vào Searchbox
2. Nhập Username của bạn bè
3. Click vào icon button Search
4. Click vào linktext Username của bạn bè
</t>
  </si>
  <si>
    <t>Link text Username của bạn bè: SyHa2553</t>
  </si>
  <si>
    <t>3. Hiển thị people list có chứa keyword vừa nhập
4. Redirect màn hình Friend's Page (Trang của người có Username là SyHa2552)</t>
  </si>
  <si>
    <t xml:space="preserve">- User đã Login thành công
- Còn session
- Postlist có ít nhất 1 post của bạn bè </t>
  </si>
  <si>
    <t>1. Truy cập màn hình Newsfeed
2. Trên Postlist, click vào linktext Username của bạn bè</t>
  </si>
  <si>
    <t xml:space="preserve">2. Redirect màn hình Friend's Page </t>
  </si>
  <si>
    <t>- User đã Login thành công
- Còn session
- Postlist có ít nhất 1 post của bạn bè 
- Post của bạn bè có ít nhất 1 comment</t>
  </si>
  <si>
    <t>1. Truy cập màn hình Newsfeed
2. Trên Postlist, click vào linktext Comment
3. Click vào linktext Username của bạn bè đã comment</t>
  </si>
  <si>
    <t xml:space="preserve">2. Hiển thị list comment của post đó
3. Redirect màn hình Friend's Page </t>
  </si>
  <si>
    <t>- User đã Login thành công
- Còn session
- Postlist có ít nhất 1 post của bạn bè 
- Post của bạn bè có ít nhất 1 comment
- 1 comment có ít nhất 1 reply</t>
  </si>
  <si>
    <t>1. Truy cập màn hình Newsfeed
2. Trên Postlist, click vào linktext Comment
3. Click vào linktext Reply
4. Click vào linktext Username của bạn bè đã reply</t>
  </si>
  <si>
    <t>2. Hiển thị list comment của post đó
3. Hiển thị list reply của comment trong post đó
4. Redirect màn hình Friend's Page</t>
  </si>
  <si>
    <t>Truy cập bằng paste url</t>
  </si>
  <si>
    <t>Check truy cập bằng cách paste url trên cùng trình duyệt</t>
  </si>
  <si>
    <t>1. Mở tab mới trên cùng 1 trình duyệt
2. Paste URL của màn hình Newsfeed</t>
  </si>
  <si>
    <r>
      <rPr>
        <sz val="10"/>
        <color rgb="FF000000"/>
        <rFont val="Arial"/>
      </rPr>
      <t xml:space="preserve">URL: </t>
    </r>
    <r>
      <rPr>
        <u/>
        <sz val="10"/>
        <color rgb="FF1155CC"/>
        <rFont val="Arial"/>
      </rPr>
      <t>https://social-network.warface.codegym.vn/wall/213</t>
    </r>
  </si>
  <si>
    <t>2. Redirect màn hình Friend's Page</t>
  </si>
  <si>
    <t>- User đã Login thành công
- Hết session</t>
  </si>
  <si>
    <t xml:space="preserve">Check truy cập bằng cách paste url khác trình duyệt </t>
  </si>
  <si>
    <t>1. Mở tab mới trên 1 trình duyệt khác
2. Paste URL của màn hình Newsfeed</t>
  </si>
  <si>
    <t>UI/UX</t>
  </si>
  <si>
    <t>Check màn hình onload</t>
  </si>
  <si>
    <t>Kiểm tra số lượng các item trên màn hình</t>
  </si>
  <si>
    <t>- User đã Login thành công
- Còn session
- Friends list không có người nào</t>
  </si>
  <si>
    <t>1. Truy cập màn hình Friend's Page
2. Kiểm tra số lượng các item trên màn hình</t>
  </si>
  <si>
    <t>2. Số lượng các item trên màn hình 's Page như sau:
- Header
- Image: image background, shadow image background, image avatar
- Button: Unfriend, Send message, icon Scroll back to top
- Lable: Username, Ward, 
-  Pop_up: Unfriend
   *Title: Delete Friend
   * Nội dung: Are you sure want to delete this request? Warning: Can not undo
   * Button: Cancle, Delete, Icon X
- Tab Timeline: 
 + Lable: Shortcuts, Friends Suggest, Personal Info, Chat
 + Icon + Text: About Me, Occupation, Birthday, Ward, District, Province, Gender, Email, Married
 + Link: Advertisment, News Feed, Logout
 + Post list
 + Icon Load more
- Tab Information
 + Lable: Personal Info
 + Icon + Text: About Me, Occupation, Birthday, Ward, District, Province, Gender, Email, Married
- Tab Friends:
 + Textbox: Search friend
 + Button: icon Search, icon View more
 + Text Viewing 1-4 of friends</t>
  </si>
  <si>
    <t>Thông tin chi tiết refer đến từng sheet chức năng
- Chức năng Post list
- Chức năng Header
- Chức năng Friends suggest
- Chức năng Chat</t>
  </si>
  <si>
    <t>- User đã Login thành công
- Còn session
- Friends list có ít nhất 1 người</t>
  </si>
  <si>
    <t>2. Số lượng các item trên màn hình 's Page như sau:
- Header
- Image: image background, shadow image background, image avatar
- Button: Unfriend, Send message, icon Scroll back to top
- Lable: Username, Ward, 
-  Pop_up: Unfriend
   *Title: Delete Friend
   * Nội dung: Are you sure want to delete this request? Warning: Can not undo
   * Button: Cancle, Delete, Icon X
- Tab Timeline: 
 + Lable: Shortcuts, Friends Suggest, Personal Info, Chat
 + Icon + Text: About Me, Occupation, Birthday, Ward, District, Province, Gender, Email, Married
 + Link: Advertisment, News Feed, Logout
 + Post list
 + Icon Load more
- Tab Information
 + Lable: Personal Info
 + Icon + Text: About Me, Occupation, Birthday, Ward, District, Province, Gender, Email, Married
- Tab Friends:
 + Textbox: Search friend
 + Button: icon Search, icon View more
 + Friends list: Hiển thị danh sách bạn bè của bạn bè
      - Mỗi bạn bè sẽ hiển thị đủ các item:
       + Image background
       + Image avatar
       + Username
       + Job
       + Gender
       + Birthday
       + Marriage
       + Text Viewing 1-4 of friends</t>
  </si>
  <si>
    <t>Kiểm tra vị trí, font chữ, size chữ, màu sắc của các item trên màn hình</t>
  </si>
  <si>
    <t>1. Truy cập màn hình Friend's Page
2. Kiểm tra vị trí, font chữ, size chữ, màu sắc</t>
  </si>
  <si>
    <t>2. 
 - Các item hiển thị đúng vị trí, font chữ, size chữ, màu sắc theo design</t>
  </si>
  <si>
    <t>Kiểm tra trạng thái các item trên màn hình</t>
  </si>
  <si>
    <t>1. Truy cập màn hình Friend's Page
2. Kiểm tra trạng thái các item trên màn hình</t>
  </si>
  <si>
    <t>2. 
 - Các Search box rỗng, có thể nhập 
 - Các button, icon button đều enable, có thể click đc
 - Link có thể click
 - Scrollbar có thể cuộn lên/xuống
 - Scroll back to top có thể cuộn lên trên đầu màn hình</t>
  </si>
  <si>
    <t>Kiểm tra giá trị default của các item trên màn hình</t>
  </si>
  <si>
    <t>1. Truy cập màn hình Friend's Page
2. Kiểm tra giá trị default các item trên màn hình</t>
  </si>
  <si>
    <t>2. Searchbox hiển thị placeholder "Search Friend"</t>
  </si>
  <si>
    <t>Business</t>
  </si>
  <si>
    <t xml:space="preserve">Check tìm kiếm bạn bè của bạn bè bằng search box </t>
  </si>
  <si>
    <t>Check click Search khi bỏ trống searchbox</t>
  </si>
  <si>
    <t>1. Tại màn hình Friend's Page, click vào tab Friends
2. Click vào search box
3. Không nhập gì
4. Click button Tìm kiếm</t>
  </si>
  <si>
    <t>4. Hiển thị tất cả danh sách bạn bè của bạn bè</t>
  </si>
  <si>
    <t>- Chưa có tiền điều kiện</t>
  </si>
  <si>
    <t>Check click Search khi nhập toàn space vào searchbox</t>
  </si>
  <si>
    <t>1. Tại màn hình Friend's Page, click vào tab Friends
2. Click vào search box
3. Nhập toàn space
4. Click button Tìm kiếm</t>
  </si>
  <si>
    <r>
      <rPr>
        <sz val="10"/>
        <color rgb="FF000000"/>
        <rFont val="Arial"/>
      </rPr>
      <t xml:space="preserve">4.
- </t>
    </r>
    <r>
      <rPr>
        <sz val="10"/>
        <color rgb="FFFF0000"/>
        <rFont val="Arial"/>
      </rPr>
      <t>Trim</t>
    </r>
    <r>
      <rPr>
        <sz val="10"/>
        <color rgb="FF000000"/>
        <rFont val="Arial"/>
      </rPr>
      <t xml:space="preserve"> toàn bộ space ở searchbox
- Màn hình hiển thị tất cả danh sách bạn bè của bạn bè</t>
    </r>
  </si>
  <si>
    <t>- Chưa có tiền điều kiện
- Sai ngữ pháp</t>
  </si>
  <si>
    <t>Check click Search khi nhập giá trị không thoả mãn</t>
  </si>
  <si>
    <t>1. Tại màn hình Friend's Page, click vào tab Friends
2. Click vào search box
3. Nhập giá trị không thoả mãn
4. Click button Tìm kiếm</t>
  </si>
  <si>
    <t>4. Hiển thị "Không có dữ liệu"</t>
  </si>
  <si>
    <t>Check Search tương đối</t>
  </si>
  <si>
    <t>1. Tại màn hình Friend's Page, click vào tab Friends
2. Click vào search box
3. Nhập 1 phần keyword cần tìm kiếm
4. Click button Tìm kiếm</t>
  </si>
  <si>
    <t>4. Hiển thị tất cả các dữ liệu có chứa keyword đã nhập</t>
  </si>
  <si>
    <t>Check Search tuyệt đối</t>
  </si>
  <si>
    <t>1. Tại màn hình Friend's Page, click vào tab Friends
2. Click vào search box
3. Nhập đầy đủ keyword cần tìm kiếm
4. Nhấn Enter</t>
  </si>
  <si>
    <t>Check click Search khi nhập keyword upper/lower case</t>
  </si>
  <si>
    <t>1. Tại màn hình Friend's Page, click vào tab Friends
2. Click vào search box
3. Nhập keyword upper/lower case
4. Nhấn Enter</t>
  </si>
  <si>
    <t>4. Không phân biệt hoa thường, hiển thị tất cả dữ liệu có chứa keyword đã nhập</t>
  </si>
  <si>
    <t>Check click Search khi nhập keyword có chứa space đầu cuối</t>
  </si>
  <si>
    <t>1. Tại màn hình Friend's Page, click vào tab Friends
2. Click vào search box
3. Nhập keyword có chứa space đầu cuối
4. Nhấn Enter</t>
  </si>
  <si>
    <t>4. Trim space đầu cuối, hiển thị tất cả dữ liệu có chứa keyword đã nhập</t>
  </si>
  <si>
    <t>Check click Search khi nhập keyword là các ký tự đặc biệt của SQL</t>
  </si>
  <si>
    <t>1. Tại màn hình Friend's Page, click vào tab Friends
2. Click vào search box
3. Nhập keyword là các ký tự đặc biệt
4. Nhấn Enter</t>
  </si>
  <si>
    <t>%_</t>
  </si>
  <si>
    <t>Check click Search nhiều lần</t>
  </si>
  <si>
    <t>1. Tại màn hình Friend's Page, click vào tab Friends
2. Click vào search box
3. Nhập keyword là các ký tự đặc biệt
4. Click buttton Tìm kiếm2 lần</t>
  </si>
  <si>
    <t>Check click button</t>
  </si>
  <si>
    <t>Check click icon button Unfriend</t>
  </si>
  <si>
    <t>1. Tại màn hình Friend's Page, click vào icon button Unfriend
2. Check hiển thị</t>
  </si>
  <si>
    <t>2. Hiển thị Pop_up Unfriend với nội dung: "Are you sure want to delete this request? Warning: Can not undo"</t>
  </si>
  <si>
    <t>1. Tại màn hình Friend's Page, click vào icon button Unfriend
2. Click button Delete</t>
  </si>
  <si>
    <t>2. 
- Hiển thị thông báo thành công ""
- Đóng pop_up. Quay trở về màn hình Friend's page, tab Friends
- Icon Unfriend chuyển thành icon Addfriend
- Bản ghi vừa xoá không còn hiển thị trong danh sách bạn bè ở màn hình My pages</t>
  </si>
  <si>
    <t>1. Tại màn hình Friend's Page, click vào icon button Unfriend
2. Click button Cancel</t>
  </si>
  <si>
    <t>2. 
- Huỷ hành động Unfriend, đóng pop_up Unfriend
- Quay trở về màn hình Friend's Page, tab Friends</t>
  </si>
  <si>
    <t>1. Tại màn hình Friend's Page, click vào icon button Unfriend
2. Click Icon X</t>
  </si>
  <si>
    <t>Check click button View more</t>
  </si>
  <si>
    <t>Không có friend nào</t>
  </si>
  <si>
    <t>1. Tại màn hình Friend's Page, click vào Tab Friends
2. Click button Viewmore</t>
  </si>
  <si>
    <t>1. Không hiển thị button Viewmore</t>
  </si>
  <si>
    <t>Có &lt;=4 friends</t>
  </si>
  <si>
    <t>Có 5 friends</t>
  </si>
  <si>
    <t>1. HIển thị button Viewmore
2. Hiển thị thêm 1 friend</t>
  </si>
  <si>
    <t>Có 12 friends</t>
  </si>
  <si>
    <t>1. Tại màn hình Friend's Page, click vào Tab Friends
2. Click button Viewmore lần 1
3. Click button Viewmore lần2</t>
  </si>
  <si>
    <t>1. Hiển thị button Viewmore
2. Hiển thị thêm 4 friends
3. Hiển thị thêm 4 friends nữa</t>
  </si>
  <si>
    <t>Check click buton Send message</t>
  </si>
  <si>
    <t>1. Tại màn hình Friend's Page
2. Click button Send message</t>
  </si>
  <si>
    <t>2. Mở ra khung chat</t>
  </si>
  <si>
    <t>Check click icon Scroll back to top</t>
  </si>
  <si>
    <t>Header bị khuất</t>
  </si>
  <si>
    <t>1. Tại màn hình Friend's Page click vào Tab Timeline
2. Click icon Scroll back to top</t>
  </si>
  <si>
    <t>2. Cuộn lên đầu trang</t>
  </si>
  <si>
    <t>1. Tại màn hình Friend's Page click vào Tab Friends
2. Click icon Scroll back to top</t>
  </si>
  <si>
    <t>Check click vào các Tab</t>
  </si>
  <si>
    <t>Check click tab Timeline</t>
  </si>
  <si>
    <t>1. Tại màn hình Friend's Page, Click vào tab Timeline</t>
  </si>
  <si>
    <t>1. Redirect tab Timeline</t>
  </si>
  <si>
    <t>Check click tab Information</t>
  </si>
  <si>
    <t>1. Tại màn hình Friend's Page, Click vào tab Information</t>
  </si>
  <si>
    <t>1. Redirect tab Information</t>
  </si>
  <si>
    <t>Check click tab Friends</t>
  </si>
  <si>
    <t>1. Tại màn hình Friend's Page, Click vào tab Friends</t>
  </si>
  <si>
    <t>1. Redirect tab Friends</t>
  </si>
  <si>
    <t>Check click link</t>
  </si>
  <si>
    <t>Check click link Advertisment</t>
  </si>
  <si>
    <t>1. Tại màn hình Friend's Page
2. Click link Advertisment</t>
  </si>
  <si>
    <t>2. Redirect màn hình quảng cáo</t>
  </si>
  <si>
    <t>Check click link Newsfeed</t>
  </si>
  <si>
    <t>1. Tại màn hình Friend's Page
2. Click link Newsfeed</t>
  </si>
  <si>
    <t>2. Redirect màn hình Newsfeed</t>
  </si>
  <si>
    <t>Check click link Logout</t>
  </si>
  <si>
    <t>1. Tại màn hình Friend's Page
2. Click link Logout</t>
  </si>
  <si>
    <t>2. Redirect màn hình Login</t>
  </si>
  <si>
    <t>-Không có tiền điều kiện với testdata</t>
  </si>
  <si>
    <t>Không có tiền điều kiện</t>
  </si>
  <si>
    <t>CMT+R+L</t>
  </si>
  <si>
    <t xml:space="preserve">tìm 1 code ngắn -&gt; ID testcase dễ nhìn </t>
  </si>
  <si>
    <t>https://docs.google.com/spreadsheets/d/1ESyqwq-qk4PrLJARdIinAWjco6vnG6pD/edit#gid=2128484139</t>
  </si>
  <si>
    <t>Thiếu link require ment</t>
  </si>
  <si>
    <t>Linh Chi</t>
  </si>
  <si>
    <t>Sub Group Name</t>
  </si>
  <si>
    <t>Group</t>
  </si>
  <si>
    <t>My page</t>
  </si>
  <si>
    <t>Other's page</t>
  </si>
  <si>
    <t>UI</t>
  </si>
  <si>
    <t>Check số lượng các Item</t>
  </si>
  <si>
    <t>1. Truy cập 1 post không có comment</t>
  </si>
  <si>
    <t>1. Màn hình hiển thị: 
- Avatar người đăng bài 
- Link: Username người đăng bài 
- Quyền riêng tư, ngày tháng, giờ đăng bài 
- Button Comment
- Số Comment
- Textbox Comment
- Icon chọn ảnh</t>
  </si>
  <si>
    <t>CMT+R+L - 2</t>
  </si>
  <si>
    <t>1. Truy cập 1 post có comment</t>
  </si>
  <si>
    <t>1. Màn hình hiển thị: 
- Avatar người đăng bài 
- Link: Username người đăng bài 
- Quyền riêng tư, ngày tháng, giờ đăng bài 
- Button Comment
- Số Comment
- Textbox Comment
- Icon chọn ảnh 
- Avatar người comment 
- Nội dung comment 
- Ngày tháng và giờ comment 
- Link: Username người comment
- Dưới comment có button Reply, Edit, Delete</t>
  </si>
  <si>
    <t>CMT+R+L - 3</t>
  </si>
  <si>
    <t xml:space="preserve">1. Truy cập 1 post comment có reply comment </t>
  </si>
  <si>
    <t xml:space="preserve">1. Màn hình hiển thị: 
- Avatar người đăng bài 
- Link: Username người đăng bài 
- Quyền riêng tư, ngày tháng, giờ đăng bài 
- Button Comment
- Số Comment
- Textbox Comment
- Icon chọn ảnh 
- Avatar người comment 
- Nội dung comment 
- Link: Username người comment
- Dưới mỗi comment chính sẽ có button Reply, Edit, Delete
- Link: Username người reply comment 
- Nội dung reply comment 
- Ngày tháng và giờ reply comment 
- Dưới mỗi reply comment sẽ có button Edit và Delete </t>
  </si>
  <si>
    <t>CMT+R+L - 4</t>
  </si>
  <si>
    <t xml:space="preserve">Check hiển thị list các comment </t>
  </si>
  <si>
    <t xml:space="preserve">1. Truy cập 1 post có &gt; 1 comment </t>
  </si>
  <si>
    <t>1. Màn hình hiển thị: 
- Avatar người đăng bài 
- Link: Username người đăng bài 
- Quyền riêng tư, ngày tháng, giờ đăng bài 
- Button Comment
- Số Comment
- Textbox Comment
- Icon chọn ảnh 
- Avatar người comment 
- Nội dung comment 
- Ngày tháng và giờ comment 
- Link: Username người comment
- Những comment hiển thị theo thứ tự mới đến cũ</t>
  </si>
  <si>
    <t>CMT+R+L - 5</t>
  </si>
  <si>
    <t>Check hiển thị list các reply comment</t>
  </si>
  <si>
    <t xml:space="preserve">1. Truy cập 1 comment có &gt; 1 reply comment </t>
  </si>
  <si>
    <t>1. Màn hình hiển thị: 
- Avatar người đăng bài 
- Link: Username người đăng bài 
- Quyền riêng tư, ngày tháng, giờ đăng bài 
- Button Comment
- Số Comment
- Textbox Comment
- Icon chọn ảnh 
- Avatar người comment 
- Nội dung comment 
- Ngày tháng và giờ comment 
- Link: Username người comment
- Dưới mỗi comment có button Reply, Edit, Delete
- Avatar người reply comment 
- Nội dung reply comment 
- Link: Username người reply comment
- Dưới mỗi reply comment có button Edit, Delete
- Những reply comment hiển thị theo thứ tự mới đến cũ</t>
  </si>
  <si>
    <t>CMT+R+L - 6</t>
  </si>
  <si>
    <t>Check font, size, vị trí, màu sắc các Item</t>
  </si>
  <si>
    <t>1. Truy cập post
2. Check số lượng các Item trên màn hình</t>
  </si>
  <si>
    <t>2. Các Item hiển thị đúng vị trí, font-size, màu sắc, kích thước như design</t>
  </si>
  <si>
    <t>CMT+R+L - 7</t>
  </si>
  <si>
    <t>Check trạng thái các Item</t>
  </si>
  <si>
    <t>1. Truy cập post
2. Check trạng thái các Item trên màn hình</t>
  </si>
  <si>
    <t>2. 
- Link Username người đăng bài: enable, có thể click được
- Button Comment: enable, có thể click được 
- Textbox Comment: rỗng, có thể nhập được 
- Icon Chọn ảnh: enable, có thể click được</t>
  </si>
  <si>
    <t>CMT+R+L - 8</t>
  </si>
  <si>
    <t>Check giá trị default các Item</t>
  </si>
  <si>
    <t>1. Truy cập post
2. Check giá trị default các Item trên màn hình</t>
  </si>
  <si>
    <t>2. 
- Ngày tháng và giờ đăng hiển thị theo định dạng: mm/dd/yyy và hh:mm AM/PM
- Button Comment: Ẩn các comment trong bài post
- Textbox Comment: Placeholder: Post Your Comment</t>
  </si>
  <si>
    <t>CMT+R+L - 9</t>
  </si>
  <si>
    <t>Check comment thành công ở post</t>
  </si>
  <si>
    <t>1. Truy cập 1 post
2. Comment vào bài post</t>
  </si>
  <si>
    <t>2. 
- Comment thành công
- Comment mới nhất được hiển thị lên đầu 
- Có button Reply, Edit, Delete dưới mỗi comment</t>
  </si>
  <si>
    <t>CMT+R+L - 10</t>
  </si>
  <si>
    <t>Check reply comment thành công ở post</t>
  </si>
  <si>
    <t>1. Truy cập 1 post
2. Reply comment vào bài post</t>
  </si>
  <si>
    <t>2. 
- Reply comment thành công
- Comment mới nhất được hiển thị lên đầu 
- Có button Edit, Delete dưới mỗi reply comment</t>
  </si>
  <si>
    <t>CMT+R+L - 11</t>
  </si>
  <si>
    <t>Check comment = text</t>
  </si>
  <si>
    <t>1. Truy cập 1 post
2. Chỉ comment text vào bài post</t>
  </si>
  <si>
    <t>Comment: abc</t>
  </si>
  <si>
    <t>2. 
- Comment thành công
- Comment mới nhất được hiển thị lên đầu 
- Có button Reply, Edit, Delete dưới comment</t>
  </si>
  <si>
    <t>CMT+R+L - 12</t>
  </si>
  <si>
    <t>Check comment = ảnh</t>
  </si>
  <si>
    <t>1. Truy cập 1 post
2. Chỉ comment ảnh vào bài post</t>
  </si>
  <si>
    <t>CMT+R+L - 13</t>
  </si>
  <si>
    <t>Check comment cả text cả ảnh</t>
  </si>
  <si>
    <t>1. Truy cập 1 post
2. Comment cả text cả ảnh vào bài post</t>
  </si>
  <si>
    <t>CMT+R+L - 14</t>
  </si>
  <si>
    <t>Check reply comment = text</t>
  </si>
  <si>
    <t>1. Truy cập 1 post
2. Chỉ reply comment text vào bài post</t>
  </si>
  <si>
    <t>Reply comment: abc</t>
  </si>
  <si>
    <t>2. 
- Reply comment thành công
- Reply comment mới nhất được hiển thị lên đầu 
- Có button Edit, Delete dưới reply comment</t>
  </si>
  <si>
    <t>CMT+R+L - 15</t>
  </si>
  <si>
    <t>Check reply comment = ảnh</t>
  </si>
  <si>
    <t>1. Truy cập 1 post
2. Chỉ reply comment ảnh vào bài post</t>
  </si>
  <si>
    <t>CMT+R+L - 16</t>
  </si>
  <si>
    <t>Check reply comment cả text cả ảnh</t>
  </si>
  <si>
    <t>1. Truy cập 1 post
2. Reply comment cả text cả ảnh vào bài post</t>
  </si>
  <si>
    <t>CMT+R+L - 17</t>
  </si>
  <si>
    <t>Check click button Reply</t>
  </si>
  <si>
    <t>1. Truy cập 1 post
2. Click button Reply ở comment trong bài post</t>
  </si>
  <si>
    <t>2. 
- Hiển thị các comment reply bị ẩn 
- Có button Edit và Delete dưới mỗi comment reply</t>
  </si>
  <si>
    <t>CMT+R+L - 18</t>
  </si>
  <si>
    <t>Check click button Edit</t>
  </si>
  <si>
    <t>1. Truy cập 1 post
2. Click button Edit ở comment trong bài post</t>
  </si>
  <si>
    <t>2. Hiển thị pop up Edit comment
- Textbox: Your comment: hiển thị comment cũ
- Icon Chọn ảnh: mở cửa sổ chọn ảnh từ thiết bị
- Icon X: tắt pop up Edit comment 
- Button Save: Lưu comment mới được thay đổi</t>
  </si>
  <si>
    <t>CMT+R+L - 19</t>
  </si>
  <si>
    <t>Check click button Delete</t>
  </si>
  <si>
    <t>1. Truy cập 1 post
2. Click button Delete ở comment trong bài post</t>
  </si>
  <si>
    <t>2. Hiển thị pop up Delete comment 
- Text: Do you really want to delete this comment? This process cannot be undone.
- Icon X: tắt pop up Delete comment 
- Button Cancel: tắt pop up Delete comment 
- Button Delete: xóa comment</t>
  </si>
  <si>
    <t>CMT+R+L - 20</t>
  </si>
  <si>
    <t>Check quyền comment ở bài viết trên Newsfeed</t>
  </si>
  <si>
    <t xml:space="preserve">Check comment post ở chế độ công khai </t>
  </si>
  <si>
    <t>1. Truy cập 1 post trên Newsfeed ở chế độ công khai 
2. Comment vào post</t>
  </si>
  <si>
    <t>Comment: abcd</t>
  </si>
  <si>
    <t>CMT+R+L - 21</t>
  </si>
  <si>
    <t xml:space="preserve">Check comment post ở chế độ bạn bè </t>
  </si>
  <si>
    <t>1. Truy cập 1 post trên Newsfeed ở chế độ bạn bè 
2. Comment vào post</t>
  </si>
  <si>
    <t>CMT+R+L - 22</t>
  </si>
  <si>
    <t>Check comment post ở chế độ chỉ mình tôi (bài viết của user)</t>
  </si>
  <si>
    <t>1. Truy cập 1 post trên Newsfeed ở chế độ chỉ mình tôi (bài viết của user)
2. Comment vào post</t>
  </si>
  <si>
    <t>CMT+R+L - 23</t>
  </si>
  <si>
    <t>Check quyền comment ở bài viết trên Friend's Page</t>
  </si>
  <si>
    <t>1. Truy cập 1 post trên Friend's Page ở chế độ công khai 
2. Comment vào post</t>
  </si>
  <si>
    <t>CMT+R+L - 24</t>
  </si>
  <si>
    <t>1. Truy cập 1 post trên Friend's Page ở chế độ bạn bè
2. Comment vào post</t>
  </si>
  <si>
    <t>CMT+R+L - 25</t>
  </si>
  <si>
    <t xml:space="preserve">Check quyền comment ở bài viết trong 1 Group công khhai </t>
  </si>
  <si>
    <t>1. Truy cập 1 post trong Group công khai  
2. Comment vào post</t>
  </si>
  <si>
    <t>CMT+R+L - 26</t>
  </si>
  <si>
    <t>Check quyền comment ở bài viết trong 1 Group riêng tư</t>
  </si>
  <si>
    <t>User đã là thành viên của Group</t>
  </si>
  <si>
    <t>1. Truy cập 1 post trong Group riêng tư 
2. Comment vào post</t>
  </si>
  <si>
    <t>CMT+R+L - 27</t>
  </si>
  <si>
    <t>Check quyền reply comment ở bài viết trên Newsfeed</t>
  </si>
  <si>
    <t xml:space="preserve">Check reply comment post ở chế độ công khai </t>
  </si>
  <si>
    <t>1. Truy cập 1 post trên Newsfeed ở chế độ công khai 
2. Reply comment vào comment bất kì trong post</t>
  </si>
  <si>
    <t>Reply comment: abcd</t>
  </si>
  <si>
    <t>CMT+R+L - 28</t>
  </si>
  <si>
    <t xml:space="preserve">Check reply comment post ở chế độ bạn bè </t>
  </si>
  <si>
    <t>1. Truy cập 1 post trên Newsfeed ở chế độ bạn bè 
2. Reply comment vào comment bất kì trong post</t>
  </si>
  <si>
    <t>CMT+R+L - 29</t>
  </si>
  <si>
    <t>Check reply comment post ở chế độ chỉ mình tôi (bài viết của user)</t>
  </si>
  <si>
    <t>1. Truy cập 1 post trên Newsfeed ở chế độ chỉ mình tôi (bài viết của user)
2. Reply comment vào comment bất kì trong post</t>
  </si>
  <si>
    <t>CMT+R+L - 30</t>
  </si>
  <si>
    <t>Check quyền reply comment ở bài viết trên Friend's Page</t>
  </si>
  <si>
    <t>1. Truy cập 1 post trên Friend's Page ở chế độ công khai 
2. Reply comment vào 1 comment bất kì trong post</t>
  </si>
  <si>
    <t>CMT+R+L - 31</t>
  </si>
  <si>
    <t>1. Truy cập 1 post trên Friend's Page ở chế độ bạn bè 
2. Reply comment vào 1 comment bất kì trong post</t>
  </si>
  <si>
    <t>CMT+R+L - 32</t>
  </si>
  <si>
    <t xml:space="preserve">Check quyền reply comment ở bài viết trong 1 Group công khhai </t>
  </si>
  <si>
    <t>1. Truy cập 1 post trong Group công khai  
2. Reply comment vào 1 comment bất kì trong post</t>
  </si>
  <si>
    <t>CMT+R+L - 33</t>
  </si>
  <si>
    <t>Check quyền reply comment ở bài viết trong 1 Group riêng tư</t>
  </si>
  <si>
    <t>1. Truy cập 1 post trong Group riêng tư  
2. Reply comment vào 1 comment bất kì trong post</t>
  </si>
  <si>
    <t>CMT+R+L - 34</t>
  </si>
  <si>
    <t>Check quyền xóa comment trong post trên Newsfeed</t>
  </si>
  <si>
    <t xml:space="preserve">Check quyền xóa comment của user trong chính post của user </t>
  </si>
  <si>
    <t>User đã comment trong post</t>
  </si>
  <si>
    <t>1. Truy cập 1 post của user trên Newsfeed
2. Xóa 1 comment của chính user</t>
  </si>
  <si>
    <t>2. Xóa comment thành công</t>
  </si>
  <si>
    <t>CMT+R+L - 35</t>
  </si>
  <si>
    <t xml:space="preserve">Check quyền xóa comment của user khác trong post của user </t>
  </si>
  <si>
    <t>1. Truy cập 1 post của user trên Newsfeed
2. Xóa comment của 1 user khác</t>
  </si>
  <si>
    <t>CMT+R+L - 36</t>
  </si>
  <si>
    <t xml:space="preserve">Check quyền xóa comment của user trong post của user khác </t>
  </si>
  <si>
    <t xml:space="preserve">1. Truy cập 1 post của user khác trên Newsfeed
2. Xóa 1 comment của chính user </t>
  </si>
  <si>
    <t>CMT+R+L - 37</t>
  </si>
  <si>
    <t>Check quyền xóa comment của user khác trong post của user khác</t>
  </si>
  <si>
    <t>1. Truy cập 1 post của user khác trên Newsfeed
2. Xóa comment bất kì của 1 user khác</t>
  </si>
  <si>
    <t>2. Không có quyền xóa comment</t>
  </si>
  <si>
    <t>CMT+R+L - 38</t>
  </si>
  <si>
    <t xml:space="preserve">Check quyền xóa comment trong post trên Friend's Page </t>
  </si>
  <si>
    <t xml:space="preserve">Check quyền xóa comment của user trong post </t>
  </si>
  <si>
    <t xml:space="preserve">1. Truy cập 1 post trên Friend's Page 
2. Xóa 1 comment của chính user </t>
  </si>
  <si>
    <t>CMT+R+L - 39</t>
  </si>
  <si>
    <t xml:space="preserve">Check quyền xóa comment của user khác trong post </t>
  </si>
  <si>
    <t>1. Truy cập 1 post trên Friend's Page 
2. Xóa 1 comment của user khác</t>
  </si>
  <si>
    <t>CMT+R+L - 40</t>
  </si>
  <si>
    <t>Check quyền xóa comment trong post ở Group công khai</t>
  </si>
  <si>
    <t>1. Truy cập 1 post của user ở Group công khai
2. Xóa 1 comment của chính user</t>
  </si>
  <si>
    <t>CMT+R+L - 41</t>
  </si>
  <si>
    <t>1. Truy cập 1 post của user ở Group công khai
2. Xóa comment của 1 user khác</t>
  </si>
  <si>
    <t>CMT+R+L - 42</t>
  </si>
  <si>
    <t xml:space="preserve">1. Truy cập 1 post của user khác ở Group công khai
2. Xóa 1 comment của chính user </t>
  </si>
  <si>
    <t>CMT+R+L - 43</t>
  </si>
  <si>
    <t>1. Truy cập 1 post của user khác ở Group công khai
2. Xóa comment bất kì của 1 user khác</t>
  </si>
  <si>
    <t>CMT+R+L - 44</t>
  </si>
  <si>
    <t>Check quyền xóa comment trong post ở Group riêng tư</t>
  </si>
  <si>
    <t>1. Truy cập 1 post của user ở Group riêng tư
2. Xóa 1 comment của chính user</t>
  </si>
  <si>
    <t>CMT+R+L - 45</t>
  </si>
  <si>
    <t>1. Truy cập 1 post của user ở Group riêng tư
2. Xóa comment của 1 user khác</t>
  </si>
  <si>
    <t>CMT+R+L - 46</t>
  </si>
  <si>
    <t xml:space="preserve">1. Truy cập 1 post của user khác ở Group riêng tư
2. Xóa 1 comment của chính user </t>
  </si>
  <si>
    <t>CMT+R+L - 47</t>
  </si>
  <si>
    <t>1. Truy cập 1 post của user khác ở Group riêng tư
2. Xóa comment bất kì của 1 user khác</t>
  </si>
  <si>
    <t>CMT+R+L - 48</t>
  </si>
  <si>
    <t>Check xóa comment có bao gồm text + ảnh</t>
  </si>
  <si>
    <t>Check chỉ xóa text</t>
  </si>
  <si>
    <t>User comment trong 1 post bao gồm cả text + ảnh</t>
  </si>
  <si>
    <t>1. Truy cập 1 comment trong post 
2. Xóa text của comment 
3. Enter</t>
  </si>
  <si>
    <t xml:space="preserve">3. Comment sau khi xóa text sẽ chỉ hiển thị hình ảnh trong comment cũ </t>
  </si>
  <si>
    <t>CMT+R+L - 49</t>
  </si>
  <si>
    <t>Check chỉ xóa ảnh</t>
  </si>
  <si>
    <t>1. Truy cập 1 comment trong post 
2. Xóa ảnh của comment 
3. Enter</t>
  </si>
  <si>
    <t xml:space="preserve">3. Comment sau khi xóa ảnh sẽ chỉ hiển thị text trong comment cũ </t>
  </si>
  <si>
    <t>CMT+R+L - 50</t>
  </si>
  <si>
    <t>Check xóa cả text + ảnh</t>
  </si>
  <si>
    <t>1. Truy cập 1 comment trong post 
2. Xóa cả text + ảnh trong comment
3. Enter</t>
  </si>
  <si>
    <t xml:space="preserve">3. Xóa comment </t>
  </si>
  <si>
    <t>CMT+R+L - 51</t>
  </si>
  <si>
    <t>Check xóa reply comment có bao gồm text + ảnh</t>
  </si>
  <si>
    <t>User reply comment trong 1 post bao gồm cả text + ảnh</t>
  </si>
  <si>
    <t>1. Truy cập 1 reply comment trong post 
2. Xóa text của reply comment 
3. Enter</t>
  </si>
  <si>
    <t xml:space="preserve">3. Reply comment sau khi xóa text sẽ chỉ hiển thị hình ảnh trong reply comment cũ </t>
  </si>
  <si>
    <t>CMT+R+L - 52</t>
  </si>
  <si>
    <t>1. Truy cập 1 reply comment trong post 
2. Xóa ảnh của reply comment 
3. Enter</t>
  </si>
  <si>
    <t xml:space="preserve">3. Reply comment sau khi xóa ảnh sẽ chỉ hiển thị text trong reply comment cũ </t>
  </si>
  <si>
    <t>CMT+R+L - 53</t>
  </si>
  <si>
    <t>1. Truy cập 1 reply comment trong post 
2. Xóa cả text + ảnh trong reply comment
3. Enter</t>
  </si>
  <si>
    <t>CMT+R+L - 54</t>
  </si>
  <si>
    <t xml:space="preserve">Check edit text trong comment </t>
  </si>
  <si>
    <t xml:space="preserve">User comment trong 1 post </t>
  </si>
  <si>
    <t xml:space="preserve">1. Truy cập vào 1 comment trong post
2. Click button Edit </t>
  </si>
  <si>
    <t>Comment cũ: abcd 
Comment mới: ABCD</t>
  </si>
  <si>
    <t>2. Hiển thị comment mới sau khi edit</t>
  </si>
  <si>
    <t>CMT+R+L - 55</t>
  </si>
  <si>
    <t xml:space="preserve">Check edit ảnh trong comment </t>
  </si>
  <si>
    <t>User comment trong 1 post có bao gồm ảnh</t>
  </si>
  <si>
    <t>Thay đổi 1 ảnh khác</t>
  </si>
  <si>
    <t xml:space="preserve">2. Hiển thị ảnh mới sau khi edit </t>
  </si>
  <si>
    <t>CMT+R+L - 56</t>
  </si>
  <si>
    <t xml:space="preserve">Check edit text trong reply comment </t>
  </si>
  <si>
    <t xml:space="preserve">User reply comment trong 1 post </t>
  </si>
  <si>
    <t xml:space="preserve">1. Truy cập vào 1 reply comment trong post
2. Click button Edit </t>
  </si>
  <si>
    <t>2. Hiển thị reply comment mới sau khi edit</t>
  </si>
  <si>
    <t>CMT+R+L - 57</t>
  </si>
  <si>
    <t xml:space="preserve">Check edit ảnh trong reply comment </t>
  </si>
  <si>
    <t>User reply comment trong 1 post có bao gồm ảnh</t>
  </si>
  <si>
    <t>CMT+R+L - 58</t>
  </si>
  <si>
    <t>Check hiển thị khi nhập comment dài</t>
  </si>
  <si>
    <t>1. Truy cập 1 post 
2. Comment text dài 1500 từ</t>
  </si>
  <si>
    <t>Comment: NchsjaknnskachisajcbkadhvciasdlvhchdsjvbajdsbcaweuvbdvdvcadwsvdhbjasbcdhjbvciauwesabchbdhbvhabsdhbcjsadbvhbrfcbasbrvchjabdvhcbrhdsabvhjdbcaibewvabscdhbwiuavbrcabcvhjbdshjvbahjrbhvbhfcbasjkdbviuacberiubvdusancjadsbnviubauibrvcwrhdsabfajbsdvjacnejiwbrivbncNchsjaknnskachisajcbkadhvciasdlvhchdsjvbajdsbcaweuvbdvdvcadwsvdhbjasbcdhjbvciauwesabchbdhbvhabsdhbcjsadbvhbrfcbasbrvchjabdvhcbrhdsabvhjdbcaibewvabscdhbwiuavbrcabcvhjbdshjvbahjrbhvbhfcbasjkdbviuacberiubvdusancjadsbnviubauibrvcwrhdsabfajbsdvjacnejiwbrivbncNchsjaknnskachisajcbkadhvciasdlvhchdsjvbajdsbcaweuvbdvdvcadwsvdhbjasbcdhjbvciauwesabchbdhbvhabsdhbcjsadbvhbrfcbasbrvchjabdvhcbrhdsabvhjdbcaibewvabscdhbwiuavbrcabcvhjbdshjvbahjrbhvbhfcbasjkdbviuacberiubvdusancjadsbnviubauibrvcwrhdsabfajbsdvjacnejiwbrivbnceNchsjaknnskachisajcbkadhvciasdlvhchdsjvbajdsbcaweuvbdvdvcadwsvdhbjasbcdhjbvciauwesabchbdhbvhabsdhbcjsadbvhbrfcbasbrvchjabdvhcbrhdsabvhjdbcaibewvabscdhbwiuavbrcabcvhjbdshjvbahjrbhvbhfcbasjkdbviuacberiubvdusancjadsbnviubauibrvcwrhdsabfajbsdvjacnejiwbrivbnceNchsjaknnskachisajcbkadhvciasdlvhchdsjvbajdsbcaweuvbdvdvcadwsvdhbjasbcdhjbvciauwesabchbdhbvhabsdhbcjsadbvhbrfcbasbrvchjabdvhcbrhdsabvhjdbcaibewvabscdhbwiuavbrcabcvhjbdshjvbahjrbhvbhfcbasjkdbviuacberiubvdusancjadsbnviubauibrvcwrhdsabfajbsdvjacnejiwbrivbnceNchsjaknnskachisajcbkadhvciasdlvhchdsjvbajdsbcaweuvbdvdvcadwsvdhbjasbcdhjbvciauwesabchbdhbvhabsdhbcjsadbvhbrfcbasbrvchjabdvhcbrhdsabvhjdbcaibewvabscdhbwiuavbrcabcvhjbdshjvbahjrabsdhbcjsadbvhbrfcbasbrvchjabdvhcbrhdsabvhjdbcaibewvabscdhbwiuavbrcabcvhjbdshjvbahjrb</t>
  </si>
  <si>
    <t>CMT+R+L - 59</t>
  </si>
  <si>
    <t>Check hiển thị khi nhập reply comment dài</t>
  </si>
  <si>
    <t>1. Truy cập 1 post 
2. Reply comment text dài 1500 từ</t>
  </si>
  <si>
    <t>Reply comment: NchsjaknnskachisajcbkadhvciasdlvhchdsjvbajdsbcaweuvbdvdvcadwsvdhbjasbcdhjbvciauwesabchbdhbvhabsdhbcjsadbvhbrfcbasbrvchjabdvhcbrhdsabvhjdbcaibewvabscdhbwiuavbrcabcvhjbdshjvbahjrbhvbhfcbasjkdbviuacberiubvdusancjadsbnviubauibrvcwrhdsabfajbsdvjacnejiwbrivbncNchsjaknnskachisajcbkadhvciasdlvhchdsjvbajdsbcaweuvbdvdvcadwsvdhbjasbcdhjbvciauwesabchbdhbvhabsdhbcjsadbvhbrfcbasbrvchjabdvhcbrhdsabvhjdbcaibewvabscdhbwiuavbrcabcvhjbdshjvbahjrbhvbhfcbasjkdbviuacberiubvdusancjadsbnviubauibrvcwrhdsabfajbsdvjacnejiwbrivbncNchsjaknnskachisajcbkadhvciasdlvhchdsjvbajdsbcaweuvbdvdvcadwsvdhbjasbcdhjbvciauwesabchbdhbvhabsdhbcjsadbvhbrfcbasbrvchjabdvhcbrhdsabvhjdbcaibewvabscdhbwiuavbrcabcvhjbdshjvbahjrbhvbhfcbasjkdbviuacberiubvdusancjadsbnviubauibrvcwrhdsabfajbsdvjacnejiwbrivbnceNchsjaknnskachisajcbkadhvciasdlvhchdsjvbajdsbcaweuvbdvdvcadwsvdhbjasbcdhjbvciauwesabchbdhbvhabsdhbcjsadbvhbrfcbasbrvchjabdvhcbrhdsabvhjdbcaibewvabscdhbwiuavbrcabcvhjbdshjvbahjrbhvbhfcbasjkdbviuacberiubvdusancjadsbnviubauibrvcwrhdsabfajbsdvjacnejiwbrivbnceNchsjaknnskachisajcbkadhvciasdlvhchdsjvbajdsbcaweuvbdvdvcadwsvdhbjasbcdhjbvciauwesabchbdhbvhabsdhbcjsadbvhbrfcbasbrvchjabdvhcbrhdsabvhjdbcaibewvabscdhbwiuavbrcabcvhjbdshjvbahjrbhvbhfcbasjkdbviuacberiubvdusancjadsbnviubauibrvcwrhdsabfajbsdvjacnejiwbrivbnceNchsjaknnskachisajcbkadhvciasdlvhchdsjvbajdsbcaweuvbdvdvcadwsvdhbjasbcdhjbvciauwesabchbdhbvhabsdhbcjsadbvhbrfcbasbrvchjabdvhcbrhdsabvhjdbcaibewvabscdhbwiuavbrcabcvhjbdshjvbahjrabsdhbcjsadbvhbrfcbasbrvchjabdvhcbrhdsabvhjdbcaibewvabscdhbwiuavbrcabcvhjbdshjvbahjrb</t>
  </si>
  <si>
    <t>CMT+R+L - 60</t>
  </si>
  <si>
    <t>Validation</t>
  </si>
  <si>
    <t>Check comment + reply comment bao gồm ảnh ở post</t>
  </si>
  <si>
    <t>Check chọn ảnh đúng định dạng</t>
  </si>
  <si>
    <t>1. Nhập nội dung comment 
2. Chọn ảnh đúng định dạng: .jpg, .jpeg, .gif, .png, .svg 
3. Nhấn Enter</t>
  </si>
  <si>
    <t>3. Đăng tải được nội dung comment và ảnh đã chọn</t>
  </si>
  <si>
    <t>CMT+R+L - 61</t>
  </si>
  <si>
    <t>Check chọn ảnh không đúng định dạng</t>
  </si>
  <si>
    <t>1. Nhập nội dung comment 
2. Chọn ảnh không đúng định dạng: .jpg, .jpeg, .gif, .png, .svg 
3. Nhấn Enter</t>
  </si>
  <si>
    <t>3.
- Chỉ hiển thị được nội dung comment trong textbox comment 
- Không hiển thị ảnh đã chọn sai định dạng 
- Không thể đăng tải được comment lên</t>
  </si>
  <si>
    <t>CMT+R+L - 62</t>
  </si>
  <si>
    <t>Check chọn ảnh &lt;=2MB</t>
  </si>
  <si>
    <t>1. Nhập nội dung comment 
2. Chọn ảnh đúng định dạng: .jpg, .jpeg, .gif, .png, .svg và &lt;=2MB
3. Nhấn Enter</t>
  </si>
  <si>
    <t>CMT+R+L - 63</t>
  </si>
  <si>
    <t>Check chọn ảnh &gt;2MB</t>
  </si>
  <si>
    <t>1. Nhập nội dung comment 
2. Chọn ảnh đúng định dạng: .jpg, .jpeg, .gif, .png, .svg và &gt;2MB
3. Nhấn Enter</t>
  </si>
  <si>
    <t>3.
- Chỉ hiển thị được nội dung comment trong textbox comment 
- Không hiển thị ảnh đã chọn &gt;2MB 
- Không thể đăng tải được comment lên</t>
  </si>
  <si>
    <t>ư</t>
  </si>
  <si>
    <t>Ok</t>
  </si>
  <si>
    <t>Yến</t>
  </si>
  <si>
    <t>NG</t>
  </si>
  <si>
    <t>Refer chức năng Friends Page</t>
  </si>
  <si>
    <t>Thiếu Sub group name và tiền điều kiện ( Refer cả 2 chức năng Friends Page và Comment )</t>
  </si>
  <si>
    <t>OK</t>
  </si>
  <si>
    <t>-Định dạng ảnh chỉ có: jpd,jpeg,png thôi
- 2 case cuối check ảnh thì phần step không nên cho cả định dạng ảnh vào ( nếu cho thì kết hợp cả 2 TH luôn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</si>
</sst>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theme="1"/>
      <name val="Calibri"/>
      <family val="2"/>
    </font>
    <font>
      <sz val="18"/>
      <color theme="1"/>
      <name val="Calibri"/>
      <family val="2"/>
    </font>
    <font>
      <sz val="11"/>
      <name val="Calibri"/>
      <family val="2"/>
    </font>
    <font>
      <sz val="10"/>
      <color rgb="FF000000"/>
      <name val="Arial"/>
    </font>
    <font>
      <b/>
      <sz val="10"/>
      <color rgb="FF000000"/>
      <name val="Arial"/>
    </font>
    <font>
      <i/>
      <sz val="10"/>
      <color rgb="FF006411"/>
      <name val="Arial"/>
    </font>
    <font>
      <sz val="10"/>
      <name val="Arial"/>
    </font>
    <font>
      <u/>
      <sz val="10"/>
      <color rgb="FF0000FF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color rgb="FFFF0000"/>
      <name val="Arial"/>
    </font>
    <font>
      <u/>
      <sz val="10"/>
      <color rgb="FF000000"/>
      <name val="Arial"/>
    </font>
    <font>
      <u/>
      <sz val="10"/>
      <color rgb="FF1155CC"/>
      <name val="Arial"/>
    </font>
    <font>
      <u/>
      <sz val="10"/>
      <color rgb="FF005F00"/>
      <name val="Arial"/>
    </font>
    <font>
      <sz val="10"/>
      <color theme="1"/>
      <name val="Calibri"/>
      <scheme val="minor"/>
    </font>
    <font>
      <b/>
      <sz val="10"/>
      <color rgb="FF000000"/>
      <name val="Tahoma"/>
    </font>
    <font>
      <i/>
      <sz val="10"/>
      <color rgb="FF006411"/>
      <name val="Tahoma"/>
    </font>
    <font>
      <i/>
      <u/>
      <sz val="10"/>
      <color rgb="FF006411"/>
      <name val="Tahoma"/>
    </font>
    <font>
      <sz val="10"/>
      <color rgb="FF000000"/>
      <name val="Tahoma"/>
    </font>
    <font>
      <b/>
      <sz val="10"/>
      <color rgb="FFFFFFFF"/>
      <name val="Tahoma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BD4B4"/>
        <bgColor rgb="FFFBD4B4"/>
      </patternFill>
    </fill>
    <fill>
      <patternFill patternType="solid">
        <fgColor rgb="FFFFFFFF"/>
        <bgColor rgb="FFFFFFFF"/>
      </patternFill>
    </fill>
    <fill>
      <patternFill patternType="solid">
        <fgColor rgb="FF000090"/>
        <bgColor rgb="FF00009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5" fillId="0" borderId="4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6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5" fillId="0" borderId="8" xfId="0" applyFont="1" applyBorder="1"/>
    <xf numFmtId="0" fontId="0" fillId="0" borderId="0" xfId="0" applyFont="1" applyAlignment="1"/>
    <xf numFmtId="0" fontId="5" fillId="0" borderId="9" xfId="0" applyFont="1" applyBorder="1"/>
    <xf numFmtId="0" fontId="1" fillId="0" borderId="2" xfId="0" applyFont="1" applyBorder="1" applyAlignment="1">
      <alignment horizontal="left" vertical="top" wrapText="1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6" fillId="4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4" borderId="10" xfId="0" applyFont="1" applyFill="1" applyBorder="1" applyAlignment="1">
      <alignment horizontal="left" vertical="center" wrapText="1"/>
    </xf>
    <xf numFmtId="0" fontId="8" fillId="4" borderId="11" xfId="0" applyFont="1" applyFill="1" applyBorder="1" applyAlignment="1">
      <alignment horizontal="left" vertical="center" wrapText="1"/>
    </xf>
    <xf numFmtId="0" fontId="9" fillId="0" borderId="12" xfId="0" applyFont="1" applyBorder="1"/>
    <xf numFmtId="0" fontId="9" fillId="0" borderId="13" xfId="0" applyFont="1" applyBorder="1"/>
    <xf numFmtId="0" fontId="8" fillId="4" borderId="0" xfId="0" applyFont="1" applyFill="1" applyAlignment="1">
      <alignment horizontal="left" vertical="center" wrapText="1"/>
    </xf>
    <xf numFmtId="0" fontId="10" fillId="4" borderId="11" xfId="0" applyFont="1" applyFill="1" applyBorder="1" applyAlignment="1">
      <alignment horizontal="left" vertical="center" wrapText="1"/>
    </xf>
    <xf numFmtId="0" fontId="6" fillId="4" borderId="11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6" fillId="4" borderId="10" xfId="0" applyFont="1" applyFill="1" applyBorder="1" applyAlignment="1">
      <alignment horizontal="left" vertical="center" wrapText="1"/>
    </xf>
    <xf numFmtId="0" fontId="6" fillId="4" borderId="12" xfId="0" applyFont="1" applyFill="1" applyBorder="1" applyAlignment="1">
      <alignment horizontal="left" vertical="center" wrapText="1"/>
    </xf>
    <xf numFmtId="0" fontId="12" fillId="5" borderId="10" xfId="0" applyFont="1" applyFill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4" borderId="10" xfId="0" applyFont="1" applyFill="1" applyBorder="1" applyAlignment="1">
      <alignment horizontal="left" vertical="center"/>
    </xf>
    <xf numFmtId="0" fontId="13" fillId="0" borderId="10" xfId="0" applyFont="1" applyBorder="1" applyAlignment="1">
      <alignment horizontal="left" vertical="center" wrapText="1"/>
    </xf>
    <xf numFmtId="0" fontId="9" fillId="0" borderId="15" xfId="0" applyFont="1" applyBorder="1"/>
    <xf numFmtId="0" fontId="9" fillId="0" borderId="16" xfId="0" applyFont="1" applyBorder="1"/>
    <xf numFmtId="0" fontId="6" fillId="4" borderId="14" xfId="0" applyFont="1" applyFill="1" applyBorder="1" applyAlignment="1">
      <alignment horizontal="left" vertical="center" wrapText="1"/>
    </xf>
    <xf numFmtId="0" fontId="14" fillId="0" borderId="14" xfId="0" applyFont="1" applyBorder="1" applyAlignment="1">
      <alignment horizontal="left"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6" fillId="4" borderId="13" xfId="0" applyFont="1" applyFill="1" applyBorder="1" applyAlignment="1">
      <alignment horizontal="left" vertical="center" wrapText="1"/>
    </xf>
    <xf numFmtId="0" fontId="9" fillId="0" borderId="5" xfId="0" applyFont="1" applyBorder="1"/>
    <xf numFmtId="0" fontId="6" fillId="4" borderId="13" xfId="0" applyFont="1" applyFill="1" applyBorder="1" applyAlignment="1">
      <alignment horizontal="left" vertical="center"/>
    </xf>
    <xf numFmtId="0" fontId="16" fillId="0" borderId="10" xfId="0" applyFont="1" applyBorder="1" applyAlignment="1">
      <alignment horizontal="left" vertical="center" wrapText="1"/>
    </xf>
    <xf numFmtId="0" fontId="6" fillId="0" borderId="10" xfId="0" quotePrefix="1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18" fillId="4" borderId="10" xfId="0" applyFont="1" applyFill="1" applyBorder="1" applyAlignment="1">
      <alignment horizontal="left"/>
    </xf>
    <xf numFmtId="0" fontId="19" fillId="4" borderId="10" xfId="0" applyFont="1" applyFill="1" applyBorder="1" applyAlignment="1"/>
    <xf numFmtId="0" fontId="19" fillId="4" borderId="10" xfId="0" applyFont="1" applyFill="1" applyBorder="1"/>
    <xf numFmtId="0" fontId="18" fillId="4" borderId="10" xfId="0" applyFont="1" applyFill="1" applyBorder="1" applyAlignment="1">
      <alignment horizontal="left" wrapText="1"/>
    </xf>
    <xf numFmtId="0" fontId="20" fillId="4" borderId="10" xfId="0" applyFont="1" applyFill="1" applyBorder="1" applyAlignment="1">
      <alignment wrapText="1"/>
    </xf>
    <xf numFmtId="0" fontId="18" fillId="4" borderId="10" xfId="0" applyFont="1" applyFill="1" applyBorder="1" applyAlignment="1">
      <alignment horizontal="center"/>
    </xf>
    <xf numFmtId="0" fontId="21" fillId="4" borderId="16" xfId="0" applyFont="1" applyFill="1" applyBorder="1" applyAlignment="1">
      <alignment horizontal="center"/>
    </xf>
    <xf numFmtId="0" fontId="21" fillId="4" borderId="6" xfId="0" applyFont="1" applyFill="1" applyBorder="1" applyAlignment="1">
      <alignment horizontal="center"/>
    </xf>
    <xf numFmtId="0" fontId="21" fillId="4" borderId="7" xfId="0" applyFont="1" applyFill="1" applyBorder="1" applyAlignment="1">
      <alignment horizontal="center"/>
    </xf>
    <xf numFmtId="0" fontId="22" fillId="5" borderId="14" xfId="0" applyFont="1" applyFill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center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4" xfId="0" applyFont="1" applyFill="1" applyBorder="1" applyAlignment="1">
      <alignment horizontal="center" vertical="center" wrapText="1"/>
    </xf>
    <xf numFmtId="0" fontId="9" fillId="0" borderId="4" xfId="0" applyFont="1" applyBorder="1"/>
    <xf numFmtId="0" fontId="9" fillId="0" borderId="3" xfId="0" applyFont="1" applyBorder="1"/>
    <xf numFmtId="0" fontId="9" fillId="0" borderId="6" xfId="0" applyFont="1" applyBorder="1"/>
    <xf numFmtId="0" fontId="22" fillId="5" borderId="9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vertical="top" wrapText="1"/>
    </xf>
    <xf numFmtId="0" fontId="21" fillId="4" borderId="15" xfId="0" applyFont="1" applyFill="1" applyBorder="1" applyAlignment="1">
      <alignment horizontal="center" vertical="center" wrapText="1"/>
    </xf>
    <xf numFmtId="0" fontId="21" fillId="4" borderId="13" xfId="0" applyFont="1" applyFill="1" applyBorder="1" applyAlignment="1">
      <alignment vertical="top" wrapText="1"/>
    </xf>
    <xf numFmtId="0" fontId="21" fillId="4" borderId="9" xfId="0" applyFont="1" applyFill="1" applyBorder="1" applyAlignment="1">
      <alignment horizontal="left" vertical="center" wrapText="1"/>
    </xf>
    <xf numFmtId="0" fontId="21" fillId="4" borderId="13" xfId="0" applyFont="1" applyFill="1" applyBorder="1" applyAlignment="1">
      <alignment horizontal="left" vertical="top" wrapText="1"/>
    </xf>
    <xf numFmtId="0" fontId="21" fillId="4" borderId="6" xfId="0" applyFont="1" applyFill="1" applyBorder="1" applyAlignment="1">
      <alignment vertical="top" wrapText="1"/>
    </xf>
    <xf numFmtId="0" fontId="9" fillId="0" borderId="9" xfId="0" applyFont="1" applyBorder="1"/>
    <xf numFmtId="0" fontId="21" fillId="4" borderId="6" xfId="0" applyFont="1" applyFill="1" applyBorder="1" applyAlignment="1">
      <alignment horizontal="left" vertical="top" wrapText="1"/>
    </xf>
    <xf numFmtId="0" fontId="21" fillId="4" borderId="0" xfId="0" applyFont="1" applyFill="1" applyAlignment="1">
      <alignment vertical="top" wrapText="1"/>
    </xf>
    <xf numFmtId="0" fontId="21" fillId="4" borderId="16" xfId="0" applyFont="1" applyFill="1" applyBorder="1" applyAlignment="1">
      <alignment vertical="top" wrapText="1"/>
    </xf>
    <xf numFmtId="0" fontId="21" fillId="4" borderId="9" xfId="0" applyFont="1" applyFill="1" applyBorder="1" applyAlignment="1">
      <alignment vertical="top" wrapText="1"/>
    </xf>
    <xf numFmtId="0" fontId="21" fillId="4" borderId="9" xfId="0" applyFont="1" applyFill="1" applyBorder="1" applyAlignment="1">
      <alignment horizontal="left" vertical="top" wrapText="1"/>
    </xf>
    <xf numFmtId="0" fontId="21" fillId="4" borderId="3" xfId="0" applyFont="1" applyFill="1" applyBorder="1" applyAlignment="1">
      <alignment vertical="top" wrapText="1"/>
    </xf>
    <xf numFmtId="0" fontId="21" fillId="4" borderId="14" xfId="0" applyFont="1" applyFill="1" applyBorder="1" applyAlignment="1">
      <alignment horizontal="center" vertical="center" wrapText="1"/>
    </xf>
    <xf numFmtId="0" fontId="21" fillId="4" borderId="10" xfId="0" applyFont="1" applyFill="1" applyBorder="1" applyAlignment="1">
      <alignment wrapText="1"/>
    </xf>
    <xf numFmtId="0" fontId="21" fillId="4" borderId="13" xfId="0" applyFont="1" applyFill="1" applyBorder="1" applyAlignment="1">
      <alignment wrapText="1"/>
    </xf>
    <xf numFmtId="0" fontId="21" fillId="4" borderId="6" xfId="0" applyFont="1" applyFill="1" applyBorder="1" applyAlignment="1">
      <alignment wrapText="1"/>
    </xf>
    <xf numFmtId="0" fontId="21" fillId="4" borderId="14" xfId="0" applyFont="1" applyFill="1" applyBorder="1" applyAlignment="1">
      <alignment horizontal="left" vertical="center" wrapText="1"/>
    </xf>
    <xf numFmtId="0" fontId="21" fillId="4" borderId="10" xfId="0" applyFont="1" applyFill="1" applyBorder="1" applyAlignment="1">
      <alignment horizontal="left" vertical="center" wrapText="1"/>
    </xf>
    <xf numFmtId="0" fontId="21" fillId="4" borderId="16" xfId="0" applyFont="1" applyFill="1" applyBorder="1" applyAlignment="1">
      <alignment horizontal="left" vertical="center" wrapText="1"/>
    </xf>
    <xf numFmtId="0" fontId="21" fillId="4" borderId="15" xfId="0" applyFont="1" applyFill="1" applyBorder="1" applyAlignment="1">
      <alignment horizontal="left" vertical="center" wrapText="1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 vertical="top"/>
    </xf>
    <xf numFmtId="14" fontId="1" fillId="0" borderId="2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23" fillId="4" borderId="14" xfId="0" quotePrefix="1" applyFont="1" applyFill="1" applyBorder="1" applyAlignment="1">
      <alignment horizontal="left" vertical="top" wrapText="1"/>
    </xf>
    <xf numFmtId="0" fontId="21" fillId="4" borderId="15" xfId="0" applyFont="1" applyFill="1" applyBorder="1" applyAlignment="1">
      <alignment horizontal="left" vertical="top" wrapText="1"/>
    </xf>
    <xf numFmtId="0" fontId="21" fillId="4" borderId="16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46</xdr:col>
      <xdr:colOff>76200</xdr:colOff>
      <xdr:row>0</xdr:row>
      <xdr:rowOff>0</xdr:rowOff>
    </xdr:from>
    <xdr:ext cx="704850" cy="6762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ocial-network.warface.codegym.vn/wall/213" TargetMode="External"/><Relationship Id="rId1" Type="http://schemas.openxmlformats.org/officeDocument/2006/relationships/hyperlink" Target="https://docs.google.com/spreadsheets/d/1ESyqwq-qk4PrLJARdIinAWjco6vnG6pD/edi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ESyqwq-qk4PrLJARdIinAWjco6vnG6pD/edi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 x14ac:dyDescent="0.25"/>
  <cols>
    <col min="1" max="2" width="8.7109375" customWidth="1"/>
    <col min="3" max="3" width="18.7109375" customWidth="1"/>
    <col min="4" max="4" width="27.140625" customWidth="1"/>
    <col min="5" max="26" width="8.7109375" customWidth="1"/>
  </cols>
  <sheetData>
    <row r="1" spans="1:6" x14ac:dyDescent="0.25">
      <c r="A1" s="1"/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ht="21" x14ac:dyDescent="0.35">
      <c r="A4" s="1"/>
      <c r="B4" s="1"/>
      <c r="C4" s="2" t="s">
        <v>0</v>
      </c>
      <c r="D4" s="2" t="s">
        <v>1</v>
      </c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3" t="s">
        <v>2</v>
      </c>
      <c r="D6" s="1"/>
      <c r="E6" s="1"/>
      <c r="F6" s="1"/>
    </row>
    <row r="7" spans="1:6" x14ac:dyDescent="0.25">
      <c r="A7" s="1"/>
      <c r="B7" s="1"/>
      <c r="C7" s="3" t="s">
        <v>3</v>
      </c>
      <c r="D7" s="1"/>
      <c r="E7" s="1"/>
      <c r="F7" s="1"/>
    </row>
    <row r="8" spans="1:6" x14ac:dyDescent="0.25">
      <c r="A8" s="1"/>
      <c r="B8" s="1"/>
      <c r="C8" s="3" t="s">
        <v>4</v>
      </c>
      <c r="D8" s="1"/>
      <c r="E8" s="1"/>
      <c r="F8" s="1"/>
    </row>
    <row r="9" spans="1:6" x14ac:dyDescent="0.25">
      <c r="A9" s="1"/>
      <c r="B9" s="1"/>
      <c r="C9" s="3"/>
      <c r="D9" s="1"/>
      <c r="E9" s="1"/>
      <c r="F9" s="1"/>
    </row>
    <row r="10" spans="1:6" x14ac:dyDescent="0.25">
      <c r="A10" s="1"/>
      <c r="B10" s="1"/>
      <c r="C10" s="3" t="s">
        <v>5</v>
      </c>
      <c r="D10" s="1"/>
      <c r="E10" s="1"/>
      <c r="F10" s="1"/>
    </row>
    <row r="11" spans="1:6" x14ac:dyDescent="0.25">
      <c r="A11" s="1"/>
      <c r="B11" s="1"/>
      <c r="C11" s="3" t="s">
        <v>6</v>
      </c>
      <c r="D11" s="1"/>
      <c r="E11" s="1"/>
      <c r="F11" s="1"/>
    </row>
    <row r="12" spans="1:6" x14ac:dyDescent="0.25">
      <c r="A12" s="1"/>
      <c r="B12" s="1"/>
      <c r="C12" s="3" t="s">
        <v>7</v>
      </c>
      <c r="D12" s="1"/>
      <c r="E12" s="1"/>
      <c r="F12" s="1"/>
    </row>
    <row r="13" spans="1:6" x14ac:dyDescent="0.25">
      <c r="A13" s="1"/>
      <c r="B13" s="1"/>
      <c r="C13" s="3" t="s">
        <v>8</v>
      </c>
      <c r="D13" s="1"/>
      <c r="E13" s="1"/>
      <c r="F13" s="1"/>
    </row>
    <row r="14" spans="1:6" x14ac:dyDescent="0.25">
      <c r="A14" s="1"/>
      <c r="B14" s="1"/>
      <c r="C14" s="3"/>
      <c r="D14" s="1"/>
      <c r="E14" s="1"/>
      <c r="F14" s="1"/>
    </row>
    <row r="15" spans="1:6" x14ac:dyDescent="0.25">
      <c r="A15" s="1"/>
      <c r="B15" s="1"/>
      <c r="C15" s="3" t="s">
        <v>9</v>
      </c>
      <c r="D15" s="1"/>
      <c r="E15" s="1"/>
      <c r="F15" s="1"/>
    </row>
    <row r="16" spans="1:6" x14ac:dyDescent="0.25">
      <c r="A16" s="1"/>
      <c r="B16" s="1"/>
      <c r="C16" s="3"/>
      <c r="D16" s="1"/>
      <c r="E16" s="1"/>
      <c r="F16" s="1"/>
    </row>
    <row r="17" spans="1:6" x14ac:dyDescent="0.25">
      <c r="A17" s="1"/>
      <c r="B17" s="1"/>
      <c r="C17" s="3" t="s">
        <v>10</v>
      </c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ht="15.75" customHeight="1" x14ac:dyDescent="0.25">
      <c r="A21" s="1"/>
      <c r="B21" s="1"/>
      <c r="C21" s="1"/>
      <c r="D21" s="1"/>
      <c r="E21" s="1"/>
      <c r="F21" s="1"/>
    </row>
    <row r="22" spans="1:6" ht="15.75" customHeight="1" x14ac:dyDescent="0.25">
      <c r="A22" s="1"/>
      <c r="B22" s="1"/>
      <c r="C22" s="1"/>
      <c r="D22" s="1"/>
      <c r="E22" s="1"/>
      <c r="F22" s="1"/>
    </row>
    <row r="23" spans="1:6" ht="15.75" customHeight="1" x14ac:dyDescent="0.25">
      <c r="A23" s="1"/>
      <c r="B23" s="1"/>
      <c r="C23" s="1"/>
      <c r="D23" s="1"/>
      <c r="E23" s="1"/>
      <c r="F23" s="1"/>
    </row>
    <row r="24" spans="1:6" ht="15.75" customHeight="1" x14ac:dyDescent="0.25">
      <c r="A24" s="1"/>
      <c r="B24" s="1"/>
      <c r="C24" s="1"/>
      <c r="D24" s="1"/>
      <c r="E24" s="1"/>
      <c r="F24" s="1"/>
    </row>
    <row r="25" spans="1:6" ht="15.75" customHeight="1" x14ac:dyDescent="0.25">
      <c r="A25" s="1"/>
      <c r="B25" s="1"/>
      <c r="C25" s="1"/>
      <c r="D25" s="1"/>
      <c r="E25" s="1"/>
      <c r="F25" s="1"/>
    </row>
    <row r="26" spans="1:6" ht="15.75" customHeight="1" x14ac:dyDescent="0.25">
      <c r="A26" s="1"/>
      <c r="B26" s="1"/>
      <c r="C26" s="1"/>
      <c r="D26" s="1"/>
      <c r="E26" s="1"/>
      <c r="F26" s="1"/>
    </row>
    <row r="27" spans="1:6" ht="15.75" customHeight="1" x14ac:dyDescent="0.25"/>
    <row r="28" spans="1:6" ht="15.75" customHeight="1" x14ac:dyDescent="0.25"/>
    <row r="29" spans="1:6" ht="15.75" customHeight="1" x14ac:dyDescent="0.25"/>
    <row r="30" spans="1:6" ht="15.75" customHeight="1" x14ac:dyDescent="0.25"/>
    <row r="31" spans="1:6" ht="15.75" customHeight="1" x14ac:dyDescent="0.25"/>
    <row r="32" spans="1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2"/>
  <sheetViews>
    <sheetView topLeftCell="A40" workbookViewId="0">
      <selection activeCell="K23" sqref="K23"/>
    </sheetView>
  </sheetViews>
  <sheetFormatPr defaultColWidth="12.5703125" defaultRowHeight="15" x14ac:dyDescent="0.25"/>
  <cols>
    <col min="1" max="1" width="11.7109375" style="4" customWidth="1"/>
    <col min="2" max="2" width="8.42578125" style="4" customWidth="1"/>
    <col min="3" max="3" width="11.7109375" style="4" customWidth="1"/>
    <col min="4" max="4" width="27.42578125" style="4" customWidth="1"/>
    <col min="5" max="5" width="19.5703125" style="4" customWidth="1"/>
    <col min="6" max="6" width="35.5703125" style="4" customWidth="1"/>
    <col min="7" max="7" width="12.85546875" style="4" customWidth="1"/>
    <col min="8" max="8" width="38.42578125" style="4" customWidth="1"/>
    <col min="9" max="10" width="12.5703125" style="4"/>
    <col min="11" max="11" width="25.42578125" style="4" customWidth="1"/>
    <col min="12" max="16384" width="12.5703125" style="4"/>
  </cols>
  <sheetData>
    <row r="1" spans="1:27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 ht="25.5" x14ac:dyDescent="0.25">
      <c r="A2" s="22" t="s">
        <v>28</v>
      </c>
      <c r="B2" s="23" t="s">
        <v>29</v>
      </c>
      <c r="C2" s="24"/>
      <c r="D2" s="24"/>
      <c r="E2" s="24"/>
      <c r="F2" s="25"/>
      <c r="G2" s="26"/>
      <c r="H2" s="20"/>
      <c r="I2" s="20"/>
      <c r="J2" s="20"/>
      <c r="K2" s="20"/>
      <c r="L2" s="20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 ht="38.25" x14ac:dyDescent="0.25">
      <c r="A3" s="22" t="s">
        <v>30</v>
      </c>
      <c r="B3" s="27" t="s">
        <v>31</v>
      </c>
      <c r="C3" s="24"/>
      <c r="D3" s="24"/>
      <c r="E3" s="24"/>
      <c r="F3" s="25"/>
      <c r="G3" s="26"/>
      <c r="H3" s="20"/>
      <c r="I3" s="20"/>
      <c r="J3" s="20"/>
      <c r="K3" s="20"/>
      <c r="L3" s="20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 x14ac:dyDescent="0.25">
      <c r="A4" s="22" t="s">
        <v>32</v>
      </c>
      <c r="B4" s="28" t="s">
        <v>33</v>
      </c>
      <c r="C4" s="24"/>
      <c r="D4" s="24"/>
      <c r="E4" s="24"/>
      <c r="F4" s="25"/>
      <c r="G4" s="26"/>
      <c r="H4" s="21"/>
      <c r="I4" s="20"/>
      <c r="J4" s="20"/>
      <c r="K4" s="20"/>
      <c r="L4" s="20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 x14ac:dyDescent="0.25">
      <c r="A5" s="22" t="s">
        <v>34</v>
      </c>
      <c r="B5" s="22" t="s">
        <v>35</v>
      </c>
      <c r="C5" s="22"/>
      <c r="D5" s="22" t="s">
        <v>36</v>
      </c>
      <c r="E5" s="22" t="s">
        <v>37</v>
      </c>
      <c r="F5" s="22" t="s">
        <v>38</v>
      </c>
      <c r="G5" s="20"/>
      <c r="H5" s="29"/>
      <c r="I5" s="29"/>
      <c r="J5" s="29"/>
      <c r="K5" s="20"/>
      <c r="L5" s="2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 x14ac:dyDescent="0.25">
      <c r="A6" s="31">
        <f>COUNTIF(J9:J1064,"Pass")</f>
        <v>0</v>
      </c>
      <c r="B6" s="31">
        <f>COUNTIF(J9:J1064,"Fail")</f>
        <v>0</v>
      </c>
      <c r="C6" s="31"/>
      <c r="D6" s="31">
        <f>F6-E6-A6-B6</f>
        <v>39</v>
      </c>
      <c r="E6" s="32">
        <f>COUNTIF(I$9:J$1064,"N/A")</f>
        <v>0</v>
      </c>
      <c r="F6" s="31">
        <f>COUNTA(A9:A1068)</f>
        <v>39</v>
      </c>
      <c r="G6" s="20"/>
      <c r="H6" s="20"/>
      <c r="I6" s="20"/>
      <c r="J6" s="20"/>
      <c r="K6" s="20"/>
      <c r="L6" s="2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 ht="25.5" x14ac:dyDescent="0.25">
      <c r="A8" s="33" t="s">
        <v>39</v>
      </c>
      <c r="B8" s="33" t="s">
        <v>40</v>
      </c>
      <c r="C8" s="33" t="s">
        <v>41</v>
      </c>
      <c r="D8" s="33" t="s">
        <v>42</v>
      </c>
      <c r="E8" s="33" t="s">
        <v>43</v>
      </c>
      <c r="F8" s="33" t="s">
        <v>44</v>
      </c>
      <c r="G8" s="33" t="s">
        <v>45</v>
      </c>
      <c r="H8" s="33" t="s">
        <v>46</v>
      </c>
      <c r="I8" s="33" t="s">
        <v>47</v>
      </c>
      <c r="J8" s="33" t="s">
        <v>48</v>
      </c>
      <c r="K8" s="33" t="s">
        <v>16</v>
      </c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ht="51" x14ac:dyDescent="0.25">
      <c r="A9" s="31" t="str">
        <f t="shared" ref="A9:A47" si="0">$B$2&amp;"-"&amp;ROW()-8</f>
        <v>_x0008_Friend's Page-1</v>
      </c>
      <c r="B9" s="34" t="s">
        <v>49</v>
      </c>
      <c r="C9" s="34" t="s">
        <v>50</v>
      </c>
      <c r="D9" s="34" t="s">
        <v>51</v>
      </c>
      <c r="E9" s="35" t="s">
        <v>52</v>
      </c>
      <c r="F9" s="35" t="s">
        <v>53</v>
      </c>
      <c r="G9" s="35"/>
      <c r="H9" s="35" t="s">
        <v>54</v>
      </c>
      <c r="I9" s="36"/>
      <c r="J9" s="35"/>
      <c r="K9" s="37" t="s">
        <v>55</v>
      </c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ht="76.5" x14ac:dyDescent="0.25">
      <c r="A10" s="31" t="str">
        <f t="shared" si="0"/>
        <v>_x0008_Friend's Page-2</v>
      </c>
      <c r="B10" s="38"/>
      <c r="C10" s="38"/>
      <c r="D10" s="38"/>
      <c r="E10" s="35" t="s">
        <v>52</v>
      </c>
      <c r="F10" s="35" t="s">
        <v>56</v>
      </c>
      <c r="G10" s="35" t="s">
        <v>57</v>
      </c>
      <c r="H10" s="35" t="s">
        <v>58</v>
      </c>
      <c r="I10" s="36"/>
      <c r="J10" s="35"/>
      <c r="K10" s="35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ht="63.75" x14ac:dyDescent="0.25">
      <c r="A11" s="31" t="str">
        <f t="shared" si="0"/>
        <v>_x0008_Friend's Page-3</v>
      </c>
      <c r="B11" s="38"/>
      <c r="C11" s="38"/>
      <c r="D11" s="38"/>
      <c r="E11" s="35" t="s">
        <v>59</v>
      </c>
      <c r="F11" s="35" t="s">
        <v>60</v>
      </c>
      <c r="G11" s="35"/>
      <c r="H11" s="35" t="s">
        <v>61</v>
      </c>
      <c r="I11" s="36"/>
      <c r="J11" s="35"/>
      <c r="K11" s="35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 ht="89.25" x14ac:dyDescent="0.25">
      <c r="A12" s="31" t="str">
        <f t="shared" si="0"/>
        <v>_x0008_Friend's Page-4</v>
      </c>
      <c r="B12" s="38"/>
      <c r="C12" s="38"/>
      <c r="D12" s="38"/>
      <c r="E12" s="35" t="s">
        <v>62</v>
      </c>
      <c r="F12" s="35" t="s">
        <v>63</v>
      </c>
      <c r="G12" s="35"/>
      <c r="H12" s="35" t="s">
        <v>64</v>
      </c>
      <c r="I12" s="36"/>
      <c r="J12" s="35"/>
      <c r="K12" s="35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 ht="114.75" x14ac:dyDescent="0.25">
      <c r="A13" s="31" t="str">
        <f t="shared" si="0"/>
        <v>_x0008_Friend's Page-5</v>
      </c>
      <c r="B13" s="38"/>
      <c r="C13" s="39"/>
      <c r="D13" s="39"/>
      <c r="E13" s="35" t="s">
        <v>65</v>
      </c>
      <c r="F13" s="35" t="s">
        <v>66</v>
      </c>
      <c r="G13" s="35"/>
      <c r="H13" s="35" t="s">
        <v>67</v>
      </c>
      <c r="I13" s="36"/>
      <c r="J13" s="35"/>
      <c r="K13" s="35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 ht="38.25" x14ac:dyDescent="0.25">
      <c r="A14" s="31" t="str">
        <f t="shared" si="0"/>
        <v>_x0008_Friend's Page-6</v>
      </c>
      <c r="B14" s="38"/>
      <c r="C14" s="34" t="s">
        <v>68</v>
      </c>
      <c r="D14" s="34" t="s">
        <v>69</v>
      </c>
      <c r="E14" s="35" t="s">
        <v>52</v>
      </c>
      <c r="F14" s="40" t="s">
        <v>70</v>
      </c>
      <c r="G14" s="41" t="s">
        <v>71</v>
      </c>
      <c r="H14" s="35" t="s">
        <v>72</v>
      </c>
      <c r="I14" s="36"/>
      <c r="J14" s="35"/>
      <c r="K14" s="35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 ht="38.25" x14ac:dyDescent="0.25">
      <c r="A15" s="31" t="str">
        <f t="shared" si="0"/>
        <v>_x0008_Friend's Page-7</v>
      </c>
      <c r="B15" s="38"/>
      <c r="C15" s="38"/>
      <c r="D15" s="39"/>
      <c r="E15" s="35" t="s">
        <v>73</v>
      </c>
      <c r="F15" s="39"/>
      <c r="G15" s="38"/>
      <c r="H15" s="35" t="s">
        <v>72</v>
      </c>
      <c r="I15" s="36"/>
      <c r="J15" s="35"/>
      <c r="K15" s="35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 ht="36.75" customHeight="1" x14ac:dyDescent="0.25">
      <c r="A16" s="31" t="str">
        <f t="shared" si="0"/>
        <v>_x0008_Friend's Page-8</v>
      </c>
      <c r="B16" s="39"/>
      <c r="C16" s="39"/>
      <c r="D16" s="35" t="s">
        <v>74</v>
      </c>
      <c r="E16" s="35"/>
      <c r="F16" s="35" t="s">
        <v>75</v>
      </c>
      <c r="G16" s="39"/>
      <c r="H16" s="35" t="s">
        <v>72</v>
      </c>
      <c r="I16" s="36"/>
      <c r="J16" s="35"/>
      <c r="K16" s="35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 ht="395.25" x14ac:dyDescent="0.25">
      <c r="A17" s="31" t="str">
        <f t="shared" si="0"/>
        <v>_x0008_Friend's Page-9</v>
      </c>
      <c r="B17" s="34" t="s">
        <v>76</v>
      </c>
      <c r="C17" s="34" t="s">
        <v>77</v>
      </c>
      <c r="D17" s="42" t="s">
        <v>78</v>
      </c>
      <c r="E17" s="43" t="s">
        <v>79</v>
      </c>
      <c r="F17" s="40" t="s">
        <v>80</v>
      </c>
      <c r="G17" s="44"/>
      <c r="H17" s="44" t="s">
        <v>81</v>
      </c>
      <c r="I17" s="36"/>
      <c r="J17" s="35"/>
      <c r="K17" s="35" t="s">
        <v>82</v>
      </c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 ht="409.5" x14ac:dyDescent="0.25">
      <c r="A18" s="31" t="str">
        <f t="shared" si="0"/>
        <v>_x0008_Friend's Page-10</v>
      </c>
      <c r="B18" s="38"/>
      <c r="C18" s="38"/>
      <c r="D18" s="45"/>
      <c r="E18" s="43" t="s">
        <v>83</v>
      </c>
      <c r="F18" s="39"/>
      <c r="G18" s="46"/>
      <c r="H18" s="44" t="s">
        <v>84</v>
      </c>
      <c r="I18" s="36"/>
      <c r="J18" s="35"/>
      <c r="K18" s="35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 ht="38.25" x14ac:dyDescent="0.25">
      <c r="A19" s="31" t="str">
        <f t="shared" si="0"/>
        <v>_x0008_Friend's Page-11</v>
      </c>
      <c r="B19" s="38"/>
      <c r="C19" s="38"/>
      <c r="D19" s="31" t="s">
        <v>85</v>
      </c>
      <c r="E19" s="35" t="s">
        <v>52</v>
      </c>
      <c r="F19" s="46" t="s">
        <v>86</v>
      </c>
      <c r="G19" s="46"/>
      <c r="H19" s="44" t="s">
        <v>87</v>
      </c>
      <c r="I19" s="36"/>
      <c r="J19" s="35"/>
      <c r="K19" s="35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 ht="102" x14ac:dyDescent="0.25">
      <c r="A20" s="31" t="str">
        <f t="shared" si="0"/>
        <v>_x0008_Friend's Page-12</v>
      </c>
      <c r="B20" s="38"/>
      <c r="C20" s="38"/>
      <c r="D20" s="31" t="s">
        <v>88</v>
      </c>
      <c r="E20" s="35" t="s">
        <v>52</v>
      </c>
      <c r="F20" s="46" t="s">
        <v>89</v>
      </c>
      <c r="G20" s="46"/>
      <c r="H20" s="44" t="s">
        <v>90</v>
      </c>
      <c r="I20" s="36"/>
      <c r="J20" s="35"/>
      <c r="K20" s="47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 ht="38.25" x14ac:dyDescent="0.25">
      <c r="A21" s="31" t="str">
        <f t="shared" si="0"/>
        <v>_x0008_Friend's Page-13</v>
      </c>
      <c r="B21" s="39"/>
      <c r="C21" s="39"/>
      <c r="D21" s="31" t="s">
        <v>91</v>
      </c>
      <c r="E21" s="46"/>
      <c r="F21" s="44" t="s">
        <v>92</v>
      </c>
      <c r="G21" s="46"/>
      <c r="H21" s="44" t="s">
        <v>93</v>
      </c>
      <c r="I21" s="36"/>
      <c r="J21" s="35"/>
      <c r="K21" s="35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 ht="63.75" x14ac:dyDescent="0.25">
      <c r="A22" s="31" t="str">
        <f t="shared" si="0"/>
        <v>_x0008_Friend's Page-14</v>
      </c>
      <c r="B22" s="34" t="s">
        <v>94</v>
      </c>
      <c r="C22" s="34" t="s">
        <v>95</v>
      </c>
      <c r="D22" s="35" t="s">
        <v>96</v>
      </c>
      <c r="E22" s="35"/>
      <c r="F22" s="35" t="s">
        <v>97</v>
      </c>
      <c r="G22" s="35"/>
      <c r="H22" s="35" t="s">
        <v>98</v>
      </c>
      <c r="I22" s="35"/>
      <c r="J22" s="35"/>
      <c r="K22" s="37" t="s">
        <v>99</v>
      </c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 ht="63.75" x14ac:dyDescent="0.25">
      <c r="A23" s="31" t="str">
        <f t="shared" si="0"/>
        <v>_x0008_Friend's Page-15</v>
      </c>
      <c r="B23" s="38"/>
      <c r="C23" s="38"/>
      <c r="D23" s="35" t="s">
        <v>100</v>
      </c>
      <c r="E23" s="35"/>
      <c r="F23" s="35" t="s">
        <v>101</v>
      </c>
      <c r="G23" s="35"/>
      <c r="H23" s="35" t="s">
        <v>102</v>
      </c>
      <c r="I23" s="35"/>
      <c r="J23" s="35"/>
      <c r="K23" s="35" t="s">
        <v>103</v>
      </c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 ht="63.75" x14ac:dyDescent="0.25">
      <c r="A24" s="31" t="str">
        <f t="shared" si="0"/>
        <v>_x0008_Friend's Page-16</v>
      </c>
      <c r="B24" s="38"/>
      <c r="C24" s="38"/>
      <c r="D24" s="35" t="s">
        <v>104</v>
      </c>
      <c r="E24" s="35"/>
      <c r="F24" s="35" t="s">
        <v>105</v>
      </c>
      <c r="G24" s="35"/>
      <c r="H24" s="35" t="s">
        <v>106</v>
      </c>
      <c r="I24" s="35"/>
      <c r="J24" s="35"/>
      <c r="K24" s="48" t="s">
        <v>170</v>
      </c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 ht="63.75" x14ac:dyDescent="0.25">
      <c r="A25" s="31" t="str">
        <f t="shared" si="0"/>
        <v>_x0008_Friend's Page-17</v>
      </c>
      <c r="B25" s="38"/>
      <c r="C25" s="38"/>
      <c r="D25" s="35" t="s">
        <v>107</v>
      </c>
      <c r="E25" s="35"/>
      <c r="F25" s="35" t="s">
        <v>108</v>
      </c>
      <c r="G25" s="35"/>
      <c r="H25" s="35" t="s">
        <v>109</v>
      </c>
      <c r="I25" s="35"/>
      <c r="J25" s="35"/>
      <c r="K25" s="48" t="s">
        <v>170</v>
      </c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 ht="63.75" x14ac:dyDescent="0.25">
      <c r="A26" s="31" t="str">
        <f t="shared" si="0"/>
        <v>_x0008_Friend's Page-18</v>
      </c>
      <c r="B26" s="38"/>
      <c r="C26" s="38"/>
      <c r="D26" s="35" t="s">
        <v>110</v>
      </c>
      <c r="E26" s="35"/>
      <c r="F26" s="35" t="s">
        <v>111</v>
      </c>
      <c r="G26" s="35"/>
      <c r="H26" s="35" t="s">
        <v>109</v>
      </c>
      <c r="I26" s="35"/>
      <c r="J26" s="35"/>
      <c r="K26" s="48" t="s">
        <v>170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 ht="63.75" x14ac:dyDescent="0.25">
      <c r="A27" s="31" t="str">
        <f t="shared" si="0"/>
        <v>_x0008_Friend's Page-19</v>
      </c>
      <c r="B27" s="38"/>
      <c r="C27" s="38"/>
      <c r="D27" s="35" t="s">
        <v>112</v>
      </c>
      <c r="E27" s="35"/>
      <c r="F27" s="35" t="s">
        <v>113</v>
      </c>
      <c r="G27" s="35"/>
      <c r="H27" s="35" t="s">
        <v>114</v>
      </c>
      <c r="I27" s="35"/>
      <c r="J27" s="35"/>
      <c r="K27" s="48" t="s">
        <v>170</v>
      </c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 ht="76.5" x14ac:dyDescent="0.25">
      <c r="A28" s="31" t="str">
        <f t="shared" si="0"/>
        <v>_x0008_Friend's Page-20</v>
      </c>
      <c r="B28" s="38"/>
      <c r="C28" s="38"/>
      <c r="D28" s="35" t="s">
        <v>115</v>
      </c>
      <c r="E28" s="35"/>
      <c r="F28" s="35" t="s">
        <v>116</v>
      </c>
      <c r="G28" s="35"/>
      <c r="H28" s="35" t="s">
        <v>117</v>
      </c>
      <c r="I28" s="35"/>
      <c r="J28" s="35"/>
      <c r="K28" s="48" t="s">
        <v>170</v>
      </c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 ht="63.75" x14ac:dyDescent="0.25">
      <c r="A29" s="31" t="str">
        <f t="shared" si="0"/>
        <v>_x0008_Friend's Page-21</v>
      </c>
      <c r="B29" s="38"/>
      <c r="C29" s="38"/>
      <c r="D29" s="35" t="s">
        <v>118</v>
      </c>
      <c r="E29" s="35"/>
      <c r="F29" s="35" t="s">
        <v>119</v>
      </c>
      <c r="G29" s="35" t="s">
        <v>120</v>
      </c>
      <c r="H29" s="35" t="s">
        <v>109</v>
      </c>
      <c r="I29" s="35"/>
      <c r="J29" s="35"/>
      <c r="K29" s="48" t="s">
        <v>170</v>
      </c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 ht="63.75" x14ac:dyDescent="0.25">
      <c r="A30" s="31" t="str">
        <f t="shared" si="0"/>
        <v>_x0008_Friend's Page-22</v>
      </c>
      <c r="B30" s="38"/>
      <c r="C30" s="39"/>
      <c r="D30" s="35" t="s">
        <v>121</v>
      </c>
      <c r="E30" s="35"/>
      <c r="F30" s="35" t="s">
        <v>122</v>
      </c>
      <c r="G30" s="35"/>
      <c r="H30" s="35" t="s">
        <v>109</v>
      </c>
      <c r="I30" s="35"/>
      <c r="J30" s="35"/>
      <c r="K30" s="48" t="s">
        <v>170</v>
      </c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 ht="38.25" x14ac:dyDescent="0.25">
      <c r="A31" s="31" t="str">
        <f t="shared" si="0"/>
        <v>_x0008_Friend's Page-23</v>
      </c>
      <c r="B31" s="38"/>
      <c r="C31" s="34" t="s">
        <v>123</v>
      </c>
      <c r="D31" s="34" t="s">
        <v>124</v>
      </c>
      <c r="E31" s="35"/>
      <c r="F31" s="35" t="s">
        <v>125</v>
      </c>
      <c r="G31" s="35"/>
      <c r="H31" s="35" t="s">
        <v>126</v>
      </c>
      <c r="I31" s="35"/>
      <c r="J31" s="35"/>
      <c r="K31" s="35" t="s">
        <v>171</v>
      </c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ht="89.25" x14ac:dyDescent="0.25">
      <c r="A32" s="31" t="str">
        <f t="shared" si="0"/>
        <v>_x0008_Friend's Page-24</v>
      </c>
      <c r="B32" s="38"/>
      <c r="C32" s="38"/>
      <c r="D32" s="38"/>
      <c r="E32" s="35"/>
      <c r="F32" s="35" t="s">
        <v>127</v>
      </c>
      <c r="G32" s="35"/>
      <c r="H32" s="35" t="s">
        <v>128</v>
      </c>
      <c r="I32" s="35"/>
      <c r="J32" s="35"/>
      <c r="K32" s="35" t="s">
        <v>171</v>
      </c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 ht="63.75" x14ac:dyDescent="0.25">
      <c r="A33" s="31" t="str">
        <f t="shared" si="0"/>
        <v>_x0008_Friend's Page-25</v>
      </c>
      <c r="B33" s="38"/>
      <c r="C33" s="38"/>
      <c r="D33" s="38"/>
      <c r="E33" s="35"/>
      <c r="F33" s="35" t="s">
        <v>129</v>
      </c>
      <c r="G33" s="35"/>
      <c r="H33" s="35" t="s">
        <v>130</v>
      </c>
      <c r="I33" s="35"/>
      <c r="J33" s="35"/>
      <c r="K33" s="35" t="s">
        <v>171</v>
      </c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 ht="63.75" x14ac:dyDescent="0.25">
      <c r="A34" s="31" t="str">
        <f t="shared" si="0"/>
        <v>_x0008_Friend's Page-26</v>
      </c>
      <c r="B34" s="38"/>
      <c r="C34" s="38"/>
      <c r="D34" s="39"/>
      <c r="E34" s="35"/>
      <c r="F34" s="35" t="s">
        <v>131</v>
      </c>
      <c r="G34" s="35"/>
      <c r="H34" s="35" t="s">
        <v>130</v>
      </c>
      <c r="I34" s="35"/>
      <c r="J34" s="35"/>
      <c r="K34" s="35" t="s">
        <v>171</v>
      </c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 ht="38.25" x14ac:dyDescent="0.25">
      <c r="A35" s="31" t="str">
        <f t="shared" si="0"/>
        <v>_x0008_Friend's Page-27</v>
      </c>
      <c r="B35" s="38"/>
      <c r="C35" s="38"/>
      <c r="D35" s="34" t="s">
        <v>132</v>
      </c>
      <c r="E35" s="35" t="s">
        <v>133</v>
      </c>
      <c r="F35" s="35" t="s">
        <v>134</v>
      </c>
      <c r="G35" s="35"/>
      <c r="H35" s="35" t="s">
        <v>135</v>
      </c>
      <c r="I35" s="35"/>
      <c r="J35" s="35"/>
      <c r="K35" s="35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 ht="38.25" x14ac:dyDescent="0.25">
      <c r="A36" s="31" t="str">
        <f t="shared" si="0"/>
        <v>_x0008_Friend's Page-28</v>
      </c>
      <c r="B36" s="38"/>
      <c r="C36" s="38"/>
      <c r="D36" s="38"/>
      <c r="E36" s="35" t="s">
        <v>136</v>
      </c>
      <c r="F36" s="35" t="s">
        <v>134</v>
      </c>
      <c r="G36" s="35"/>
      <c r="H36" s="35" t="s">
        <v>135</v>
      </c>
      <c r="I36" s="35"/>
      <c r="J36" s="35"/>
      <c r="K36" s="35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 ht="38.25" x14ac:dyDescent="0.25">
      <c r="A37" s="31" t="str">
        <f t="shared" si="0"/>
        <v>_x0008_Friend's Page-29</v>
      </c>
      <c r="B37" s="38"/>
      <c r="C37" s="38"/>
      <c r="D37" s="38"/>
      <c r="E37" s="35" t="s">
        <v>137</v>
      </c>
      <c r="F37" s="35" t="s">
        <v>134</v>
      </c>
      <c r="G37" s="35"/>
      <c r="H37" s="35" t="s">
        <v>138</v>
      </c>
      <c r="I37" s="35"/>
      <c r="J37" s="35"/>
      <c r="K37" s="35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 ht="51" x14ac:dyDescent="0.25">
      <c r="A38" s="31" t="str">
        <f t="shared" si="0"/>
        <v>_x0008_Friend's Page-30</v>
      </c>
      <c r="B38" s="38"/>
      <c r="C38" s="38"/>
      <c r="D38" s="39"/>
      <c r="E38" s="35" t="s">
        <v>139</v>
      </c>
      <c r="F38" s="35" t="s">
        <v>140</v>
      </c>
      <c r="G38" s="35"/>
      <c r="H38" s="35" t="s">
        <v>141</v>
      </c>
      <c r="I38" s="35"/>
      <c r="J38" s="35"/>
      <c r="K38" s="35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 ht="25.5" x14ac:dyDescent="0.25">
      <c r="A39" s="31" t="str">
        <f t="shared" si="0"/>
        <v>_x0008_Friend's Page-31</v>
      </c>
      <c r="B39" s="38"/>
      <c r="C39" s="38"/>
      <c r="D39" s="35" t="s">
        <v>142</v>
      </c>
      <c r="E39" s="35"/>
      <c r="F39" s="35" t="s">
        <v>143</v>
      </c>
      <c r="G39" s="35"/>
      <c r="H39" s="35" t="s">
        <v>144</v>
      </c>
      <c r="I39" s="35"/>
      <c r="J39" s="35"/>
      <c r="K39" s="35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 ht="38.25" x14ac:dyDescent="0.25">
      <c r="A40" s="31" t="str">
        <f t="shared" si="0"/>
        <v>_x0008_Friend's Page-32</v>
      </c>
      <c r="B40" s="38"/>
      <c r="C40" s="38"/>
      <c r="D40" s="34" t="s">
        <v>145</v>
      </c>
      <c r="E40" s="34" t="s">
        <v>146</v>
      </c>
      <c r="F40" s="35" t="s">
        <v>147</v>
      </c>
      <c r="G40" s="35"/>
      <c r="H40" s="35" t="s">
        <v>148</v>
      </c>
      <c r="I40" s="35"/>
      <c r="J40" s="35"/>
      <c r="K40" s="35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 ht="38.25" x14ac:dyDescent="0.25">
      <c r="A41" s="31" t="str">
        <f t="shared" si="0"/>
        <v>_x0008_Friend's Page-33</v>
      </c>
      <c r="B41" s="38"/>
      <c r="C41" s="39"/>
      <c r="D41" s="39"/>
      <c r="E41" s="39"/>
      <c r="F41" s="35" t="s">
        <v>149</v>
      </c>
      <c r="G41" s="35"/>
      <c r="H41" s="35" t="s">
        <v>148</v>
      </c>
      <c r="I41" s="35"/>
      <c r="J41" s="35"/>
      <c r="K41" s="35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 ht="25.5" x14ac:dyDescent="0.25">
      <c r="A42" s="31" t="str">
        <f t="shared" si="0"/>
        <v>_x0008_Friend's Page-34</v>
      </c>
      <c r="B42" s="38"/>
      <c r="C42" s="34" t="s">
        <v>150</v>
      </c>
      <c r="D42" s="35" t="s">
        <v>151</v>
      </c>
      <c r="E42" s="35"/>
      <c r="F42" s="35" t="s">
        <v>152</v>
      </c>
      <c r="G42" s="35"/>
      <c r="H42" s="35" t="s">
        <v>153</v>
      </c>
      <c r="I42" s="35"/>
      <c r="J42" s="35"/>
      <c r="K42" s="35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 ht="25.5" x14ac:dyDescent="0.25">
      <c r="A43" s="31" t="str">
        <f t="shared" si="0"/>
        <v>_x0008_Friend's Page-35</v>
      </c>
      <c r="B43" s="38"/>
      <c r="C43" s="38"/>
      <c r="D43" s="35" t="s">
        <v>154</v>
      </c>
      <c r="E43" s="35"/>
      <c r="F43" s="35" t="s">
        <v>155</v>
      </c>
      <c r="G43" s="35"/>
      <c r="H43" s="35" t="s">
        <v>156</v>
      </c>
      <c r="I43" s="35"/>
      <c r="J43" s="35"/>
      <c r="K43" s="35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 ht="25.5" x14ac:dyDescent="0.25">
      <c r="A44" s="31" t="str">
        <f t="shared" si="0"/>
        <v>_x0008_Friend's Page-36</v>
      </c>
      <c r="B44" s="38"/>
      <c r="C44" s="39"/>
      <c r="D44" s="35" t="s">
        <v>157</v>
      </c>
      <c r="E44" s="35"/>
      <c r="F44" s="35" t="s">
        <v>158</v>
      </c>
      <c r="G44" s="35"/>
      <c r="H44" s="35" t="s">
        <v>159</v>
      </c>
      <c r="I44" s="35"/>
      <c r="J44" s="35"/>
      <c r="K44" s="35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 ht="25.5" x14ac:dyDescent="0.25">
      <c r="A45" s="31" t="str">
        <f t="shared" si="0"/>
        <v>_x0008_Friend's Page-37</v>
      </c>
      <c r="B45" s="38"/>
      <c r="C45" s="34" t="s">
        <v>160</v>
      </c>
      <c r="D45" s="35" t="s">
        <v>161</v>
      </c>
      <c r="E45" s="35"/>
      <c r="F45" s="35" t="s">
        <v>162</v>
      </c>
      <c r="G45" s="35"/>
      <c r="H45" s="35" t="s">
        <v>163</v>
      </c>
      <c r="I45" s="35"/>
      <c r="J45" s="35"/>
      <c r="K45" s="35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 ht="25.5" x14ac:dyDescent="0.25">
      <c r="A46" s="31" t="str">
        <f t="shared" si="0"/>
        <v>_x0008_Friend's Page-38</v>
      </c>
      <c r="B46" s="38"/>
      <c r="C46" s="38"/>
      <c r="D46" s="35" t="s">
        <v>164</v>
      </c>
      <c r="E46" s="35"/>
      <c r="F46" s="35" t="s">
        <v>165</v>
      </c>
      <c r="G46" s="35"/>
      <c r="H46" s="35" t="s">
        <v>166</v>
      </c>
      <c r="I46" s="35"/>
      <c r="J46" s="35"/>
      <c r="K46" s="35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 ht="25.5" x14ac:dyDescent="0.25">
      <c r="A47" s="31" t="str">
        <f t="shared" si="0"/>
        <v>_x0008_Friend's Page-39</v>
      </c>
      <c r="B47" s="39"/>
      <c r="C47" s="39"/>
      <c r="D47" s="35" t="s">
        <v>167</v>
      </c>
      <c r="E47" s="35"/>
      <c r="F47" s="35" t="s">
        <v>168</v>
      </c>
      <c r="G47" s="35"/>
      <c r="H47" s="35" t="s">
        <v>169</v>
      </c>
      <c r="I47" s="35"/>
      <c r="J47" s="35"/>
      <c r="K47" s="35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 x14ac:dyDescent="0.25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 x14ac:dyDescent="0.25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 x14ac:dyDescent="0.25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 x14ac:dyDescent="0.25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 x14ac:dyDescent="0.25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 x14ac:dyDescent="0.25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 x14ac:dyDescent="0.2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 x14ac:dyDescent="0.25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 x14ac:dyDescent="0.25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 x14ac:dyDescent="0.25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 x14ac:dyDescent="0.25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 x14ac:dyDescent="0.25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 x14ac:dyDescent="0.25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 x14ac:dyDescent="0.2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 x14ac:dyDescent="0.25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 x14ac:dyDescent="0.25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 x14ac:dyDescent="0.25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 x14ac:dyDescent="0.25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 x14ac:dyDescent="0.2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 x14ac:dyDescent="0.25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 x14ac:dyDescent="0.25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 x14ac:dyDescent="0.25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 x14ac:dyDescent="0.25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 x14ac:dyDescent="0.25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 x14ac:dyDescent="0.25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 x14ac:dyDescent="0.25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 x14ac:dyDescent="0.25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 x14ac:dyDescent="0.25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 x14ac:dyDescent="0.2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 x14ac:dyDescent="0.25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 x14ac:dyDescent="0.25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 x14ac:dyDescent="0.25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 x14ac:dyDescent="0.25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 x14ac:dyDescent="0.25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 x14ac:dyDescent="0.25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spans="1:27" x14ac:dyDescent="0.25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spans="1:27" x14ac:dyDescent="0.25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spans="1:27" x14ac:dyDescent="0.25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spans="1:27" x14ac:dyDescent="0.2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spans="1:27" x14ac:dyDescent="0.25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spans="1:27" x14ac:dyDescent="0.25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spans="1:27" x14ac:dyDescent="0.25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spans="1:27" x14ac:dyDescent="0.25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spans="1:27" x14ac:dyDescent="0.25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spans="1:27" x14ac:dyDescent="0.25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spans="1:27" x14ac:dyDescent="0.25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spans="1:27" x14ac:dyDescent="0.25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spans="1:27" x14ac:dyDescent="0.25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spans="1:27" x14ac:dyDescent="0.2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spans="1:27" x14ac:dyDescent="0.25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spans="1:27" x14ac:dyDescent="0.25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spans="1:27" x14ac:dyDescent="0.25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spans="1:27" x14ac:dyDescent="0.25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spans="1:27" x14ac:dyDescent="0.25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spans="1:27" x14ac:dyDescent="0.25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spans="1:27" x14ac:dyDescent="0.25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spans="1:27" x14ac:dyDescent="0.25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spans="1:27" x14ac:dyDescent="0.25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spans="1:27" x14ac:dyDescent="0.2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spans="1:27" x14ac:dyDescent="0.25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spans="1:27" x14ac:dyDescent="0.25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spans="1:27" x14ac:dyDescent="0.25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spans="1:27" x14ac:dyDescent="0.25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spans="1:27" x14ac:dyDescent="0.25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spans="1:27" x14ac:dyDescent="0.25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spans="1:27" x14ac:dyDescent="0.25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spans="1:27" x14ac:dyDescent="0.25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spans="1:27" x14ac:dyDescent="0.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1:27" x14ac:dyDescent="0.25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1:27" x14ac:dyDescent="0.25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spans="1:27" x14ac:dyDescent="0.25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1:27" x14ac:dyDescent="0.25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spans="1:27" x14ac:dyDescent="0.25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spans="1:27" x14ac:dyDescent="0.25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spans="1:27" x14ac:dyDescent="0.25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spans="1:27" x14ac:dyDescent="0.25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spans="1:27" x14ac:dyDescent="0.25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spans="1:27" x14ac:dyDescent="0.2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spans="1:27" x14ac:dyDescent="0.25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spans="1:27" x14ac:dyDescent="0.25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spans="1:27" x14ac:dyDescent="0.25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spans="1:27" x14ac:dyDescent="0.25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spans="1:27" x14ac:dyDescent="0.25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spans="1:27" x14ac:dyDescent="0.25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spans="1:27" x14ac:dyDescent="0.25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spans="1:27" x14ac:dyDescent="0.25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spans="1:27" x14ac:dyDescent="0.25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spans="1:27" x14ac:dyDescent="0.2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spans="1:27" x14ac:dyDescent="0.25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spans="1:27" x14ac:dyDescent="0.25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spans="1:27" x14ac:dyDescent="0.25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spans="1:27" x14ac:dyDescent="0.25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spans="1:27" x14ac:dyDescent="0.25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spans="1:27" x14ac:dyDescent="0.25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spans="1:27" x14ac:dyDescent="0.25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spans="1:27" x14ac:dyDescent="0.25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spans="1:27" x14ac:dyDescent="0.25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spans="1:27" x14ac:dyDescent="0.2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spans="1:27" x14ac:dyDescent="0.25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spans="1:27" x14ac:dyDescent="0.25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spans="1:27" x14ac:dyDescent="0.25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spans="1:27" x14ac:dyDescent="0.25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spans="1:27" x14ac:dyDescent="0.25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spans="1:27" x14ac:dyDescent="0.25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spans="1:27" x14ac:dyDescent="0.25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spans="1:27" x14ac:dyDescent="0.25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spans="1:27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spans="1:27" x14ac:dyDescent="0.2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spans="1:27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spans="1:27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spans="1:27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spans="1:27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spans="1:27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spans="1:27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spans="1:27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spans="1:27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spans="1:27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spans="1:27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1:27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spans="1:27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spans="1:27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spans="1:27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spans="1:27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spans="1:27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spans="1:27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spans="1:27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spans="1:27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spans="1:27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spans="1:27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spans="1:27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spans="1:27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spans="1:27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spans="1:27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spans="1:27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spans="1:27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spans="1:27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spans="1:27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spans="1:27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spans="1:27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spans="1:27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spans="1:27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spans="1:27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spans="1:27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spans="1:27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spans="1:27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spans="1:27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spans="1:27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spans="1:27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spans="1:27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spans="1:27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spans="1:27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spans="1:27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spans="1:27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spans="1:27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spans="1:27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spans="1:27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spans="1:27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spans="1:27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spans="1:27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spans="1:27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spans="1:27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spans="1:27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spans="1:27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spans="1:27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spans="1:27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spans="1:27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spans="1:27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spans="1:27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spans="1:27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spans="1:27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spans="1:27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spans="1:27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spans="1:27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spans="1:27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spans="1:27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spans="1:27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spans="1:27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spans="1:27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spans="1:27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spans="1:27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spans="1:27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spans="1:27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spans="1:27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spans="1:27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spans="1:27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spans="1:27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spans="1:27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spans="1:27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spans="1:27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spans="1:27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spans="1:27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spans="1:27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spans="1:27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spans="1:27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spans="1:27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spans="1:27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spans="1:27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spans="1:27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spans="1:27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spans="1:27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spans="1:27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spans="1:27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spans="1:27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spans="1:27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spans="1:27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spans="1:27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spans="1:27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spans="1:27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spans="1:27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spans="1:27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spans="1:27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spans="1:27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spans="1:27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spans="1:27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spans="1:27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spans="1:27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spans="1:27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spans="1:27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spans="1:27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spans="1:27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spans="1:27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spans="1:27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spans="1:27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spans="1:27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spans="1:27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spans="1:27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spans="1:27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spans="1:27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spans="1:27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spans="1:27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spans="1:27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spans="1:27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spans="1:27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spans="1:27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spans="1:27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spans="1:27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spans="1:27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spans="1:27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spans="1:27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spans="1:27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spans="1:27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spans="1:27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spans="1:27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spans="1:27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spans="1:27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spans="1:27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spans="1:27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spans="1:27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spans="1:27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spans="1:27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spans="1:27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spans="1:27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spans="1:27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spans="1:27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spans="1:27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spans="1:27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spans="1:27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spans="1:27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spans="1:27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spans="1:27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spans="1:27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spans="1:27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spans="1:27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spans="1:27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spans="1:27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spans="1:27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spans="1:27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spans="1:27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spans="1:27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spans="1:27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spans="1:27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spans="1:27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spans="1:27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spans="1:27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spans="1:27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spans="1:27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spans="1:27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spans="1:27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spans="1:27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spans="1:27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spans="1:27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spans="1:27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spans="1:27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spans="1:27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spans="1:27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spans="1:27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spans="1:27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spans="1:27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spans="1:27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spans="1:27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spans="1:27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spans="1:27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spans="1:27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spans="1:27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spans="1:27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spans="1:27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spans="1:27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spans="1:27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spans="1:27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spans="1:27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spans="1:27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spans="1:27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spans="1:27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spans="1:27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spans="1:27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spans="1:27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spans="1:27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spans="1:27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spans="1:27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spans="1:27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spans="1:27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spans="1:27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spans="1:27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spans="1:27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spans="1:27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spans="1:27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spans="1:27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spans="1:27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spans="1:27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spans="1:27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spans="1:27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spans="1:27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spans="1:27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spans="1:27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spans="1:27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spans="1:27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spans="1:27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spans="1:27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spans="1:27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spans="1:27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spans="1:27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spans="1:27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spans="1:27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spans="1:27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spans="1:27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spans="1:27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spans="1:27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spans="1:27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spans="1:27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spans="1:27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spans="1:27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spans="1:27" x14ac:dyDescent="0.25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spans="1:27" x14ac:dyDescent="0.25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spans="1:27" x14ac:dyDescent="0.25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spans="1:27" x14ac:dyDescent="0.25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spans="1:27" x14ac:dyDescent="0.25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spans="1:27" x14ac:dyDescent="0.25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spans="1:27" x14ac:dyDescent="0.2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spans="1:27" x14ac:dyDescent="0.25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spans="1:27" x14ac:dyDescent="0.25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spans="1:27" x14ac:dyDescent="0.25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spans="1:27" x14ac:dyDescent="0.25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spans="1:27" x14ac:dyDescent="0.25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spans="1:27" x14ac:dyDescent="0.25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spans="1:27" x14ac:dyDescent="0.25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spans="1:27" x14ac:dyDescent="0.25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spans="1:27" x14ac:dyDescent="0.25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spans="1:27" x14ac:dyDescent="0.2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spans="1:27" x14ac:dyDescent="0.25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spans="1:27" x14ac:dyDescent="0.25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spans="1:27" x14ac:dyDescent="0.25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spans="1:27" x14ac:dyDescent="0.25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spans="1:27" x14ac:dyDescent="0.25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spans="1:27" x14ac:dyDescent="0.25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spans="1:27" x14ac:dyDescent="0.25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spans="1:27" x14ac:dyDescent="0.25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spans="1:27" x14ac:dyDescent="0.25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spans="1:27" x14ac:dyDescent="0.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spans="1:27" x14ac:dyDescent="0.25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spans="1:27" x14ac:dyDescent="0.25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spans="1:27" x14ac:dyDescent="0.25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spans="1:27" x14ac:dyDescent="0.25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spans="1:27" x14ac:dyDescent="0.25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spans="1:27" x14ac:dyDescent="0.25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spans="1:27" x14ac:dyDescent="0.25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spans="1:27" x14ac:dyDescent="0.25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spans="1:27" x14ac:dyDescent="0.25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spans="1:27" x14ac:dyDescent="0.2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spans="1:27" x14ac:dyDescent="0.25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spans="1:27" x14ac:dyDescent="0.25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spans="1:27" x14ac:dyDescent="0.25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spans="1:27" x14ac:dyDescent="0.25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spans="1:27" x14ac:dyDescent="0.25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spans="1:27" x14ac:dyDescent="0.25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spans="1:27" x14ac:dyDescent="0.25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spans="1:27" x14ac:dyDescent="0.25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spans="1:27" x14ac:dyDescent="0.25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spans="1:27" x14ac:dyDescent="0.2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spans="1:27" x14ac:dyDescent="0.25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spans="1:27" x14ac:dyDescent="0.25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spans="1:27" x14ac:dyDescent="0.25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spans="1:27" x14ac:dyDescent="0.25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spans="1:27" x14ac:dyDescent="0.25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spans="1:27" x14ac:dyDescent="0.25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spans="1:27" x14ac:dyDescent="0.25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spans="1:27" x14ac:dyDescent="0.25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spans="1:27" x14ac:dyDescent="0.25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spans="1:27" x14ac:dyDescent="0.2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spans="1:27" x14ac:dyDescent="0.25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spans="1:27" x14ac:dyDescent="0.25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spans="1:27" x14ac:dyDescent="0.25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spans="1:27" x14ac:dyDescent="0.25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spans="1:27" x14ac:dyDescent="0.25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spans="1:27" x14ac:dyDescent="0.25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spans="1:27" x14ac:dyDescent="0.25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spans="1:27" x14ac:dyDescent="0.25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spans="1:27" x14ac:dyDescent="0.25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spans="1:27" x14ac:dyDescent="0.2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spans="1:27" x14ac:dyDescent="0.25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spans="1:27" x14ac:dyDescent="0.25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spans="1:27" x14ac:dyDescent="0.25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spans="1:27" x14ac:dyDescent="0.25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spans="1:27" x14ac:dyDescent="0.25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spans="1:27" x14ac:dyDescent="0.25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spans="1:27" x14ac:dyDescent="0.25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spans="1:27" x14ac:dyDescent="0.25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spans="1:27" x14ac:dyDescent="0.25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spans="1:27" x14ac:dyDescent="0.2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spans="1:27" x14ac:dyDescent="0.25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spans="1:27" x14ac:dyDescent="0.25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spans="1:27" x14ac:dyDescent="0.25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spans="1:27" x14ac:dyDescent="0.25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spans="1:27" x14ac:dyDescent="0.25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spans="1:27" x14ac:dyDescent="0.25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spans="1:27" x14ac:dyDescent="0.25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spans="1:27" x14ac:dyDescent="0.25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spans="1:27" x14ac:dyDescent="0.25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spans="1:27" x14ac:dyDescent="0.2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spans="1:27" x14ac:dyDescent="0.25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spans="1:27" x14ac:dyDescent="0.25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spans="1:27" x14ac:dyDescent="0.25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spans="1:27" x14ac:dyDescent="0.25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spans="1:27" x14ac:dyDescent="0.25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spans="1:27" x14ac:dyDescent="0.25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spans="1:27" x14ac:dyDescent="0.25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spans="1:27" x14ac:dyDescent="0.25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spans="1:27" x14ac:dyDescent="0.25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spans="1:27" x14ac:dyDescent="0.2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spans="1:27" x14ac:dyDescent="0.25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spans="1:27" x14ac:dyDescent="0.25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spans="1:27" x14ac:dyDescent="0.25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spans="1:27" x14ac:dyDescent="0.25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spans="1:27" x14ac:dyDescent="0.25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spans="1:27" x14ac:dyDescent="0.25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spans="1:27" x14ac:dyDescent="0.25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spans="1:27" x14ac:dyDescent="0.25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spans="1:27" x14ac:dyDescent="0.25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spans="1:27" x14ac:dyDescent="0.2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spans="1:27" x14ac:dyDescent="0.25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spans="1:27" x14ac:dyDescent="0.25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spans="1:27" x14ac:dyDescent="0.25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spans="1:27" x14ac:dyDescent="0.25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spans="1:27" x14ac:dyDescent="0.25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spans="1:27" x14ac:dyDescent="0.25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spans="1:27" x14ac:dyDescent="0.25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spans="1:27" x14ac:dyDescent="0.25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spans="1:27" x14ac:dyDescent="0.25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spans="1:27" x14ac:dyDescent="0.2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spans="1:27" x14ac:dyDescent="0.25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spans="1:27" x14ac:dyDescent="0.25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spans="1:27" x14ac:dyDescent="0.25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spans="1:27" x14ac:dyDescent="0.25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spans="1:27" x14ac:dyDescent="0.25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spans="1:27" x14ac:dyDescent="0.25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spans="1:27" x14ac:dyDescent="0.25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spans="1:27" x14ac:dyDescent="0.25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spans="1:27" x14ac:dyDescent="0.25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spans="1:27" x14ac:dyDescent="0.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spans="1:27" x14ac:dyDescent="0.25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spans="1:27" x14ac:dyDescent="0.25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spans="1:27" x14ac:dyDescent="0.25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spans="1:27" x14ac:dyDescent="0.25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spans="1:27" x14ac:dyDescent="0.25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spans="1:27" x14ac:dyDescent="0.25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spans="1:27" x14ac:dyDescent="0.25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spans="1:27" x14ac:dyDescent="0.25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spans="1:27" x14ac:dyDescent="0.25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spans="1:27" x14ac:dyDescent="0.2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spans="1:27" x14ac:dyDescent="0.25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spans="1:27" x14ac:dyDescent="0.25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spans="1:27" x14ac:dyDescent="0.25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spans="1:27" x14ac:dyDescent="0.25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spans="1:27" x14ac:dyDescent="0.25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spans="1:27" x14ac:dyDescent="0.25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spans="1:27" x14ac:dyDescent="0.25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spans="1:27" x14ac:dyDescent="0.25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spans="1:27" x14ac:dyDescent="0.25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spans="1:27" x14ac:dyDescent="0.2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spans="1:27" x14ac:dyDescent="0.25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spans="1:27" x14ac:dyDescent="0.25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spans="1:27" x14ac:dyDescent="0.25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spans="1:27" x14ac:dyDescent="0.25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spans="1:27" x14ac:dyDescent="0.25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spans="1:27" x14ac:dyDescent="0.25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spans="1:27" x14ac:dyDescent="0.25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spans="1:27" x14ac:dyDescent="0.25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spans="1:27" x14ac:dyDescent="0.25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spans="1:27" x14ac:dyDescent="0.2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spans="1:27" x14ac:dyDescent="0.25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spans="1:27" x14ac:dyDescent="0.25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spans="1:27" x14ac:dyDescent="0.25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spans="1:27" x14ac:dyDescent="0.25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spans="1:27" x14ac:dyDescent="0.25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spans="1:27" x14ac:dyDescent="0.25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spans="1:27" x14ac:dyDescent="0.25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spans="1:27" x14ac:dyDescent="0.25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spans="1:27" x14ac:dyDescent="0.25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spans="1:27" x14ac:dyDescent="0.2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spans="1:27" x14ac:dyDescent="0.25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spans="1:27" x14ac:dyDescent="0.25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spans="1:27" x14ac:dyDescent="0.25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spans="1:27" x14ac:dyDescent="0.25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spans="1:27" x14ac:dyDescent="0.25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spans="1:27" x14ac:dyDescent="0.25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spans="1:27" x14ac:dyDescent="0.25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spans="1:27" x14ac:dyDescent="0.25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spans="1:27" x14ac:dyDescent="0.25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spans="1:27" x14ac:dyDescent="0.2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spans="1:27" x14ac:dyDescent="0.25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spans="1:27" x14ac:dyDescent="0.25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spans="1:27" x14ac:dyDescent="0.25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spans="1:27" x14ac:dyDescent="0.25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spans="1:27" x14ac:dyDescent="0.25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spans="1:27" x14ac:dyDescent="0.25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spans="1:27" x14ac:dyDescent="0.25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spans="1:27" x14ac:dyDescent="0.25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spans="1:27" x14ac:dyDescent="0.25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spans="1:27" x14ac:dyDescent="0.2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spans="1:27" x14ac:dyDescent="0.25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spans="1:27" x14ac:dyDescent="0.25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spans="1:27" x14ac:dyDescent="0.25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spans="1:27" x14ac:dyDescent="0.25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spans="1:27" x14ac:dyDescent="0.25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spans="1:27" x14ac:dyDescent="0.25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spans="1:27" x14ac:dyDescent="0.25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spans="1:27" x14ac:dyDescent="0.25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spans="1:27" x14ac:dyDescent="0.25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spans="1:27" x14ac:dyDescent="0.2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spans="1:27" x14ac:dyDescent="0.25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spans="1:27" x14ac:dyDescent="0.25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spans="1:27" x14ac:dyDescent="0.25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spans="1:27" x14ac:dyDescent="0.25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spans="1:27" x14ac:dyDescent="0.25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spans="1:27" x14ac:dyDescent="0.25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spans="1:27" x14ac:dyDescent="0.25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spans="1:27" x14ac:dyDescent="0.25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spans="1:27" x14ac:dyDescent="0.25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spans="1:27" x14ac:dyDescent="0.2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spans="1:27" x14ac:dyDescent="0.25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spans="1:27" x14ac:dyDescent="0.25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spans="1:27" x14ac:dyDescent="0.25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spans="1:27" x14ac:dyDescent="0.25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spans="1:27" x14ac:dyDescent="0.25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spans="1:27" x14ac:dyDescent="0.25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spans="1:27" x14ac:dyDescent="0.25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spans="1:27" x14ac:dyDescent="0.25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spans="1:27" x14ac:dyDescent="0.25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spans="1:27" x14ac:dyDescent="0.2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spans="1:27" x14ac:dyDescent="0.25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spans="1:27" x14ac:dyDescent="0.25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spans="1:27" x14ac:dyDescent="0.25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spans="1:27" x14ac:dyDescent="0.25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spans="1:27" x14ac:dyDescent="0.25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spans="1:27" x14ac:dyDescent="0.25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spans="1:27" x14ac:dyDescent="0.25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spans="1:27" x14ac:dyDescent="0.25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spans="1:27" x14ac:dyDescent="0.25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spans="1:27" x14ac:dyDescent="0.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spans="1:27" x14ac:dyDescent="0.25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spans="1:27" x14ac:dyDescent="0.25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spans="1:27" x14ac:dyDescent="0.25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spans="1:27" x14ac:dyDescent="0.25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spans="1:27" x14ac:dyDescent="0.25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spans="1:27" x14ac:dyDescent="0.25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spans="1:27" x14ac:dyDescent="0.25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spans="1:27" x14ac:dyDescent="0.25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spans="1:27" x14ac:dyDescent="0.25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spans="1:27" x14ac:dyDescent="0.2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spans="1:27" x14ac:dyDescent="0.25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spans="1:27" x14ac:dyDescent="0.25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spans="1:27" x14ac:dyDescent="0.25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spans="1:27" x14ac:dyDescent="0.25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spans="1:27" x14ac:dyDescent="0.25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spans="1:27" x14ac:dyDescent="0.25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spans="1:27" x14ac:dyDescent="0.25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spans="1:27" x14ac:dyDescent="0.25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spans="1:27" x14ac:dyDescent="0.25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spans="1:27" x14ac:dyDescent="0.2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spans="1:27" x14ac:dyDescent="0.25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spans="1:27" x14ac:dyDescent="0.25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spans="1:27" x14ac:dyDescent="0.25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spans="1:27" x14ac:dyDescent="0.25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spans="1:27" x14ac:dyDescent="0.25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spans="1:27" x14ac:dyDescent="0.25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spans="1:27" x14ac:dyDescent="0.25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spans="1:27" x14ac:dyDescent="0.25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spans="1:27" x14ac:dyDescent="0.25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spans="1:27" x14ac:dyDescent="0.2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spans="1:27" x14ac:dyDescent="0.25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spans="1:27" x14ac:dyDescent="0.25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spans="1:27" x14ac:dyDescent="0.25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spans="1:27" x14ac:dyDescent="0.25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spans="1:27" x14ac:dyDescent="0.25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spans="1:27" x14ac:dyDescent="0.25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spans="1:27" x14ac:dyDescent="0.25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spans="1:27" x14ac:dyDescent="0.25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spans="1:27" x14ac:dyDescent="0.25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spans="1:27" x14ac:dyDescent="0.2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spans="1:27" x14ac:dyDescent="0.25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spans="1:27" x14ac:dyDescent="0.25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spans="1:27" x14ac:dyDescent="0.25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spans="1:27" x14ac:dyDescent="0.25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spans="1:27" x14ac:dyDescent="0.25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spans="1:27" x14ac:dyDescent="0.25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spans="1:27" x14ac:dyDescent="0.25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spans="1:27" x14ac:dyDescent="0.25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spans="1:27" x14ac:dyDescent="0.25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spans="1:27" x14ac:dyDescent="0.2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spans="1:27" x14ac:dyDescent="0.25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spans="1:27" x14ac:dyDescent="0.25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spans="1:27" x14ac:dyDescent="0.25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spans="1:27" x14ac:dyDescent="0.25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spans="1:27" x14ac:dyDescent="0.25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spans="1:27" x14ac:dyDescent="0.25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spans="1:27" x14ac:dyDescent="0.25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spans="1:27" x14ac:dyDescent="0.25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spans="1:27" x14ac:dyDescent="0.25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spans="1:27" x14ac:dyDescent="0.2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spans="1:27" x14ac:dyDescent="0.25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spans="1:27" x14ac:dyDescent="0.25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spans="1:27" x14ac:dyDescent="0.25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spans="1:27" x14ac:dyDescent="0.25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spans="1:27" x14ac:dyDescent="0.25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spans="1:27" x14ac:dyDescent="0.25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spans="1:27" x14ac:dyDescent="0.25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spans="1:27" x14ac:dyDescent="0.25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spans="1:27" x14ac:dyDescent="0.25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spans="1:27" x14ac:dyDescent="0.2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spans="1:27" x14ac:dyDescent="0.25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spans="1:27" x14ac:dyDescent="0.25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spans="1:27" x14ac:dyDescent="0.25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spans="1:27" x14ac:dyDescent="0.25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spans="1:27" x14ac:dyDescent="0.25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spans="1:27" x14ac:dyDescent="0.25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spans="1:27" x14ac:dyDescent="0.25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spans="1:27" x14ac:dyDescent="0.25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spans="1:27" x14ac:dyDescent="0.25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spans="1:27" x14ac:dyDescent="0.2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spans="1:27" x14ac:dyDescent="0.25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spans="1:27" x14ac:dyDescent="0.25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spans="1:27" x14ac:dyDescent="0.25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spans="1:27" x14ac:dyDescent="0.25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spans="1:27" x14ac:dyDescent="0.25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spans="1:27" x14ac:dyDescent="0.25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spans="1:27" x14ac:dyDescent="0.25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spans="1:27" x14ac:dyDescent="0.25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spans="1:27" x14ac:dyDescent="0.25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spans="1:27" x14ac:dyDescent="0.2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spans="1:27" x14ac:dyDescent="0.25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spans="1:27" x14ac:dyDescent="0.25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spans="1:27" x14ac:dyDescent="0.25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spans="1:27" x14ac:dyDescent="0.25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spans="1:27" x14ac:dyDescent="0.25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spans="1:27" x14ac:dyDescent="0.25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spans="1:27" x14ac:dyDescent="0.25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spans="1:27" x14ac:dyDescent="0.25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spans="1:27" x14ac:dyDescent="0.25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spans="1:27" x14ac:dyDescent="0.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spans="1:27" x14ac:dyDescent="0.25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spans="1:27" x14ac:dyDescent="0.25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spans="1:27" x14ac:dyDescent="0.25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spans="1:27" x14ac:dyDescent="0.25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spans="1:27" x14ac:dyDescent="0.25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spans="1:27" x14ac:dyDescent="0.25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spans="1:27" x14ac:dyDescent="0.25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spans="1:27" x14ac:dyDescent="0.25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spans="1:27" x14ac:dyDescent="0.25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spans="1:27" x14ac:dyDescent="0.2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spans="1:27" x14ac:dyDescent="0.25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spans="1:27" x14ac:dyDescent="0.25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spans="1:27" x14ac:dyDescent="0.25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spans="1:27" x14ac:dyDescent="0.25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spans="1:27" x14ac:dyDescent="0.25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spans="1:27" x14ac:dyDescent="0.25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spans="1:27" x14ac:dyDescent="0.25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spans="1:27" x14ac:dyDescent="0.25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spans="1:27" x14ac:dyDescent="0.25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spans="1:27" x14ac:dyDescent="0.2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spans="1:27" x14ac:dyDescent="0.25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spans="1:27" x14ac:dyDescent="0.25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spans="1:27" x14ac:dyDescent="0.25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spans="1:27" x14ac:dyDescent="0.25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spans="1:27" x14ac:dyDescent="0.25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spans="1:27" x14ac:dyDescent="0.25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spans="1:27" x14ac:dyDescent="0.25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spans="1:27" x14ac:dyDescent="0.25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spans="1:27" x14ac:dyDescent="0.25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spans="1:27" x14ac:dyDescent="0.2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spans="1:27" x14ac:dyDescent="0.25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spans="1:27" x14ac:dyDescent="0.25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spans="1:27" x14ac:dyDescent="0.25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spans="1:27" x14ac:dyDescent="0.25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spans="1:27" x14ac:dyDescent="0.25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spans="1:27" x14ac:dyDescent="0.25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spans="1:27" x14ac:dyDescent="0.25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spans="1:27" x14ac:dyDescent="0.25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spans="1:27" x14ac:dyDescent="0.25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spans="1:27" x14ac:dyDescent="0.2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spans="1:27" x14ac:dyDescent="0.25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spans="1:27" x14ac:dyDescent="0.25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spans="1:27" x14ac:dyDescent="0.25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spans="1:27" x14ac:dyDescent="0.25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spans="1:27" x14ac:dyDescent="0.25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spans="1:27" x14ac:dyDescent="0.25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spans="1:27" x14ac:dyDescent="0.25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spans="1:27" x14ac:dyDescent="0.25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spans="1:27" x14ac:dyDescent="0.25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spans="1:27" x14ac:dyDescent="0.2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spans="1:27" x14ac:dyDescent="0.25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spans="1:27" x14ac:dyDescent="0.25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spans="1:27" x14ac:dyDescent="0.25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spans="1:27" x14ac:dyDescent="0.25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spans="1:27" x14ac:dyDescent="0.25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spans="1:27" x14ac:dyDescent="0.25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spans="1:27" x14ac:dyDescent="0.25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spans="1:27" x14ac:dyDescent="0.25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spans="1:27" x14ac:dyDescent="0.25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spans="1:27" x14ac:dyDescent="0.2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spans="1:27" x14ac:dyDescent="0.25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spans="1:27" x14ac:dyDescent="0.25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spans="1:27" x14ac:dyDescent="0.25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spans="1:27" x14ac:dyDescent="0.25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spans="1:27" x14ac:dyDescent="0.25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spans="1:27" x14ac:dyDescent="0.25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spans="1:27" x14ac:dyDescent="0.25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spans="1:27" x14ac:dyDescent="0.25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spans="1:27" x14ac:dyDescent="0.25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spans="1:27" x14ac:dyDescent="0.2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spans="1:27" x14ac:dyDescent="0.25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spans="1:27" x14ac:dyDescent="0.25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spans="1:27" x14ac:dyDescent="0.25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spans="1:27" x14ac:dyDescent="0.25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spans="1:27" x14ac:dyDescent="0.25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spans="1:27" x14ac:dyDescent="0.25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spans="1:27" x14ac:dyDescent="0.25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spans="1:27" x14ac:dyDescent="0.25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spans="1:27" x14ac:dyDescent="0.25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spans="1:27" x14ac:dyDescent="0.2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spans="1:27" x14ac:dyDescent="0.25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spans="1:27" x14ac:dyDescent="0.25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spans="1:27" x14ac:dyDescent="0.25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spans="1:27" x14ac:dyDescent="0.25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spans="1:27" x14ac:dyDescent="0.25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spans="1:27" x14ac:dyDescent="0.25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spans="1:27" x14ac:dyDescent="0.25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spans="1:27" x14ac:dyDescent="0.25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spans="1:27" x14ac:dyDescent="0.25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spans="1:27" x14ac:dyDescent="0.2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spans="1:27" x14ac:dyDescent="0.25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spans="1:27" x14ac:dyDescent="0.25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spans="1:27" x14ac:dyDescent="0.25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spans="1:27" x14ac:dyDescent="0.25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spans="1:27" x14ac:dyDescent="0.25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spans="1:27" x14ac:dyDescent="0.25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spans="1:27" x14ac:dyDescent="0.25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spans="1:27" x14ac:dyDescent="0.25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spans="1:27" x14ac:dyDescent="0.25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spans="1:27" x14ac:dyDescent="0.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spans="1:27" x14ac:dyDescent="0.25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spans="1:27" x14ac:dyDescent="0.25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spans="1:27" x14ac:dyDescent="0.25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spans="1:27" x14ac:dyDescent="0.25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spans="1:27" x14ac:dyDescent="0.25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spans="1:27" x14ac:dyDescent="0.25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spans="1:27" x14ac:dyDescent="0.25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spans="1:27" x14ac:dyDescent="0.25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spans="1:27" x14ac:dyDescent="0.25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spans="1:27" x14ac:dyDescent="0.2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spans="1:27" x14ac:dyDescent="0.25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spans="1:27" x14ac:dyDescent="0.25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spans="1:27" x14ac:dyDescent="0.25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spans="1:27" x14ac:dyDescent="0.25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spans="1:27" x14ac:dyDescent="0.25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spans="1:27" x14ac:dyDescent="0.25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spans="1:27" x14ac:dyDescent="0.25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spans="1:27" x14ac:dyDescent="0.25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spans="1:27" x14ac:dyDescent="0.25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spans="1:27" x14ac:dyDescent="0.2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spans="1:27" x14ac:dyDescent="0.25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spans="1:27" x14ac:dyDescent="0.25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spans="1:27" x14ac:dyDescent="0.25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spans="1:27" x14ac:dyDescent="0.25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spans="1:27" x14ac:dyDescent="0.25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spans="1:27" x14ac:dyDescent="0.25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spans="1:27" x14ac:dyDescent="0.25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spans="1:27" x14ac:dyDescent="0.25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spans="1:27" x14ac:dyDescent="0.25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spans="1:27" x14ac:dyDescent="0.2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spans="1:27" x14ac:dyDescent="0.25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spans="1:27" x14ac:dyDescent="0.25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spans="1:27" x14ac:dyDescent="0.25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spans="1:27" x14ac:dyDescent="0.25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spans="1:27" x14ac:dyDescent="0.25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spans="1:27" x14ac:dyDescent="0.25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spans="1:27" x14ac:dyDescent="0.25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spans="1:27" x14ac:dyDescent="0.25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spans="1:27" x14ac:dyDescent="0.25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spans="1:27" x14ac:dyDescent="0.2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spans="1:27" x14ac:dyDescent="0.25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spans="1:27" x14ac:dyDescent="0.25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spans="1:27" x14ac:dyDescent="0.25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spans="1:27" x14ac:dyDescent="0.25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spans="1:27" x14ac:dyDescent="0.25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spans="1:27" x14ac:dyDescent="0.25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spans="1:27" x14ac:dyDescent="0.25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spans="1:27" x14ac:dyDescent="0.25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spans="1:27" x14ac:dyDescent="0.25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spans="1:27" x14ac:dyDescent="0.2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spans="1:27" x14ac:dyDescent="0.25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spans="1:27" x14ac:dyDescent="0.25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spans="1:27" x14ac:dyDescent="0.25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spans="1:27" x14ac:dyDescent="0.25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spans="1:27" x14ac:dyDescent="0.25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spans="1:27" x14ac:dyDescent="0.25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spans="1:27" x14ac:dyDescent="0.25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spans="1:27" x14ac:dyDescent="0.25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spans="1:27" x14ac:dyDescent="0.25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spans="1:27" x14ac:dyDescent="0.2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spans="1:27" x14ac:dyDescent="0.25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spans="1:27" x14ac:dyDescent="0.25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spans="1:27" x14ac:dyDescent="0.25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spans="1:27" x14ac:dyDescent="0.25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spans="1:27" x14ac:dyDescent="0.25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spans="1:27" x14ac:dyDescent="0.25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spans="1:27" x14ac:dyDescent="0.25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spans="1:27" x14ac:dyDescent="0.25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spans="1:27" x14ac:dyDescent="0.25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spans="1:27" x14ac:dyDescent="0.2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spans="1:27" x14ac:dyDescent="0.25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spans="1:27" x14ac:dyDescent="0.25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spans="1:27" x14ac:dyDescent="0.25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spans="1:27" x14ac:dyDescent="0.25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spans="1:27" x14ac:dyDescent="0.25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spans="1:27" x14ac:dyDescent="0.25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spans="1:27" x14ac:dyDescent="0.25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spans="1:27" x14ac:dyDescent="0.25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spans="1:27" x14ac:dyDescent="0.25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spans="1:27" x14ac:dyDescent="0.2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spans="1:27" x14ac:dyDescent="0.25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spans="1:27" x14ac:dyDescent="0.25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spans="1:27" x14ac:dyDescent="0.25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spans="1:27" x14ac:dyDescent="0.25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spans="1:27" x14ac:dyDescent="0.25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spans="1:27" x14ac:dyDescent="0.25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spans="1:27" x14ac:dyDescent="0.25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spans="1:27" x14ac:dyDescent="0.25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spans="1:27" x14ac:dyDescent="0.25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spans="1:27" x14ac:dyDescent="0.2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spans="1:27" x14ac:dyDescent="0.25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spans="1:27" x14ac:dyDescent="0.25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spans="1:27" x14ac:dyDescent="0.25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spans="1:27" x14ac:dyDescent="0.25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spans="1:27" x14ac:dyDescent="0.25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spans="1:27" x14ac:dyDescent="0.25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spans="1:27" x14ac:dyDescent="0.25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spans="1:27" x14ac:dyDescent="0.25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spans="1:27" x14ac:dyDescent="0.25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spans="1:27" x14ac:dyDescent="0.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spans="1:27" x14ac:dyDescent="0.25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spans="1:27" x14ac:dyDescent="0.25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spans="1:27" x14ac:dyDescent="0.25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spans="1:27" x14ac:dyDescent="0.25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spans="1:27" x14ac:dyDescent="0.25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spans="1:27" x14ac:dyDescent="0.25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spans="1:27" x14ac:dyDescent="0.25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spans="1:27" x14ac:dyDescent="0.25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spans="1:27" x14ac:dyDescent="0.25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spans="1:27" x14ac:dyDescent="0.2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spans="1:27" x14ac:dyDescent="0.25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spans="1:27" x14ac:dyDescent="0.25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spans="1:27" x14ac:dyDescent="0.25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spans="1:27" x14ac:dyDescent="0.25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spans="1:27" x14ac:dyDescent="0.25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spans="1:27" x14ac:dyDescent="0.25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spans="1:27" x14ac:dyDescent="0.25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spans="1:27" x14ac:dyDescent="0.25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spans="1:27" x14ac:dyDescent="0.25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spans="1:27" x14ac:dyDescent="0.2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spans="1:27" x14ac:dyDescent="0.25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spans="1:27" x14ac:dyDescent="0.25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spans="1:27" x14ac:dyDescent="0.25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spans="1:27" x14ac:dyDescent="0.25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spans="1:27" x14ac:dyDescent="0.25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spans="1:27" x14ac:dyDescent="0.25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spans="1:27" x14ac:dyDescent="0.25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spans="1:27" x14ac:dyDescent="0.25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spans="1:27" x14ac:dyDescent="0.25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spans="1:27" x14ac:dyDescent="0.2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spans="1:27" x14ac:dyDescent="0.25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spans="1:27" x14ac:dyDescent="0.25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spans="1:27" x14ac:dyDescent="0.25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spans="1:27" x14ac:dyDescent="0.25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spans="1:27" x14ac:dyDescent="0.25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spans="1:27" x14ac:dyDescent="0.25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spans="1:27" x14ac:dyDescent="0.25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spans="1:27" x14ac:dyDescent="0.25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spans="1:27" x14ac:dyDescent="0.25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spans="1:27" x14ac:dyDescent="0.2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spans="1:27" x14ac:dyDescent="0.25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spans="1:27" x14ac:dyDescent="0.25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spans="1:27" x14ac:dyDescent="0.25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spans="1:27" x14ac:dyDescent="0.25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spans="1:27" x14ac:dyDescent="0.25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spans="1:27" x14ac:dyDescent="0.25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spans="1:27" x14ac:dyDescent="0.25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spans="1:27" x14ac:dyDescent="0.25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spans="1:27" x14ac:dyDescent="0.25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spans="1:27" x14ac:dyDescent="0.2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spans="1:27" x14ac:dyDescent="0.25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spans="1:27" x14ac:dyDescent="0.25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spans="1:27" x14ac:dyDescent="0.25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spans="1:27" x14ac:dyDescent="0.25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spans="1:27" x14ac:dyDescent="0.25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spans="1:27" x14ac:dyDescent="0.25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spans="1:27" x14ac:dyDescent="0.25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spans="1:27" x14ac:dyDescent="0.25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spans="1:27" x14ac:dyDescent="0.25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spans="1:27" x14ac:dyDescent="0.2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spans="1:27" x14ac:dyDescent="0.25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spans="1:27" x14ac:dyDescent="0.25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spans="1:27" x14ac:dyDescent="0.25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spans="1:27" x14ac:dyDescent="0.25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spans="1:27" x14ac:dyDescent="0.25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spans="1:27" x14ac:dyDescent="0.25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spans="1:27" x14ac:dyDescent="0.25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spans="1:27" x14ac:dyDescent="0.25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spans="1:27" x14ac:dyDescent="0.25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spans="1:27" x14ac:dyDescent="0.2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spans="1:27" x14ac:dyDescent="0.25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spans="1:27" x14ac:dyDescent="0.25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spans="1:27" x14ac:dyDescent="0.25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spans="1:27" x14ac:dyDescent="0.25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 spans="1:27" x14ac:dyDescent="0.25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  <row r="1001" spans="1:27" x14ac:dyDescent="0.25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</row>
    <row r="1002" spans="1:27" x14ac:dyDescent="0.25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</row>
  </sheetData>
  <mergeCells count="23">
    <mergeCell ref="D40:D41"/>
    <mergeCell ref="E40:E41"/>
    <mergeCell ref="C42:C44"/>
    <mergeCell ref="C45:C47"/>
    <mergeCell ref="G14:G16"/>
    <mergeCell ref="B17:B21"/>
    <mergeCell ref="C17:C21"/>
    <mergeCell ref="D17:D18"/>
    <mergeCell ref="F17:F18"/>
    <mergeCell ref="B22:B47"/>
    <mergeCell ref="C22:C30"/>
    <mergeCell ref="C31:C41"/>
    <mergeCell ref="D31:D34"/>
    <mergeCell ref="D35:D38"/>
    <mergeCell ref="B2:F2"/>
    <mergeCell ref="B3:F3"/>
    <mergeCell ref="B4:F4"/>
    <mergeCell ref="B9:B16"/>
    <mergeCell ref="C9:C13"/>
    <mergeCell ref="D9:D13"/>
    <mergeCell ref="C14:C16"/>
    <mergeCell ref="D14:D15"/>
    <mergeCell ref="F14:F15"/>
  </mergeCells>
  <hyperlinks>
    <hyperlink ref="B3" r:id="rId1" location="gid=930864621"/>
    <hyperlink ref="G1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7"/>
  <sheetViews>
    <sheetView topLeftCell="A7" workbookViewId="0">
      <selection activeCell="H67" sqref="H67"/>
    </sheetView>
  </sheetViews>
  <sheetFormatPr defaultColWidth="12.5703125" defaultRowHeight="15" x14ac:dyDescent="0.25"/>
  <cols>
    <col min="1" max="1" width="15.5703125" style="4" customWidth="1"/>
    <col min="2" max="2" width="23.42578125" style="4" customWidth="1"/>
    <col min="3" max="3" width="18.7109375" style="4" customWidth="1"/>
    <col min="4" max="4" width="14.85546875" style="4" customWidth="1"/>
    <col min="5" max="5" width="19.42578125" style="4" customWidth="1"/>
    <col min="6" max="6" width="25.42578125" style="4" customWidth="1"/>
    <col min="7" max="7" width="62.28515625" style="4" customWidth="1"/>
    <col min="8" max="8" width="33.5703125" style="4" customWidth="1"/>
    <col min="9" max="9" width="40.28515625" style="4" customWidth="1"/>
    <col min="10" max="16384" width="12.5703125" style="4"/>
  </cols>
  <sheetData>
    <row r="1" spans="1:13" x14ac:dyDescent="0.25">
      <c r="A1" s="49"/>
      <c r="F1" s="50"/>
    </row>
    <row r="2" spans="1:13" x14ac:dyDescent="0.25">
      <c r="A2" s="51" t="s">
        <v>28</v>
      </c>
      <c r="B2" s="52" t="s">
        <v>172</v>
      </c>
      <c r="C2" s="53"/>
      <c r="D2" s="53"/>
      <c r="E2" s="53"/>
      <c r="F2" s="50" t="s">
        <v>173</v>
      </c>
    </row>
    <row r="3" spans="1:13" ht="51.75" x14ac:dyDescent="0.25">
      <c r="A3" s="54" t="s">
        <v>30</v>
      </c>
      <c r="B3" s="55" t="s">
        <v>174</v>
      </c>
      <c r="C3" s="53"/>
      <c r="D3" s="53"/>
      <c r="E3" s="53"/>
      <c r="F3" s="50" t="s">
        <v>175</v>
      </c>
    </row>
    <row r="4" spans="1:13" x14ac:dyDescent="0.25">
      <c r="A4" s="51" t="s">
        <v>32</v>
      </c>
      <c r="B4" s="52" t="s">
        <v>176</v>
      </c>
      <c r="C4" s="52"/>
      <c r="D4" s="52"/>
      <c r="E4" s="52"/>
      <c r="F4" s="50"/>
    </row>
    <row r="5" spans="1:13" x14ac:dyDescent="0.25">
      <c r="A5" s="56" t="s">
        <v>34</v>
      </c>
      <c r="B5" s="56" t="s">
        <v>35</v>
      </c>
      <c r="C5" s="56" t="s">
        <v>36</v>
      </c>
      <c r="D5" s="56" t="s">
        <v>37</v>
      </c>
      <c r="E5" s="56" t="s">
        <v>38</v>
      </c>
      <c r="F5" s="50"/>
    </row>
    <row r="6" spans="1:13" x14ac:dyDescent="0.25">
      <c r="A6" s="57">
        <v>0</v>
      </c>
      <c r="B6" s="58">
        <v>0</v>
      </c>
      <c r="C6" s="58">
        <v>63</v>
      </c>
      <c r="D6" s="59">
        <v>0</v>
      </c>
      <c r="E6" s="57">
        <v>63</v>
      </c>
      <c r="F6" s="50"/>
    </row>
    <row r="7" spans="1:13" x14ac:dyDescent="0.25">
      <c r="F7" s="50"/>
    </row>
    <row r="8" spans="1:13" x14ac:dyDescent="0.25">
      <c r="A8" s="60" t="s">
        <v>39</v>
      </c>
      <c r="B8" s="61" t="s">
        <v>40</v>
      </c>
      <c r="C8" s="61" t="s">
        <v>177</v>
      </c>
      <c r="D8" s="61" t="s">
        <v>42</v>
      </c>
      <c r="E8" s="61" t="s">
        <v>43</v>
      </c>
      <c r="F8" s="62" t="s">
        <v>44</v>
      </c>
      <c r="G8" s="61" t="s">
        <v>45</v>
      </c>
      <c r="H8" s="61" t="s">
        <v>46</v>
      </c>
      <c r="I8" s="63" t="s">
        <v>47</v>
      </c>
      <c r="J8" s="64"/>
      <c r="K8" s="64"/>
      <c r="L8" s="65"/>
      <c r="M8" s="61" t="s">
        <v>16</v>
      </c>
    </row>
    <row r="9" spans="1:13" ht="25.5" x14ac:dyDescent="0.25">
      <c r="A9" s="39"/>
      <c r="B9" s="66"/>
      <c r="C9" s="66"/>
      <c r="D9" s="66"/>
      <c r="E9" s="66"/>
      <c r="F9" s="66"/>
      <c r="G9" s="66"/>
      <c r="H9" s="66"/>
      <c r="I9" s="67" t="s">
        <v>16</v>
      </c>
      <c r="J9" s="67" t="s">
        <v>178</v>
      </c>
      <c r="K9" s="67" t="s">
        <v>179</v>
      </c>
      <c r="L9" s="67" t="s">
        <v>180</v>
      </c>
      <c r="M9" s="66"/>
    </row>
    <row r="10" spans="1:13" ht="102.75" customHeight="1" x14ac:dyDescent="0.25">
      <c r="A10" s="68" t="s">
        <v>407</v>
      </c>
      <c r="B10" s="69" t="s">
        <v>181</v>
      </c>
      <c r="C10" s="70"/>
      <c r="D10" s="71" t="s">
        <v>182</v>
      </c>
      <c r="E10" s="70"/>
      <c r="F10" s="72" t="s">
        <v>183</v>
      </c>
      <c r="G10" s="70"/>
      <c r="H10" s="70" t="s">
        <v>184</v>
      </c>
      <c r="I10" s="70"/>
      <c r="J10" s="70"/>
      <c r="K10" s="70"/>
      <c r="L10" s="70"/>
      <c r="M10" s="70"/>
    </row>
    <row r="11" spans="1:13" ht="191.25" x14ac:dyDescent="0.25">
      <c r="A11" s="68" t="s">
        <v>185</v>
      </c>
      <c r="B11" s="38"/>
      <c r="C11" s="73"/>
      <c r="D11" s="74"/>
      <c r="E11" s="73"/>
      <c r="F11" s="75" t="s">
        <v>186</v>
      </c>
      <c r="G11" s="73"/>
      <c r="H11" s="73" t="s">
        <v>187</v>
      </c>
      <c r="I11" s="73"/>
      <c r="J11" s="73"/>
      <c r="K11" s="73"/>
      <c r="L11" s="73"/>
      <c r="M11" s="73"/>
    </row>
    <row r="12" spans="1:13" ht="255" x14ac:dyDescent="0.25">
      <c r="A12" s="68" t="s">
        <v>188</v>
      </c>
      <c r="B12" s="38"/>
      <c r="C12" s="73"/>
      <c r="D12" s="66"/>
      <c r="E12" s="73"/>
      <c r="F12" s="75" t="s">
        <v>189</v>
      </c>
      <c r="G12" s="73"/>
      <c r="H12" s="73" t="s">
        <v>190</v>
      </c>
      <c r="I12" s="73"/>
      <c r="J12" s="73"/>
      <c r="K12" s="73"/>
      <c r="L12" s="73"/>
      <c r="M12" s="75"/>
    </row>
    <row r="13" spans="1:13" ht="191.25" x14ac:dyDescent="0.25">
      <c r="A13" s="68" t="s">
        <v>191</v>
      </c>
      <c r="B13" s="38"/>
      <c r="C13" s="73"/>
      <c r="D13" s="75" t="s">
        <v>192</v>
      </c>
      <c r="E13" s="73"/>
      <c r="F13" s="75" t="s">
        <v>193</v>
      </c>
      <c r="G13" s="73"/>
      <c r="H13" s="73" t="s">
        <v>194</v>
      </c>
      <c r="I13" s="73"/>
      <c r="J13" s="73"/>
      <c r="K13" s="73"/>
      <c r="L13" s="73"/>
      <c r="M13" s="75"/>
    </row>
    <row r="14" spans="1:13" ht="280.5" x14ac:dyDescent="0.25">
      <c r="A14" s="68" t="s">
        <v>195</v>
      </c>
      <c r="B14" s="38"/>
      <c r="C14" s="73"/>
      <c r="D14" s="75" t="s">
        <v>196</v>
      </c>
      <c r="E14" s="73"/>
      <c r="F14" s="75" t="s">
        <v>197</v>
      </c>
      <c r="G14" s="73"/>
      <c r="H14" s="73" t="s">
        <v>198</v>
      </c>
      <c r="I14" s="73"/>
      <c r="J14" s="73"/>
      <c r="K14" s="73"/>
      <c r="L14" s="73"/>
      <c r="M14" s="75"/>
    </row>
    <row r="15" spans="1:13" ht="38.25" x14ac:dyDescent="0.25">
      <c r="A15" s="68" t="s">
        <v>199</v>
      </c>
      <c r="B15" s="38"/>
      <c r="C15" s="73"/>
      <c r="D15" s="75" t="s">
        <v>200</v>
      </c>
      <c r="E15" s="73"/>
      <c r="F15" s="75" t="s">
        <v>201</v>
      </c>
      <c r="G15" s="73"/>
      <c r="H15" s="73" t="s">
        <v>202</v>
      </c>
      <c r="I15" s="73"/>
      <c r="J15" s="73"/>
      <c r="K15" s="73"/>
      <c r="L15" s="73"/>
      <c r="M15" s="75"/>
    </row>
    <row r="16" spans="1:13" ht="114.75" x14ac:dyDescent="0.25">
      <c r="A16" s="68" t="s">
        <v>203</v>
      </c>
      <c r="B16" s="38"/>
      <c r="C16" s="73"/>
      <c r="D16" s="75" t="s">
        <v>204</v>
      </c>
      <c r="E16" s="73"/>
      <c r="F16" s="75" t="s">
        <v>205</v>
      </c>
      <c r="G16" s="73"/>
      <c r="H16" s="76" t="s">
        <v>206</v>
      </c>
      <c r="I16" s="77"/>
      <c r="J16" s="73"/>
      <c r="K16" s="73"/>
      <c r="L16" s="73"/>
      <c r="M16" s="75"/>
    </row>
    <row r="17" spans="1:13" ht="102" x14ac:dyDescent="0.25">
      <c r="A17" s="68" t="s">
        <v>207</v>
      </c>
      <c r="B17" s="38"/>
      <c r="C17" s="78"/>
      <c r="D17" s="79" t="s">
        <v>208</v>
      </c>
      <c r="E17" s="78"/>
      <c r="F17" s="75" t="s">
        <v>209</v>
      </c>
      <c r="G17" s="78"/>
      <c r="H17" s="80" t="s">
        <v>210</v>
      </c>
      <c r="I17" s="78"/>
      <c r="J17" s="78"/>
      <c r="K17" s="78"/>
      <c r="L17" s="78"/>
      <c r="M17" s="79"/>
    </row>
    <row r="18" spans="1:13" ht="76.5" x14ac:dyDescent="0.25">
      <c r="A18" s="68" t="s">
        <v>211</v>
      </c>
      <c r="B18" s="81" t="s">
        <v>94</v>
      </c>
      <c r="C18" s="82"/>
      <c r="D18" s="72" t="s">
        <v>212</v>
      </c>
      <c r="E18" s="83"/>
      <c r="F18" s="75" t="s">
        <v>213</v>
      </c>
      <c r="G18" s="70"/>
      <c r="H18" s="70" t="s">
        <v>214</v>
      </c>
      <c r="I18" s="83"/>
      <c r="J18" s="83"/>
      <c r="K18" s="83"/>
      <c r="L18" s="83"/>
      <c r="M18" s="83"/>
    </row>
    <row r="19" spans="1:13" ht="76.5" x14ac:dyDescent="0.25">
      <c r="A19" s="68" t="s">
        <v>215</v>
      </c>
      <c r="B19" s="38"/>
      <c r="C19" s="82"/>
      <c r="D19" s="75" t="s">
        <v>216</v>
      </c>
      <c r="E19" s="84"/>
      <c r="F19" s="75" t="s">
        <v>217</v>
      </c>
      <c r="G19" s="73"/>
      <c r="H19" s="73" t="s">
        <v>218</v>
      </c>
      <c r="I19" s="84"/>
      <c r="J19" s="84"/>
      <c r="K19" s="84"/>
      <c r="L19" s="84"/>
      <c r="M19" s="84"/>
    </row>
    <row r="20" spans="1:13" ht="76.5" x14ac:dyDescent="0.25">
      <c r="A20" s="68" t="s">
        <v>219</v>
      </c>
      <c r="B20" s="38"/>
      <c r="C20" s="82"/>
      <c r="D20" s="72" t="s">
        <v>220</v>
      </c>
      <c r="E20" s="84"/>
      <c r="F20" s="75" t="s">
        <v>221</v>
      </c>
      <c r="G20" s="73" t="s">
        <v>222</v>
      </c>
      <c r="H20" s="70" t="s">
        <v>223</v>
      </c>
      <c r="I20" s="84"/>
      <c r="J20" s="84"/>
      <c r="K20" s="84"/>
      <c r="L20" s="84"/>
      <c r="M20" s="84"/>
    </row>
    <row r="21" spans="1:13" ht="76.5" x14ac:dyDescent="0.25">
      <c r="A21" s="68" t="s">
        <v>224</v>
      </c>
      <c r="B21" s="38"/>
      <c r="C21" s="82"/>
      <c r="D21" s="72" t="s">
        <v>225</v>
      </c>
      <c r="E21" s="84"/>
      <c r="F21" s="75" t="s">
        <v>226</v>
      </c>
      <c r="G21" s="73"/>
      <c r="H21" s="70" t="s">
        <v>223</v>
      </c>
      <c r="I21" s="84"/>
      <c r="J21" s="84"/>
      <c r="K21" s="84"/>
      <c r="L21" s="84"/>
      <c r="M21" s="84"/>
    </row>
    <row r="22" spans="1:13" ht="76.5" x14ac:dyDescent="0.25">
      <c r="A22" s="68" t="s">
        <v>227</v>
      </c>
      <c r="B22" s="38"/>
      <c r="C22" s="82"/>
      <c r="D22" s="75" t="s">
        <v>228</v>
      </c>
      <c r="E22" s="84"/>
      <c r="F22" s="75" t="s">
        <v>229</v>
      </c>
      <c r="G22" s="73"/>
      <c r="H22" s="70" t="s">
        <v>223</v>
      </c>
      <c r="I22" s="84"/>
      <c r="J22" s="84"/>
      <c r="K22" s="84"/>
      <c r="L22" s="84"/>
      <c r="M22" s="84"/>
    </row>
    <row r="23" spans="1:13" ht="76.5" x14ac:dyDescent="0.25">
      <c r="A23" s="68" t="s">
        <v>230</v>
      </c>
      <c r="B23" s="38"/>
      <c r="C23" s="82"/>
      <c r="D23" s="72" t="s">
        <v>231</v>
      </c>
      <c r="E23" s="84"/>
      <c r="F23" s="75" t="s">
        <v>232</v>
      </c>
      <c r="G23" s="73" t="s">
        <v>233</v>
      </c>
      <c r="H23" s="70" t="s">
        <v>234</v>
      </c>
      <c r="I23" s="84"/>
      <c r="J23" s="84"/>
      <c r="K23" s="84"/>
      <c r="L23" s="84"/>
      <c r="M23" s="84"/>
    </row>
    <row r="24" spans="1:13" ht="76.5" x14ac:dyDescent="0.25">
      <c r="A24" s="68" t="s">
        <v>235</v>
      </c>
      <c r="B24" s="38"/>
      <c r="C24" s="82"/>
      <c r="D24" s="72" t="s">
        <v>236</v>
      </c>
      <c r="E24" s="84"/>
      <c r="F24" s="75" t="s">
        <v>237</v>
      </c>
      <c r="G24" s="73"/>
      <c r="H24" s="70" t="s">
        <v>234</v>
      </c>
      <c r="I24" s="84"/>
      <c r="J24" s="84"/>
      <c r="K24" s="84"/>
      <c r="L24" s="84"/>
      <c r="M24" s="84"/>
    </row>
    <row r="25" spans="1:13" ht="76.5" x14ac:dyDescent="0.25">
      <c r="A25" s="68" t="s">
        <v>238</v>
      </c>
      <c r="B25" s="38"/>
      <c r="C25" s="82"/>
      <c r="D25" s="75" t="s">
        <v>239</v>
      </c>
      <c r="E25" s="84"/>
      <c r="F25" s="75" t="s">
        <v>240</v>
      </c>
      <c r="G25" s="73"/>
      <c r="H25" s="70" t="s">
        <v>234</v>
      </c>
      <c r="I25" s="84"/>
      <c r="J25" s="84"/>
      <c r="K25" s="84"/>
      <c r="L25" s="84"/>
      <c r="M25" s="84"/>
    </row>
    <row r="26" spans="1:13" ht="51" x14ac:dyDescent="0.25">
      <c r="A26" s="68" t="s">
        <v>241</v>
      </c>
      <c r="B26" s="38"/>
      <c r="C26" s="82"/>
      <c r="D26" s="75" t="s">
        <v>242</v>
      </c>
      <c r="E26" s="84"/>
      <c r="F26" s="75" t="s">
        <v>243</v>
      </c>
      <c r="G26" s="73"/>
      <c r="H26" s="73" t="s">
        <v>244</v>
      </c>
      <c r="I26" s="84"/>
      <c r="J26" s="84"/>
      <c r="K26" s="84"/>
      <c r="L26" s="84"/>
      <c r="M26" s="84"/>
    </row>
    <row r="27" spans="1:13" ht="102" x14ac:dyDescent="0.25">
      <c r="A27" s="68" t="s">
        <v>245</v>
      </c>
      <c r="B27" s="38"/>
      <c r="C27" s="82"/>
      <c r="D27" s="75" t="s">
        <v>246</v>
      </c>
      <c r="E27" s="84"/>
      <c r="F27" s="75" t="s">
        <v>247</v>
      </c>
      <c r="G27" s="73"/>
      <c r="H27" s="73" t="s">
        <v>248</v>
      </c>
      <c r="I27" s="84"/>
      <c r="J27" s="84"/>
      <c r="K27" s="84"/>
      <c r="L27" s="84"/>
      <c r="M27" s="84"/>
    </row>
    <row r="28" spans="1:13" ht="102" x14ac:dyDescent="0.25">
      <c r="A28" s="68" t="s">
        <v>249</v>
      </c>
      <c r="B28" s="38"/>
      <c r="C28" s="82"/>
      <c r="D28" s="75" t="s">
        <v>250</v>
      </c>
      <c r="E28" s="84"/>
      <c r="F28" s="75" t="s">
        <v>251</v>
      </c>
      <c r="G28" s="84"/>
      <c r="H28" s="73" t="s">
        <v>252</v>
      </c>
      <c r="I28" s="84"/>
      <c r="J28" s="84"/>
      <c r="K28" s="84"/>
      <c r="L28" s="84"/>
      <c r="M28" s="84"/>
    </row>
    <row r="29" spans="1:13" ht="76.5" x14ac:dyDescent="0.25">
      <c r="A29" s="68" t="s">
        <v>253</v>
      </c>
      <c r="B29" s="38"/>
      <c r="C29" s="71" t="s">
        <v>254</v>
      </c>
      <c r="D29" s="75" t="s">
        <v>255</v>
      </c>
      <c r="E29" s="84"/>
      <c r="F29" s="75" t="s">
        <v>256</v>
      </c>
      <c r="G29" s="73" t="s">
        <v>257</v>
      </c>
      <c r="H29" s="70" t="s">
        <v>223</v>
      </c>
      <c r="I29" s="84"/>
      <c r="J29" s="84"/>
      <c r="K29" s="84"/>
      <c r="L29" s="84"/>
      <c r="M29" s="84"/>
    </row>
    <row r="30" spans="1:13" ht="76.5" x14ac:dyDescent="0.25">
      <c r="A30" s="68" t="s">
        <v>258</v>
      </c>
      <c r="B30" s="38"/>
      <c r="C30" s="74"/>
      <c r="D30" s="75" t="s">
        <v>259</v>
      </c>
      <c r="E30" s="84"/>
      <c r="F30" s="75" t="s">
        <v>260</v>
      </c>
      <c r="G30" s="73" t="s">
        <v>257</v>
      </c>
      <c r="H30" s="70" t="s">
        <v>223</v>
      </c>
      <c r="I30" s="84"/>
      <c r="J30" s="84"/>
      <c r="K30" s="84"/>
      <c r="L30" s="84"/>
      <c r="M30" s="84"/>
    </row>
    <row r="31" spans="1:13" ht="76.5" x14ac:dyDescent="0.25">
      <c r="A31" s="68" t="s">
        <v>261</v>
      </c>
      <c r="B31" s="38"/>
      <c r="C31" s="66"/>
      <c r="D31" s="75" t="s">
        <v>262</v>
      </c>
      <c r="E31" s="84"/>
      <c r="F31" s="75" t="s">
        <v>263</v>
      </c>
      <c r="G31" s="73" t="s">
        <v>257</v>
      </c>
      <c r="H31" s="70" t="s">
        <v>223</v>
      </c>
      <c r="I31" s="84"/>
      <c r="J31" s="84"/>
      <c r="K31" s="84"/>
      <c r="L31" s="84"/>
      <c r="M31" s="84"/>
    </row>
    <row r="32" spans="1:13" ht="76.5" x14ac:dyDescent="0.25">
      <c r="A32" s="68" t="s">
        <v>264</v>
      </c>
      <c r="B32" s="38"/>
      <c r="C32" s="85" t="s">
        <v>265</v>
      </c>
      <c r="D32" s="75" t="s">
        <v>255</v>
      </c>
      <c r="E32" s="84"/>
      <c r="F32" s="75" t="s">
        <v>266</v>
      </c>
      <c r="G32" s="73" t="s">
        <v>257</v>
      </c>
      <c r="H32" s="70" t="s">
        <v>223</v>
      </c>
      <c r="I32" s="84"/>
      <c r="J32" s="84"/>
      <c r="K32" s="84"/>
      <c r="L32" s="84"/>
      <c r="M32" s="84"/>
    </row>
    <row r="33" spans="1:13" ht="76.5" x14ac:dyDescent="0.25">
      <c r="A33" s="68" t="s">
        <v>267</v>
      </c>
      <c r="B33" s="38"/>
      <c r="C33" s="39"/>
      <c r="D33" s="75" t="s">
        <v>259</v>
      </c>
      <c r="E33" s="84"/>
      <c r="F33" s="75" t="s">
        <v>268</v>
      </c>
      <c r="G33" s="73" t="s">
        <v>257</v>
      </c>
      <c r="H33" s="70" t="s">
        <v>223</v>
      </c>
      <c r="I33" s="84"/>
      <c r="J33" s="84"/>
      <c r="K33" s="84"/>
      <c r="L33" s="84"/>
      <c r="M33" s="84"/>
    </row>
    <row r="34" spans="1:13" ht="76.5" x14ac:dyDescent="0.25">
      <c r="A34" s="68" t="s">
        <v>269</v>
      </c>
      <c r="B34" s="38"/>
      <c r="C34" s="86"/>
      <c r="D34" s="86" t="s">
        <v>270</v>
      </c>
      <c r="E34" s="84"/>
      <c r="F34" s="75" t="s">
        <v>271</v>
      </c>
      <c r="G34" s="73" t="s">
        <v>257</v>
      </c>
      <c r="H34" s="70" t="s">
        <v>223</v>
      </c>
      <c r="I34" s="84"/>
      <c r="J34" s="84"/>
      <c r="K34" s="84"/>
      <c r="L34" s="84"/>
      <c r="M34" s="84"/>
    </row>
    <row r="35" spans="1:13" ht="76.5" x14ac:dyDescent="0.25">
      <c r="A35" s="68" t="s">
        <v>272</v>
      </c>
      <c r="B35" s="38"/>
      <c r="C35" s="87"/>
      <c r="D35" s="86" t="s">
        <v>273</v>
      </c>
      <c r="E35" s="75" t="s">
        <v>274</v>
      </c>
      <c r="F35" s="75" t="s">
        <v>275</v>
      </c>
      <c r="G35" s="73" t="s">
        <v>257</v>
      </c>
      <c r="H35" s="70" t="s">
        <v>223</v>
      </c>
      <c r="I35" s="84"/>
      <c r="J35" s="84"/>
      <c r="K35" s="84"/>
      <c r="L35" s="84"/>
      <c r="M35" s="84"/>
    </row>
    <row r="36" spans="1:13" ht="76.5" x14ac:dyDescent="0.25">
      <c r="A36" s="68" t="s">
        <v>276</v>
      </c>
      <c r="B36" s="38"/>
      <c r="C36" s="71" t="s">
        <v>277</v>
      </c>
      <c r="D36" s="75" t="s">
        <v>278</v>
      </c>
      <c r="E36" s="84"/>
      <c r="F36" s="75" t="s">
        <v>279</v>
      </c>
      <c r="G36" s="73" t="s">
        <v>280</v>
      </c>
      <c r="H36" s="70" t="s">
        <v>234</v>
      </c>
      <c r="I36" s="84"/>
      <c r="J36" s="84"/>
      <c r="K36" s="84"/>
      <c r="L36" s="84"/>
      <c r="M36" s="84"/>
    </row>
    <row r="37" spans="1:13" ht="76.5" x14ac:dyDescent="0.25">
      <c r="A37" s="68" t="s">
        <v>281</v>
      </c>
      <c r="B37" s="38"/>
      <c r="C37" s="74"/>
      <c r="D37" s="75" t="s">
        <v>282</v>
      </c>
      <c r="E37" s="84"/>
      <c r="F37" s="75" t="s">
        <v>283</v>
      </c>
      <c r="G37" s="73" t="s">
        <v>280</v>
      </c>
      <c r="H37" s="70" t="s">
        <v>234</v>
      </c>
      <c r="I37" s="84"/>
      <c r="J37" s="84"/>
      <c r="K37" s="84"/>
      <c r="L37" s="84"/>
      <c r="M37" s="84"/>
    </row>
    <row r="38" spans="1:13" ht="76.5" x14ac:dyDescent="0.25">
      <c r="A38" s="68" t="s">
        <v>284</v>
      </c>
      <c r="B38" s="38"/>
      <c r="C38" s="66"/>
      <c r="D38" s="75" t="s">
        <v>285</v>
      </c>
      <c r="E38" s="84"/>
      <c r="F38" s="75" t="s">
        <v>286</v>
      </c>
      <c r="G38" s="73" t="s">
        <v>280</v>
      </c>
      <c r="H38" s="70" t="s">
        <v>234</v>
      </c>
      <c r="I38" s="84"/>
      <c r="J38" s="84"/>
      <c r="K38" s="84"/>
      <c r="L38" s="84"/>
      <c r="M38" s="84"/>
    </row>
    <row r="39" spans="1:13" ht="76.5" x14ac:dyDescent="0.25">
      <c r="A39" s="68" t="s">
        <v>287</v>
      </c>
      <c r="B39" s="38"/>
      <c r="C39" s="85" t="s">
        <v>288</v>
      </c>
      <c r="D39" s="75" t="s">
        <v>255</v>
      </c>
      <c r="E39" s="84"/>
      <c r="F39" s="75" t="s">
        <v>289</v>
      </c>
      <c r="G39" s="73" t="s">
        <v>280</v>
      </c>
      <c r="H39" s="70" t="s">
        <v>234</v>
      </c>
      <c r="I39" s="84"/>
      <c r="J39" s="84"/>
      <c r="K39" s="84"/>
      <c r="L39" s="84"/>
      <c r="M39" s="84"/>
    </row>
    <row r="40" spans="1:13" ht="76.5" x14ac:dyDescent="0.25">
      <c r="A40" s="68" t="s">
        <v>290</v>
      </c>
      <c r="B40" s="38"/>
      <c r="C40" s="39"/>
      <c r="D40" s="75" t="s">
        <v>259</v>
      </c>
      <c r="E40" s="84"/>
      <c r="F40" s="75" t="s">
        <v>291</v>
      </c>
      <c r="G40" s="73" t="s">
        <v>280</v>
      </c>
      <c r="H40" s="70" t="s">
        <v>234</v>
      </c>
      <c r="I40" s="84"/>
      <c r="J40" s="84"/>
      <c r="K40" s="84"/>
      <c r="L40" s="84"/>
      <c r="M40" s="84"/>
    </row>
    <row r="41" spans="1:13" ht="76.5" x14ac:dyDescent="0.25">
      <c r="A41" s="68" t="s">
        <v>292</v>
      </c>
      <c r="B41" s="38"/>
      <c r="C41" s="86"/>
      <c r="D41" s="86" t="s">
        <v>293</v>
      </c>
      <c r="E41" s="84"/>
      <c r="F41" s="75" t="s">
        <v>294</v>
      </c>
      <c r="G41" s="73" t="s">
        <v>280</v>
      </c>
      <c r="H41" s="70" t="s">
        <v>234</v>
      </c>
      <c r="I41" s="84"/>
      <c r="J41" s="84"/>
      <c r="K41" s="84"/>
      <c r="L41" s="84"/>
      <c r="M41" s="84"/>
    </row>
    <row r="42" spans="1:13" ht="76.5" x14ac:dyDescent="0.25">
      <c r="A42" s="68" t="s">
        <v>295</v>
      </c>
      <c r="B42" s="38"/>
      <c r="C42" s="86"/>
      <c r="D42" s="86" t="s">
        <v>296</v>
      </c>
      <c r="E42" s="75" t="s">
        <v>274</v>
      </c>
      <c r="F42" s="75" t="s">
        <v>297</v>
      </c>
      <c r="G42" s="73" t="s">
        <v>280</v>
      </c>
      <c r="H42" s="70" t="s">
        <v>234</v>
      </c>
      <c r="I42" s="84"/>
      <c r="J42" s="84"/>
      <c r="K42" s="84"/>
      <c r="L42" s="84"/>
      <c r="M42" s="84"/>
    </row>
    <row r="43" spans="1:13" ht="63.75" x14ac:dyDescent="0.25">
      <c r="A43" s="68" t="s">
        <v>298</v>
      </c>
      <c r="B43" s="38"/>
      <c r="C43" s="85" t="s">
        <v>299</v>
      </c>
      <c r="D43" s="75" t="s">
        <v>300</v>
      </c>
      <c r="E43" s="73" t="s">
        <v>301</v>
      </c>
      <c r="F43" s="75" t="s">
        <v>302</v>
      </c>
      <c r="G43" s="84"/>
      <c r="H43" s="70" t="s">
        <v>303</v>
      </c>
      <c r="I43" s="84"/>
      <c r="J43" s="84"/>
      <c r="K43" s="84"/>
      <c r="L43" s="84"/>
      <c r="M43" s="84"/>
    </row>
    <row r="44" spans="1:13" ht="63.75" x14ac:dyDescent="0.25">
      <c r="A44" s="68" t="s">
        <v>304</v>
      </c>
      <c r="B44" s="38"/>
      <c r="C44" s="38"/>
      <c r="D44" s="75" t="s">
        <v>305</v>
      </c>
      <c r="E44" s="73"/>
      <c r="F44" s="75" t="s">
        <v>306</v>
      </c>
      <c r="G44" s="84"/>
      <c r="H44" s="70" t="s">
        <v>303</v>
      </c>
      <c r="I44" s="84"/>
      <c r="J44" s="84"/>
      <c r="K44" s="84"/>
      <c r="L44" s="84"/>
      <c r="M44" s="84"/>
    </row>
    <row r="45" spans="1:13" ht="63.75" x14ac:dyDescent="0.25">
      <c r="A45" s="68" t="s">
        <v>307</v>
      </c>
      <c r="B45" s="38"/>
      <c r="C45" s="38"/>
      <c r="D45" s="75" t="s">
        <v>308</v>
      </c>
      <c r="E45" s="73" t="s">
        <v>301</v>
      </c>
      <c r="F45" s="75" t="s">
        <v>309</v>
      </c>
      <c r="G45" s="84"/>
      <c r="H45" s="70" t="s">
        <v>303</v>
      </c>
      <c r="I45" s="84"/>
      <c r="J45" s="84"/>
      <c r="K45" s="84"/>
      <c r="L45" s="84"/>
      <c r="M45" s="84"/>
    </row>
    <row r="46" spans="1:13" ht="63.75" x14ac:dyDescent="0.25">
      <c r="A46" s="68" t="s">
        <v>310</v>
      </c>
      <c r="B46" s="38"/>
      <c r="C46" s="39"/>
      <c r="D46" s="75" t="s">
        <v>311</v>
      </c>
      <c r="E46" s="73"/>
      <c r="F46" s="75" t="s">
        <v>312</v>
      </c>
      <c r="G46" s="84"/>
      <c r="H46" s="70" t="s">
        <v>313</v>
      </c>
      <c r="I46" s="84"/>
      <c r="J46" s="84"/>
      <c r="K46" s="84"/>
      <c r="L46" s="84"/>
      <c r="M46" s="84"/>
    </row>
    <row r="47" spans="1:13" ht="51" x14ac:dyDescent="0.25">
      <c r="A47" s="68" t="s">
        <v>314</v>
      </c>
      <c r="B47" s="38"/>
      <c r="C47" s="85" t="s">
        <v>315</v>
      </c>
      <c r="D47" s="75" t="s">
        <v>316</v>
      </c>
      <c r="E47" s="73" t="s">
        <v>301</v>
      </c>
      <c r="F47" s="75" t="s">
        <v>317</v>
      </c>
      <c r="G47" s="84"/>
      <c r="H47" s="70" t="s">
        <v>303</v>
      </c>
      <c r="I47" s="84"/>
      <c r="J47" s="84"/>
      <c r="K47" s="84"/>
      <c r="L47" s="84"/>
      <c r="M47" s="84"/>
    </row>
    <row r="48" spans="1:13" ht="51" x14ac:dyDescent="0.25">
      <c r="A48" s="68" t="s">
        <v>318</v>
      </c>
      <c r="B48" s="38"/>
      <c r="C48" s="39"/>
      <c r="D48" s="75" t="s">
        <v>319</v>
      </c>
      <c r="E48" s="84"/>
      <c r="F48" s="75" t="s">
        <v>320</v>
      </c>
      <c r="G48" s="84"/>
      <c r="H48" s="70" t="s">
        <v>313</v>
      </c>
      <c r="I48" s="84"/>
      <c r="J48" s="84"/>
      <c r="K48" s="84"/>
      <c r="L48" s="84"/>
      <c r="M48" s="84"/>
    </row>
    <row r="49" spans="1:13" ht="63.75" x14ac:dyDescent="0.25">
      <c r="A49" s="68" t="s">
        <v>321</v>
      </c>
      <c r="B49" s="38"/>
      <c r="C49" s="88" t="s">
        <v>322</v>
      </c>
      <c r="D49" s="75" t="s">
        <v>300</v>
      </c>
      <c r="E49" s="84"/>
      <c r="F49" s="75" t="s">
        <v>323</v>
      </c>
      <c r="G49" s="84"/>
      <c r="H49" s="70" t="s">
        <v>303</v>
      </c>
      <c r="I49" s="84"/>
      <c r="J49" s="84"/>
      <c r="K49" s="84"/>
      <c r="L49" s="84"/>
      <c r="M49" s="84"/>
    </row>
    <row r="50" spans="1:13" ht="63.75" x14ac:dyDescent="0.25">
      <c r="A50" s="68" t="s">
        <v>324</v>
      </c>
      <c r="B50" s="38"/>
      <c r="C50" s="38"/>
      <c r="D50" s="75" t="s">
        <v>305</v>
      </c>
      <c r="E50" s="84"/>
      <c r="F50" s="75" t="s">
        <v>325</v>
      </c>
      <c r="G50" s="84"/>
      <c r="H50" s="70" t="s">
        <v>303</v>
      </c>
      <c r="I50" s="84"/>
      <c r="J50" s="84"/>
      <c r="K50" s="84"/>
      <c r="L50" s="84"/>
      <c r="M50" s="84"/>
    </row>
    <row r="51" spans="1:13" ht="63.75" x14ac:dyDescent="0.25">
      <c r="A51" s="68" t="s">
        <v>326</v>
      </c>
      <c r="B51" s="38"/>
      <c r="C51" s="38"/>
      <c r="D51" s="75" t="s">
        <v>308</v>
      </c>
      <c r="E51" s="84"/>
      <c r="F51" s="75" t="s">
        <v>327</v>
      </c>
      <c r="G51" s="84"/>
      <c r="H51" s="70" t="s">
        <v>303</v>
      </c>
      <c r="I51" s="84"/>
      <c r="J51" s="84"/>
      <c r="K51" s="84"/>
      <c r="L51" s="84"/>
      <c r="M51" s="84"/>
    </row>
    <row r="52" spans="1:13" ht="63.75" x14ac:dyDescent="0.25">
      <c r="A52" s="68" t="s">
        <v>328</v>
      </c>
      <c r="B52" s="38"/>
      <c r="C52" s="39"/>
      <c r="D52" s="75" t="s">
        <v>311</v>
      </c>
      <c r="E52" s="84"/>
      <c r="F52" s="75" t="s">
        <v>329</v>
      </c>
      <c r="G52" s="84"/>
      <c r="H52" s="70" t="s">
        <v>313</v>
      </c>
      <c r="I52" s="84"/>
      <c r="J52" s="84"/>
      <c r="K52" s="84"/>
      <c r="L52" s="84"/>
      <c r="M52" s="84"/>
    </row>
    <row r="53" spans="1:13" ht="63.75" x14ac:dyDescent="0.25">
      <c r="A53" s="68" t="s">
        <v>330</v>
      </c>
      <c r="B53" s="38"/>
      <c r="C53" s="88" t="s">
        <v>331</v>
      </c>
      <c r="D53" s="75" t="s">
        <v>300</v>
      </c>
      <c r="E53" s="84"/>
      <c r="F53" s="75" t="s">
        <v>332</v>
      </c>
      <c r="G53" s="84"/>
      <c r="H53" s="70" t="s">
        <v>303</v>
      </c>
      <c r="I53" s="84"/>
      <c r="J53" s="84"/>
      <c r="K53" s="84"/>
      <c r="L53" s="84"/>
      <c r="M53" s="84"/>
    </row>
    <row r="54" spans="1:13" ht="63.75" x14ac:dyDescent="0.25">
      <c r="A54" s="68" t="s">
        <v>333</v>
      </c>
      <c r="B54" s="38"/>
      <c r="C54" s="38"/>
      <c r="D54" s="75" t="s">
        <v>305</v>
      </c>
      <c r="E54" s="84"/>
      <c r="F54" s="75" t="s">
        <v>334</v>
      </c>
      <c r="G54" s="84"/>
      <c r="H54" s="70" t="s">
        <v>303</v>
      </c>
      <c r="I54" s="84"/>
      <c r="J54" s="84"/>
      <c r="K54" s="84"/>
      <c r="L54" s="84"/>
      <c r="M54" s="84"/>
    </row>
    <row r="55" spans="1:13" ht="63.75" x14ac:dyDescent="0.25">
      <c r="A55" s="68" t="s">
        <v>335</v>
      </c>
      <c r="B55" s="38"/>
      <c r="C55" s="38"/>
      <c r="D55" s="75" t="s">
        <v>308</v>
      </c>
      <c r="E55" s="84"/>
      <c r="F55" s="75" t="s">
        <v>336</v>
      </c>
      <c r="G55" s="84"/>
      <c r="H55" s="70" t="s">
        <v>303</v>
      </c>
      <c r="I55" s="84"/>
      <c r="J55" s="84"/>
      <c r="K55" s="84"/>
      <c r="L55" s="84"/>
      <c r="M55" s="84"/>
    </row>
    <row r="56" spans="1:13" ht="63.75" x14ac:dyDescent="0.25">
      <c r="A56" s="68" t="s">
        <v>337</v>
      </c>
      <c r="B56" s="38"/>
      <c r="C56" s="39"/>
      <c r="D56" s="75" t="s">
        <v>311</v>
      </c>
      <c r="E56" s="84"/>
      <c r="F56" s="75" t="s">
        <v>338</v>
      </c>
      <c r="G56" s="84"/>
      <c r="H56" s="70" t="s">
        <v>313</v>
      </c>
      <c r="I56" s="84"/>
      <c r="J56" s="84"/>
      <c r="K56" s="84"/>
      <c r="L56" s="84"/>
      <c r="M56" s="84"/>
    </row>
    <row r="57" spans="1:13" ht="51" x14ac:dyDescent="0.25">
      <c r="A57" s="68" t="s">
        <v>339</v>
      </c>
      <c r="B57" s="38"/>
      <c r="C57" s="88" t="s">
        <v>340</v>
      </c>
      <c r="D57" s="75" t="s">
        <v>341</v>
      </c>
      <c r="E57" s="73" t="s">
        <v>342</v>
      </c>
      <c r="F57" s="75" t="s">
        <v>343</v>
      </c>
      <c r="G57" s="84"/>
      <c r="H57" s="70" t="s">
        <v>344</v>
      </c>
      <c r="I57" s="84"/>
      <c r="J57" s="84"/>
      <c r="K57" s="84"/>
      <c r="L57" s="84"/>
      <c r="M57" s="84"/>
    </row>
    <row r="58" spans="1:13" ht="51" x14ac:dyDescent="0.25">
      <c r="A58" s="68" t="s">
        <v>345</v>
      </c>
      <c r="B58" s="38"/>
      <c r="C58" s="38"/>
      <c r="D58" s="75" t="s">
        <v>346</v>
      </c>
      <c r="E58" s="73" t="s">
        <v>342</v>
      </c>
      <c r="F58" s="75" t="s">
        <v>347</v>
      </c>
      <c r="G58" s="84"/>
      <c r="H58" s="70" t="s">
        <v>348</v>
      </c>
      <c r="I58" s="84"/>
      <c r="J58" s="84"/>
      <c r="K58" s="84"/>
      <c r="L58" s="84"/>
      <c r="M58" s="84"/>
    </row>
    <row r="59" spans="1:13" ht="63.75" x14ac:dyDescent="0.25">
      <c r="A59" s="68" t="s">
        <v>349</v>
      </c>
      <c r="B59" s="38"/>
      <c r="C59" s="39"/>
      <c r="D59" s="75" t="s">
        <v>350</v>
      </c>
      <c r="E59" s="73" t="s">
        <v>342</v>
      </c>
      <c r="F59" s="75" t="s">
        <v>351</v>
      </c>
      <c r="G59" s="84"/>
      <c r="H59" s="70" t="s">
        <v>352</v>
      </c>
      <c r="I59" s="84"/>
      <c r="J59" s="84"/>
      <c r="K59" s="84"/>
      <c r="L59" s="84"/>
      <c r="M59" s="84"/>
    </row>
    <row r="60" spans="1:13" ht="63.75" x14ac:dyDescent="0.25">
      <c r="A60" s="68" t="s">
        <v>353</v>
      </c>
      <c r="B60" s="38"/>
      <c r="C60" s="88" t="s">
        <v>354</v>
      </c>
      <c r="D60" s="75" t="s">
        <v>341</v>
      </c>
      <c r="E60" s="73" t="s">
        <v>355</v>
      </c>
      <c r="F60" s="75" t="s">
        <v>356</v>
      </c>
      <c r="G60" s="84"/>
      <c r="H60" s="70" t="s">
        <v>357</v>
      </c>
      <c r="I60" s="84"/>
      <c r="J60" s="84"/>
      <c r="K60" s="84"/>
      <c r="L60" s="84"/>
      <c r="M60" s="84"/>
    </row>
    <row r="61" spans="1:13" ht="63.75" x14ac:dyDescent="0.25">
      <c r="A61" s="68" t="s">
        <v>358</v>
      </c>
      <c r="B61" s="38"/>
      <c r="C61" s="38"/>
      <c r="D61" s="75" t="s">
        <v>346</v>
      </c>
      <c r="E61" s="73" t="s">
        <v>355</v>
      </c>
      <c r="F61" s="75" t="s">
        <v>359</v>
      </c>
      <c r="G61" s="84"/>
      <c r="H61" s="70" t="s">
        <v>360</v>
      </c>
      <c r="I61" s="84"/>
      <c r="J61" s="84"/>
      <c r="K61" s="84"/>
      <c r="L61" s="84"/>
      <c r="M61" s="84"/>
    </row>
    <row r="62" spans="1:13" ht="63.75" x14ac:dyDescent="0.25">
      <c r="A62" s="68" t="s">
        <v>361</v>
      </c>
      <c r="B62" s="38"/>
      <c r="C62" s="39"/>
      <c r="D62" s="75" t="s">
        <v>350</v>
      </c>
      <c r="E62" s="73" t="s">
        <v>355</v>
      </c>
      <c r="F62" s="75" t="s">
        <v>362</v>
      </c>
      <c r="G62" s="84"/>
      <c r="H62" s="70" t="s">
        <v>360</v>
      </c>
      <c r="I62" s="84"/>
      <c r="J62" s="84"/>
      <c r="K62" s="84"/>
      <c r="L62" s="84"/>
      <c r="M62" s="84"/>
    </row>
    <row r="63" spans="1:13" ht="38.25" x14ac:dyDescent="0.25">
      <c r="A63" s="68" t="s">
        <v>363</v>
      </c>
      <c r="B63" s="38"/>
      <c r="C63" s="87"/>
      <c r="D63" s="75" t="s">
        <v>364</v>
      </c>
      <c r="E63" s="73" t="s">
        <v>365</v>
      </c>
      <c r="F63" s="75" t="s">
        <v>366</v>
      </c>
      <c r="G63" s="73" t="s">
        <v>367</v>
      </c>
      <c r="H63" s="70" t="s">
        <v>368</v>
      </c>
      <c r="I63" s="84"/>
      <c r="J63" s="84"/>
      <c r="K63" s="84"/>
      <c r="L63" s="84"/>
      <c r="M63" s="84"/>
    </row>
    <row r="64" spans="1:13" ht="38.25" x14ac:dyDescent="0.25">
      <c r="A64" s="68" t="s">
        <v>369</v>
      </c>
      <c r="B64" s="38"/>
      <c r="C64" s="87"/>
      <c r="D64" s="75" t="s">
        <v>370</v>
      </c>
      <c r="E64" s="73" t="s">
        <v>371</v>
      </c>
      <c r="F64" s="75" t="s">
        <v>366</v>
      </c>
      <c r="G64" s="73" t="s">
        <v>372</v>
      </c>
      <c r="H64" s="70" t="s">
        <v>373</v>
      </c>
      <c r="I64" s="84"/>
      <c r="J64" s="84"/>
      <c r="K64" s="84"/>
      <c r="L64" s="84"/>
      <c r="M64" s="84"/>
    </row>
    <row r="65" spans="1:13" ht="38.25" x14ac:dyDescent="0.25">
      <c r="A65" s="68" t="s">
        <v>374</v>
      </c>
      <c r="B65" s="38"/>
      <c r="C65" s="87"/>
      <c r="D65" s="75" t="s">
        <v>375</v>
      </c>
      <c r="E65" s="73" t="s">
        <v>376</v>
      </c>
      <c r="F65" s="75" t="s">
        <v>377</v>
      </c>
      <c r="G65" s="73" t="s">
        <v>367</v>
      </c>
      <c r="H65" s="70" t="s">
        <v>378</v>
      </c>
      <c r="I65" s="84"/>
      <c r="J65" s="84"/>
      <c r="K65" s="84"/>
      <c r="L65" s="84"/>
      <c r="M65" s="84"/>
    </row>
    <row r="66" spans="1:13" ht="38.25" x14ac:dyDescent="0.25">
      <c r="A66" s="68" t="s">
        <v>379</v>
      </c>
      <c r="B66" s="38"/>
      <c r="C66" s="87"/>
      <c r="D66" s="75" t="s">
        <v>380</v>
      </c>
      <c r="E66" s="73" t="s">
        <v>381</v>
      </c>
      <c r="F66" s="75" t="s">
        <v>377</v>
      </c>
      <c r="G66" s="73" t="s">
        <v>372</v>
      </c>
      <c r="H66" s="70" t="s">
        <v>373</v>
      </c>
      <c r="I66" s="84"/>
      <c r="J66" s="84"/>
      <c r="K66" s="84"/>
      <c r="L66" s="84"/>
      <c r="M66" s="84"/>
    </row>
    <row r="67" spans="1:13" ht="319.5" x14ac:dyDescent="0.25">
      <c r="A67" s="68" t="s">
        <v>382</v>
      </c>
      <c r="B67" s="38"/>
      <c r="C67" s="86"/>
      <c r="D67" s="75" t="s">
        <v>383</v>
      </c>
      <c r="E67" s="84"/>
      <c r="F67" s="75" t="s">
        <v>384</v>
      </c>
      <c r="G67" s="84" t="s">
        <v>385</v>
      </c>
      <c r="H67" s="70" t="s">
        <v>223</v>
      </c>
      <c r="I67" s="84"/>
      <c r="J67" s="84"/>
      <c r="K67" s="84"/>
      <c r="L67" s="84"/>
      <c r="M67" s="84"/>
    </row>
    <row r="68" spans="1:13" ht="319.5" x14ac:dyDescent="0.25">
      <c r="A68" s="68" t="s">
        <v>386</v>
      </c>
      <c r="B68" s="39"/>
      <c r="C68" s="86"/>
      <c r="D68" s="75" t="s">
        <v>387</v>
      </c>
      <c r="E68" s="84"/>
      <c r="F68" s="75" t="s">
        <v>388</v>
      </c>
      <c r="G68" s="84" t="s">
        <v>389</v>
      </c>
      <c r="H68" s="70" t="s">
        <v>234</v>
      </c>
      <c r="I68" s="84"/>
      <c r="J68" s="84"/>
      <c r="K68" s="84"/>
      <c r="L68" s="84"/>
      <c r="M68" s="84"/>
    </row>
    <row r="69" spans="1:13" ht="63.75" x14ac:dyDescent="0.25">
      <c r="A69" s="68" t="s">
        <v>390</v>
      </c>
      <c r="B69" s="69" t="s">
        <v>391</v>
      </c>
      <c r="C69" s="85" t="s">
        <v>392</v>
      </c>
      <c r="D69" s="75" t="s">
        <v>393</v>
      </c>
      <c r="E69" s="84"/>
      <c r="F69" s="75" t="s">
        <v>394</v>
      </c>
      <c r="G69" s="84"/>
      <c r="H69" s="73" t="s">
        <v>395</v>
      </c>
      <c r="I69" s="97" t="s">
        <v>414</v>
      </c>
      <c r="J69" s="84"/>
      <c r="K69" s="84"/>
      <c r="L69" s="84"/>
      <c r="M69" s="84"/>
    </row>
    <row r="70" spans="1:13" ht="89.25" x14ac:dyDescent="0.25">
      <c r="A70" s="68" t="s">
        <v>396</v>
      </c>
      <c r="B70" s="38"/>
      <c r="C70" s="38"/>
      <c r="D70" s="75" t="s">
        <v>397</v>
      </c>
      <c r="E70" s="84"/>
      <c r="F70" s="75" t="s">
        <v>398</v>
      </c>
      <c r="G70" s="73"/>
      <c r="H70" s="73" t="s">
        <v>399</v>
      </c>
      <c r="I70" s="98"/>
      <c r="J70" s="84"/>
      <c r="K70" s="84"/>
      <c r="L70" s="84"/>
      <c r="M70" s="84"/>
    </row>
    <row r="71" spans="1:13" ht="63.75" x14ac:dyDescent="0.25">
      <c r="A71" s="68" t="s">
        <v>400</v>
      </c>
      <c r="B71" s="38"/>
      <c r="C71" s="38"/>
      <c r="D71" s="75" t="s">
        <v>401</v>
      </c>
      <c r="E71" s="84"/>
      <c r="F71" s="75" t="s">
        <v>402</v>
      </c>
      <c r="G71" s="73"/>
      <c r="H71" s="73" t="s">
        <v>395</v>
      </c>
      <c r="I71" s="98"/>
      <c r="J71" s="84"/>
      <c r="K71" s="84"/>
      <c r="L71" s="84"/>
      <c r="M71" s="84"/>
    </row>
    <row r="72" spans="1:13" ht="76.5" x14ac:dyDescent="0.25">
      <c r="A72" s="68" t="s">
        <v>403</v>
      </c>
      <c r="B72" s="39"/>
      <c r="C72" s="39"/>
      <c r="D72" s="75" t="s">
        <v>404</v>
      </c>
      <c r="E72" s="84"/>
      <c r="F72" s="75" t="s">
        <v>405</v>
      </c>
      <c r="G72" s="73"/>
      <c r="H72" s="73" t="s">
        <v>406</v>
      </c>
      <c r="I72" s="99"/>
      <c r="J72" s="84"/>
      <c r="K72" s="84"/>
      <c r="L72" s="84"/>
      <c r="M72" s="84"/>
    </row>
    <row r="73" spans="1:13" x14ac:dyDescent="0.25">
      <c r="A73" s="89"/>
      <c r="C73" s="89"/>
      <c r="D73" s="90"/>
      <c r="F73" s="50"/>
    </row>
    <row r="74" spans="1:13" x14ac:dyDescent="0.25">
      <c r="A74" s="89"/>
      <c r="C74" s="89"/>
      <c r="D74" s="90"/>
      <c r="F74" s="50"/>
    </row>
    <row r="75" spans="1:13" x14ac:dyDescent="0.25">
      <c r="A75" s="89"/>
      <c r="C75" s="89"/>
      <c r="D75" s="90"/>
      <c r="F75" s="50"/>
    </row>
    <row r="76" spans="1:13" x14ac:dyDescent="0.25">
      <c r="A76" s="89"/>
      <c r="C76" s="89"/>
      <c r="D76" s="90"/>
      <c r="F76" s="50"/>
    </row>
    <row r="77" spans="1:13" x14ac:dyDescent="0.25">
      <c r="A77" s="89"/>
      <c r="C77" s="89"/>
      <c r="D77" s="90"/>
      <c r="F77" s="50"/>
    </row>
    <row r="78" spans="1:13" x14ac:dyDescent="0.25">
      <c r="A78" s="89"/>
      <c r="C78" s="89"/>
      <c r="D78" s="90"/>
      <c r="F78" s="50"/>
    </row>
    <row r="79" spans="1:13" x14ac:dyDescent="0.25">
      <c r="A79" s="89"/>
      <c r="C79" s="89"/>
      <c r="D79" s="90"/>
      <c r="F79" s="50"/>
    </row>
    <row r="80" spans="1:13" x14ac:dyDescent="0.25">
      <c r="A80" s="89"/>
      <c r="C80" s="89"/>
      <c r="F80" s="50"/>
    </row>
    <row r="81" spans="1:6" x14ac:dyDescent="0.25">
      <c r="A81" s="89"/>
      <c r="C81" s="89"/>
      <c r="F81" s="50"/>
    </row>
    <row r="82" spans="1:6" x14ac:dyDescent="0.25">
      <c r="A82" s="89"/>
      <c r="C82" s="89"/>
      <c r="F82" s="50"/>
    </row>
    <row r="83" spans="1:6" x14ac:dyDescent="0.25">
      <c r="A83" s="89"/>
      <c r="C83" s="89"/>
      <c r="F83" s="50"/>
    </row>
    <row r="84" spans="1:6" x14ac:dyDescent="0.25">
      <c r="A84" s="89"/>
      <c r="F84" s="50"/>
    </row>
    <row r="85" spans="1:6" x14ac:dyDescent="0.25">
      <c r="A85" s="89"/>
      <c r="F85" s="50"/>
    </row>
    <row r="86" spans="1:6" x14ac:dyDescent="0.25">
      <c r="A86" s="89"/>
      <c r="F86" s="50"/>
    </row>
    <row r="87" spans="1:6" x14ac:dyDescent="0.25">
      <c r="A87" s="89"/>
      <c r="F87" s="50"/>
    </row>
    <row r="88" spans="1:6" x14ac:dyDescent="0.25">
      <c r="A88" s="89"/>
      <c r="F88" s="50"/>
    </row>
    <row r="89" spans="1:6" x14ac:dyDescent="0.25">
      <c r="A89" s="89"/>
      <c r="F89" s="50"/>
    </row>
    <row r="90" spans="1:6" x14ac:dyDescent="0.25">
      <c r="A90" s="89"/>
      <c r="F90" s="50"/>
    </row>
    <row r="91" spans="1:6" x14ac:dyDescent="0.25">
      <c r="A91" s="89"/>
      <c r="F91" s="50"/>
    </row>
    <row r="92" spans="1:6" x14ac:dyDescent="0.25">
      <c r="A92" s="89"/>
      <c r="F92" s="50"/>
    </row>
    <row r="93" spans="1:6" x14ac:dyDescent="0.25">
      <c r="A93" s="89"/>
      <c r="F93" s="50"/>
    </row>
    <row r="94" spans="1:6" x14ac:dyDescent="0.25">
      <c r="A94" s="89"/>
      <c r="F94" s="50"/>
    </row>
    <row r="95" spans="1:6" x14ac:dyDescent="0.25">
      <c r="A95" s="89"/>
      <c r="F95" s="50"/>
    </row>
    <row r="96" spans="1:6" x14ac:dyDescent="0.25">
      <c r="A96" s="89"/>
      <c r="F96" s="50"/>
    </row>
    <row r="97" spans="1:6" x14ac:dyDescent="0.25">
      <c r="A97" s="89"/>
      <c r="F97" s="50"/>
    </row>
    <row r="98" spans="1:6" x14ac:dyDescent="0.25">
      <c r="A98" s="89"/>
      <c r="F98" s="50"/>
    </row>
    <row r="99" spans="1:6" x14ac:dyDescent="0.25">
      <c r="A99" s="89"/>
      <c r="F99" s="50"/>
    </row>
    <row r="100" spans="1:6" x14ac:dyDescent="0.25">
      <c r="A100" s="89"/>
      <c r="F100" s="50"/>
    </row>
    <row r="101" spans="1:6" x14ac:dyDescent="0.25">
      <c r="A101" s="89"/>
      <c r="F101" s="50"/>
    </row>
    <row r="102" spans="1:6" x14ac:dyDescent="0.25">
      <c r="A102" s="89"/>
      <c r="F102" s="50"/>
    </row>
    <row r="103" spans="1:6" x14ac:dyDescent="0.25">
      <c r="A103" s="89"/>
      <c r="F103" s="50"/>
    </row>
    <row r="104" spans="1:6" x14ac:dyDescent="0.25">
      <c r="A104" s="89"/>
      <c r="F104" s="50"/>
    </row>
    <row r="105" spans="1:6" x14ac:dyDescent="0.25">
      <c r="A105" s="89"/>
      <c r="F105" s="50"/>
    </row>
    <row r="106" spans="1:6" x14ac:dyDescent="0.25">
      <c r="A106" s="89"/>
      <c r="F106" s="50"/>
    </row>
    <row r="107" spans="1:6" x14ac:dyDescent="0.25">
      <c r="F107" s="50"/>
    </row>
    <row r="108" spans="1:6" x14ac:dyDescent="0.25">
      <c r="F108" s="50"/>
    </row>
    <row r="109" spans="1:6" x14ac:dyDescent="0.25">
      <c r="F109" s="50"/>
    </row>
    <row r="110" spans="1:6" x14ac:dyDescent="0.25">
      <c r="F110" s="50"/>
    </row>
    <row r="111" spans="1:6" x14ac:dyDescent="0.25">
      <c r="F111" s="50"/>
    </row>
    <row r="112" spans="1:6" x14ac:dyDescent="0.25">
      <c r="F112" s="50"/>
    </row>
    <row r="113" spans="6:6" x14ac:dyDescent="0.25">
      <c r="F113" s="50"/>
    </row>
    <row r="114" spans="6:6" x14ac:dyDescent="0.25">
      <c r="F114" s="50"/>
    </row>
    <row r="115" spans="6:6" x14ac:dyDescent="0.25">
      <c r="F115" s="50"/>
    </row>
    <row r="116" spans="6:6" x14ac:dyDescent="0.25">
      <c r="F116" s="50"/>
    </row>
    <row r="117" spans="6:6" x14ac:dyDescent="0.25">
      <c r="F117" s="50"/>
    </row>
    <row r="118" spans="6:6" x14ac:dyDescent="0.25">
      <c r="F118" s="50"/>
    </row>
    <row r="119" spans="6:6" x14ac:dyDescent="0.25">
      <c r="F119" s="50"/>
    </row>
    <row r="120" spans="6:6" x14ac:dyDescent="0.25">
      <c r="F120" s="50"/>
    </row>
    <row r="121" spans="6:6" x14ac:dyDescent="0.25">
      <c r="F121" s="50"/>
    </row>
    <row r="122" spans="6:6" x14ac:dyDescent="0.25">
      <c r="F122" s="50"/>
    </row>
    <row r="123" spans="6:6" x14ac:dyDescent="0.25">
      <c r="F123" s="50"/>
    </row>
    <row r="124" spans="6:6" x14ac:dyDescent="0.25">
      <c r="F124" s="50"/>
    </row>
    <row r="125" spans="6:6" x14ac:dyDescent="0.25">
      <c r="F125" s="50"/>
    </row>
    <row r="126" spans="6:6" x14ac:dyDescent="0.25">
      <c r="F126" s="50"/>
    </row>
    <row r="127" spans="6:6" x14ac:dyDescent="0.25">
      <c r="F127" s="50"/>
    </row>
    <row r="128" spans="6:6" x14ac:dyDescent="0.25">
      <c r="F128" s="50"/>
    </row>
    <row r="129" spans="6:6" x14ac:dyDescent="0.25">
      <c r="F129" s="50"/>
    </row>
    <row r="130" spans="6:6" x14ac:dyDescent="0.25">
      <c r="F130" s="50"/>
    </row>
    <row r="131" spans="6:6" x14ac:dyDescent="0.25">
      <c r="F131" s="50"/>
    </row>
    <row r="132" spans="6:6" x14ac:dyDescent="0.25">
      <c r="F132" s="50"/>
    </row>
    <row r="133" spans="6:6" x14ac:dyDescent="0.25">
      <c r="F133" s="50"/>
    </row>
    <row r="134" spans="6:6" x14ac:dyDescent="0.25">
      <c r="F134" s="50"/>
    </row>
    <row r="135" spans="6:6" x14ac:dyDescent="0.25">
      <c r="F135" s="50"/>
    </row>
    <row r="136" spans="6:6" x14ac:dyDescent="0.25">
      <c r="F136" s="50"/>
    </row>
    <row r="137" spans="6:6" x14ac:dyDescent="0.25">
      <c r="F137" s="50"/>
    </row>
    <row r="138" spans="6:6" x14ac:dyDescent="0.25">
      <c r="F138" s="50"/>
    </row>
    <row r="139" spans="6:6" x14ac:dyDescent="0.25">
      <c r="F139" s="50"/>
    </row>
    <row r="140" spans="6:6" x14ac:dyDescent="0.25">
      <c r="F140" s="50"/>
    </row>
    <row r="141" spans="6:6" x14ac:dyDescent="0.25">
      <c r="F141" s="50"/>
    </row>
    <row r="142" spans="6:6" x14ac:dyDescent="0.25">
      <c r="F142" s="50"/>
    </row>
    <row r="143" spans="6:6" x14ac:dyDescent="0.25">
      <c r="F143" s="50"/>
    </row>
    <row r="144" spans="6:6" x14ac:dyDescent="0.25">
      <c r="F144" s="50"/>
    </row>
    <row r="145" spans="6:6" x14ac:dyDescent="0.25">
      <c r="F145" s="50"/>
    </row>
    <row r="146" spans="6:6" x14ac:dyDescent="0.25">
      <c r="F146" s="50"/>
    </row>
    <row r="147" spans="6:6" x14ac:dyDescent="0.25">
      <c r="F147" s="50"/>
    </row>
    <row r="148" spans="6:6" x14ac:dyDescent="0.25">
      <c r="F148" s="50"/>
    </row>
    <row r="149" spans="6:6" x14ac:dyDescent="0.25">
      <c r="F149" s="50"/>
    </row>
    <row r="150" spans="6:6" x14ac:dyDescent="0.25">
      <c r="F150" s="50"/>
    </row>
    <row r="151" spans="6:6" x14ac:dyDescent="0.25">
      <c r="F151" s="50"/>
    </row>
    <row r="152" spans="6:6" x14ac:dyDescent="0.25">
      <c r="F152" s="50"/>
    </row>
    <row r="153" spans="6:6" x14ac:dyDescent="0.25">
      <c r="F153" s="50"/>
    </row>
    <row r="154" spans="6:6" x14ac:dyDescent="0.25">
      <c r="F154" s="50"/>
    </row>
    <row r="155" spans="6:6" x14ac:dyDescent="0.25">
      <c r="F155" s="50"/>
    </row>
    <row r="156" spans="6:6" x14ac:dyDescent="0.25">
      <c r="F156" s="50"/>
    </row>
    <row r="157" spans="6:6" x14ac:dyDescent="0.25">
      <c r="F157" s="50"/>
    </row>
    <row r="158" spans="6:6" x14ac:dyDescent="0.25">
      <c r="F158" s="50"/>
    </row>
    <row r="159" spans="6:6" x14ac:dyDescent="0.25">
      <c r="F159" s="50"/>
    </row>
    <row r="160" spans="6:6" x14ac:dyDescent="0.25">
      <c r="F160" s="50"/>
    </row>
    <row r="161" spans="6:6" x14ac:dyDescent="0.25">
      <c r="F161" s="50"/>
    </row>
    <row r="162" spans="6:6" x14ac:dyDescent="0.25">
      <c r="F162" s="50"/>
    </row>
    <row r="163" spans="6:6" x14ac:dyDescent="0.25">
      <c r="F163" s="50"/>
    </row>
    <row r="164" spans="6:6" x14ac:dyDescent="0.25">
      <c r="F164" s="50"/>
    </row>
    <row r="165" spans="6:6" x14ac:dyDescent="0.25">
      <c r="F165" s="50"/>
    </row>
    <row r="166" spans="6:6" x14ac:dyDescent="0.25">
      <c r="F166" s="50"/>
    </row>
    <row r="167" spans="6:6" x14ac:dyDescent="0.25">
      <c r="F167" s="50"/>
    </row>
    <row r="168" spans="6:6" x14ac:dyDescent="0.25">
      <c r="F168" s="50"/>
    </row>
    <row r="169" spans="6:6" x14ac:dyDescent="0.25">
      <c r="F169" s="50"/>
    </row>
    <row r="170" spans="6:6" x14ac:dyDescent="0.25">
      <c r="F170" s="50"/>
    </row>
    <row r="171" spans="6:6" x14ac:dyDescent="0.25">
      <c r="F171" s="50"/>
    </row>
    <row r="172" spans="6:6" x14ac:dyDescent="0.25">
      <c r="F172" s="50"/>
    </row>
    <row r="173" spans="6:6" x14ac:dyDescent="0.25">
      <c r="F173" s="50"/>
    </row>
    <row r="174" spans="6:6" x14ac:dyDescent="0.25">
      <c r="F174" s="50"/>
    </row>
    <row r="175" spans="6:6" x14ac:dyDescent="0.25">
      <c r="F175" s="50"/>
    </row>
    <row r="176" spans="6:6" x14ac:dyDescent="0.25">
      <c r="F176" s="50"/>
    </row>
    <row r="177" spans="6:6" x14ac:dyDescent="0.25">
      <c r="F177" s="50"/>
    </row>
    <row r="178" spans="6:6" x14ac:dyDescent="0.25">
      <c r="F178" s="50"/>
    </row>
    <row r="179" spans="6:6" x14ac:dyDescent="0.25">
      <c r="F179" s="50"/>
    </row>
    <row r="180" spans="6:6" x14ac:dyDescent="0.25">
      <c r="F180" s="50"/>
    </row>
    <row r="181" spans="6:6" x14ac:dyDescent="0.25">
      <c r="F181" s="50"/>
    </row>
    <row r="182" spans="6:6" x14ac:dyDescent="0.25">
      <c r="F182" s="50"/>
    </row>
    <row r="183" spans="6:6" x14ac:dyDescent="0.25">
      <c r="F183" s="50"/>
    </row>
    <row r="184" spans="6:6" x14ac:dyDescent="0.25">
      <c r="F184" s="50"/>
    </row>
    <row r="185" spans="6:6" x14ac:dyDescent="0.25">
      <c r="F185" s="50"/>
    </row>
    <row r="186" spans="6:6" x14ac:dyDescent="0.25">
      <c r="F186" s="50"/>
    </row>
    <row r="187" spans="6:6" x14ac:dyDescent="0.25">
      <c r="F187" s="50"/>
    </row>
    <row r="188" spans="6:6" x14ac:dyDescent="0.25">
      <c r="F188" s="50"/>
    </row>
    <row r="189" spans="6:6" x14ac:dyDescent="0.25">
      <c r="F189" s="50"/>
    </row>
    <row r="190" spans="6:6" x14ac:dyDescent="0.25">
      <c r="F190" s="50"/>
    </row>
    <row r="191" spans="6:6" x14ac:dyDescent="0.25">
      <c r="F191" s="50"/>
    </row>
    <row r="192" spans="6:6" x14ac:dyDescent="0.25">
      <c r="F192" s="50"/>
    </row>
    <row r="193" spans="6:6" x14ac:dyDescent="0.25">
      <c r="F193" s="50"/>
    </row>
    <row r="194" spans="6:6" x14ac:dyDescent="0.25">
      <c r="F194" s="50"/>
    </row>
    <row r="195" spans="6:6" x14ac:dyDescent="0.25">
      <c r="F195" s="50"/>
    </row>
    <row r="196" spans="6:6" x14ac:dyDescent="0.25">
      <c r="F196" s="50"/>
    </row>
    <row r="197" spans="6:6" x14ac:dyDescent="0.25">
      <c r="F197" s="50"/>
    </row>
    <row r="198" spans="6:6" x14ac:dyDescent="0.25">
      <c r="F198" s="50"/>
    </row>
    <row r="199" spans="6:6" x14ac:dyDescent="0.25">
      <c r="F199" s="50"/>
    </row>
    <row r="200" spans="6:6" x14ac:dyDescent="0.25">
      <c r="F200" s="50"/>
    </row>
    <row r="201" spans="6:6" x14ac:dyDescent="0.25">
      <c r="F201" s="50"/>
    </row>
    <row r="202" spans="6:6" x14ac:dyDescent="0.25">
      <c r="F202" s="50"/>
    </row>
    <row r="203" spans="6:6" x14ac:dyDescent="0.25">
      <c r="F203" s="50"/>
    </row>
    <row r="204" spans="6:6" x14ac:dyDescent="0.25">
      <c r="F204" s="50"/>
    </row>
    <row r="205" spans="6:6" x14ac:dyDescent="0.25">
      <c r="F205" s="50"/>
    </row>
    <row r="206" spans="6:6" x14ac:dyDescent="0.25">
      <c r="F206" s="50"/>
    </row>
    <row r="207" spans="6:6" x14ac:dyDescent="0.25">
      <c r="F207" s="50"/>
    </row>
    <row r="208" spans="6:6" x14ac:dyDescent="0.25">
      <c r="F208" s="50"/>
    </row>
    <row r="209" spans="6:6" x14ac:dyDescent="0.25">
      <c r="F209" s="50"/>
    </row>
    <row r="210" spans="6:6" x14ac:dyDescent="0.25">
      <c r="F210" s="50"/>
    </row>
    <row r="211" spans="6:6" x14ac:dyDescent="0.25">
      <c r="F211" s="50"/>
    </row>
    <row r="212" spans="6:6" x14ac:dyDescent="0.25">
      <c r="F212" s="50"/>
    </row>
    <row r="213" spans="6:6" x14ac:dyDescent="0.25">
      <c r="F213" s="50"/>
    </row>
    <row r="214" spans="6:6" x14ac:dyDescent="0.25">
      <c r="F214" s="50"/>
    </row>
    <row r="215" spans="6:6" x14ac:dyDescent="0.25">
      <c r="F215" s="50"/>
    </row>
    <row r="216" spans="6:6" x14ac:dyDescent="0.25">
      <c r="F216" s="50"/>
    </row>
    <row r="217" spans="6:6" x14ac:dyDescent="0.25">
      <c r="F217" s="50"/>
    </row>
    <row r="218" spans="6:6" x14ac:dyDescent="0.25">
      <c r="F218" s="50"/>
    </row>
    <row r="219" spans="6:6" x14ac:dyDescent="0.25">
      <c r="F219" s="50"/>
    </row>
    <row r="220" spans="6:6" x14ac:dyDescent="0.25">
      <c r="F220" s="50"/>
    </row>
    <row r="221" spans="6:6" x14ac:dyDescent="0.25">
      <c r="F221" s="50"/>
    </row>
    <row r="222" spans="6:6" x14ac:dyDescent="0.25">
      <c r="F222" s="50"/>
    </row>
    <row r="223" spans="6:6" x14ac:dyDescent="0.25">
      <c r="F223" s="50"/>
    </row>
    <row r="224" spans="6:6" x14ac:dyDescent="0.25">
      <c r="F224" s="50"/>
    </row>
    <row r="225" spans="6:6" x14ac:dyDescent="0.25">
      <c r="F225" s="50"/>
    </row>
    <row r="226" spans="6:6" x14ac:dyDescent="0.25">
      <c r="F226" s="50"/>
    </row>
    <row r="227" spans="6:6" x14ac:dyDescent="0.25">
      <c r="F227" s="50"/>
    </row>
    <row r="228" spans="6:6" x14ac:dyDescent="0.25">
      <c r="F228" s="50"/>
    </row>
    <row r="229" spans="6:6" x14ac:dyDescent="0.25">
      <c r="F229" s="50"/>
    </row>
    <row r="230" spans="6:6" x14ac:dyDescent="0.25">
      <c r="F230" s="50"/>
    </row>
    <row r="231" spans="6:6" x14ac:dyDescent="0.25">
      <c r="F231" s="50"/>
    </row>
    <row r="232" spans="6:6" x14ac:dyDescent="0.25">
      <c r="F232" s="50"/>
    </row>
    <row r="233" spans="6:6" x14ac:dyDescent="0.25">
      <c r="F233" s="50"/>
    </row>
    <row r="234" spans="6:6" x14ac:dyDescent="0.25">
      <c r="F234" s="50"/>
    </row>
    <row r="235" spans="6:6" x14ac:dyDescent="0.25">
      <c r="F235" s="50"/>
    </row>
    <row r="236" spans="6:6" x14ac:dyDescent="0.25">
      <c r="F236" s="50"/>
    </row>
    <row r="237" spans="6:6" x14ac:dyDescent="0.25">
      <c r="F237" s="50"/>
    </row>
    <row r="238" spans="6:6" x14ac:dyDescent="0.25">
      <c r="F238" s="50"/>
    </row>
    <row r="239" spans="6:6" x14ac:dyDescent="0.25">
      <c r="F239" s="50"/>
    </row>
    <row r="240" spans="6:6" x14ac:dyDescent="0.25">
      <c r="F240" s="50"/>
    </row>
    <row r="241" spans="6:6" x14ac:dyDescent="0.25">
      <c r="F241" s="50"/>
    </row>
    <row r="242" spans="6:6" x14ac:dyDescent="0.25">
      <c r="F242" s="50"/>
    </row>
    <row r="243" spans="6:6" x14ac:dyDescent="0.25">
      <c r="F243" s="50"/>
    </row>
    <row r="244" spans="6:6" x14ac:dyDescent="0.25">
      <c r="F244" s="50"/>
    </row>
    <row r="245" spans="6:6" x14ac:dyDescent="0.25">
      <c r="F245" s="50"/>
    </row>
    <row r="246" spans="6:6" x14ac:dyDescent="0.25">
      <c r="F246" s="50"/>
    </row>
    <row r="247" spans="6:6" x14ac:dyDescent="0.25">
      <c r="F247" s="50"/>
    </row>
    <row r="248" spans="6:6" x14ac:dyDescent="0.25">
      <c r="F248" s="50"/>
    </row>
    <row r="249" spans="6:6" x14ac:dyDescent="0.25">
      <c r="F249" s="50"/>
    </row>
    <row r="250" spans="6:6" x14ac:dyDescent="0.25">
      <c r="F250" s="50"/>
    </row>
    <row r="251" spans="6:6" x14ac:dyDescent="0.25">
      <c r="F251" s="50"/>
    </row>
    <row r="252" spans="6:6" x14ac:dyDescent="0.25">
      <c r="F252" s="50"/>
    </row>
    <row r="253" spans="6:6" x14ac:dyDescent="0.25">
      <c r="F253" s="50"/>
    </row>
    <row r="254" spans="6:6" x14ac:dyDescent="0.25">
      <c r="F254" s="50"/>
    </row>
    <row r="255" spans="6:6" x14ac:dyDescent="0.25">
      <c r="F255" s="50"/>
    </row>
    <row r="256" spans="6:6" x14ac:dyDescent="0.25">
      <c r="F256" s="50"/>
    </row>
    <row r="257" spans="6:6" x14ac:dyDescent="0.25">
      <c r="F257" s="50"/>
    </row>
    <row r="258" spans="6:6" x14ac:dyDescent="0.25">
      <c r="F258" s="50"/>
    </row>
    <row r="259" spans="6:6" x14ac:dyDescent="0.25">
      <c r="F259" s="50"/>
    </row>
    <row r="260" spans="6:6" x14ac:dyDescent="0.25">
      <c r="F260" s="50"/>
    </row>
    <row r="261" spans="6:6" x14ac:dyDescent="0.25">
      <c r="F261" s="50"/>
    </row>
    <row r="262" spans="6:6" x14ac:dyDescent="0.25">
      <c r="F262" s="50"/>
    </row>
    <row r="263" spans="6:6" x14ac:dyDescent="0.25">
      <c r="F263" s="50"/>
    </row>
    <row r="264" spans="6:6" x14ac:dyDescent="0.25">
      <c r="F264" s="50"/>
    </row>
    <row r="265" spans="6:6" x14ac:dyDescent="0.25">
      <c r="F265" s="50"/>
    </row>
    <row r="266" spans="6:6" x14ac:dyDescent="0.25">
      <c r="F266" s="50"/>
    </row>
    <row r="267" spans="6:6" x14ac:dyDescent="0.25">
      <c r="F267" s="50"/>
    </row>
    <row r="268" spans="6:6" x14ac:dyDescent="0.25">
      <c r="F268" s="50"/>
    </row>
    <row r="269" spans="6:6" x14ac:dyDescent="0.25">
      <c r="F269" s="50"/>
    </row>
    <row r="270" spans="6:6" x14ac:dyDescent="0.25">
      <c r="F270" s="50"/>
    </row>
    <row r="271" spans="6:6" x14ac:dyDescent="0.25">
      <c r="F271" s="50"/>
    </row>
    <row r="272" spans="6:6" x14ac:dyDescent="0.25">
      <c r="F272" s="50"/>
    </row>
    <row r="273" spans="6:6" x14ac:dyDescent="0.25">
      <c r="F273" s="50"/>
    </row>
    <row r="274" spans="6:6" x14ac:dyDescent="0.25">
      <c r="F274" s="50"/>
    </row>
    <row r="275" spans="6:6" x14ac:dyDescent="0.25">
      <c r="F275" s="50"/>
    </row>
    <row r="276" spans="6:6" x14ac:dyDescent="0.25">
      <c r="F276" s="50"/>
    </row>
    <row r="277" spans="6:6" x14ac:dyDescent="0.25">
      <c r="F277" s="50"/>
    </row>
    <row r="278" spans="6:6" x14ac:dyDescent="0.25">
      <c r="F278" s="50"/>
    </row>
    <row r="279" spans="6:6" x14ac:dyDescent="0.25">
      <c r="F279" s="50"/>
    </row>
    <row r="280" spans="6:6" x14ac:dyDescent="0.25">
      <c r="F280" s="50"/>
    </row>
    <row r="281" spans="6:6" x14ac:dyDescent="0.25">
      <c r="F281" s="50"/>
    </row>
    <row r="282" spans="6:6" x14ac:dyDescent="0.25">
      <c r="F282" s="50"/>
    </row>
    <row r="283" spans="6:6" x14ac:dyDescent="0.25">
      <c r="F283" s="50"/>
    </row>
    <row r="284" spans="6:6" x14ac:dyDescent="0.25">
      <c r="F284" s="50"/>
    </row>
    <row r="285" spans="6:6" x14ac:dyDescent="0.25">
      <c r="F285" s="50"/>
    </row>
    <row r="286" spans="6:6" x14ac:dyDescent="0.25">
      <c r="F286" s="50"/>
    </row>
    <row r="287" spans="6:6" x14ac:dyDescent="0.25">
      <c r="F287" s="50"/>
    </row>
    <row r="288" spans="6:6" x14ac:dyDescent="0.25">
      <c r="F288" s="50"/>
    </row>
    <row r="289" spans="6:6" x14ac:dyDescent="0.25">
      <c r="F289" s="50"/>
    </row>
    <row r="290" spans="6:6" x14ac:dyDescent="0.25">
      <c r="F290" s="50"/>
    </row>
    <row r="291" spans="6:6" x14ac:dyDescent="0.25">
      <c r="F291" s="50"/>
    </row>
    <row r="292" spans="6:6" x14ac:dyDescent="0.25">
      <c r="F292" s="50"/>
    </row>
    <row r="293" spans="6:6" x14ac:dyDescent="0.25">
      <c r="F293" s="50"/>
    </row>
    <row r="294" spans="6:6" x14ac:dyDescent="0.25">
      <c r="F294" s="50"/>
    </row>
    <row r="295" spans="6:6" x14ac:dyDescent="0.25">
      <c r="F295" s="50"/>
    </row>
    <row r="296" spans="6:6" x14ac:dyDescent="0.25">
      <c r="F296" s="50"/>
    </row>
    <row r="297" spans="6:6" x14ac:dyDescent="0.25">
      <c r="F297" s="50"/>
    </row>
    <row r="298" spans="6:6" x14ac:dyDescent="0.25">
      <c r="F298" s="50"/>
    </row>
    <row r="299" spans="6:6" x14ac:dyDescent="0.25">
      <c r="F299" s="50"/>
    </row>
    <row r="300" spans="6:6" x14ac:dyDescent="0.25">
      <c r="F300" s="50"/>
    </row>
    <row r="301" spans="6:6" x14ac:dyDescent="0.25">
      <c r="F301" s="50"/>
    </row>
    <row r="302" spans="6:6" x14ac:dyDescent="0.25">
      <c r="F302" s="50"/>
    </row>
    <row r="303" spans="6:6" x14ac:dyDescent="0.25">
      <c r="F303" s="50"/>
    </row>
    <row r="304" spans="6:6" x14ac:dyDescent="0.25">
      <c r="F304" s="50"/>
    </row>
    <row r="305" spans="6:6" x14ac:dyDescent="0.25">
      <c r="F305" s="50"/>
    </row>
    <row r="306" spans="6:6" x14ac:dyDescent="0.25">
      <c r="F306" s="50"/>
    </row>
    <row r="307" spans="6:6" x14ac:dyDescent="0.25">
      <c r="F307" s="50"/>
    </row>
    <row r="308" spans="6:6" x14ac:dyDescent="0.25">
      <c r="F308" s="50"/>
    </row>
    <row r="309" spans="6:6" x14ac:dyDescent="0.25">
      <c r="F309" s="50"/>
    </row>
    <row r="310" spans="6:6" x14ac:dyDescent="0.25">
      <c r="F310" s="50"/>
    </row>
    <row r="311" spans="6:6" x14ac:dyDescent="0.25">
      <c r="F311" s="50"/>
    </row>
    <row r="312" spans="6:6" x14ac:dyDescent="0.25">
      <c r="F312" s="50"/>
    </row>
    <row r="313" spans="6:6" x14ac:dyDescent="0.25">
      <c r="F313" s="50"/>
    </row>
    <row r="314" spans="6:6" x14ac:dyDescent="0.25">
      <c r="F314" s="50"/>
    </row>
    <row r="315" spans="6:6" x14ac:dyDescent="0.25">
      <c r="F315" s="50"/>
    </row>
    <row r="316" spans="6:6" x14ac:dyDescent="0.25">
      <c r="F316" s="50"/>
    </row>
    <row r="317" spans="6:6" x14ac:dyDescent="0.25">
      <c r="F317" s="50"/>
    </row>
    <row r="318" spans="6:6" x14ac:dyDescent="0.25">
      <c r="F318" s="50"/>
    </row>
    <row r="319" spans="6:6" x14ac:dyDescent="0.25">
      <c r="F319" s="50"/>
    </row>
    <row r="320" spans="6:6" x14ac:dyDescent="0.25">
      <c r="F320" s="50"/>
    </row>
    <row r="321" spans="6:6" x14ac:dyDescent="0.25">
      <c r="F321" s="50"/>
    </row>
    <row r="322" spans="6:6" x14ac:dyDescent="0.25">
      <c r="F322" s="50"/>
    </row>
    <row r="323" spans="6:6" x14ac:dyDescent="0.25">
      <c r="F323" s="50"/>
    </row>
    <row r="324" spans="6:6" x14ac:dyDescent="0.25">
      <c r="F324" s="50"/>
    </row>
    <row r="325" spans="6:6" x14ac:dyDescent="0.25">
      <c r="F325" s="50"/>
    </row>
    <row r="326" spans="6:6" x14ac:dyDescent="0.25">
      <c r="F326" s="50"/>
    </row>
    <row r="327" spans="6:6" x14ac:dyDescent="0.25">
      <c r="F327" s="50"/>
    </row>
    <row r="328" spans="6:6" x14ac:dyDescent="0.25">
      <c r="F328" s="50"/>
    </row>
    <row r="329" spans="6:6" x14ac:dyDescent="0.25">
      <c r="F329" s="50"/>
    </row>
    <row r="330" spans="6:6" x14ac:dyDescent="0.25">
      <c r="F330" s="50"/>
    </row>
    <row r="331" spans="6:6" x14ac:dyDescent="0.25">
      <c r="F331" s="50"/>
    </row>
    <row r="332" spans="6:6" x14ac:dyDescent="0.25">
      <c r="F332" s="50"/>
    </row>
    <row r="333" spans="6:6" x14ac:dyDescent="0.25">
      <c r="F333" s="50"/>
    </row>
    <row r="334" spans="6:6" x14ac:dyDescent="0.25">
      <c r="F334" s="50"/>
    </row>
    <row r="335" spans="6:6" x14ac:dyDescent="0.25">
      <c r="F335" s="50"/>
    </row>
    <row r="336" spans="6:6" x14ac:dyDescent="0.25">
      <c r="F336" s="50"/>
    </row>
    <row r="337" spans="6:6" x14ac:dyDescent="0.25">
      <c r="F337" s="50"/>
    </row>
    <row r="338" spans="6:6" x14ac:dyDescent="0.25">
      <c r="F338" s="50"/>
    </row>
    <row r="339" spans="6:6" x14ac:dyDescent="0.25">
      <c r="F339" s="50"/>
    </row>
    <row r="340" spans="6:6" x14ac:dyDescent="0.25">
      <c r="F340" s="50"/>
    </row>
    <row r="341" spans="6:6" x14ac:dyDescent="0.25">
      <c r="F341" s="50"/>
    </row>
    <row r="342" spans="6:6" x14ac:dyDescent="0.25">
      <c r="F342" s="50"/>
    </row>
    <row r="343" spans="6:6" x14ac:dyDescent="0.25">
      <c r="F343" s="50"/>
    </row>
    <row r="344" spans="6:6" x14ac:dyDescent="0.25">
      <c r="F344" s="50"/>
    </row>
    <row r="345" spans="6:6" x14ac:dyDescent="0.25">
      <c r="F345" s="50"/>
    </row>
    <row r="346" spans="6:6" x14ac:dyDescent="0.25">
      <c r="F346" s="50"/>
    </row>
    <row r="347" spans="6:6" x14ac:dyDescent="0.25">
      <c r="F347" s="50"/>
    </row>
    <row r="348" spans="6:6" x14ac:dyDescent="0.25">
      <c r="F348" s="50"/>
    </row>
    <row r="349" spans="6:6" x14ac:dyDescent="0.25">
      <c r="F349" s="50"/>
    </row>
    <row r="350" spans="6:6" x14ac:dyDescent="0.25">
      <c r="F350" s="50"/>
    </row>
    <row r="351" spans="6:6" x14ac:dyDescent="0.25">
      <c r="F351" s="50"/>
    </row>
    <row r="352" spans="6:6" x14ac:dyDescent="0.25">
      <c r="F352" s="50"/>
    </row>
    <row r="353" spans="6:6" x14ac:dyDescent="0.25">
      <c r="F353" s="50"/>
    </row>
    <row r="354" spans="6:6" x14ac:dyDescent="0.25">
      <c r="F354" s="50"/>
    </row>
    <row r="355" spans="6:6" x14ac:dyDescent="0.25">
      <c r="F355" s="50"/>
    </row>
    <row r="356" spans="6:6" x14ac:dyDescent="0.25">
      <c r="F356" s="50"/>
    </row>
    <row r="357" spans="6:6" x14ac:dyDescent="0.25">
      <c r="F357" s="50"/>
    </row>
    <row r="358" spans="6:6" x14ac:dyDescent="0.25">
      <c r="F358" s="50"/>
    </row>
    <row r="359" spans="6:6" x14ac:dyDescent="0.25">
      <c r="F359" s="50"/>
    </row>
    <row r="360" spans="6:6" x14ac:dyDescent="0.25">
      <c r="F360" s="50"/>
    </row>
    <row r="361" spans="6:6" x14ac:dyDescent="0.25">
      <c r="F361" s="50"/>
    </row>
    <row r="362" spans="6:6" x14ac:dyDescent="0.25">
      <c r="F362" s="50"/>
    </row>
    <row r="363" spans="6:6" x14ac:dyDescent="0.25">
      <c r="F363" s="50"/>
    </row>
    <row r="364" spans="6:6" x14ac:dyDescent="0.25">
      <c r="F364" s="50"/>
    </row>
    <row r="365" spans="6:6" x14ac:dyDescent="0.25">
      <c r="F365" s="50"/>
    </row>
    <row r="366" spans="6:6" x14ac:dyDescent="0.25">
      <c r="F366" s="50"/>
    </row>
    <row r="367" spans="6:6" x14ac:dyDescent="0.25">
      <c r="F367" s="50"/>
    </row>
    <row r="368" spans="6:6" x14ac:dyDescent="0.25">
      <c r="F368" s="50"/>
    </row>
    <row r="369" spans="6:6" x14ac:dyDescent="0.25">
      <c r="F369" s="50"/>
    </row>
    <row r="370" spans="6:6" x14ac:dyDescent="0.25">
      <c r="F370" s="50"/>
    </row>
    <row r="371" spans="6:6" x14ac:dyDescent="0.25">
      <c r="F371" s="50"/>
    </row>
    <row r="372" spans="6:6" x14ac:dyDescent="0.25">
      <c r="F372" s="50"/>
    </row>
    <row r="373" spans="6:6" x14ac:dyDescent="0.25">
      <c r="F373" s="50"/>
    </row>
    <row r="374" spans="6:6" x14ac:dyDescent="0.25">
      <c r="F374" s="50"/>
    </row>
    <row r="375" spans="6:6" x14ac:dyDescent="0.25">
      <c r="F375" s="50"/>
    </row>
    <row r="376" spans="6:6" x14ac:dyDescent="0.25">
      <c r="F376" s="50"/>
    </row>
    <row r="377" spans="6:6" x14ac:dyDescent="0.25">
      <c r="F377" s="50"/>
    </row>
    <row r="378" spans="6:6" x14ac:dyDescent="0.25">
      <c r="F378" s="50"/>
    </row>
    <row r="379" spans="6:6" x14ac:dyDescent="0.25">
      <c r="F379" s="50"/>
    </row>
    <row r="380" spans="6:6" x14ac:dyDescent="0.25">
      <c r="F380" s="50"/>
    </row>
    <row r="381" spans="6:6" x14ac:dyDescent="0.25">
      <c r="F381" s="50"/>
    </row>
    <row r="382" spans="6:6" x14ac:dyDescent="0.25">
      <c r="F382" s="50"/>
    </row>
    <row r="383" spans="6:6" x14ac:dyDescent="0.25">
      <c r="F383" s="50"/>
    </row>
    <row r="384" spans="6:6" x14ac:dyDescent="0.25">
      <c r="F384" s="50"/>
    </row>
    <row r="385" spans="6:6" x14ac:dyDescent="0.25">
      <c r="F385" s="50"/>
    </row>
    <row r="386" spans="6:6" x14ac:dyDescent="0.25">
      <c r="F386" s="50"/>
    </row>
    <row r="387" spans="6:6" x14ac:dyDescent="0.25">
      <c r="F387" s="50"/>
    </row>
    <row r="388" spans="6:6" x14ac:dyDescent="0.25">
      <c r="F388" s="50"/>
    </row>
    <row r="389" spans="6:6" x14ac:dyDescent="0.25">
      <c r="F389" s="50"/>
    </row>
    <row r="390" spans="6:6" x14ac:dyDescent="0.25">
      <c r="F390" s="50"/>
    </row>
    <row r="391" spans="6:6" x14ac:dyDescent="0.25">
      <c r="F391" s="50"/>
    </row>
    <row r="392" spans="6:6" x14ac:dyDescent="0.25">
      <c r="F392" s="50"/>
    </row>
    <row r="393" spans="6:6" x14ac:dyDescent="0.25">
      <c r="F393" s="50"/>
    </row>
    <row r="394" spans="6:6" x14ac:dyDescent="0.25">
      <c r="F394" s="50"/>
    </row>
    <row r="395" spans="6:6" x14ac:dyDescent="0.25">
      <c r="F395" s="50"/>
    </row>
    <row r="396" spans="6:6" x14ac:dyDescent="0.25">
      <c r="F396" s="50"/>
    </row>
    <row r="397" spans="6:6" x14ac:dyDescent="0.25">
      <c r="F397" s="50"/>
    </row>
    <row r="398" spans="6:6" x14ac:dyDescent="0.25">
      <c r="F398" s="50"/>
    </row>
    <row r="399" spans="6:6" x14ac:dyDescent="0.25">
      <c r="F399" s="50"/>
    </row>
    <row r="400" spans="6:6" x14ac:dyDescent="0.25">
      <c r="F400" s="50"/>
    </row>
    <row r="401" spans="6:6" x14ac:dyDescent="0.25">
      <c r="F401" s="50"/>
    </row>
    <row r="402" spans="6:6" x14ac:dyDescent="0.25">
      <c r="F402" s="50"/>
    </row>
    <row r="403" spans="6:6" x14ac:dyDescent="0.25">
      <c r="F403" s="50"/>
    </row>
    <row r="404" spans="6:6" x14ac:dyDescent="0.25">
      <c r="F404" s="50"/>
    </row>
    <row r="405" spans="6:6" x14ac:dyDescent="0.25">
      <c r="F405" s="50"/>
    </row>
    <row r="406" spans="6:6" x14ac:dyDescent="0.25">
      <c r="F406" s="50"/>
    </row>
    <row r="407" spans="6:6" x14ac:dyDescent="0.25">
      <c r="F407" s="50"/>
    </row>
    <row r="408" spans="6:6" x14ac:dyDescent="0.25">
      <c r="F408" s="50"/>
    </row>
    <row r="409" spans="6:6" x14ac:dyDescent="0.25">
      <c r="F409" s="50"/>
    </row>
    <row r="410" spans="6:6" x14ac:dyDescent="0.25">
      <c r="F410" s="50"/>
    </row>
    <row r="411" spans="6:6" x14ac:dyDescent="0.25">
      <c r="F411" s="50"/>
    </row>
    <row r="412" spans="6:6" x14ac:dyDescent="0.25">
      <c r="F412" s="50"/>
    </row>
    <row r="413" spans="6:6" x14ac:dyDescent="0.25">
      <c r="F413" s="50"/>
    </row>
    <row r="414" spans="6:6" x14ac:dyDescent="0.25">
      <c r="F414" s="50"/>
    </row>
    <row r="415" spans="6:6" x14ac:dyDescent="0.25">
      <c r="F415" s="50"/>
    </row>
    <row r="416" spans="6:6" x14ac:dyDescent="0.25">
      <c r="F416" s="50"/>
    </row>
    <row r="417" spans="6:6" x14ac:dyDescent="0.25">
      <c r="F417" s="50"/>
    </row>
    <row r="418" spans="6:6" x14ac:dyDescent="0.25">
      <c r="F418" s="50"/>
    </row>
    <row r="419" spans="6:6" x14ac:dyDescent="0.25">
      <c r="F419" s="50"/>
    </row>
    <row r="420" spans="6:6" x14ac:dyDescent="0.25">
      <c r="F420" s="50"/>
    </row>
    <row r="421" spans="6:6" x14ac:dyDescent="0.25">
      <c r="F421" s="50"/>
    </row>
    <row r="422" spans="6:6" x14ac:dyDescent="0.25">
      <c r="F422" s="50"/>
    </row>
    <row r="423" spans="6:6" x14ac:dyDescent="0.25">
      <c r="F423" s="50"/>
    </row>
    <row r="424" spans="6:6" x14ac:dyDescent="0.25">
      <c r="F424" s="50"/>
    </row>
    <row r="425" spans="6:6" x14ac:dyDescent="0.25">
      <c r="F425" s="50"/>
    </row>
    <row r="426" spans="6:6" x14ac:dyDescent="0.25">
      <c r="F426" s="50"/>
    </row>
    <row r="427" spans="6:6" x14ac:dyDescent="0.25">
      <c r="F427" s="50"/>
    </row>
    <row r="428" spans="6:6" x14ac:dyDescent="0.25">
      <c r="F428" s="50"/>
    </row>
    <row r="429" spans="6:6" x14ac:dyDescent="0.25">
      <c r="F429" s="50"/>
    </row>
    <row r="430" spans="6:6" x14ac:dyDescent="0.25">
      <c r="F430" s="50"/>
    </row>
    <row r="431" spans="6:6" x14ac:dyDescent="0.25">
      <c r="F431" s="50"/>
    </row>
    <row r="432" spans="6:6" x14ac:dyDescent="0.25">
      <c r="F432" s="50"/>
    </row>
    <row r="433" spans="6:6" x14ac:dyDescent="0.25">
      <c r="F433" s="50"/>
    </row>
    <row r="434" spans="6:6" x14ac:dyDescent="0.25">
      <c r="F434" s="50"/>
    </row>
    <row r="435" spans="6:6" x14ac:dyDescent="0.25">
      <c r="F435" s="50"/>
    </row>
    <row r="436" spans="6:6" x14ac:dyDescent="0.25">
      <c r="F436" s="50"/>
    </row>
    <row r="437" spans="6:6" x14ac:dyDescent="0.25">
      <c r="F437" s="50"/>
    </row>
    <row r="438" spans="6:6" x14ac:dyDescent="0.25">
      <c r="F438" s="50"/>
    </row>
    <row r="439" spans="6:6" x14ac:dyDescent="0.25">
      <c r="F439" s="50"/>
    </row>
    <row r="440" spans="6:6" x14ac:dyDescent="0.25">
      <c r="F440" s="50"/>
    </row>
    <row r="441" spans="6:6" x14ac:dyDescent="0.25">
      <c r="F441" s="50"/>
    </row>
    <row r="442" spans="6:6" x14ac:dyDescent="0.25">
      <c r="F442" s="50"/>
    </row>
    <row r="443" spans="6:6" x14ac:dyDescent="0.25">
      <c r="F443" s="50"/>
    </row>
    <row r="444" spans="6:6" x14ac:dyDescent="0.25">
      <c r="F444" s="50"/>
    </row>
    <row r="445" spans="6:6" x14ac:dyDescent="0.25">
      <c r="F445" s="50"/>
    </row>
    <row r="446" spans="6:6" x14ac:dyDescent="0.25">
      <c r="F446" s="50"/>
    </row>
    <row r="447" spans="6:6" x14ac:dyDescent="0.25">
      <c r="F447" s="50"/>
    </row>
    <row r="448" spans="6:6" x14ac:dyDescent="0.25">
      <c r="F448" s="50"/>
    </row>
    <row r="449" spans="6:6" x14ac:dyDescent="0.25">
      <c r="F449" s="50"/>
    </row>
    <row r="450" spans="6:6" x14ac:dyDescent="0.25">
      <c r="F450" s="50"/>
    </row>
    <row r="451" spans="6:6" x14ac:dyDescent="0.25">
      <c r="F451" s="50"/>
    </row>
    <row r="452" spans="6:6" x14ac:dyDescent="0.25">
      <c r="F452" s="50"/>
    </row>
    <row r="453" spans="6:6" x14ac:dyDescent="0.25">
      <c r="F453" s="50"/>
    </row>
    <row r="454" spans="6:6" x14ac:dyDescent="0.25">
      <c r="F454" s="50"/>
    </row>
    <row r="455" spans="6:6" x14ac:dyDescent="0.25">
      <c r="F455" s="50"/>
    </row>
    <row r="456" spans="6:6" x14ac:dyDescent="0.25">
      <c r="F456" s="50"/>
    </row>
    <row r="457" spans="6:6" x14ac:dyDescent="0.25">
      <c r="F457" s="50"/>
    </row>
    <row r="458" spans="6:6" x14ac:dyDescent="0.25">
      <c r="F458" s="50"/>
    </row>
    <row r="459" spans="6:6" x14ac:dyDescent="0.25">
      <c r="F459" s="50"/>
    </row>
    <row r="460" spans="6:6" x14ac:dyDescent="0.25">
      <c r="F460" s="50"/>
    </row>
    <row r="461" spans="6:6" x14ac:dyDescent="0.25">
      <c r="F461" s="50"/>
    </row>
    <row r="462" spans="6:6" x14ac:dyDescent="0.25">
      <c r="F462" s="50"/>
    </row>
    <row r="463" spans="6:6" x14ac:dyDescent="0.25">
      <c r="F463" s="50"/>
    </row>
    <row r="464" spans="6:6" x14ac:dyDescent="0.25">
      <c r="F464" s="50"/>
    </row>
    <row r="465" spans="6:6" x14ac:dyDescent="0.25">
      <c r="F465" s="50"/>
    </row>
    <row r="466" spans="6:6" x14ac:dyDescent="0.25">
      <c r="F466" s="50"/>
    </row>
    <row r="467" spans="6:6" x14ac:dyDescent="0.25">
      <c r="F467" s="50"/>
    </row>
    <row r="468" spans="6:6" x14ac:dyDescent="0.25">
      <c r="F468" s="50"/>
    </row>
    <row r="469" spans="6:6" x14ac:dyDescent="0.25">
      <c r="F469" s="50"/>
    </row>
    <row r="470" spans="6:6" x14ac:dyDescent="0.25">
      <c r="F470" s="50"/>
    </row>
    <row r="471" spans="6:6" x14ac:dyDescent="0.25">
      <c r="F471" s="50"/>
    </row>
    <row r="472" spans="6:6" x14ac:dyDescent="0.25">
      <c r="F472" s="50"/>
    </row>
    <row r="473" spans="6:6" x14ac:dyDescent="0.25">
      <c r="F473" s="50"/>
    </row>
    <row r="474" spans="6:6" x14ac:dyDescent="0.25">
      <c r="F474" s="50"/>
    </row>
    <row r="475" spans="6:6" x14ac:dyDescent="0.25">
      <c r="F475" s="50"/>
    </row>
    <row r="476" spans="6:6" x14ac:dyDescent="0.25">
      <c r="F476" s="50"/>
    </row>
    <row r="477" spans="6:6" x14ac:dyDescent="0.25">
      <c r="F477" s="50"/>
    </row>
    <row r="478" spans="6:6" x14ac:dyDescent="0.25">
      <c r="F478" s="50"/>
    </row>
    <row r="479" spans="6:6" x14ac:dyDescent="0.25">
      <c r="F479" s="50"/>
    </row>
    <row r="480" spans="6:6" x14ac:dyDescent="0.25">
      <c r="F480" s="50"/>
    </row>
    <row r="481" spans="6:6" x14ac:dyDescent="0.25">
      <c r="F481" s="50"/>
    </row>
    <row r="482" spans="6:6" x14ac:dyDescent="0.25">
      <c r="F482" s="50"/>
    </row>
    <row r="483" spans="6:6" x14ac:dyDescent="0.25">
      <c r="F483" s="50"/>
    </row>
    <row r="484" spans="6:6" x14ac:dyDescent="0.25">
      <c r="F484" s="50"/>
    </row>
    <row r="485" spans="6:6" x14ac:dyDescent="0.25">
      <c r="F485" s="50"/>
    </row>
    <row r="486" spans="6:6" x14ac:dyDescent="0.25">
      <c r="F486" s="50"/>
    </row>
    <row r="487" spans="6:6" x14ac:dyDescent="0.25">
      <c r="F487" s="50"/>
    </row>
    <row r="488" spans="6:6" x14ac:dyDescent="0.25">
      <c r="F488" s="50"/>
    </row>
    <row r="489" spans="6:6" x14ac:dyDescent="0.25">
      <c r="F489" s="50"/>
    </row>
    <row r="490" spans="6:6" x14ac:dyDescent="0.25">
      <c r="F490" s="50"/>
    </row>
    <row r="491" spans="6:6" x14ac:dyDescent="0.25">
      <c r="F491" s="50"/>
    </row>
    <row r="492" spans="6:6" x14ac:dyDescent="0.25">
      <c r="F492" s="50"/>
    </row>
    <row r="493" spans="6:6" x14ac:dyDescent="0.25">
      <c r="F493" s="50"/>
    </row>
    <row r="494" spans="6:6" x14ac:dyDescent="0.25">
      <c r="F494" s="50"/>
    </row>
    <row r="495" spans="6:6" x14ac:dyDescent="0.25">
      <c r="F495" s="50"/>
    </row>
    <row r="496" spans="6:6" x14ac:dyDescent="0.25">
      <c r="F496" s="50"/>
    </row>
    <row r="497" spans="6:6" x14ac:dyDescent="0.25">
      <c r="F497" s="50"/>
    </row>
    <row r="498" spans="6:6" x14ac:dyDescent="0.25">
      <c r="F498" s="50"/>
    </row>
    <row r="499" spans="6:6" x14ac:dyDescent="0.25">
      <c r="F499" s="50"/>
    </row>
    <row r="500" spans="6:6" x14ac:dyDescent="0.25">
      <c r="F500" s="50"/>
    </row>
    <row r="501" spans="6:6" x14ac:dyDescent="0.25">
      <c r="F501" s="50"/>
    </row>
    <row r="502" spans="6:6" x14ac:dyDescent="0.25">
      <c r="F502" s="50"/>
    </row>
    <row r="503" spans="6:6" x14ac:dyDescent="0.25">
      <c r="F503" s="50"/>
    </row>
    <row r="504" spans="6:6" x14ac:dyDescent="0.25">
      <c r="F504" s="50"/>
    </row>
    <row r="505" spans="6:6" x14ac:dyDescent="0.25">
      <c r="F505" s="50"/>
    </row>
    <row r="506" spans="6:6" x14ac:dyDescent="0.25">
      <c r="F506" s="50"/>
    </row>
    <row r="507" spans="6:6" x14ac:dyDescent="0.25">
      <c r="F507" s="50"/>
    </row>
    <row r="508" spans="6:6" x14ac:dyDescent="0.25">
      <c r="F508" s="50"/>
    </row>
    <row r="509" spans="6:6" x14ac:dyDescent="0.25">
      <c r="F509" s="50"/>
    </row>
    <row r="510" spans="6:6" x14ac:dyDescent="0.25">
      <c r="F510" s="50"/>
    </row>
    <row r="511" spans="6:6" x14ac:dyDescent="0.25">
      <c r="F511" s="50"/>
    </row>
    <row r="512" spans="6:6" x14ac:dyDescent="0.25">
      <c r="F512" s="50"/>
    </row>
    <row r="513" spans="6:6" x14ac:dyDescent="0.25">
      <c r="F513" s="50"/>
    </row>
    <row r="514" spans="6:6" x14ac:dyDescent="0.25">
      <c r="F514" s="50"/>
    </row>
    <row r="515" spans="6:6" x14ac:dyDescent="0.25">
      <c r="F515" s="50"/>
    </row>
    <row r="516" spans="6:6" x14ac:dyDescent="0.25">
      <c r="F516" s="50"/>
    </row>
    <row r="517" spans="6:6" x14ac:dyDescent="0.25">
      <c r="F517" s="50"/>
    </row>
    <row r="518" spans="6:6" x14ac:dyDescent="0.25">
      <c r="F518" s="50"/>
    </row>
    <row r="519" spans="6:6" x14ac:dyDescent="0.25">
      <c r="F519" s="50"/>
    </row>
    <row r="520" spans="6:6" x14ac:dyDescent="0.25">
      <c r="F520" s="50"/>
    </row>
    <row r="521" spans="6:6" x14ac:dyDescent="0.25">
      <c r="F521" s="50"/>
    </row>
    <row r="522" spans="6:6" x14ac:dyDescent="0.25">
      <c r="F522" s="50"/>
    </row>
    <row r="523" spans="6:6" x14ac:dyDescent="0.25">
      <c r="F523" s="50"/>
    </row>
    <row r="524" spans="6:6" x14ac:dyDescent="0.25">
      <c r="F524" s="50"/>
    </row>
    <row r="525" spans="6:6" x14ac:dyDescent="0.25">
      <c r="F525" s="50"/>
    </row>
    <row r="526" spans="6:6" x14ac:dyDescent="0.25">
      <c r="F526" s="50"/>
    </row>
    <row r="527" spans="6:6" x14ac:dyDescent="0.25">
      <c r="F527" s="50"/>
    </row>
    <row r="528" spans="6:6" x14ac:dyDescent="0.25">
      <c r="F528" s="50"/>
    </row>
    <row r="529" spans="6:6" x14ac:dyDescent="0.25">
      <c r="F529" s="50"/>
    </row>
    <row r="530" spans="6:6" x14ac:dyDescent="0.25">
      <c r="F530" s="50"/>
    </row>
    <row r="531" spans="6:6" x14ac:dyDescent="0.25">
      <c r="F531" s="50"/>
    </row>
    <row r="532" spans="6:6" x14ac:dyDescent="0.25">
      <c r="F532" s="50"/>
    </row>
    <row r="533" spans="6:6" x14ac:dyDescent="0.25">
      <c r="F533" s="50"/>
    </row>
    <row r="534" spans="6:6" x14ac:dyDescent="0.25">
      <c r="F534" s="50"/>
    </row>
    <row r="535" spans="6:6" x14ac:dyDescent="0.25">
      <c r="F535" s="50"/>
    </row>
    <row r="536" spans="6:6" x14ac:dyDescent="0.25">
      <c r="F536" s="50"/>
    </row>
    <row r="537" spans="6:6" x14ac:dyDescent="0.25">
      <c r="F537" s="50"/>
    </row>
    <row r="538" spans="6:6" x14ac:dyDescent="0.25">
      <c r="F538" s="50"/>
    </row>
    <row r="539" spans="6:6" x14ac:dyDescent="0.25">
      <c r="F539" s="50"/>
    </row>
    <row r="540" spans="6:6" x14ac:dyDescent="0.25">
      <c r="F540" s="50"/>
    </row>
    <row r="541" spans="6:6" x14ac:dyDescent="0.25">
      <c r="F541" s="50"/>
    </row>
    <row r="542" spans="6:6" x14ac:dyDescent="0.25">
      <c r="F542" s="50"/>
    </row>
    <row r="543" spans="6:6" x14ac:dyDescent="0.25">
      <c r="F543" s="50"/>
    </row>
    <row r="544" spans="6:6" x14ac:dyDescent="0.25">
      <c r="F544" s="50"/>
    </row>
    <row r="545" spans="6:6" x14ac:dyDescent="0.25">
      <c r="F545" s="50"/>
    </row>
    <row r="546" spans="6:6" x14ac:dyDescent="0.25">
      <c r="F546" s="50"/>
    </row>
    <row r="547" spans="6:6" x14ac:dyDescent="0.25">
      <c r="F547" s="50"/>
    </row>
    <row r="548" spans="6:6" x14ac:dyDescent="0.25">
      <c r="F548" s="50"/>
    </row>
    <row r="549" spans="6:6" x14ac:dyDescent="0.25">
      <c r="F549" s="50"/>
    </row>
    <row r="550" spans="6:6" x14ac:dyDescent="0.25">
      <c r="F550" s="50"/>
    </row>
    <row r="551" spans="6:6" x14ac:dyDescent="0.25">
      <c r="F551" s="50"/>
    </row>
    <row r="552" spans="6:6" x14ac:dyDescent="0.25">
      <c r="F552" s="50"/>
    </row>
    <row r="553" spans="6:6" x14ac:dyDescent="0.25">
      <c r="F553" s="50"/>
    </row>
    <row r="554" spans="6:6" x14ac:dyDescent="0.25">
      <c r="F554" s="50"/>
    </row>
    <row r="555" spans="6:6" x14ac:dyDescent="0.25">
      <c r="F555" s="50"/>
    </row>
    <row r="556" spans="6:6" x14ac:dyDescent="0.25">
      <c r="F556" s="50"/>
    </row>
    <row r="557" spans="6:6" x14ac:dyDescent="0.25">
      <c r="F557" s="50"/>
    </row>
    <row r="558" spans="6:6" x14ac:dyDescent="0.25">
      <c r="F558" s="50"/>
    </row>
    <row r="559" spans="6:6" x14ac:dyDescent="0.25">
      <c r="F559" s="50"/>
    </row>
    <row r="560" spans="6:6" x14ac:dyDescent="0.25">
      <c r="F560" s="50"/>
    </row>
    <row r="561" spans="6:6" x14ac:dyDescent="0.25">
      <c r="F561" s="50"/>
    </row>
    <row r="562" spans="6:6" x14ac:dyDescent="0.25">
      <c r="F562" s="50"/>
    </row>
    <row r="563" spans="6:6" x14ac:dyDescent="0.25">
      <c r="F563" s="50"/>
    </row>
    <row r="564" spans="6:6" x14ac:dyDescent="0.25">
      <c r="F564" s="50"/>
    </row>
    <row r="565" spans="6:6" x14ac:dyDescent="0.25">
      <c r="F565" s="50"/>
    </row>
    <row r="566" spans="6:6" x14ac:dyDescent="0.25">
      <c r="F566" s="50"/>
    </row>
    <row r="567" spans="6:6" x14ac:dyDescent="0.25">
      <c r="F567" s="50"/>
    </row>
    <row r="568" spans="6:6" x14ac:dyDescent="0.25">
      <c r="F568" s="50"/>
    </row>
    <row r="569" spans="6:6" x14ac:dyDescent="0.25">
      <c r="F569" s="50"/>
    </row>
    <row r="570" spans="6:6" x14ac:dyDescent="0.25">
      <c r="F570" s="50"/>
    </row>
    <row r="571" spans="6:6" x14ac:dyDescent="0.25">
      <c r="F571" s="50"/>
    </row>
    <row r="572" spans="6:6" x14ac:dyDescent="0.25">
      <c r="F572" s="50"/>
    </row>
    <row r="573" spans="6:6" x14ac:dyDescent="0.25">
      <c r="F573" s="50"/>
    </row>
    <row r="574" spans="6:6" x14ac:dyDescent="0.25">
      <c r="F574" s="50"/>
    </row>
    <row r="575" spans="6:6" x14ac:dyDescent="0.25">
      <c r="F575" s="50"/>
    </row>
    <row r="576" spans="6:6" x14ac:dyDescent="0.25">
      <c r="F576" s="50"/>
    </row>
    <row r="577" spans="6:6" x14ac:dyDescent="0.25">
      <c r="F577" s="50"/>
    </row>
    <row r="578" spans="6:6" x14ac:dyDescent="0.25">
      <c r="F578" s="50"/>
    </row>
    <row r="579" spans="6:6" x14ac:dyDescent="0.25">
      <c r="F579" s="50"/>
    </row>
    <row r="580" spans="6:6" x14ac:dyDescent="0.25">
      <c r="F580" s="50"/>
    </row>
    <row r="581" spans="6:6" x14ac:dyDescent="0.25">
      <c r="F581" s="50"/>
    </row>
    <row r="582" spans="6:6" x14ac:dyDescent="0.25">
      <c r="F582" s="50"/>
    </row>
    <row r="583" spans="6:6" x14ac:dyDescent="0.25">
      <c r="F583" s="50"/>
    </row>
    <row r="584" spans="6:6" x14ac:dyDescent="0.25">
      <c r="F584" s="50"/>
    </row>
    <row r="585" spans="6:6" x14ac:dyDescent="0.25">
      <c r="F585" s="50"/>
    </row>
    <row r="586" spans="6:6" x14ac:dyDescent="0.25">
      <c r="F586" s="50"/>
    </row>
    <row r="587" spans="6:6" x14ac:dyDescent="0.25">
      <c r="F587" s="50"/>
    </row>
    <row r="588" spans="6:6" x14ac:dyDescent="0.25">
      <c r="F588" s="50"/>
    </row>
    <row r="589" spans="6:6" x14ac:dyDescent="0.25">
      <c r="F589" s="50"/>
    </row>
    <row r="590" spans="6:6" x14ac:dyDescent="0.25">
      <c r="F590" s="50"/>
    </row>
    <row r="591" spans="6:6" x14ac:dyDescent="0.25">
      <c r="F591" s="50"/>
    </row>
    <row r="592" spans="6:6" x14ac:dyDescent="0.25">
      <c r="F592" s="50"/>
    </row>
    <row r="593" spans="6:6" x14ac:dyDescent="0.25">
      <c r="F593" s="50"/>
    </row>
    <row r="594" spans="6:6" x14ac:dyDescent="0.25">
      <c r="F594" s="50"/>
    </row>
    <row r="595" spans="6:6" x14ac:dyDescent="0.25">
      <c r="F595" s="50"/>
    </row>
    <row r="596" spans="6:6" x14ac:dyDescent="0.25">
      <c r="F596" s="50"/>
    </row>
    <row r="597" spans="6:6" x14ac:dyDescent="0.25">
      <c r="F597" s="50"/>
    </row>
    <row r="598" spans="6:6" x14ac:dyDescent="0.25">
      <c r="F598" s="50"/>
    </row>
    <row r="599" spans="6:6" x14ac:dyDescent="0.25">
      <c r="F599" s="50"/>
    </row>
    <row r="600" spans="6:6" x14ac:dyDescent="0.25">
      <c r="F600" s="50"/>
    </row>
    <row r="601" spans="6:6" x14ac:dyDescent="0.25">
      <c r="F601" s="50"/>
    </row>
    <row r="602" spans="6:6" x14ac:dyDescent="0.25">
      <c r="F602" s="50"/>
    </row>
    <row r="603" spans="6:6" x14ac:dyDescent="0.25">
      <c r="F603" s="50"/>
    </row>
    <row r="604" spans="6:6" x14ac:dyDescent="0.25">
      <c r="F604" s="50"/>
    </row>
    <row r="605" spans="6:6" x14ac:dyDescent="0.25">
      <c r="F605" s="50"/>
    </row>
    <row r="606" spans="6:6" x14ac:dyDescent="0.25">
      <c r="F606" s="50"/>
    </row>
    <row r="607" spans="6:6" x14ac:dyDescent="0.25">
      <c r="F607" s="50"/>
    </row>
    <row r="608" spans="6:6" x14ac:dyDescent="0.25">
      <c r="F608" s="50"/>
    </row>
    <row r="609" spans="6:6" x14ac:dyDescent="0.25">
      <c r="F609" s="50"/>
    </row>
    <row r="610" spans="6:6" x14ac:dyDescent="0.25">
      <c r="F610" s="50"/>
    </row>
    <row r="611" spans="6:6" x14ac:dyDescent="0.25">
      <c r="F611" s="50"/>
    </row>
    <row r="612" spans="6:6" x14ac:dyDescent="0.25">
      <c r="F612" s="50"/>
    </row>
    <row r="613" spans="6:6" x14ac:dyDescent="0.25">
      <c r="F613" s="50"/>
    </row>
    <row r="614" spans="6:6" x14ac:dyDescent="0.25">
      <c r="F614" s="50"/>
    </row>
    <row r="615" spans="6:6" x14ac:dyDescent="0.25">
      <c r="F615" s="50"/>
    </row>
    <row r="616" spans="6:6" x14ac:dyDescent="0.25">
      <c r="F616" s="50"/>
    </row>
    <row r="617" spans="6:6" x14ac:dyDescent="0.25">
      <c r="F617" s="50"/>
    </row>
    <row r="618" spans="6:6" x14ac:dyDescent="0.25">
      <c r="F618" s="50"/>
    </row>
    <row r="619" spans="6:6" x14ac:dyDescent="0.25">
      <c r="F619" s="50"/>
    </row>
    <row r="620" spans="6:6" x14ac:dyDescent="0.25">
      <c r="F620" s="50"/>
    </row>
    <row r="621" spans="6:6" x14ac:dyDescent="0.25">
      <c r="F621" s="50"/>
    </row>
    <row r="622" spans="6:6" x14ac:dyDescent="0.25">
      <c r="F622" s="50"/>
    </row>
    <row r="623" spans="6:6" x14ac:dyDescent="0.25">
      <c r="F623" s="50"/>
    </row>
    <row r="624" spans="6:6" x14ac:dyDescent="0.25">
      <c r="F624" s="50"/>
    </row>
    <row r="625" spans="6:6" x14ac:dyDescent="0.25">
      <c r="F625" s="50"/>
    </row>
    <row r="626" spans="6:6" x14ac:dyDescent="0.25">
      <c r="F626" s="50"/>
    </row>
    <row r="627" spans="6:6" x14ac:dyDescent="0.25">
      <c r="F627" s="50"/>
    </row>
    <row r="628" spans="6:6" x14ac:dyDescent="0.25">
      <c r="F628" s="50"/>
    </row>
    <row r="629" spans="6:6" x14ac:dyDescent="0.25">
      <c r="F629" s="50"/>
    </row>
    <row r="630" spans="6:6" x14ac:dyDescent="0.25">
      <c r="F630" s="50"/>
    </row>
    <row r="631" spans="6:6" x14ac:dyDescent="0.25">
      <c r="F631" s="50"/>
    </row>
    <row r="632" spans="6:6" x14ac:dyDescent="0.25">
      <c r="F632" s="50"/>
    </row>
    <row r="633" spans="6:6" x14ac:dyDescent="0.25">
      <c r="F633" s="50"/>
    </row>
    <row r="634" spans="6:6" x14ac:dyDescent="0.25">
      <c r="F634" s="50"/>
    </row>
    <row r="635" spans="6:6" x14ac:dyDescent="0.25">
      <c r="F635" s="50"/>
    </row>
    <row r="636" spans="6:6" x14ac:dyDescent="0.25">
      <c r="F636" s="50"/>
    </row>
    <row r="637" spans="6:6" x14ac:dyDescent="0.25">
      <c r="F637" s="50"/>
    </row>
    <row r="638" spans="6:6" x14ac:dyDescent="0.25">
      <c r="F638" s="50"/>
    </row>
    <row r="639" spans="6:6" x14ac:dyDescent="0.25">
      <c r="F639" s="50"/>
    </row>
    <row r="640" spans="6:6" x14ac:dyDescent="0.25">
      <c r="F640" s="50"/>
    </row>
    <row r="641" spans="6:6" x14ac:dyDescent="0.25">
      <c r="F641" s="50"/>
    </row>
    <row r="642" spans="6:6" x14ac:dyDescent="0.25">
      <c r="F642" s="50"/>
    </row>
    <row r="643" spans="6:6" x14ac:dyDescent="0.25">
      <c r="F643" s="50"/>
    </row>
    <row r="644" spans="6:6" x14ac:dyDescent="0.25">
      <c r="F644" s="50"/>
    </row>
    <row r="645" spans="6:6" x14ac:dyDescent="0.25">
      <c r="F645" s="50"/>
    </row>
    <row r="646" spans="6:6" x14ac:dyDescent="0.25">
      <c r="F646" s="50"/>
    </row>
    <row r="647" spans="6:6" x14ac:dyDescent="0.25">
      <c r="F647" s="50"/>
    </row>
    <row r="648" spans="6:6" x14ac:dyDescent="0.25">
      <c r="F648" s="50"/>
    </row>
    <row r="649" spans="6:6" x14ac:dyDescent="0.25">
      <c r="F649" s="50"/>
    </row>
    <row r="650" spans="6:6" x14ac:dyDescent="0.25">
      <c r="F650" s="50"/>
    </row>
    <row r="651" spans="6:6" x14ac:dyDescent="0.25">
      <c r="F651" s="50"/>
    </row>
    <row r="652" spans="6:6" x14ac:dyDescent="0.25">
      <c r="F652" s="50"/>
    </row>
    <row r="653" spans="6:6" x14ac:dyDescent="0.25">
      <c r="F653" s="50"/>
    </row>
    <row r="654" spans="6:6" x14ac:dyDescent="0.25">
      <c r="F654" s="50"/>
    </row>
    <row r="655" spans="6:6" x14ac:dyDescent="0.25">
      <c r="F655" s="50"/>
    </row>
    <row r="656" spans="6:6" x14ac:dyDescent="0.25">
      <c r="F656" s="50"/>
    </row>
    <row r="657" spans="6:6" x14ac:dyDescent="0.25">
      <c r="F657" s="50"/>
    </row>
    <row r="658" spans="6:6" x14ac:dyDescent="0.25">
      <c r="F658" s="50"/>
    </row>
    <row r="659" spans="6:6" x14ac:dyDescent="0.25">
      <c r="F659" s="50"/>
    </row>
    <row r="660" spans="6:6" x14ac:dyDescent="0.25">
      <c r="F660" s="50"/>
    </row>
    <row r="661" spans="6:6" x14ac:dyDescent="0.25">
      <c r="F661" s="50"/>
    </row>
    <row r="662" spans="6:6" x14ac:dyDescent="0.25">
      <c r="F662" s="50"/>
    </row>
    <row r="663" spans="6:6" x14ac:dyDescent="0.25">
      <c r="F663" s="50"/>
    </row>
    <row r="664" spans="6:6" x14ac:dyDescent="0.25">
      <c r="F664" s="50"/>
    </row>
    <row r="665" spans="6:6" x14ac:dyDescent="0.25">
      <c r="F665" s="50"/>
    </row>
    <row r="666" spans="6:6" x14ac:dyDescent="0.25">
      <c r="F666" s="50"/>
    </row>
    <row r="667" spans="6:6" x14ac:dyDescent="0.25">
      <c r="F667" s="50"/>
    </row>
    <row r="668" spans="6:6" x14ac:dyDescent="0.25">
      <c r="F668" s="50"/>
    </row>
    <row r="669" spans="6:6" x14ac:dyDescent="0.25">
      <c r="F669" s="50"/>
    </row>
    <row r="670" spans="6:6" x14ac:dyDescent="0.25">
      <c r="F670" s="50"/>
    </row>
    <row r="671" spans="6:6" x14ac:dyDescent="0.25">
      <c r="F671" s="50"/>
    </row>
    <row r="672" spans="6:6" x14ac:dyDescent="0.25">
      <c r="F672" s="50"/>
    </row>
    <row r="673" spans="6:6" x14ac:dyDescent="0.25">
      <c r="F673" s="50"/>
    </row>
    <row r="674" spans="6:6" x14ac:dyDescent="0.25">
      <c r="F674" s="50"/>
    </row>
    <row r="675" spans="6:6" x14ac:dyDescent="0.25">
      <c r="F675" s="50"/>
    </row>
    <row r="676" spans="6:6" x14ac:dyDescent="0.25">
      <c r="F676" s="50"/>
    </row>
    <row r="677" spans="6:6" x14ac:dyDescent="0.25">
      <c r="F677" s="50"/>
    </row>
    <row r="678" spans="6:6" x14ac:dyDescent="0.25">
      <c r="F678" s="50"/>
    </row>
    <row r="679" spans="6:6" x14ac:dyDescent="0.25">
      <c r="F679" s="50"/>
    </row>
    <row r="680" spans="6:6" x14ac:dyDescent="0.25">
      <c r="F680" s="50"/>
    </row>
    <row r="681" spans="6:6" x14ac:dyDescent="0.25">
      <c r="F681" s="50"/>
    </row>
    <row r="682" spans="6:6" x14ac:dyDescent="0.25">
      <c r="F682" s="50"/>
    </row>
    <row r="683" spans="6:6" x14ac:dyDescent="0.25">
      <c r="F683" s="50"/>
    </row>
    <row r="684" spans="6:6" x14ac:dyDescent="0.25">
      <c r="F684" s="50"/>
    </row>
    <row r="685" spans="6:6" x14ac:dyDescent="0.25">
      <c r="F685" s="50"/>
    </row>
    <row r="686" spans="6:6" x14ac:dyDescent="0.25">
      <c r="F686" s="50"/>
    </row>
    <row r="687" spans="6:6" x14ac:dyDescent="0.25">
      <c r="F687" s="50"/>
    </row>
    <row r="688" spans="6:6" x14ac:dyDescent="0.25">
      <c r="F688" s="50"/>
    </row>
    <row r="689" spans="6:6" x14ac:dyDescent="0.25">
      <c r="F689" s="50"/>
    </row>
    <row r="690" spans="6:6" x14ac:dyDescent="0.25">
      <c r="F690" s="50"/>
    </row>
    <row r="691" spans="6:6" x14ac:dyDescent="0.25">
      <c r="F691" s="50"/>
    </row>
    <row r="692" spans="6:6" x14ac:dyDescent="0.25">
      <c r="F692" s="50"/>
    </row>
    <row r="693" spans="6:6" x14ac:dyDescent="0.25">
      <c r="F693" s="50"/>
    </row>
    <row r="694" spans="6:6" x14ac:dyDescent="0.25">
      <c r="F694" s="50"/>
    </row>
    <row r="695" spans="6:6" x14ac:dyDescent="0.25">
      <c r="F695" s="50"/>
    </row>
    <row r="696" spans="6:6" x14ac:dyDescent="0.25">
      <c r="F696" s="50"/>
    </row>
    <row r="697" spans="6:6" x14ac:dyDescent="0.25">
      <c r="F697" s="50"/>
    </row>
    <row r="698" spans="6:6" x14ac:dyDescent="0.25">
      <c r="F698" s="50"/>
    </row>
    <row r="699" spans="6:6" x14ac:dyDescent="0.25">
      <c r="F699" s="50"/>
    </row>
    <row r="700" spans="6:6" x14ac:dyDescent="0.25">
      <c r="F700" s="50"/>
    </row>
    <row r="701" spans="6:6" x14ac:dyDescent="0.25">
      <c r="F701" s="50"/>
    </row>
    <row r="702" spans="6:6" x14ac:dyDescent="0.25">
      <c r="F702" s="50"/>
    </row>
    <row r="703" spans="6:6" x14ac:dyDescent="0.25">
      <c r="F703" s="50"/>
    </row>
    <row r="704" spans="6:6" x14ac:dyDescent="0.25">
      <c r="F704" s="50"/>
    </row>
    <row r="705" spans="6:6" x14ac:dyDescent="0.25">
      <c r="F705" s="50"/>
    </row>
    <row r="706" spans="6:6" x14ac:dyDescent="0.25">
      <c r="F706" s="50"/>
    </row>
    <row r="707" spans="6:6" x14ac:dyDescent="0.25">
      <c r="F707" s="50"/>
    </row>
    <row r="708" spans="6:6" x14ac:dyDescent="0.25">
      <c r="F708" s="50"/>
    </row>
    <row r="709" spans="6:6" x14ac:dyDescent="0.25">
      <c r="F709" s="50"/>
    </row>
    <row r="710" spans="6:6" x14ac:dyDescent="0.25">
      <c r="F710" s="50"/>
    </row>
    <row r="711" spans="6:6" x14ac:dyDescent="0.25">
      <c r="F711" s="50"/>
    </row>
    <row r="712" spans="6:6" x14ac:dyDescent="0.25">
      <c r="F712" s="50"/>
    </row>
    <row r="713" spans="6:6" x14ac:dyDescent="0.25">
      <c r="F713" s="50"/>
    </row>
    <row r="714" spans="6:6" x14ac:dyDescent="0.25">
      <c r="F714" s="50"/>
    </row>
    <row r="715" spans="6:6" x14ac:dyDescent="0.25">
      <c r="F715" s="50"/>
    </row>
    <row r="716" spans="6:6" x14ac:dyDescent="0.25">
      <c r="F716" s="50"/>
    </row>
    <row r="717" spans="6:6" x14ac:dyDescent="0.25">
      <c r="F717" s="50"/>
    </row>
    <row r="718" spans="6:6" x14ac:dyDescent="0.25">
      <c r="F718" s="50"/>
    </row>
    <row r="719" spans="6:6" x14ac:dyDescent="0.25">
      <c r="F719" s="50"/>
    </row>
    <row r="720" spans="6:6" x14ac:dyDescent="0.25">
      <c r="F720" s="50"/>
    </row>
    <row r="721" spans="6:6" x14ac:dyDescent="0.25">
      <c r="F721" s="50"/>
    </row>
    <row r="722" spans="6:6" x14ac:dyDescent="0.25">
      <c r="F722" s="50"/>
    </row>
    <row r="723" spans="6:6" x14ac:dyDescent="0.25">
      <c r="F723" s="50"/>
    </row>
    <row r="724" spans="6:6" x14ac:dyDescent="0.25">
      <c r="F724" s="50"/>
    </row>
    <row r="725" spans="6:6" x14ac:dyDescent="0.25">
      <c r="F725" s="50"/>
    </row>
    <row r="726" spans="6:6" x14ac:dyDescent="0.25">
      <c r="F726" s="50"/>
    </row>
    <row r="727" spans="6:6" x14ac:dyDescent="0.25">
      <c r="F727" s="50"/>
    </row>
    <row r="728" spans="6:6" x14ac:dyDescent="0.25">
      <c r="F728" s="50"/>
    </row>
    <row r="729" spans="6:6" x14ac:dyDescent="0.25">
      <c r="F729" s="50"/>
    </row>
    <row r="730" spans="6:6" x14ac:dyDescent="0.25">
      <c r="F730" s="50"/>
    </row>
    <row r="731" spans="6:6" x14ac:dyDescent="0.25">
      <c r="F731" s="50"/>
    </row>
    <row r="732" spans="6:6" x14ac:dyDescent="0.25">
      <c r="F732" s="50"/>
    </row>
    <row r="733" spans="6:6" x14ac:dyDescent="0.25">
      <c r="F733" s="50"/>
    </row>
    <row r="734" spans="6:6" x14ac:dyDescent="0.25">
      <c r="F734" s="50"/>
    </row>
    <row r="735" spans="6:6" x14ac:dyDescent="0.25">
      <c r="F735" s="50"/>
    </row>
    <row r="736" spans="6:6" x14ac:dyDescent="0.25">
      <c r="F736" s="50"/>
    </row>
    <row r="737" spans="6:6" x14ac:dyDescent="0.25">
      <c r="F737" s="50"/>
    </row>
    <row r="738" spans="6:6" x14ac:dyDescent="0.25">
      <c r="F738" s="50"/>
    </row>
    <row r="739" spans="6:6" x14ac:dyDescent="0.25">
      <c r="F739" s="50"/>
    </row>
    <row r="740" spans="6:6" x14ac:dyDescent="0.25">
      <c r="F740" s="50"/>
    </row>
    <row r="741" spans="6:6" x14ac:dyDescent="0.25">
      <c r="F741" s="50"/>
    </row>
    <row r="742" spans="6:6" x14ac:dyDescent="0.25">
      <c r="F742" s="50"/>
    </row>
    <row r="743" spans="6:6" x14ac:dyDescent="0.25">
      <c r="F743" s="50"/>
    </row>
    <row r="744" spans="6:6" x14ac:dyDescent="0.25">
      <c r="F744" s="50"/>
    </row>
    <row r="745" spans="6:6" x14ac:dyDescent="0.25">
      <c r="F745" s="50"/>
    </row>
    <row r="746" spans="6:6" x14ac:dyDescent="0.25">
      <c r="F746" s="50"/>
    </row>
    <row r="747" spans="6:6" x14ac:dyDescent="0.25">
      <c r="F747" s="50"/>
    </row>
    <row r="748" spans="6:6" x14ac:dyDescent="0.25">
      <c r="F748" s="50"/>
    </row>
    <row r="749" spans="6:6" x14ac:dyDescent="0.25">
      <c r="F749" s="50"/>
    </row>
    <row r="750" spans="6:6" x14ac:dyDescent="0.25">
      <c r="F750" s="50"/>
    </row>
    <row r="751" spans="6:6" x14ac:dyDescent="0.25">
      <c r="F751" s="50"/>
    </row>
    <row r="752" spans="6:6" x14ac:dyDescent="0.25">
      <c r="F752" s="50"/>
    </row>
    <row r="753" spans="6:6" x14ac:dyDescent="0.25">
      <c r="F753" s="50"/>
    </row>
    <row r="754" spans="6:6" x14ac:dyDescent="0.25">
      <c r="F754" s="50"/>
    </row>
    <row r="755" spans="6:6" x14ac:dyDescent="0.25">
      <c r="F755" s="50"/>
    </row>
    <row r="756" spans="6:6" x14ac:dyDescent="0.25">
      <c r="F756" s="50"/>
    </row>
    <row r="757" spans="6:6" x14ac:dyDescent="0.25">
      <c r="F757" s="50"/>
    </row>
    <row r="758" spans="6:6" x14ac:dyDescent="0.25">
      <c r="F758" s="50"/>
    </row>
    <row r="759" spans="6:6" x14ac:dyDescent="0.25">
      <c r="F759" s="50"/>
    </row>
    <row r="760" spans="6:6" x14ac:dyDescent="0.25">
      <c r="F760" s="50"/>
    </row>
    <row r="761" spans="6:6" x14ac:dyDescent="0.25">
      <c r="F761" s="50"/>
    </row>
    <row r="762" spans="6:6" x14ac:dyDescent="0.25">
      <c r="F762" s="50"/>
    </row>
    <row r="763" spans="6:6" x14ac:dyDescent="0.25">
      <c r="F763" s="50"/>
    </row>
    <row r="764" spans="6:6" x14ac:dyDescent="0.25">
      <c r="F764" s="50"/>
    </row>
    <row r="765" spans="6:6" x14ac:dyDescent="0.25">
      <c r="F765" s="50"/>
    </row>
    <row r="766" spans="6:6" x14ac:dyDescent="0.25">
      <c r="F766" s="50"/>
    </row>
    <row r="767" spans="6:6" x14ac:dyDescent="0.25">
      <c r="F767" s="50"/>
    </row>
    <row r="768" spans="6:6" x14ac:dyDescent="0.25">
      <c r="F768" s="50"/>
    </row>
    <row r="769" spans="6:6" x14ac:dyDescent="0.25">
      <c r="F769" s="50"/>
    </row>
    <row r="770" spans="6:6" x14ac:dyDescent="0.25">
      <c r="F770" s="50"/>
    </row>
    <row r="771" spans="6:6" x14ac:dyDescent="0.25">
      <c r="F771" s="50"/>
    </row>
    <row r="772" spans="6:6" x14ac:dyDescent="0.25">
      <c r="F772" s="50"/>
    </row>
    <row r="773" spans="6:6" x14ac:dyDescent="0.25">
      <c r="F773" s="50"/>
    </row>
    <row r="774" spans="6:6" x14ac:dyDescent="0.25">
      <c r="F774" s="50"/>
    </row>
    <row r="775" spans="6:6" x14ac:dyDescent="0.25">
      <c r="F775" s="50"/>
    </row>
    <row r="776" spans="6:6" x14ac:dyDescent="0.25">
      <c r="F776" s="50"/>
    </row>
    <row r="777" spans="6:6" x14ac:dyDescent="0.25">
      <c r="F777" s="50"/>
    </row>
    <row r="778" spans="6:6" x14ac:dyDescent="0.25">
      <c r="F778" s="50"/>
    </row>
    <row r="779" spans="6:6" x14ac:dyDescent="0.25">
      <c r="F779" s="50"/>
    </row>
    <row r="780" spans="6:6" x14ac:dyDescent="0.25">
      <c r="F780" s="50"/>
    </row>
    <row r="781" spans="6:6" x14ac:dyDescent="0.25">
      <c r="F781" s="50"/>
    </row>
    <row r="782" spans="6:6" x14ac:dyDescent="0.25">
      <c r="F782" s="50"/>
    </row>
    <row r="783" spans="6:6" x14ac:dyDescent="0.25">
      <c r="F783" s="50"/>
    </row>
    <row r="784" spans="6:6" x14ac:dyDescent="0.25">
      <c r="F784" s="50"/>
    </row>
    <row r="785" spans="6:6" x14ac:dyDescent="0.25">
      <c r="F785" s="50"/>
    </row>
    <row r="786" spans="6:6" x14ac:dyDescent="0.25">
      <c r="F786" s="50"/>
    </row>
    <row r="787" spans="6:6" x14ac:dyDescent="0.25">
      <c r="F787" s="50"/>
    </row>
    <row r="788" spans="6:6" x14ac:dyDescent="0.25">
      <c r="F788" s="50"/>
    </row>
    <row r="789" spans="6:6" x14ac:dyDescent="0.25">
      <c r="F789" s="50"/>
    </row>
    <row r="790" spans="6:6" x14ac:dyDescent="0.25">
      <c r="F790" s="50"/>
    </row>
    <row r="791" spans="6:6" x14ac:dyDescent="0.25">
      <c r="F791" s="50"/>
    </row>
    <row r="792" spans="6:6" x14ac:dyDescent="0.25">
      <c r="F792" s="50"/>
    </row>
    <row r="793" spans="6:6" x14ac:dyDescent="0.25">
      <c r="F793" s="50"/>
    </row>
    <row r="794" spans="6:6" x14ac:dyDescent="0.25">
      <c r="F794" s="50"/>
    </row>
    <row r="795" spans="6:6" x14ac:dyDescent="0.25">
      <c r="F795" s="50"/>
    </row>
    <row r="796" spans="6:6" x14ac:dyDescent="0.25">
      <c r="F796" s="50"/>
    </row>
    <row r="797" spans="6:6" x14ac:dyDescent="0.25">
      <c r="F797" s="50"/>
    </row>
    <row r="798" spans="6:6" x14ac:dyDescent="0.25">
      <c r="F798" s="50"/>
    </row>
    <row r="799" spans="6:6" x14ac:dyDescent="0.25">
      <c r="F799" s="50"/>
    </row>
    <row r="800" spans="6:6" x14ac:dyDescent="0.25">
      <c r="F800" s="50"/>
    </row>
    <row r="801" spans="6:6" x14ac:dyDescent="0.25">
      <c r="F801" s="50"/>
    </row>
    <row r="802" spans="6:6" x14ac:dyDescent="0.25">
      <c r="F802" s="50"/>
    </row>
    <row r="803" spans="6:6" x14ac:dyDescent="0.25">
      <c r="F803" s="50"/>
    </row>
    <row r="804" spans="6:6" x14ac:dyDescent="0.25">
      <c r="F804" s="50"/>
    </row>
    <row r="805" spans="6:6" x14ac:dyDescent="0.25">
      <c r="F805" s="50"/>
    </row>
    <row r="806" spans="6:6" x14ac:dyDescent="0.25">
      <c r="F806" s="50"/>
    </row>
    <row r="807" spans="6:6" x14ac:dyDescent="0.25">
      <c r="F807" s="50"/>
    </row>
    <row r="808" spans="6:6" x14ac:dyDescent="0.25">
      <c r="F808" s="50"/>
    </row>
    <row r="809" spans="6:6" x14ac:dyDescent="0.25">
      <c r="F809" s="50"/>
    </row>
    <row r="810" spans="6:6" x14ac:dyDescent="0.25">
      <c r="F810" s="50"/>
    </row>
    <row r="811" spans="6:6" x14ac:dyDescent="0.25">
      <c r="F811" s="50"/>
    </row>
    <row r="812" spans="6:6" x14ac:dyDescent="0.25">
      <c r="F812" s="50"/>
    </row>
    <row r="813" spans="6:6" x14ac:dyDescent="0.25">
      <c r="F813" s="50"/>
    </row>
    <row r="814" spans="6:6" x14ac:dyDescent="0.25">
      <c r="F814" s="50"/>
    </row>
    <row r="815" spans="6:6" x14ac:dyDescent="0.25">
      <c r="F815" s="50"/>
    </row>
    <row r="816" spans="6:6" x14ac:dyDescent="0.25">
      <c r="F816" s="50"/>
    </row>
    <row r="817" spans="6:6" x14ac:dyDescent="0.25">
      <c r="F817" s="50"/>
    </row>
    <row r="818" spans="6:6" x14ac:dyDescent="0.25">
      <c r="F818" s="50"/>
    </row>
    <row r="819" spans="6:6" x14ac:dyDescent="0.25">
      <c r="F819" s="50"/>
    </row>
    <row r="820" spans="6:6" x14ac:dyDescent="0.25">
      <c r="F820" s="50"/>
    </row>
    <row r="821" spans="6:6" x14ac:dyDescent="0.25">
      <c r="F821" s="50"/>
    </row>
    <row r="822" spans="6:6" x14ac:dyDescent="0.25">
      <c r="F822" s="50"/>
    </row>
    <row r="823" spans="6:6" x14ac:dyDescent="0.25">
      <c r="F823" s="50"/>
    </row>
    <row r="824" spans="6:6" x14ac:dyDescent="0.25">
      <c r="F824" s="50"/>
    </row>
    <row r="825" spans="6:6" x14ac:dyDescent="0.25">
      <c r="F825" s="50"/>
    </row>
    <row r="826" spans="6:6" x14ac:dyDescent="0.25">
      <c r="F826" s="50"/>
    </row>
    <row r="827" spans="6:6" x14ac:dyDescent="0.25">
      <c r="F827" s="50"/>
    </row>
    <row r="828" spans="6:6" x14ac:dyDescent="0.25">
      <c r="F828" s="50"/>
    </row>
    <row r="829" spans="6:6" x14ac:dyDescent="0.25">
      <c r="F829" s="50"/>
    </row>
    <row r="830" spans="6:6" x14ac:dyDescent="0.25">
      <c r="F830" s="50"/>
    </row>
    <row r="831" spans="6:6" x14ac:dyDescent="0.25">
      <c r="F831" s="50"/>
    </row>
    <row r="832" spans="6:6" x14ac:dyDescent="0.25">
      <c r="F832" s="50"/>
    </row>
    <row r="833" spans="6:6" x14ac:dyDescent="0.25">
      <c r="F833" s="50"/>
    </row>
    <row r="834" spans="6:6" x14ac:dyDescent="0.25">
      <c r="F834" s="50"/>
    </row>
    <row r="835" spans="6:6" x14ac:dyDescent="0.25">
      <c r="F835" s="50"/>
    </row>
    <row r="836" spans="6:6" x14ac:dyDescent="0.25">
      <c r="F836" s="50"/>
    </row>
    <row r="837" spans="6:6" x14ac:dyDescent="0.25">
      <c r="F837" s="50"/>
    </row>
    <row r="838" spans="6:6" x14ac:dyDescent="0.25">
      <c r="F838" s="50"/>
    </row>
    <row r="839" spans="6:6" x14ac:dyDescent="0.25">
      <c r="F839" s="50"/>
    </row>
    <row r="840" spans="6:6" x14ac:dyDescent="0.25">
      <c r="F840" s="50"/>
    </row>
    <row r="841" spans="6:6" x14ac:dyDescent="0.25">
      <c r="F841" s="50"/>
    </row>
    <row r="842" spans="6:6" x14ac:dyDescent="0.25">
      <c r="F842" s="50"/>
    </row>
    <row r="843" spans="6:6" x14ac:dyDescent="0.25">
      <c r="F843" s="50"/>
    </row>
    <row r="844" spans="6:6" x14ac:dyDescent="0.25">
      <c r="F844" s="50"/>
    </row>
    <row r="845" spans="6:6" x14ac:dyDescent="0.25">
      <c r="F845" s="50"/>
    </row>
    <row r="846" spans="6:6" x14ac:dyDescent="0.25">
      <c r="F846" s="50"/>
    </row>
    <row r="847" spans="6:6" x14ac:dyDescent="0.25">
      <c r="F847" s="50"/>
    </row>
    <row r="848" spans="6:6" x14ac:dyDescent="0.25">
      <c r="F848" s="50"/>
    </row>
    <row r="849" spans="6:6" x14ac:dyDescent="0.25">
      <c r="F849" s="50"/>
    </row>
    <row r="850" spans="6:6" x14ac:dyDescent="0.25">
      <c r="F850" s="50"/>
    </row>
    <row r="851" spans="6:6" x14ac:dyDescent="0.25">
      <c r="F851" s="50"/>
    </row>
    <row r="852" spans="6:6" x14ac:dyDescent="0.25">
      <c r="F852" s="50"/>
    </row>
    <row r="853" spans="6:6" x14ac:dyDescent="0.25">
      <c r="F853" s="50"/>
    </row>
    <row r="854" spans="6:6" x14ac:dyDescent="0.25">
      <c r="F854" s="50"/>
    </row>
    <row r="855" spans="6:6" x14ac:dyDescent="0.25">
      <c r="F855" s="50"/>
    </row>
    <row r="856" spans="6:6" x14ac:dyDescent="0.25">
      <c r="F856" s="50"/>
    </row>
    <row r="857" spans="6:6" x14ac:dyDescent="0.25">
      <c r="F857" s="50"/>
    </row>
    <row r="858" spans="6:6" x14ac:dyDescent="0.25">
      <c r="F858" s="50"/>
    </row>
    <row r="859" spans="6:6" x14ac:dyDescent="0.25">
      <c r="F859" s="50"/>
    </row>
    <row r="860" spans="6:6" x14ac:dyDescent="0.25">
      <c r="F860" s="50"/>
    </row>
    <row r="861" spans="6:6" x14ac:dyDescent="0.25">
      <c r="F861" s="50"/>
    </row>
    <row r="862" spans="6:6" x14ac:dyDescent="0.25">
      <c r="F862" s="50"/>
    </row>
    <row r="863" spans="6:6" x14ac:dyDescent="0.25">
      <c r="F863" s="50"/>
    </row>
    <row r="864" spans="6:6" x14ac:dyDescent="0.25">
      <c r="F864" s="50"/>
    </row>
    <row r="865" spans="6:6" x14ac:dyDescent="0.25">
      <c r="F865" s="50"/>
    </row>
    <row r="866" spans="6:6" x14ac:dyDescent="0.25">
      <c r="F866" s="50"/>
    </row>
    <row r="867" spans="6:6" x14ac:dyDescent="0.25">
      <c r="F867" s="50"/>
    </row>
    <row r="868" spans="6:6" x14ac:dyDescent="0.25">
      <c r="F868" s="50"/>
    </row>
    <row r="869" spans="6:6" x14ac:dyDescent="0.25">
      <c r="F869" s="50"/>
    </row>
    <row r="870" spans="6:6" x14ac:dyDescent="0.25">
      <c r="F870" s="50"/>
    </row>
    <row r="871" spans="6:6" x14ac:dyDescent="0.25">
      <c r="F871" s="50"/>
    </row>
    <row r="872" spans="6:6" x14ac:dyDescent="0.25">
      <c r="F872" s="50"/>
    </row>
    <row r="873" spans="6:6" x14ac:dyDescent="0.25">
      <c r="F873" s="50"/>
    </row>
    <row r="874" spans="6:6" x14ac:dyDescent="0.25">
      <c r="F874" s="50"/>
    </row>
    <row r="875" spans="6:6" x14ac:dyDescent="0.25">
      <c r="F875" s="50"/>
    </row>
    <row r="876" spans="6:6" x14ac:dyDescent="0.25">
      <c r="F876" s="50"/>
    </row>
    <row r="877" spans="6:6" x14ac:dyDescent="0.25">
      <c r="F877" s="50"/>
    </row>
    <row r="878" spans="6:6" x14ac:dyDescent="0.25">
      <c r="F878" s="50"/>
    </row>
    <row r="879" spans="6:6" x14ac:dyDescent="0.25">
      <c r="F879" s="50"/>
    </row>
    <row r="880" spans="6:6" x14ac:dyDescent="0.25">
      <c r="F880" s="50"/>
    </row>
    <row r="881" spans="6:6" x14ac:dyDescent="0.25">
      <c r="F881" s="50"/>
    </row>
    <row r="882" spans="6:6" x14ac:dyDescent="0.25">
      <c r="F882" s="50"/>
    </row>
    <row r="883" spans="6:6" x14ac:dyDescent="0.25">
      <c r="F883" s="50"/>
    </row>
    <row r="884" spans="6:6" x14ac:dyDescent="0.25">
      <c r="F884" s="50"/>
    </row>
    <row r="885" spans="6:6" x14ac:dyDescent="0.25">
      <c r="F885" s="50"/>
    </row>
    <row r="886" spans="6:6" x14ac:dyDescent="0.25">
      <c r="F886" s="50"/>
    </row>
    <row r="887" spans="6:6" x14ac:dyDescent="0.25">
      <c r="F887" s="50"/>
    </row>
    <row r="888" spans="6:6" x14ac:dyDescent="0.25">
      <c r="F888" s="50"/>
    </row>
    <row r="889" spans="6:6" x14ac:dyDescent="0.25">
      <c r="F889" s="50"/>
    </row>
    <row r="890" spans="6:6" x14ac:dyDescent="0.25">
      <c r="F890" s="50"/>
    </row>
    <row r="891" spans="6:6" x14ac:dyDescent="0.25">
      <c r="F891" s="50"/>
    </row>
    <row r="892" spans="6:6" x14ac:dyDescent="0.25">
      <c r="F892" s="50"/>
    </row>
    <row r="893" spans="6:6" x14ac:dyDescent="0.25">
      <c r="F893" s="50"/>
    </row>
    <row r="894" spans="6:6" x14ac:dyDescent="0.25">
      <c r="F894" s="50"/>
    </row>
    <row r="895" spans="6:6" x14ac:dyDescent="0.25">
      <c r="F895" s="50"/>
    </row>
    <row r="896" spans="6:6" x14ac:dyDescent="0.25">
      <c r="F896" s="50"/>
    </row>
    <row r="897" spans="6:6" x14ac:dyDescent="0.25">
      <c r="F897" s="50"/>
    </row>
    <row r="898" spans="6:6" x14ac:dyDescent="0.25">
      <c r="F898" s="50"/>
    </row>
    <row r="899" spans="6:6" x14ac:dyDescent="0.25">
      <c r="F899" s="50"/>
    </row>
    <row r="900" spans="6:6" x14ac:dyDescent="0.25">
      <c r="F900" s="50"/>
    </row>
    <row r="901" spans="6:6" x14ac:dyDescent="0.25">
      <c r="F901" s="50"/>
    </row>
    <row r="902" spans="6:6" x14ac:dyDescent="0.25">
      <c r="F902" s="50"/>
    </row>
    <row r="903" spans="6:6" x14ac:dyDescent="0.25">
      <c r="F903" s="50"/>
    </row>
    <row r="904" spans="6:6" x14ac:dyDescent="0.25">
      <c r="F904" s="50"/>
    </row>
    <row r="905" spans="6:6" x14ac:dyDescent="0.25">
      <c r="F905" s="50"/>
    </row>
    <row r="906" spans="6:6" x14ac:dyDescent="0.25">
      <c r="F906" s="50"/>
    </row>
    <row r="907" spans="6:6" x14ac:dyDescent="0.25">
      <c r="F907" s="50"/>
    </row>
    <row r="908" spans="6:6" x14ac:dyDescent="0.25">
      <c r="F908" s="50"/>
    </row>
    <row r="909" spans="6:6" x14ac:dyDescent="0.25">
      <c r="F909" s="50"/>
    </row>
    <row r="910" spans="6:6" x14ac:dyDescent="0.25">
      <c r="F910" s="50"/>
    </row>
    <row r="911" spans="6:6" x14ac:dyDescent="0.25">
      <c r="F911" s="50"/>
    </row>
    <row r="912" spans="6:6" x14ac:dyDescent="0.25">
      <c r="F912" s="50"/>
    </row>
    <row r="913" spans="6:6" x14ac:dyDescent="0.25">
      <c r="F913" s="50"/>
    </row>
    <row r="914" spans="6:6" x14ac:dyDescent="0.25">
      <c r="F914" s="50"/>
    </row>
    <row r="915" spans="6:6" x14ac:dyDescent="0.25">
      <c r="F915" s="50"/>
    </row>
    <row r="916" spans="6:6" x14ac:dyDescent="0.25">
      <c r="F916" s="50"/>
    </row>
    <row r="917" spans="6:6" x14ac:dyDescent="0.25">
      <c r="F917" s="50"/>
    </row>
    <row r="918" spans="6:6" x14ac:dyDescent="0.25">
      <c r="F918" s="50"/>
    </row>
    <row r="919" spans="6:6" x14ac:dyDescent="0.25">
      <c r="F919" s="50"/>
    </row>
    <row r="920" spans="6:6" x14ac:dyDescent="0.25">
      <c r="F920" s="50"/>
    </row>
    <row r="921" spans="6:6" x14ac:dyDescent="0.25">
      <c r="F921" s="50"/>
    </row>
    <row r="922" spans="6:6" x14ac:dyDescent="0.25">
      <c r="F922" s="50"/>
    </row>
    <row r="923" spans="6:6" x14ac:dyDescent="0.25">
      <c r="F923" s="50"/>
    </row>
    <row r="924" spans="6:6" x14ac:dyDescent="0.25">
      <c r="F924" s="50"/>
    </row>
    <row r="925" spans="6:6" x14ac:dyDescent="0.25">
      <c r="F925" s="50"/>
    </row>
    <row r="926" spans="6:6" x14ac:dyDescent="0.25">
      <c r="F926" s="50"/>
    </row>
    <row r="927" spans="6:6" x14ac:dyDescent="0.25">
      <c r="F927" s="50"/>
    </row>
    <row r="928" spans="6:6" x14ac:dyDescent="0.25">
      <c r="F928" s="50"/>
    </row>
    <row r="929" spans="6:6" x14ac:dyDescent="0.25">
      <c r="F929" s="50"/>
    </row>
    <row r="930" spans="6:6" x14ac:dyDescent="0.25">
      <c r="F930" s="50"/>
    </row>
    <row r="931" spans="6:6" x14ac:dyDescent="0.25">
      <c r="F931" s="50"/>
    </row>
    <row r="932" spans="6:6" x14ac:dyDescent="0.25">
      <c r="F932" s="50"/>
    </row>
    <row r="933" spans="6:6" x14ac:dyDescent="0.25">
      <c r="F933" s="50"/>
    </row>
    <row r="934" spans="6:6" x14ac:dyDescent="0.25">
      <c r="F934" s="50"/>
    </row>
    <row r="935" spans="6:6" x14ac:dyDescent="0.25">
      <c r="F935" s="50"/>
    </row>
    <row r="936" spans="6:6" x14ac:dyDescent="0.25">
      <c r="F936" s="50"/>
    </row>
    <row r="937" spans="6:6" x14ac:dyDescent="0.25">
      <c r="F937" s="50"/>
    </row>
    <row r="938" spans="6:6" x14ac:dyDescent="0.25">
      <c r="F938" s="50"/>
    </row>
    <row r="939" spans="6:6" x14ac:dyDescent="0.25">
      <c r="F939" s="50"/>
    </row>
    <row r="940" spans="6:6" x14ac:dyDescent="0.25">
      <c r="F940" s="50"/>
    </row>
    <row r="941" spans="6:6" x14ac:dyDescent="0.25">
      <c r="F941" s="50"/>
    </row>
    <row r="942" spans="6:6" x14ac:dyDescent="0.25">
      <c r="F942" s="50"/>
    </row>
    <row r="943" spans="6:6" x14ac:dyDescent="0.25">
      <c r="F943" s="50"/>
    </row>
    <row r="944" spans="6:6" x14ac:dyDescent="0.25">
      <c r="F944" s="50"/>
    </row>
    <row r="945" spans="6:6" x14ac:dyDescent="0.25">
      <c r="F945" s="50"/>
    </row>
    <row r="946" spans="6:6" x14ac:dyDescent="0.25">
      <c r="F946" s="50"/>
    </row>
    <row r="947" spans="6:6" x14ac:dyDescent="0.25">
      <c r="F947" s="50"/>
    </row>
    <row r="948" spans="6:6" x14ac:dyDescent="0.25">
      <c r="F948" s="50"/>
    </row>
    <row r="949" spans="6:6" x14ac:dyDescent="0.25">
      <c r="F949" s="50"/>
    </row>
    <row r="950" spans="6:6" x14ac:dyDescent="0.25">
      <c r="F950" s="50"/>
    </row>
    <row r="951" spans="6:6" x14ac:dyDescent="0.25">
      <c r="F951" s="50"/>
    </row>
    <row r="952" spans="6:6" x14ac:dyDescent="0.25">
      <c r="F952" s="50"/>
    </row>
    <row r="953" spans="6:6" x14ac:dyDescent="0.25">
      <c r="F953" s="50"/>
    </row>
    <row r="954" spans="6:6" x14ac:dyDescent="0.25">
      <c r="F954" s="50"/>
    </row>
    <row r="955" spans="6:6" x14ac:dyDescent="0.25">
      <c r="F955" s="50"/>
    </row>
    <row r="956" spans="6:6" x14ac:dyDescent="0.25">
      <c r="F956" s="50"/>
    </row>
    <row r="957" spans="6:6" x14ac:dyDescent="0.25">
      <c r="F957" s="50"/>
    </row>
    <row r="958" spans="6:6" x14ac:dyDescent="0.25">
      <c r="F958" s="50"/>
    </row>
    <row r="959" spans="6:6" x14ac:dyDescent="0.25">
      <c r="F959" s="50"/>
    </row>
    <row r="960" spans="6:6" x14ac:dyDescent="0.25">
      <c r="F960" s="50"/>
    </row>
    <row r="961" spans="6:6" x14ac:dyDescent="0.25">
      <c r="F961" s="50"/>
    </row>
    <row r="962" spans="6:6" x14ac:dyDescent="0.25">
      <c r="F962" s="50"/>
    </row>
    <row r="963" spans="6:6" x14ac:dyDescent="0.25">
      <c r="F963" s="50"/>
    </row>
    <row r="964" spans="6:6" x14ac:dyDescent="0.25">
      <c r="F964" s="50"/>
    </row>
    <row r="965" spans="6:6" x14ac:dyDescent="0.25">
      <c r="F965" s="50"/>
    </row>
    <row r="966" spans="6:6" x14ac:dyDescent="0.25">
      <c r="F966" s="50"/>
    </row>
    <row r="967" spans="6:6" x14ac:dyDescent="0.25">
      <c r="F967" s="50"/>
    </row>
    <row r="968" spans="6:6" x14ac:dyDescent="0.25">
      <c r="F968" s="50"/>
    </row>
    <row r="969" spans="6:6" x14ac:dyDescent="0.25">
      <c r="F969" s="50"/>
    </row>
    <row r="970" spans="6:6" x14ac:dyDescent="0.25">
      <c r="F970" s="50"/>
    </row>
    <row r="971" spans="6:6" x14ac:dyDescent="0.25">
      <c r="F971" s="50"/>
    </row>
    <row r="972" spans="6:6" x14ac:dyDescent="0.25">
      <c r="F972" s="50"/>
    </row>
    <row r="973" spans="6:6" x14ac:dyDescent="0.25">
      <c r="F973" s="50"/>
    </row>
    <row r="974" spans="6:6" x14ac:dyDescent="0.25">
      <c r="F974" s="50"/>
    </row>
    <row r="975" spans="6:6" x14ac:dyDescent="0.25">
      <c r="F975" s="50"/>
    </row>
    <row r="976" spans="6:6" x14ac:dyDescent="0.25">
      <c r="F976" s="50"/>
    </row>
    <row r="977" spans="6:6" x14ac:dyDescent="0.25">
      <c r="F977" s="50"/>
    </row>
    <row r="978" spans="6:6" x14ac:dyDescent="0.25">
      <c r="F978" s="50"/>
    </row>
    <row r="979" spans="6:6" x14ac:dyDescent="0.25">
      <c r="F979" s="50"/>
    </row>
    <row r="980" spans="6:6" x14ac:dyDescent="0.25">
      <c r="F980" s="50"/>
    </row>
    <row r="981" spans="6:6" x14ac:dyDescent="0.25">
      <c r="F981" s="50"/>
    </row>
    <row r="982" spans="6:6" x14ac:dyDescent="0.25">
      <c r="F982" s="50"/>
    </row>
    <row r="983" spans="6:6" x14ac:dyDescent="0.25">
      <c r="F983" s="50"/>
    </row>
    <row r="984" spans="6:6" x14ac:dyDescent="0.25">
      <c r="F984" s="50"/>
    </row>
    <row r="985" spans="6:6" x14ac:dyDescent="0.25">
      <c r="F985" s="50"/>
    </row>
    <row r="986" spans="6:6" x14ac:dyDescent="0.25">
      <c r="F986" s="50"/>
    </row>
    <row r="987" spans="6:6" x14ac:dyDescent="0.25">
      <c r="F987" s="50"/>
    </row>
    <row r="988" spans="6:6" x14ac:dyDescent="0.25">
      <c r="F988" s="50"/>
    </row>
    <row r="989" spans="6:6" x14ac:dyDescent="0.25">
      <c r="F989" s="50"/>
    </row>
    <row r="990" spans="6:6" x14ac:dyDescent="0.25">
      <c r="F990" s="50"/>
    </row>
    <row r="991" spans="6:6" x14ac:dyDescent="0.25">
      <c r="F991" s="50"/>
    </row>
    <row r="992" spans="6:6" x14ac:dyDescent="0.25">
      <c r="F992" s="50"/>
    </row>
    <row r="993" spans="6:6" x14ac:dyDescent="0.25">
      <c r="F993" s="50"/>
    </row>
    <row r="994" spans="6:6" x14ac:dyDescent="0.25">
      <c r="F994" s="50"/>
    </row>
    <row r="995" spans="6:6" x14ac:dyDescent="0.25">
      <c r="F995" s="50"/>
    </row>
    <row r="996" spans="6:6" x14ac:dyDescent="0.25">
      <c r="F996" s="50"/>
    </row>
    <row r="997" spans="6:6" x14ac:dyDescent="0.25">
      <c r="F997" s="50"/>
    </row>
    <row r="998" spans="6:6" x14ac:dyDescent="0.25">
      <c r="F998" s="50"/>
    </row>
    <row r="999" spans="6:6" x14ac:dyDescent="0.25">
      <c r="F999" s="50"/>
    </row>
    <row r="1000" spans="6:6" x14ac:dyDescent="0.25">
      <c r="F1000" s="50"/>
    </row>
    <row r="1001" spans="6:6" x14ac:dyDescent="0.25">
      <c r="F1001" s="50"/>
    </row>
    <row r="1002" spans="6:6" x14ac:dyDescent="0.25">
      <c r="F1002" s="50"/>
    </row>
    <row r="1003" spans="6:6" x14ac:dyDescent="0.25">
      <c r="F1003" s="50"/>
    </row>
    <row r="1004" spans="6:6" x14ac:dyDescent="0.25">
      <c r="F1004" s="50"/>
    </row>
    <row r="1005" spans="6:6" x14ac:dyDescent="0.25">
      <c r="F1005" s="50"/>
    </row>
    <row r="1006" spans="6:6" x14ac:dyDescent="0.25">
      <c r="F1006" s="50"/>
    </row>
    <row r="1007" spans="6:6" x14ac:dyDescent="0.25">
      <c r="F1007" s="50"/>
    </row>
    <row r="1008" spans="6:6" x14ac:dyDescent="0.25">
      <c r="F1008" s="50"/>
    </row>
    <row r="1009" spans="6:6" x14ac:dyDescent="0.25">
      <c r="F1009" s="50"/>
    </row>
    <row r="1010" spans="6:6" x14ac:dyDescent="0.25">
      <c r="F1010" s="50"/>
    </row>
    <row r="1011" spans="6:6" x14ac:dyDescent="0.25">
      <c r="F1011" s="50"/>
    </row>
    <row r="1012" spans="6:6" x14ac:dyDescent="0.25">
      <c r="F1012" s="50"/>
    </row>
    <row r="1013" spans="6:6" x14ac:dyDescent="0.25">
      <c r="F1013" s="50"/>
    </row>
    <row r="1014" spans="6:6" x14ac:dyDescent="0.25">
      <c r="F1014" s="50"/>
    </row>
    <row r="1015" spans="6:6" x14ac:dyDescent="0.25">
      <c r="F1015" s="50"/>
    </row>
    <row r="1016" spans="6:6" x14ac:dyDescent="0.25">
      <c r="F1016" s="50"/>
    </row>
    <row r="1017" spans="6:6" x14ac:dyDescent="0.25">
      <c r="F1017" s="50"/>
    </row>
    <row r="1018" spans="6:6" x14ac:dyDescent="0.25">
      <c r="F1018" s="50"/>
    </row>
    <row r="1019" spans="6:6" x14ac:dyDescent="0.25">
      <c r="F1019" s="50"/>
    </row>
    <row r="1020" spans="6:6" x14ac:dyDescent="0.25">
      <c r="F1020" s="50"/>
    </row>
    <row r="1021" spans="6:6" x14ac:dyDescent="0.25">
      <c r="F1021" s="50"/>
    </row>
    <row r="1022" spans="6:6" x14ac:dyDescent="0.25">
      <c r="F1022" s="50"/>
    </row>
    <row r="1023" spans="6:6" x14ac:dyDescent="0.25">
      <c r="F1023" s="50"/>
    </row>
    <row r="1024" spans="6:6" x14ac:dyDescent="0.25">
      <c r="F1024" s="50"/>
    </row>
    <row r="1025" spans="6:6" x14ac:dyDescent="0.25">
      <c r="F1025" s="50"/>
    </row>
    <row r="1026" spans="6:6" x14ac:dyDescent="0.25">
      <c r="F1026" s="50"/>
    </row>
    <row r="1027" spans="6:6" x14ac:dyDescent="0.25">
      <c r="F1027" s="50"/>
    </row>
    <row r="1028" spans="6:6" x14ac:dyDescent="0.25">
      <c r="F1028" s="50"/>
    </row>
    <row r="1029" spans="6:6" x14ac:dyDescent="0.25">
      <c r="F1029" s="50"/>
    </row>
    <row r="1030" spans="6:6" x14ac:dyDescent="0.25">
      <c r="F1030" s="50"/>
    </row>
    <row r="1031" spans="6:6" x14ac:dyDescent="0.25">
      <c r="F1031" s="50"/>
    </row>
    <row r="1032" spans="6:6" x14ac:dyDescent="0.25">
      <c r="F1032" s="50"/>
    </row>
    <row r="1033" spans="6:6" x14ac:dyDescent="0.25">
      <c r="F1033" s="50"/>
    </row>
    <row r="1034" spans="6:6" x14ac:dyDescent="0.25">
      <c r="F1034" s="50"/>
    </row>
    <row r="1035" spans="6:6" x14ac:dyDescent="0.25">
      <c r="F1035" s="50"/>
    </row>
    <row r="1036" spans="6:6" x14ac:dyDescent="0.25">
      <c r="F1036" s="50"/>
    </row>
    <row r="1037" spans="6:6" x14ac:dyDescent="0.25">
      <c r="F1037" s="50"/>
    </row>
  </sheetData>
  <mergeCells count="26">
    <mergeCell ref="C60:C62"/>
    <mergeCell ref="B69:B72"/>
    <mergeCell ref="C69:C72"/>
    <mergeCell ref="I69:I72"/>
    <mergeCell ref="B18:B68"/>
    <mergeCell ref="C29:C31"/>
    <mergeCell ref="C32:C33"/>
    <mergeCell ref="C36:C38"/>
    <mergeCell ref="C39:C40"/>
    <mergeCell ref="C43:C46"/>
    <mergeCell ref="C47:C48"/>
    <mergeCell ref="C49:C52"/>
    <mergeCell ref="C53:C56"/>
    <mergeCell ref="C57:C59"/>
    <mergeCell ref="G8:G9"/>
    <mergeCell ref="H8:H9"/>
    <mergeCell ref="I8:L8"/>
    <mergeCell ref="M8:M9"/>
    <mergeCell ref="B10:B17"/>
    <mergeCell ref="D10:D12"/>
    <mergeCell ref="A8:A9"/>
    <mergeCell ref="B8:B9"/>
    <mergeCell ref="C8:C9"/>
    <mergeCell ref="D8:D9"/>
    <mergeCell ref="E8:E9"/>
    <mergeCell ref="F8:F9"/>
  </mergeCells>
  <hyperlinks>
    <hyperlink ref="B3" r:id="rId1" location="gid=2128484139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00"/>
  <sheetViews>
    <sheetView tabSelected="1" topLeftCell="A10" workbookViewId="0">
      <selection activeCell="BC11" sqref="BC11"/>
    </sheetView>
  </sheetViews>
  <sheetFormatPr defaultColWidth="14.42578125" defaultRowHeight="15" customHeight="1" x14ac:dyDescent="0.25"/>
  <cols>
    <col min="1" max="41" width="2" customWidth="1"/>
    <col min="42" max="42" width="6.85546875" customWidth="1"/>
    <col min="43" max="52" width="2" customWidth="1"/>
    <col min="53" max="53" width="10.7109375" customWidth="1"/>
  </cols>
  <sheetData>
    <row r="1" spans="1:53" ht="14.25" customHeight="1" x14ac:dyDescent="0.25"/>
    <row r="2" spans="1:53" ht="14.25" customHeight="1" x14ac:dyDescent="0.25"/>
    <row r="3" spans="1:53" ht="14.25" customHeight="1" x14ac:dyDescent="0.25"/>
    <row r="4" spans="1:53" ht="14.25" customHeight="1" x14ac:dyDescent="0.25">
      <c r="F4" s="19" t="s">
        <v>17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</row>
    <row r="5" spans="1:53" ht="14.25" customHeight="1" x14ac:dyDescent="0.25"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</row>
    <row r="6" spans="1:53" ht="14.25" customHeight="1" x14ac:dyDescent="0.25"/>
    <row r="7" spans="1:53" ht="14.25" customHeight="1" x14ac:dyDescent="0.25">
      <c r="A7" s="17" t="s">
        <v>11</v>
      </c>
      <c r="B7" s="7"/>
      <c r="C7" s="17" t="s">
        <v>12</v>
      </c>
      <c r="D7" s="6"/>
      <c r="E7" s="6"/>
      <c r="F7" s="6"/>
      <c r="G7" s="7"/>
      <c r="H7" s="17" t="s">
        <v>13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7"/>
      <c r="AJ7" s="18" t="s">
        <v>14</v>
      </c>
      <c r="AK7" s="6"/>
      <c r="AL7" s="6"/>
      <c r="AM7" s="7"/>
      <c r="AN7" s="18" t="s">
        <v>15</v>
      </c>
      <c r="AO7" s="6"/>
      <c r="AP7" s="7"/>
      <c r="AQ7" s="18" t="s">
        <v>10</v>
      </c>
      <c r="AR7" s="6"/>
      <c r="AS7" s="6"/>
      <c r="AT7" s="7"/>
      <c r="AU7" s="17" t="s">
        <v>16</v>
      </c>
      <c r="AV7" s="6"/>
      <c r="AW7" s="6"/>
      <c r="AX7" s="6"/>
      <c r="AY7" s="6"/>
      <c r="AZ7" s="6"/>
      <c r="BA7" s="7"/>
    </row>
    <row r="8" spans="1:53" ht="14.25" customHeight="1" x14ac:dyDescent="0.25">
      <c r="A8" s="8"/>
      <c r="B8" s="10"/>
      <c r="C8" s="8"/>
      <c r="D8" s="9"/>
      <c r="E8" s="9"/>
      <c r="F8" s="9"/>
      <c r="G8" s="10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10"/>
      <c r="AJ8" s="8"/>
      <c r="AK8" s="9"/>
      <c r="AL8" s="9"/>
      <c r="AM8" s="10"/>
      <c r="AN8" s="8"/>
      <c r="AO8" s="9"/>
      <c r="AP8" s="10"/>
      <c r="AQ8" s="8"/>
      <c r="AR8" s="9"/>
      <c r="AS8" s="9"/>
      <c r="AT8" s="10"/>
      <c r="AU8" s="8"/>
      <c r="AV8" s="9"/>
      <c r="AW8" s="9"/>
      <c r="AX8" s="9"/>
      <c r="AY8" s="9"/>
      <c r="AZ8" s="9"/>
      <c r="BA8" s="10"/>
    </row>
    <row r="9" spans="1:53" ht="14.25" customHeight="1" x14ac:dyDescent="0.25">
      <c r="A9" s="5">
        <v>1</v>
      </c>
      <c r="B9" s="7"/>
      <c r="C9" s="12"/>
      <c r="D9" s="6"/>
      <c r="E9" s="6"/>
      <c r="F9" s="6"/>
      <c r="G9" s="7"/>
      <c r="H9" s="16" t="s">
        <v>18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7"/>
      <c r="AJ9" s="11" t="s">
        <v>413</v>
      </c>
      <c r="AK9" s="6"/>
      <c r="AL9" s="6"/>
      <c r="AM9" s="7"/>
      <c r="AN9" s="91">
        <v>45057</v>
      </c>
      <c r="AO9" s="6"/>
      <c r="AP9" s="7"/>
      <c r="AQ9" s="11" t="s">
        <v>409</v>
      </c>
      <c r="AR9" s="6"/>
      <c r="AS9" s="6"/>
      <c r="AT9" s="7"/>
      <c r="AU9" s="12"/>
      <c r="AV9" s="92"/>
      <c r="AW9" s="92"/>
      <c r="AX9" s="92"/>
      <c r="AY9" s="92"/>
      <c r="AZ9" s="92"/>
      <c r="BA9" s="93"/>
    </row>
    <row r="10" spans="1:53" ht="51.75" customHeight="1" x14ac:dyDescent="0.25">
      <c r="A10" s="8"/>
      <c r="B10" s="10"/>
      <c r="C10" s="13"/>
      <c r="D10" s="14"/>
      <c r="E10" s="14"/>
      <c r="F10" s="14"/>
      <c r="G10" s="15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10"/>
      <c r="AJ10" s="8"/>
      <c r="AK10" s="9"/>
      <c r="AL10" s="9"/>
      <c r="AM10" s="10"/>
      <c r="AN10" s="8"/>
      <c r="AO10" s="9"/>
      <c r="AP10" s="10"/>
      <c r="AQ10" s="8"/>
      <c r="AR10" s="9"/>
      <c r="AS10" s="9"/>
      <c r="AT10" s="10"/>
      <c r="AU10" s="94"/>
      <c r="AV10" s="95"/>
      <c r="AW10" s="95"/>
      <c r="AX10" s="95"/>
      <c r="AY10" s="95"/>
      <c r="AZ10" s="95"/>
      <c r="BA10" s="96"/>
    </row>
    <row r="11" spans="1:53" ht="14.25" customHeight="1" x14ac:dyDescent="0.25">
      <c r="A11" s="5">
        <v>2</v>
      </c>
      <c r="B11" s="7"/>
      <c r="C11" s="12"/>
      <c r="D11" s="6"/>
      <c r="E11" s="6"/>
      <c r="F11" s="6"/>
      <c r="G11" s="7"/>
      <c r="H11" s="16" t="s">
        <v>19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7"/>
      <c r="AJ11" s="11" t="s">
        <v>410</v>
      </c>
      <c r="AK11" s="6"/>
      <c r="AL11" s="6"/>
      <c r="AM11" s="7"/>
      <c r="AN11" s="91">
        <v>45057</v>
      </c>
      <c r="AO11" s="6"/>
      <c r="AP11" s="7"/>
      <c r="AQ11" s="11" t="s">
        <v>409</v>
      </c>
      <c r="AR11" s="6"/>
      <c r="AS11" s="6"/>
      <c r="AT11" s="7"/>
      <c r="AU11" s="12" t="s">
        <v>412</v>
      </c>
      <c r="AV11" s="92"/>
      <c r="AW11" s="92"/>
      <c r="AX11" s="92"/>
      <c r="AY11" s="92"/>
      <c r="AZ11" s="92"/>
      <c r="BA11" s="93"/>
    </row>
    <row r="12" spans="1:53" ht="51.75" customHeight="1" x14ac:dyDescent="0.25">
      <c r="A12" s="8"/>
      <c r="B12" s="10"/>
      <c r="C12" s="13"/>
      <c r="D12" s="14"/>
      <c r="E12" s="14"/>
      <c r="F12" s="14"/>
      <c r="G12" s="15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10"/>
      <c r="AJ12" s="8"/>
      <c r="AK12" s="9"/>
      <c r="AL12" s="9"/>
      <c r="AM12" s="10"/>
      <c r="AN12" s="8"/>
      <c r="AO12" s="9"/>
      <c r="AP12" s="10"/>
      <c r="AQ12" s="8"/>
      <c r="AR12" s="9"/>
      <c r="AS12" s="9"/>
      <c r="AT12" s="10"/>
      <c r="AU12" s="94"/>
      <c r="AV12" s="95"/>
      <c r="AW12" s="95"/>
      <c r="AX12" s="95"/>
      <c r="AY12" s="95"/>
      <c r="AZ12" s="95"/>
      <c r="BA12" s="96"/>
    </row>
    <row r="13" spans="1:53" ht="14.25" customHeight="1" x14ac:dyDescent="0.25">
      <c r="A13" s="5">
        <v>3</v>
      </c>
      <c r="B13" s="7"/>
      <c r="C13" s="12"/>
      <c r="D13" s="6"/>
      <c r="E13" s="6"/>
      <c r="F13" s="6"/>
      <c r="G13" s="7"/>
      <c r="H13" s="16" t="s">
        <v>20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7"/>
      <c r="AJ13" s="11" t="s">
        <v>408</v>
      </c>
      <c r="AK13" s="6"/>
      <c r="AL13" s="6"/>
      <c r="AM13" s="7"/>
      <c r="AN13" s="91">
        <v>45057</v>
      </c>
      <c r="AO13" s="6"/>
      <c r="AP13" s="7"/>
      <c r="AQ13" s="11" t="s">
        <v>409</v>
      </c>
      <c r="AR13" s="6"/>
      <c r="AS13" s="6"/>
      <c r="AT13" s="7"/>
      <c r="AU13" s="5"/>
      <c r="AV13" s="6"/>
      <c r="AW13" s="6"/>
      <c r="AX13" s="6"/>
      <c r="AY13" s="6"/>
      <c r="AZ13" s="6"/>
      <c r="BA13" s="7"/>
    </row>
    <row r="14" spans="1:53" ht="28.5" customHeight="1" x14ac:dyDescent="0.25">
      <c r="A14" s="8"/>
      <c r="B14" s="10"/>
      <c r="C14" s="13"/>
      <c r="D14" s="14"/>
      <c r="E14" s="14"/>
      <c r="F14" s="14"/>
      <c r="G14" s="15"/>
      <c r="H14" s="8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10"/>
      <c r="AJ14" s="8"/>
      <c r="AK14" s="9"/>
      <c r="AL14" s="9"/>
      <c r="AM14" s="10"/>
      <c r="AN14" s="8"/>
      <c r="AO14" s="9"/>
      <c r="AP14" s="10"/>
      <c r="AQ14" s="8"/>
      <c r="AR14" s="9"/>
      <c r="AS14" s="9"/>
      <c r="AT14" s="10"/>
      <c r="AU14" s="8"/>
      <c r="AV14" s="9"/>
      <c r="AW14" s="9"/>
      <c r="AX14" s="9"/>
      <c r="AY14" s="9"/>
      <c r="AZ14" s="9"/>
      <c r="BA14" s="10"/>
    </row>
    <row r="15" spans="1:53" ht="14.25" customHeight="1" x14ac:dyDescent="0.25">
      <c r="A15" s="5">
        <v>4</v>
      </c>
      <c r="B15" s="7"/>
      <c r="C15" s="12"/>
      <c r="D15" s="6"/>
      <c r="E15" s="6"/>
      <c r="F15" s="6"/>
      <c r="G15" s="7"/>
      <c r="H15" s="16" t="s">
        <v>21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7"/>
      <c r="AJ15" s="11" t="s">
        <v>408</v>
      </c>
      <c r="AK15" s="6"/>
      <c r="AL15" s="6"/>
      <c r="AM15" s="7"/>
      <c r="AN15" s="91">
        <v>45057</v>
      </c>
      <c r="AO15" s="6"/>
      <c r="AP15" s="7"/>
      <c r="AQ15" s="11" t="s">
        <v>409</v>
      </c>
      <c r="AR15" s="6"/>
      <c r="AS15" s="6"/>
      <c r="AT15" s="7"/>
      <c r="AU15" s="5"/>
      <c r="AV15" s="6"/>
      <c r="AW15" s="6"/>
      <c r="AX15" s="6"/>
      <c r="AY15" s="6"/>
      <c r="AZ15" s="6"/>
      <c r="BA15" s="7"/>
    </row>
    <row r="16" spans="1:53" ht="14.25" customHeight="1" x14ac:dyDescent="0.25">
      <c r="A16" s="8"/>
      <c r="B16" s="10"/>
      <c r="C16" s="13"/>
      <c r="D16" s="14"/>
      <c r="E16" s="14"/>
      <c r="F16" s="14"/>
      <c r="G16" s="15"/>
      <c r="H16" s="8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10"/>
      <c r="AJ16" s="8"/>
      <c r="AK16" s="9"/>
      <c r="AL16" s="9"/>
      <c r="AM16" s="10"/>
      <c r="AN16" s="8"/>
      <c r="AO16" s="9"/>
      <c r="AP16" s="10"/>
      <c r="AQ16" s="8"/>
      <c r="AR16" s="9"/>
      <c r="AS16" s="9"/>
      <c r="AT16" s="10"/>
      <c r="AU16" s="8"/>
      <c r="AV16" s="9"/>
      <c r="AW16" s="9"/>
      <c r="AX16" s="9"/>
      <c r="AY16" s="9"/>
      <c r="AZ16" s="9"/>
      <c r="BA16" s="10"/>
    </row>
    <row r="17" spans="1:53" ht="14.25" customHeight="1" x14ac:dyDescent="0.25">
      <c r="A17" s="5">
        <v>5</v>
      </c>
      <c r="B17" s="7"/>
      <c r="C17" s="12"/>
      <c r="D17" s="6"/>
      <c r="E17" s="6"/>
      <c r="F17" s="6"/>
      <c r="G17" s="7"/>
      <c r="H17" s="16" t="s">
        <v>22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7"/>
      <c r="AJ17" s="11" t="s">
        <v>408</v>
      </c>
      <c r="AK17" s="6"/>
      <c r="AL17" s="6"/>
      <c r="AM17" s="7"/>
      <c r="AN17" s="91">
        <v>45057</v>
      </c>
      <c r="AO17" s="6"/>
      <c r="AP17" s="7"/>
      <c r="AQ17" s="11" t="s">
        <v>409</v>
      </c>
      <c r="AR17" s="6"/>
      <c r="AS17" s="6"/>
      <c r="AT17" s="7"/>
      <c r="AU17" s="5"/>
      <c r="AV17" s="6"/>
      <c r="AW17" s="6"/>
      <c r="AX17" s="6"/>
      <c r="AY17" s="6"/>
      <c r="AZ17" s="6"/>
      <c r="BA17" s="7"/>
    </row>
    <row r="18" spans="1:53" ht="22.5" customHeight="1" x14ac:dyDescent="0.25">
      <c r="A18" s="8"/>
      <c r="B18" s="10"/>
      <c r="C18" s="13"/>
      <c r="D18" s="14"/>
      <c r="E18" s="14"/>
      <c r="F18" s="14"/>
      <c r="G18" s="15"/>
      <c r="H18" s="8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10"/>
      <c r="AJ18" s="8"/>
      <c r="AK18" s="9"/>
      <c r="AL18" s="9"/>
      <c r="AM18" s="10"/>
      <c r="AN18" s="8"/>
      <c r="AO18" s="9"/>
      <c r="AP18" s="10"/>
      <c r="AQ18" s="8"/>
      <c r="AR18" s="9"/>
      <c r="AS18" s="9"/>
      <c r="AT18" s="10"/>
      <c r="AU18" s="8"/>
      <c r="AV18" s="9"/>
      <c r="AW18" s="9"/>
      <c r="AX18" s="9"/>
      <c r="AY18" s="9"/>
      <c r="AZ18" s="9"/>
      <c r="BA18" s="10"/>
    </row>
    <row r="19" spans="1:53" ht="14.25" customHeight="1" x14ac:dyDescent="0.25">
      <c r="A19" s="5">
        <v>6</v>
      </c>
      <c r="B19" s="7"/>
      <c r="C19" s="12"/>
      <c r="D19" s="6"/>
      <c r="E19" s="6"/>
      <c r="F19" s="6"/>
      <c r="G19" s="7"/>
      <c r="H19" s="16" t="s">
        <v>23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7"/>
      <c r="AJ19" s="11" t="s">
        <v>408</v>
      </c>
      <c r="AK19" s="6"/>
      <c r="AL19" s="6"/>
      <c r="AM19" s="7"/>
      <c r="AN19" s="91">
        <v>45057</v>
      </c>
      <c r="AO19" s="6"/>
      <c r="AP19" s="7"/>
      <c r="AQ19" s="11" t="s">
        <v>409</v>
      </c>
      <c r="AR19" s="6"/>
      <c r="AS19" s="6"/>
      <c r="AT19" s="7"/>
      <c r="AU19" s="5"/>
      <c r="AV19" s="6"/>
      <c r="AW19" s="6"/>
      <c r="AX19" s="6"/>
      <c r="AY19" s="6"/>
      <c r="AZ19" s="6"/>
      <c r="BA19" s="7"/>
    </row>
    <row r="20" spans="1:53" ht="14.25" customHeight="1" x14ac:dyDescent="0.25">
      <c r="A20" s="8"/>
      <c r="B20" s="10"/>
      <c r="C20" s="13"/>
      <c r="D20" s="14"/>
      <c r="E20" s="14"/>
      <c r="F20" s="14"/>
      <c r="G20" s="15"/>
      <c r="H20" s="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10"/>
      <c r="AJ20" s="8"/>
      <c r="AK20" s="9"/>
      <c r="AL20" s="9"/>
      <c r="AM20" s="10"/>
      <c r="AN20" s="8"/>
      <c r="AO20" s="9"/>
      <c r="AP20" s="10"/>
      <c r="AQ20" s="8"/>
      <c r="AR20" s="9"/>
      <c r="AS20" s="9"/>
      <c r="AT20" s="10"/>
      <c r="AU20" s="8"/>
      <c r="AV20" s="9"/>
      <c r="AW20" s="9"/>
      <c r="AX20" s="9"/>
      <c r="AY20" s="9"/>
      <c r="AZ20" s="9"/>
      <c r="BA20" s="10"/>
    </row>
    <row r="21" spans="1:53" ht="14.25" customHeight="1" x14ac:dyDescent="0.25">
      <c r="A21" s="5">
        <v>7</v>
      </c>
      <c r="B21" s="7"/>
      <c r="C21" s="12"/>
      <c r="D21" s="6"/>
      <c r="E21" s="6"/>
      <c r="F21" s="6"/>
      <c r="G21" s="7"/>
      <c r="H21" s="16" t="s">
        <v>24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7"/>
      <c r="AJ21" s="11" t="s">
        <v>410</v>
      </c>
      <c r="AK21" s="6"/>
      <c r="AL21" s="6"/>
      <c r="AM21" s="7"/>
      <c r="AN21" s="91">
        <v>45057</v>
      </c>
      <c r="AO21" s="6"/>
      <c r="AP21" s="7"/>
      <c r="AQ21" s="11" t="s">
        <v>409</v>
      </c>
      <c r="AR21" s="6"/>
      <c r="AS21" s="6"/>
      <c r="AT21" s="7"/>
      <c r="AU21" s="12" t="s">
        <v>411</v>
      </c>
      <c r="AV21" s="92"/>
      <c r="AW21" s="92"/>
      <c r="AX21" s="92"/>
      <c r="AY21" s="92"/>
      <c r="AZ21" s="92"/>
      <c r="BA21" s="93"/>
    </row>
    <row r="22" spans="1:53" ht="21.75" customHeight="1" x14ac:dyDescent="0.25">
      <c r="A22" s="8"/>
      <c r="B22" s="10"/>
      <c r="C22" s="8"/>
      <c r="D22" s="9"/>
      <c r="E22" s="9"/>
      <c r="F22" s="9"/>
      <c r="G22" s="10"/>
      <c r="H22" s="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10"/>
      <c r="AJ22" s="8"/>
      <c r="AK22" s="9"/>
      <c r="AL22" s="9"/>
      <c r="AM22" s="10"/>
      <c r="AN22" s="8"/>
      <c r="AO22" s="9"/>
      <c r="AP22" s="10"/>
      <c r="AQ22" s="8"/>
      <c r="AR22" s="9"/>
      <c r="AS22" s="9"/>
      <c r="AT22" s="10"/>
      <c r="AU22" s="94"/>
      <c r="AV22" s="95"/>
      <c r="AW22" s="95"/>
      <c r="AX22" s="95"/>
      <c r="AY22" s="95"/>
      <c r="AZ22" s="95"/>
      <c r="BA22" s="96"/>
    </row>
    <row r="23" spans="1:53" ht="14.25" customHeight="1" x14ac:dyDescent="0.25">
      <c r="A23" s="5">
        <v>8</v>
      </c>
      <c r="B23" s="7"/>
      <c r="C23" s="12"/>
      <c r="D23" s="6"/>
      <c r="E23" s="6"/>
      <c r="F23" s="6"/>
      <c r="G23" s="7"/>
      <c r="H23" s="16" t="s">
        <v>25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7"/>
      <c r="AJ23" s="11" t="s">
        <v>408</v>
      </c>
      <c r="AK23" s="6"/>
      <c r="AL23" s="6"/>
      <c r="AM23" s="7"/>
      <c r="AN23" s="91">
        <v>45057</v>
      </c>
      <c r="AO23" s="6"/>
      <c r="AP23" s="7"/>
      <c r="AQ23" s="11" t="s">
        <v>409</v>
      </c>
      <c r="AR23" s="6"/>
      <c r="AS23" s="6"/>
      <c r="AT23" s="7"/>
      <c r="AU23" s="5"/>
      <c r="AV23" s="6"/>
      <c r="AW23" s="6"/>
      <c r="AX23" s="6"/>
      <c r="AY23" s="6"/>
      <c r="AZ23" s="6"/>
      <c r="BA23" s="7"/>
    </row>
    <row r="24" spans="1:53" ht="12" customHeight="1" x14ac:dyDescent="0.25">
      <c r="A24" s="8"/>
      <c r="B24" s="10"/>
      <c r="C24" s="8"/>
      <c r="D24" s="9"/>
      <c r="E24" s="9"/>
      <c r="F24" s="9"/>
      <c r="G24" s="10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10"/>
      <c r="AJ24" s="8"/>
      <c r="AK24" s="9"/>
      <c r="AL24" s="9"/>
      <c r="AM24" s="10"/>
      <c r="AN24" s="8"/>
      <c r="AO24" s="9"/>
      <c r="AP24" s="10"/>
      <c r="AQ24" s="8"/>
      <c r="AR24" s="9"/>
      <c r="AS24" s="9"/>
      <c r="AT24" s="10"/>
      <c r="AU24" s="8"/>
      <c r="AV24" s="9"/>
      <c r="AW24" s="9"/>
      <c r="AX24" s="9"/>
      <c r="AY24" s="9"/>
      <c r="AZ24" s="9"/>
      <c r="BA24" s="10"/>
    </row>
    <row r="25" spans="1:53" ht="14.25" customHeight="1" x14ac:dyDescent="0.25">
      <c r="A25" s="5">
        <v>9</v>
      </c>
      <c r="B25" s="7"/>
      <c r="C25" s="12"/>
      <c r="D25" s="6"/>
      <c r="E25" s="6"/>
      <c r="F25" s="6"/>
      <c r="G25" s="7"/>
      <c r="H25" s="16" t="s">
        <v>26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7"/>
      <c r="AJ25" s="11" t="s">
        <v>408</v>
      </c>
      <c r="AK25" s="6"/>
      <c r="AL25" s="6"/>
      <c r="AM25" s="7"/>
      <c r="AN25" s="91">
        <v>45057</v>
      </c>
      <c r="AO25" s="6"/>
      <c r="AP25" s="7"/>
      <c r="AQ25" s="11" t="s">
        <v>409</v>
      </c>
      <c r="AR25" s="6"/>
      <c r="AS25" s="6"/>
      <c r="AT25" s="7"/>
      <c r="AU25" s="5"/>
      <c r="AV25" s="6"/>
      <c r="AW25" s="6"/>
      <c r="AX25" s="6"/>
      <c r="AY25" s="6"/>
      <c r="AZ25" s="6"/>
      <c r="BA25" s="7"/>
    </row>
    <row r="26" spans="1:53" ht="18.75" customHeight="1" x14ac:dyDescent="0.25">
      <c r="A26" s="8"/>
      <c r="B26" s="10"/>
      <c r="C26" s="8"/>
      <c r="D26" s="9"/>
      <c r="E26" s="9"/>
      <c r="F26" s="9"/>
      <c r="G26" s="10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10"/>
      <c r="AJ26" s="8"/>
      <c r="AK26" s="9"/>
      <c r="AL26" s="9"/>
      <c r="AM26" s="10"/>
      <c r="AN26" s="8"/>
      <c r="AO26" s="9"/>
      <c r="AP26" s="10"/>
      <c r="AQ26" s="8"/>
      <c r="AR26" s="9"/>
      <c r="AS26" s="9"/>
      <c r="AT26" s="10"/>
      <c r="AU26" s="8"/>
      <c r="AV26" s="9"/>
      <c r="AW26" s="9"/>
      <c r="AX26" s="9"/>
      <c r="AY26" s="9"/>
      <c r="AZ26" s="9"/>
      <c r="BA26" s="10"/>
    </row>
    <row r="27" spans="1:53" ht="14.25" customHeight="1" x14ac:dyDescent="0.25">
      <c r="A27" s="5">
        <v>10</v>
      </c>
      <c r="B27" s="7"/>
      <c r="C27" s="12"/>
      <c r="D27" s="6"/>
      <c r="E27" s="6"/>
      <c r="F27" s="6"/>
      <c r="G27" s="7"/>
      <c r="H27" s="16" t="s">
        <v>27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7"/>
      <c r="AJ27" s="11" t="s">
        <v>408</v>
      </c>
      <c r="AK27" s="6"/>
      <c r="AL27" s="6"/>
      <c r="AM27" s="7"/>
      <c r="AN27" s="91">
        <v>45057</v>
      </c>
      <c r="AO27" s="6"/>
      <c r="AP27" s="7"/>
      <c r="AQ27" s="11" t="s">
        <v>409</v>
      </c>
      <c r="AR27" s="6"/>
      <c r="AS27" s="6"/>
      <c r="AT27" s="7"/>
      <c r="AU27" s="5"/>
      <c r="AV27" s="6"/>
      <c r="AW27" s="6"/>
      <c r="AX27" s="6"/>
      <c r="AY27" s="6"/>
      <c r="AZ27" s="6"/>
      <c r="BA27" s="7"/>
    </row>
    <row r="28" spans="1:53" ht="21.75" customHeight="1" x14ac:dyDescent="0.25">
      <c r="A28" s="8"/>
      <c r="B28" s="10"/>
      <c r="C28" s="8"/>
      <c r="D28" s="9"/>
      <c r="E28" s="9"/>
      <c r="F28" s="9"/>
      <c r="G28" s="10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10"/>
      <c r="AJ28" s="8"/>
      <c r="AK28" s="9"/>
      <c r="AL28" s="9"/>
      <c r="AM28" s="10"/>
      <c r="AN28" s="8"/>
      <c r="AO28" s="9"/>
      <c r="AP28" s="10"/>
      <c r="AQ28" s="8"/>
      <c r="AR28" s="9"/>
      <c r="AS28" s="9"/>
      <c r="AT28" s="10"/>
      <c r="AU28" s="8"/>
      <c r="AV28" s="9"/>
      <c r="AW28" s="9"/>
      <c r="AX28" s="9"/>
      <c r="AY28" s="9"/>
      <c r="AZ28" s="9"/>
      <c r="BA28" s="10"/>
    </row>
    <row r="29" spans="1:53" ht="14.25" customHeight="1" x14ac:dyDescent="0.25">
      <c r="A29" s="5"/>
      <c r="B29" s="7"/>
      <c r="C29" s="12"/>
      <c r="D29" s="6"/>
      <c r="E29" s="6"/>
      <c r="F29" s="6"/>
      <c r="G29" s="7"/>
      <c r="H29" s="1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7"/>
      <c r="AJ29" s="11"/>
      <c r="AK29" s="6"/>
      <c r="AL29" s="6"/>
      <c r="AM29" s="7"/>
      <c r="AN29" s="11"/>
      <c r="AO29" s="6"/>
      <c r="AP29" s="7"/>
      <c r="AQ29" s="11"/>
      <c r="AR29" s="6"/>
      <c r="AS29" s="6"/>
      <c r="AT29" s="7"/>
      <c r="AU29" s="5"/>
      <c r="AV29" s="6"/>
      <c r="AW29" s="6"/>
      <c r="AX29" s="6"/>
      <c r="AY29" s="6"/>
      <c r="AZ29" s="6"/>
      <c r="BA29" s="7"/>
    </row>
    <row r="30" spans="1:53" ht="12" customHeight="1" x14ac:dyDescent="0.25">
      <c r="A30" s="8"/>
      <c r="B30" s="10"/>
      <c r="C30" s="8"/>
      <c r="D30" s="9"/>
      <c r="E30" s="9"/>
      <c r="F30" s="9"/>
      <c r="G30" s="10"/>
      <c r="H30" s="8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10"/>
      <c r="AJ30" s="8"/>
      <c r="AK30" s="9"/>
      <c r="AL30" s="9"/>
      <c r="AM30" s="10"/>
      <c r="AN30" s="8"/>
      <c r="AO30" s="9"/>
      <c r="AP30" s="10"/>
      <c r="AQ30" s="8"/>
      <c r="AR30" s="9"/>
      <c r="AS30" s="9"/>
      <c r="AT30" s="10"/>
      <c r="AU30" s="8"/>
      <c r="AV30" s="9"/>
      <c r="AW30" s="9"/>
      <c r="AX30" s="9"/>
      <c r="AY30" s="9"/>
      <c r="AZ30" s="9"/>
      <c r="BA30" s="10"/>
    </row>
    <row r="31" spans="1:53" ht="14.25" customHeight="1" x14ac:dyDescent="0.25">
      <c r="A31" s="5"/>
      <c r="B31" s="7"/>
      <c r="C31" s="12"/>
      <c r="D31" s="6"/>
      <c r="E31" s="6"/>
      <c r="F31" s="6"/>
      <c r="G31" s="7"/>
      <c r="H31" s="1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7"/>
      <c r="AJ31" s="11"/>
      <c r="AK31" s="6"/>
      <c r="AL31" s="6"/>
      <c r="AM31" s="7"/>
      <c r="AN31" s="11"/>
      <c r="AO31" s="6"/>
      <c r="AP31" s="7"/>
      <c r="AQ31" s="11"/>
      <c r="AR31" s="6"/>
      <c r="AS31" s="6"/>
      <c r="AT31" s="7"/>
      <c r="AU31" s="5"/>
      <c r="AV31" s="6"/>
      <c r="AW31" s="6"/>
      <c r="AX31" s="6"/>
      <c r="AY31" s="6"/>
      <c r="AZ31" s="6"/>
      <c r="BA31" s="7"/>
    </row>
    <row r="32" spans="1:53" ht="18.75" customHeight="1" x14ac:dyDescent="0.25">
      <c r="A32" s="8"/>
      <c r="B32" s="10"/>
      <c r="C32" s="8"/>
      <c r="D32" s="9"/>
      <c r="E32" s="9"/>
      <c r="F32" s="9"/>
      <c r="G32" s="10"/>
      <c r="H32" s="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10"/>
      <c r="AJ32" s="8"/>
      <c r="AK32" s="9"/>
      <c r="AL32" s="9"/>
      <c r="AM32" s="10"/>
      <c r="AN32" s="8"/>
      <c r="AO32" s="9"/>
      <c r="AP32" s="10"/>
      <c r="AQ32" s="8"/>
      <c r="AR32" s="9"/>
      <c r="AS32" s="9"/>
      <c r="AT32" s="10"/>
      <c r="AU32" s="8"/>
      <c r="AV32" s="9"/>
      <c r="AW32" s="9"/>
      <c r="AX32" s="9"/>
      <c r="AY32" s="9"/>
      <c r="AZ32" s="9"/>
      <c r="BA32" s="10"/>
    </row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2">
    <mergeCell ref="A7:B8"/>
    <mergeCell ref="A9:B10"/>
    <mergeCell ref="C9:G10"/>
    <mergeCell ref="A11:B12"/>
    <mergeCell ref="C11:G12"/>
    <mergeCell ref="C7:G8"/>
    <mergeCell ref="A13:B14"/>
    <mergeCell ref="C13:G14"/>
    <mergeCell ref="A29:B30"/>
    <mergeCell ref="A31:B32"/>
    <mergeCell ref="A27:B28"/>
    <mergeCell ref="C29:G30"/>
    <mergeCell ref="C31:G32"/>
    <mergeCell ref="C21:G22"/>
    <mergeCell ref="C23:G24"/>
    <mergeCell ref="C25:G26"/>
    <mergeCell ref="C27:G28"/>
    <mergeCell ref="A21:B22"/>
    <mergeCell ref="A23:B24"/>
    <mergeCell ref="A25:B26"/>
    <mergeCell ref="A15:B16"/>
    <mergeCell ref="C15:G16"/>
    <mergeCell ref="AJ25:AM26"/>
    <mergeCell ref="AJ27:AM28"/>
    <mergeCell ref="AJ29:AM30"/>
    <mergeCell ref="H23:AI24"/>
    <mergeCell ref="H25:AI26"/>
    <mergeCell ref="H27:AI28"/>
    <mergeCell ref="H29:AI30"/>
    <mergeCell ref="AJ21:AM22"/>
    <mergeCell ref="AQ21:AT22"/>
    <mergeCell ref="AU21:BA22"/>
    <mergeCell ref="AJ23:AM24"/>
    <mergeCell ref="AU23:BA24"/>
    <mergeCell ref="AN21:AP22"/>
    <mergeCell ref="AN23:AP24"/>
    <mergeCell ref="H21:AI22"/>
    <mergeCell ref="AQ31:AT32"/>
    <mergeCell ref="AU31:BA32"/>
    <mergeCell ref="AJ31:AM32"/>
    <mergeCell ref="AN31:AP32"/>
    <mergeCell ref="H31:AI32"/>
    <mergeCell ref="AU27:BA28"/>
    <mergeCell ref="AU29:BA30"/>
    <mergeCell ref="AQ23:AT24"/>
    <mergeCell ref="AQ25:AT26"/>
    <mergeCell ref="AU25:BA26"/>
    <mergeCell ref="AQ29:AT30"/>
    <mergeCell ref="AN27:AP28"/>
    <mergeCell ref="AN25:AP26"/>
    <mergeCell ref="AN29:AP30"/>
    <mergeCell ref="AQ27:AT28"/>
    <mergeCell ref="H7:AI8"/>
    <mergeCell ref="AJ7:AM8"/>
    <mergeCell ref="AQ7:AT8"/>
    <mergeCell ref="AU7:BA8"/>
    <mergeCell ref="F4:AO5"/>
    <mergeCell ref="AN7:AP8"/>
    <mergeCell ref="H13:AI14"/>
    <mergeCell ref="AJ13:AM14"/>
    <mergeCell ref="AQ13:AT14"/>
    <mergeCell ref="AU13:BA14"/>
    <mergeCell ref="AN11:AP12"/>
    <mergeCell ref="AN13:AP14"/>
    <mergeCell ref="H9:AI10"/>
    <mergeCell ref="AJ9:AM10"/>
    <mergeCell ref="AQ9:AT10"/>
    <mergeCell ref="AU9:BA10"/>
    <mergeCell ref="AJ11:AM12"/>
    <mergeCell ref="AU11:BA12"/>
    <mergeCell ref="AN9:AP10"/>
    <mergeCell ref="AQ11:AT12"/>
    <mergeCell ref="H11:AI12"/>
    <mergeCell ref="H15:AI16"/>
    <mergeCell ref="AJ15:AM16"/>
    <mergeCell ref="AQ15:AT16"/>
    <mergeCell ref="AU15:BA16"/>
    <mergeCell ref="AN15:AP16"/>
    <mergeCell ref="AU17:BA18"/>
    <mergeCell ref="AN17:AP18"/>
    <mergeCell ref="A19:B20"/>
    <mergeCell ref="C19:G20"/>
    <mergeCell ref="AJ19:AM20"/>
    <mergeCell ref="AQ19:AT20"/>
    <mergeCell ref="AU19:BA20"/>
    <mergeCell ref="AN19:AP20"/>
    <mergeCell ref="H19:AI20"/>
    <mergeCell ref="A17:B18"/>
    <mergeCell ref="C17:G18"/>
    <mergeCell ref="H17:AI18"/>
    <mergeCell ref="AJ17:AM18"/>
    <mergeCell ref="AQ17:AT18"/>
  </mergeCells>
  <pageMargins left="0.70866141732283472" right="0.70866141732283472" top="0.74803149606299213" bottom="0.74803149606299213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Cover</vt:lpstr>
      <vt:lpstr>Friends Page</vt:lpstr>
      <vt:lpstr>Comment+Reply+list</vt:lpstr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LTT</dc:creator>
  <cp:lastModifiedBy>Yen</cp:lastModifiedBy>
  <dcterms:created xsi:type="dcterms:W3CDTF">2014-07-07T07:21:07Z</dcterms:created>
  <dcterms:modified xsi:type="dcterms:W3CDTF">2023-11-04T18:57:01Z</dcterms:modified>
</cp:coreProperties>
</file>