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Register" sheetId="2" r:id="rId1"/>
    <sheet name="Post list" sheetId="3" r:id="rId2"/>
  </sheets>
  <calcPr calcId="144525"/>
</workbook>
</file>

<file path=xl/sharedStrings.xml><?xml version="1.0" encoding="utf-8"?>
<sst xmlns="http://schemas.openxmlformats.org/spreadsheetml/2006/main" count="990" uniqueCount="617">
  <si>
    <t>Module Code</t>
  </si>
  <si>
    <t>Register</t>
  </si>
  <si>
    <t>Test requirement</t>
  </si>
  <si>
    <t>Tinder_Requirement.xlsx</t>
  </si>
  <si>
    <t>- Chưa có link requirement
- format chữ không in nghiêng cho đồng nhất</t>
  </si>
  <si>
    <t>Tester</t>
  </si>
  <si>
    <t>Minh Anh</t>
  </si>
  <si>
    <t>Pass</t>
  </si>
  <si>
    <t>Fail</t>
  </si>
  <si>
    <t>Untested</t>
  </si>
  <si>
    <t>N/A</t>
  </si>
  <si>
    <t>Number of Test cases</t>
  </si>
  <si>
    <t>ID</t>
  </si>
  <si>
    <t>Group Name</t>
  </si>
  <si>
    <t>Sub Group Name</t>
  </si>
  <si>
    <t>Test Case Description</t>
  </si>
  <si>
    <t>Precondition</t>
  </si>
  <si>
    <t>Test Case Procedure</t>
  </si>
  <si>
    <t>Test data</t>
  </si>
  <si>
    <t>Expected Output</t>
  </si>
  <si>
    <t>Result</t>
  </si>
  <si>
    <t>Test date</t>
  </si>
  <si>
    <t>Note</t>
  </si>
  <si>
    <t>Register-1</t>
  </si>
  <si>
    <t>Acess Right</t>
  </si>
  <si>
    <t>Copy link cùng trình duyệt còn hiệu lực</t>
  </si>
  <si>
    <t>Đang ở màn hình Login</t>
  </si>
  <si>
    <t>1. Copy link cùng trình duyệt
2. Paste link
3. Ấn Enter</t>
  </si>
  <si>
    <t>https://social-network.warface.codegym.vn/registration</t>
  </si>
  <si>
    <t>Hiển thị màn hình Registration</t>
  </si>
  <si>
    <t>Register-2</t>
  </si>
  <si>
    <t>Copy link khác trình duyệt còn hiệu lực</t>
  </si>
  <si>
    <t>1. Copy link khác trình duyệt
2. Paste link
3. Ấn Enter</t>
  </si>
  <si>
    <t>Chuyển sang màn hình Login</t>
  </si>
  <si>
    <t>Register-3</t>
  </si>
  <si>
    <t>Ấn vào button Register Now từ màn hình Login còn hiệu lực</t>
  </si>
  <si>
    <t>Ấn vào button Register Now từ màn hình Login</t>
  </si>
  <si>
    <t>Register-4</t>
  </si>
  <si>
    <t>Copy link cùng trình duyệt hết hiệu lực</t>
  </si>
  <si>
    <t>Register-5</t>
  </si>
  <si>
    <t>Ấn vào button Register Now từ màn hình Login hết hiệu lực</t>
  </si>
  <si>
    <t>Register-6</t>
  </si>
  <si>
    <t>UI</t>
  </si>
  <si>
    <t>Kiểm tra số lượng Item</t>
  </si>
  <si>
    <t xml:space="preserve">1. Màn hình Registration
- Lable: Regitration, Terms of services, mess: You must read and agree Terms of Service for registration, mess trường bắt buộc
- Textbox: Account name, user name, password, confirm, password, email, confirm email, address
- Icon: Hidden passord
- Selectbox: Occupation, province, district, ward
- Datepicker: Birthday
- Button: Quyển lịch, canel, next
- Radio button: Gender
- Checkbox: I must read and understand Terms of Services,
2. Màn hình User Information
- Lable: User information, please choose avatar and background image, reason for participation, mess trường bắt buộc
- Image: Background image, avatar image
- Button: Camera image, canel, back, registry
- Checkbox: Find friend, comunication, finacial reason, friend and communication, marriage, reading, music, sport, cooking, gaming </t>
  </si>
  <si>
    <t>Register-7</t>
  </si>
  <si>
    <t>Kiểm tra vị trí, font, size....</t>
  </si>
  <si>
    <t>- Hiển thị đúng vị trí, font, size....
- Các trường bắt buộc có dấu (*)</t>
  </si>
  <si>
    <t>Register-8</t>
  </si>
  <si>
    <t>Kiểm tra trạng thái các item</t>
  </si>
  <si>
    <t>Các button đều ở trạng thái enable</t>
  </si>
  <si>
    <t>Register-9</t>
  </si>
  <si>
    <t>Kiểm tra giá trị default</t>
  </si>
  <si>
    <t>- Các mục textbox để trống
- Các giá trị mặc định hiển thị như spec
- Các button có thể click</t>
  </si>
  <si>
    <t>Register-10</t>
  </si>
  <si>
    <t>Check Combobox</t>
  </si>
  <si>
    <t>Occupation</t>
  </si>
  <si>
    <t>Check combobox Occupation</t>
  </si>
  <si>
    <t>1. Tại màn hình Register
2. Click vào combobox
3. Check hiển thị combobox Occupation</t>
  </si>
  <si>
    <t>Hiển thị giá trị theo bảng DB: User.occupation</t>
  </si>
  <si>
    <t>Register-11</t>
  </si>
  <si>
    <t>Province</t>
  </si>
  <si>
    <t>Check combobox Province</t>
  </si>
  <si>
    <t>1. Tại màn hình Register
2. Click vào combobox
3. Check hiển thị combobox Province</t>
  </si>
  <si>
    <t>Hiển thị giá trị theo bảng DB: Province.province_name</t>
  </si>
  <si>
    <t>Register-12</t>
  </si>
  <si>
    <t>District</t>
  </si>
  <si>
    <t>Check combobox District</t>
  </si>
  <si>
    <t>1. Tại màn hình Register
2. Click vào combobox
3. Check hiển thị combobox District</t>
  </si>
  <si>
    <t>Hiển thị giá trị theo bảng DB: District.District_name</t>
  </si>
  <si>
    <t>Register-13</t>
  </si>
  <si>
    <t>Ward</t>
  </si>
  <si>
    <t>Check combobox Ward</t>
  </si>
  <si>
    <t>1. Tại màn hình Register
2. Click vào combobox
3. Check hiển thị combobox Ward</t>
  </si>
  <si>
    <t>Hiển thị giá trị theo bảng DB: Ward.Ward_name</t>
  </si>
  <si>
    <t>Register-14</t>
  </si>
  <si>
    <t>Business</t>
  </si>
  <si>
    <t>Registy</t>
  </si>
  <si>
    <t>Tạo account thành công</t>
  </si>
  <si>
    <t>1. Nhập và chọn giá trị hợp lệ cho tất cả các giá trị</t>
  </si>
  <si>
    <t>Hệ thống hiển thị pop_up: "Your account is registry successfully!" 
 Hiển thị button Login Page</t>
  </si>
  <si>
    <t>Register-15</t>
  </si>
  <si>
    <t>Tạo account thành công khi nhập trường bắt buộc</t>
  </si>
  <si>
    <t>Register-16</t>
  </si>
  <si>
    <t>Tạo account không thành công khi nhập trùng tên Account name</t>
  </si>
  <si>
    <t>1. Nhập Account name đã tồn tại
 Các giá trị khác hợp lệ
2. Nhấn Next
3. Chọn các giá trị ở màn hình User Information
 4. Nhấn Registrtion</t>
  </si>
  <si>
    <t>Account name: minhanh2211</t>
  </si>
  <si>
    <t>Hệ thống hiển thị message: "Account name is already used"</t>
  </si>
  <si>
    <t>Register-17</t>
  </si>
  <si>
    <t>Tạo account không thành công khi nhập trùng email</t>
  </si>
  <si>
    <t>1. Nhập Email đã tồn tại
 Các giá trị khác hợp lệ
2. Nhấn Next
3. Chọn các giá trị ở mang hình User Information
 4. Nhấn Registrtion</t>
  </si>
  <si>
    <t>Email: minhanh@gmail.com</t>
  </si>
  <si>
    <t>Hệ thống hiển thị message: "Email is already used"</t>
  </si>
  <si>
    <t>Register-18</t>
  </si>
  <si>
    <t>Next</t>
  </si>
  <si>
    <t>Check button next</t>
  </si>
  <si>
    <t>1. nhâp/chọn giá trị của màn hình Registration
2. Click vào button next</t>
  </si>
  <si>
    <t>Chuyển sang màn hình User Information</t>
  </si>
  <si>
    <t>Register-19</t>
  </si>
  <si>
    <t>Check button next khi nhập thiếu</t>
  </si>
  <si>
    <t>1. Nhập thiếu giá trị các trường bắt buộc
2. Click vào button next</t>
  </si>
  <si>
    <t>Hệ thống thống báo lỗi không chuyển sang trang user information</t>
  </si>
  <si>
    <t>Register-20</t>
  </si>
  <si>
    <t>Check button next khi không nhập giá trị</t>
  </si>
  <si>
    <t>1. Không nhập giá trị các trường bắt buộc
2. Click vào button next</t>
  </si>
  <si>
    <t>Register-21</t>
  </si>
  <si>
    <t>Cancel</t>
  </si>
  <si>
    <t>Check button ở màn hình Registration</t>
  </si>
  <si>
    <t>Click vào button cancel ở màn hình Registrtion</t>
  </si>
  <si>
    <t>Chuyển về màn hình login</t>
  </si>
  <si>
    <t>Register-22</t>
  </si>
  <si>
    <t>Check button ở màn hình Registration khi chưa nhập giá trị</t>
  </si>
  <si>
    <t>Register-23</t>
  </si>
  <si>
    <t>Check button ở màn hình User Information khi chưa nhập giá trị</t>
  </si>
  <si>
    <t>Register-24</t>
  </si>
  <si>
    <t>Check button ở màn hình User Information</t>
  </si>
  <si>
    <t>Click vào button cancel ở màn hình User Information</t>
  </si>
  <si>
    <t>Register-25</t>
  </si>
  <si>
    <t>Back</t>
  </si>
  <si>
    <t>Check button back ở màn hình User Information</t>
  </si>
  <si>
    <t>1. Chọn giá trị bắt buộc
2. Click vào button Back</t>
  </si>
  <si>
    <t>Chuyển về màn hình Registration</t>
  </si>
  <si>
    <t>Register-26</t>
  </si>
  <si>
    <t>Check button back ở màn hình User Information khi chọn thiếu giá trị</t>
  </si>
  <si>
    <t>1. Chọn thiếu giá trị bắt buộc
2. Click vào button Back</t>
  </si>
  <si>
    <t>Register-27</t>
  </si>
  <si>
    <t>Check button back ở màn hình User Information khi không chọn giá trị</t>
  </si>
  <si>
    <t>1. Không chọn giá trị
2. Click vào button Back</t>
  </si>
  <si>
    <t>Register-28</t>
  </si>
  <si>
    <t>Dấu tích chọn gender</t>
  </si>
  <si>
    <t>Check khi không chọn</t>
  </si>
  <si>
    <t>1. Không chọn giá trị
 Các giá trị khác hợp lệ
2. Nhấn Next
3. Chọn các giá trị ở mang hình User Information
 4. Nhấn Registrtion</t>
  </si>
  <si>
    <t>Hệ thống hiển thị message: "Gender is required"</t>
  </si>
  <si>
    <t>Register-29</t>
  </si>
  <si>
    <t>Check khi chọn Male hoặc Female</t>
  </si>
  <si>
    <t>1. Chọn giá trị
 Các giá trị khác hợp lệ
2. Nhấn Next
3. Chọn các giá trị ở mang hình User Information
 4. Nhấn Registrtion</t>
  </si>
  <si>
    <t>Register-30</t>
  </si>
  <si>
    <t>Dấu tích đã đọc điều khoản dịch vụ</t>
  </si>
  <si>
    <t>Không chọn</t>
  </si>
  <si>
    <t>1. Không chọn giá trị
 Các giá trị khác hợp lệ
2. Nhấn Registy</t>
  </si>
  <si>
    <t>Hệ thống hiển thị message: "You must read and agree Term of Service for registration"</t>
  </si>
  <si>
    <t>Register-31</t>
  </si>
  <si>
    <t>Click chọn</t>
  </si>
  <si>
    <t>1. Chọn giá trị
 Các giá trị khác hợp lệ
2. Nhấn Registy</t>
  </si>
  <si>
    <t>Register-32</t>
  </si>
  <si>
    <t>Icon con mặt</t>
  </si>
  <si>
    <t>Check con mặt gạch</t>
  </si>
  <si>
    <t>Màn hình hiển thị password dưới dạng mã hóa</t>
  </si>
  <si>
    <t>Register-33</t>
  </si>
  <si>
    <t>Check con mặt không bị gạch chéo</t>
  </si>
  <si>
    <t>Màn hình hiển thị đúng với user đã nhập vào</t>
  </si>
  <si>
    <t>Register-34</t>
  </si>
  <si>
    <t>Validation</t>
  </si>
  <si>
    <t>Account name</t>
  </si>
  <si>
    <t>Không nhập</t>
  </si>
  <si>
    <t>Từ màn hình Login truy cập được vào màn hình Registration</t>
  </si>
  <si>
    <t xml:space="preserve">1. Không nhập Account name
2. Các giá trị khác hợp lệ
</t>
  </si>
  <si>
    <t>Hệ thống hiển thị message: "Account name is required"</t>
  </si>
  <si>
    <t>Register-35</t>
  </si>
  <si>
    <t>Nhập 5 ký tự</t>
  </si>
  <si>
    <t xml:space="preserve">1. Nhập Account name 5 ký tự
2. Các giá trị khác hợp lệ
</t>
  </si>
  <si>
    <t>Account name: minh1</t>
  </si>
  <si>
    <t>Hệ thống hiển thị message: "Account name contain minimum 6 characters"</t>
  </si>
  <si>
    <t>Register-36</t>
  </si>
  <si>
    <t>Nhập 6 ký tự</t>
  </si>
  <si>
    <t xml:space="preserve">1. Nhập Account name 6 ký tự
2. Các giá trị khác hợp lệ
</t>
  </si>
  <si>
    <t>Account name: minh12</t>
  </si>
  <si>
    <t xml:space="preserve">Hệ thống hiển thị pop_up: "Your account is registry successfully!" 
</t>
  </si>
  <si>
    <t>Register-37</t>
  </si>
  <si>
    <t>Nhập 50 ký tự</t>
  </si>
  <si>
    <t xml:space="preserve">1. Nhập Account name 50 ký tự
2. Các giá trị khác hợp lệ
</t>
  </si>
  <si>
    <t>Account name: minhanh1234567890104555445458464545414542124422122</t>
  </si>
  <si>
    <t>Register-38</t>
  </si>
  <si>
    <t>Nhập 51 ký tự</t>
  </si>
  <si>
    <t xml:space="preserve">1. Nhập Account name 51 ký tự
2. Các giá trị khác hợp lệ
</t>
  </si>
  <si>
    <t>Account name: minhanh12345678901045554454584645454145421244221225</t>
  </si>
  <si>
    <t>Hệ thống hiển thị message: "Account name contain maximum24 characters"</t>
  </si>
  <si>
    <t>Register-39</t>
  </si>
  <si>
    <t>Nhập toàn sapce</t>
  </si>
  <si>
    <t xml:space="preserve">1. Nhập Account name nhập toàn sapce
2. Các giá trị khác hợp lệ
</t>
  </si>
  <si>
    <t>Hệ thống hiển thị message: " Account name contain only alphabet characters and digits"</t>
  </si>
  <si>
    <t>Register-40</t>
  </si>
  <si>
    <t>Nhập sapce ở giũa</t>
  </si>
  <si>
    <t xml:space="preserve">1. Nhập Account name nhập sapce ở giữa
2. Các giá trị khác hợp lệ
</t>
  </si>
  <si>
    <t>Account name: minh anh</t>
  </si>
  <si>
    <t>Register-41</t>
  </si>
  <si>
    <t>Nhập chữ có dấu</t>
  </si>
  <si>
    <t xml:space="preserve">1. Nhập Account name chữ có dấu
2. Các giá trị khác hợp lệ
</t>
  </si>
  <si>
    <t>Account name: hàanh123</t>
  </si>
  <si>
    <t>Register-42</t>
  </si>
  <si>
    <t>Nhập toàn số</t>
  </si>
  <si>
    <t xml:space="preserve">1. Nhập Account name toàn số
2. Các giá trị khác hợp lệ
</t>
  </si>
  <si>
    <t>Account name: 123456</t>
  </si>
  <si>
    <t>Register-43</t>
  </si>
  <si>
    <t>Nhập toàn chữ</t>
  </si>
  <si>
    <t xml:space="preserve">1. Nhập Account name toàn chữ
2. Các giá trị khác hợp lệ
</t>
  </si>
  <si>
    <t>Account name: ngươilamvuon</t>
  </si>
  <si>
    <t>Register-44</t>
  </si>
  <si>
    <t>Nhập sapce đầu cuối</t>
  </si>
  <si>
    <t xml:space="preserve">1. Nhập Account name sapce đầu cuối
2. Các giá trị khác hợp lệ
</t>
  </si>
  <si>
    <t>Register-45</t>
  </si>
  <si>
    <t>Nhập ký tự đặc biệt</t>
  </si>
  <si>
    <t xml:space="preserve">1. Nhập Account name ký tự đặc biệt
2. Các giá trị khác hợp lệ
</t>
  </si>
  <si>
    <t>Account name: minhanh1.</t>
  </si>
  <si>
    <t>Register-46</t>
  </si>
  <si>
    <t>User name</t>
  </si>
  <si>
    <t xml:space="preserve">1. Không nhập Username
2. Các giá trị khác hợp lệ
</t>
  </si>
  <si>
    <t>Hệ thống hiển thị message: " User name is required"</t>
  </si>
  <si>
    <t>Register-47</t>
  </si>
  <si>
    <t xml:space="preserve">1. Nhập User name 5 ký tự
2. Các giá trị khác hợp lệ
</t>
  </si>
  <si>
    <t>User name: minh1</t>
  </si>
  <si>
    <t>Hệ thống hiển thị message: "User name contain minimum 6 characters"</t>
  </si>
  <si>
    <t>Register-48</t>
  </si>
  <si>
    <t xml:space="preserve">1. Nhập User name 6 ký tự
2. Các giá trị khác hợp lệ
</t>
  </si>
  <si>
    <t>User name: minh12</t>
  </si>
  <si>
    <t>Register-49</t>
  </si>
  <si>
    <t xml:space="preserve">1. Nhập User name 50 ký tự
2. Các giá trị khác hợp lệ
</t>
  </si>
  <si>
    <t>minhanh1234567890104555445458464545414542124422122</t>
  </si>
  <si>
    <t>Register-50</t>
  </si>
  <si>
    <t xml:space="preserve">1. Nhập User name 51 ký tự
2. Các giá trị khác hợp lệ
</t>
  </si>
  <si>
    <t>minhanh12345678901045554454584645454145421244221225</t>
  </si>
  <si>
    <t>Hệ thông hiển thị message: "User name contain maximum24 characters"</t>
  </si>
  <si>
    <t>Register-51</t>
  </si>
  <si>
    <t xml:space="preserve">1. Nhập User name nhập toàn sapce
2. Các giá trị khác hợp lệ
</t>
  </si>
  <si>
    <t>Register-52</t>
  </si>
  <si>
    <t xml:space="preserve">1. Nhập User name chữ có dấu
2. Các giá trị khác hợp lệ
</t>
  </si>
  <si>
    <t>User name: hàanh123</t>
  </si>
  <si>
    <t>Register-53</t>
  </si>
  <si>
    <t xml:space="preserve">1. Nhập User name toàn số
2. Các giá trị khác hợp lệ
</t>
  </si>
  <si>
    <t>User name: 123456</t>
  </si>
  <si>
    <t>Register-54</t>
  </si>
  <si>
    <t xml:space="preserve">1. Nhập User name toàn chữ
2. Các giá trị khác hợp lệ
</t>
  </si>
  <si>
    <t>User name: cái ti vi</t>
  </si>
  <si>
    <t>Register-55</t>
  </si>
  <si>
    <t xml:space="preserve">1. Nhập User name sapce đầu cuối
2. Các giá trị khác hợp lệ
</t>
  </si>
  <si>
    <t>Register-56</t>
  </si>
  <si>
    <t xml:space="preserve">1. Nhập User name nhập ký tự đặc biệt
2. Các giá trị khác hợp lệ
</t>
  </si>
  <si>
    <t>User name: minh123@</t>
  </si>
  <si>
    <t>Register-57</t>
  </si>
  <si>
    <t>Password</t>
  </si>
  <si>
    <t xml:space="preserve">1. Không nhập Password
2. Các giá trị khác hợp lệ
</t>
  </si>
  <si>
    <t>Hệ thống hiển thị: " Password is required"</t>
  </si>
  <si>
    <t>Register-58</t>
  </si>
  <si>
    <t xml:space="preserve">1. Nhập Password 5 ký tự
2. Các giá trị khác hợp lệ
</t>
  </si>
  <si>
    <t>Pass: a1234</t>
  </si>
  <si>
    <t>Hệ thống hiển thị: "Password contains minimum 6 characters "</t>
  </si>
  <si>
    <t>Register-59</t>
  </si>
  <si>
    <t xml:space="preserve">1. Nhập Password 6 ký tự
2. Các giá trị khác hợp lệ
</t>
  </si>
  <si>
    <t>Pass: a12345</t>
  </si>
  <si>
    <t>Register-60</t>
  </si>
  <si>
    <t>Nhập255 ký tự</t>
  </si>
  <si>
    <t xml:space="preserve">1. Nhập Password 255 ký tự
2. Các giá trị khác hợp lệ
</t>
  </si>
  <si>
    <t>Pass:anh12345678901045554454584645454145421244221225mộtconvịt151165151515541541sd54fsd54d1f2df15df451dgd4gDfffd4ff
fDDD45sd1f4154511fsdf1ds1541541ds52115d1fd1fd15f1ef12f1df1d512v1d2f1d5f1d2f1df15f1d2154f8d45fd1f5d4f5d1fd45h15gh41f5g4hg4h65fgh46fgh46f54d6g44g</t>
  </si>
  <si>
    <t>Register-61</t>
  </si>
  <si>
    <t>Nhập256 ký tự</t>
  </si>
  <si>
    <t xml:space="preserve">1. Nhập Password 256 ký tự
2. Các giá trị khác hợp lệ
</t>
  </si>
  <si>
    <t>Pass:anh12345678901045554454584645454145421244221225mộtconvịt151165151515541541sd54fsd54d1f2df15df451dgd4gDfffd4ff
fDDD45sd1f4154511fsdf1ds1541541ds52115d1fd1fd15f1ef12f1df1d512v1d2f1d5f1d2f1df15f1d2154f8d45fd1f5d4f5d1fd45h15gh41f5g4hg4h65fgh46fgh46f54d6g44gr</t>
  </si>
  <si>
    <t>Hệ thống hiển thị: "Password contains maximum24 characters"</t>
  </si>
  <si>
    <t>Register-62</t>
  </si>
  <si>
    <t>Nhập ký tự toàn số</t>
  </si>
  <si>
    <t xml:space="preserve">1. Nhập Password nhập toàn số
2. Các giá trị khác hợp lệ
</t>
  </si>
  <si>
    <t>Pass: 12345678</t>
  </si>
  <si>
    <t>Register-63</t>
  </si>
  <si>
    <t>Nhập ký tự toàn chữ</t>
  </si>
  <si>
    <t xml:space="preserve">1. Nhập Password nhập toàn chữ
2. Các giá trị khác hợp lệ
</t>
  </si>
  <si>
    <t>Pass: minhanh</t>
  </si>
  <si>
    <t>Register-64</t>
  </si>
  <si>
    <t xml:space="preserve">1. Nhập Password nhập toàn sapce
2. Các giá trị khác hợp lệ
</t>
  </si>
  <si>
    <t>Register-65</t>
  </si>
  <si>
    <t>Nhập có sapce ở giữa</t>
  </si>
  <si>
    <t xml:space="preserve">1. Nhập Password nhập sapce ở giữa
2. Các giá trị khác hợp lệ
</t>
  </si>
  <si>
    <t>Register-66</t>
  </si>
  <si>
    <t xml:space="preserve">1. Nhập Password nhập sapce đầu cuối
2. Các giá trị khác hợp lệ
</t>
  </si>
  <si>
    <t>Register-67</t>
  </si>
  <si>
    <t>Nhập có ký tự đặc biệt</t>
  </si>
  <si>
    <t xml:space="preserve">1. Nhập Password nhập có ky tự đặc biệt
2. Các giá trị khác hợp lệ
</t>
  </si>
  <si>
    <t>Pass: anh123@</t>
  </si>
  <si>
    <t>Register-68</t>
  </si>
  <si>
    <t>Confirm password</t>
  </si>
  <si>
    <t>Hệ thống hiển thị message: " Password is required"</t>
  </si>
  <si>
    <t>Register-69</t>
  </si>
  <si>
    <t>Hệ thống hiển thị message: "Password is not matched"</t>
  </si>
  <si>
    <t>Register-70</t>
  </si>
  <si>
    <t>Nhập pass đúng với password</t>
  </si>
  <si>
    <t xml:space="preserve">1. Nhập Password đúng
 2. Các giá trị khác hợp lệ
</t>
  </si>
  <si>
    <t>Register-71</t>
  </si>
  <si>
    <t>Nhập pass sai với pasword</t>
  </si>
  <si>
    <t xml:space="preserve">1. Nhập Password
2. Các giá trị khác hợp lệ
</t>
  </si>
  <si>
    <t>Register-72</t>
  </si>
  <si>
    <t>Birthday</t>
  </si>
  <si>
    <t>1. Không nhập Password
2. Các giá trị khác hợp lệ</t>
  </si>
  <si>
    <t>Hệ thống hiển thị message: "Birthday is required"</t>
  </si>
  <si>
    <t>Register-73</t>
  </si>
  <si>
    <t>Nhập ngày/tháng/năm từ2004 đến nay</t>
  </si>
  <si>
    <t xml:space="preserve">1. Nhập ngày/tháng/năm
2. Các giá trị khác hợp lệ
</t>
  </si>
  <si>
    <t>Birthday: 30/10/2023</t>
  </si>
  <si>
    <t>Hệ thống hiển thị message: "You must be over 18 year olds"</t>
  </si>
  <si>
    <t>Register-74</t>
  </si>
  <si>
    <t>Nhập ngày/tháng/năm từ2004 trở về trước</t>
  </si>
  <si>
    <t>Birthday: 17/08/1996</t>
  </si>
  <si>
    <t>Register-75</t>
  </si>
  <si>
    <t>Chọn ngày/tháng/năm từ2004 đến nay</t>
  </si>
  <si>
    <t xml:space="preserve">1. Chọn ngày/tháng/năm
2. Các giá trị khác hợp lệ
</t>
  </si>
  <si>
    <t>Register-76</t>
  </si>
  <si>
    <t>Chọn ngày/tháng/năm từ2004 trở xuống</t>
  </si>
  <si>
    <t>Register-77</t>
  </si>
  <si>
    <t>Button mũi tên lên</t>
  </si>
  <si>
    <t>1. Click mũi tên lên</t>
  </si>
  <si>
    <t>Chuyển sang tháng trước đó</t>
  </si>
  <si>
    <t>Register-78</t>
  </si>
  <si>
    <t>Button mũi tên xuống</t>
  </si>
  <si>
    <t>1. Click mũi tên xuống</t>
  </si>
  <si>
    <t>Chuyển sang tháng sau đó</t>
  </si>
  <si>
    <t>Register-79</t>
  </si>
  <si>
    <t>Button canel</t>
  </si>
  <si>
    <t>1. Click canel</t>
  </si>
  <si>
    <t>Xóa ngày/tháng/năm đã chọn trước đó or thoát chế độ chọn ngày/tháng năm khi để trống</t>
  </si>
  <si>
    <t>Register-80</t>
  </si>
  <si>
    <t>Button hôm nay</t>
  </si>
  <si>
    <t>1. Click hôm nay</t>
  </si>
  <si>
    <t>Hệ thống hiển thị ngày/tháng/năm theo lịch cài đặt của thiết bị</t>
  </si>
  <si>
    <t>Register-81</t>
  </si>
  <si>
    <t>Email</t>
  </si>
  <si>
    <t xml:space="preserve">1. Không nhập email
2. Các giá trị khác hợp lệ
</t>
  </si>
  <si>
    <t>Hệ thống hiển thiị message: " Email is required"</t>
  </si>
  <si>
    <t>Register-82</t>
  </si>
  <si>
    <t>Nhập 39 ký tự</t>
  </si>
  <si>
    <t xml:space="preserve">1. Nhập email nhập 39 ký tự
2. Các giá trị khác hợp lệ
</t>
  </si>
  <si>
    <t xml:space="preserve">Hệ thống hiển thị pop_up: "Your account is registry successfully!" 
 </t>
  </si>
  <si>
    <t>Register-83</t>
  </si>
  <si>
    <t>Nhập 40 ký tự</t>
  </si>
  <si>
    <t xml:space="preserve">1. Nhập email nhập 40 ký tự
2. Các giá trị khác hợp lệ
</t>
  </si>
  <si>
    <t>Register-84</t>
  </si>
  <si>
    <t>Nhập 41 ký tự</t>
  </si>
  <si>
    <t xml:space="preserve">1. Nhập email nhập 41 ký tự
2. Các giá trị khác hợp lệ
</t>
  </si>
  <si>
    <t>Hệ thống hiển thị message: "Email contains maximum 40 characters"</t>
  </si>
  <si>
    <t>Register-85</t>
  </si>
  <si>
    <t>Nhập đúng định dạng</t>
  </si>
  <si>
    <t xml:space="preserve">1. Nhập email đúng định dạng
2. Các giá trị khác hợp lệ
</t>
  </si>
  <si>
    <t>Register-86</t>
  </si>
  <si>
    <t>Nhập sai định dạng</t>
  </si>
  <si>
    <t xml:space="preserve">1. Nhập email sai định dạng
- Thiếu @
- Thiếu .com
- Chứa khoảng trắng
- Thiếu dấu .
- Chứa ký tự đặc biệt
2. Các giá trị khác hợp lệ
</t>
  </si>
  <si>
    <r>
      <rPr>
        <sz val="11"/>
        <color rgb="FF000000"/>
        <rFont val="Arial, sans-serif"/>
        <charset val="134"/>
      </rPr>
      <t xml:space="preserve">Email: </t>
    </r>
    <r>
      <rPr>
        <u/>
        <sz val="11"/>
        <color rgb="FF1155CC"/>
        <rFont val="Arial, sans-serif"/>
        <charset val="134"/>
      </rPr>
      <t>Minhgmail.com</t>
    </r>
  </si>
  <si>
    <t>Hệ thống hiển thị message: " Wrong format email"</t>
  </si>
  <si>
    <t>Register-87</t>
  </si>
  <si>
    <t>Nhập email không tồn tại</t>
  </si>
  <si>
    <t xml:space="preserve">1. Nhập email nhập toàn sapce
2. Các giá trị khác hợp lệ
</t>
  </si>
  <si>
    <t>Email: oonghai@gmail.com</t>
  </si>
  <si>
    <t>Hệ thống thông báo email không tồn tại</t>
  </si>
  <si>
    <t>Register-88</t>
  </si>
  <si>
    <t>Register-89</t>
  </si>
  <si>
    <t>Confirm email</t>
  </si>
  <si>
    <t>Register-90</t>
  </si>
  <si>
    <t>Nhập lại email đúng</t>
  </si>
  <si>
    <t xml:space="preserve">1. Nhập lại email đúng
2. Các giá trị khác hợp lệ
</t>
  </si>
  <si>
    <t>Register-91</t>
  </si>
  <si>
    <t>Nhập lại email sai</t>
  </si>
  <si>
    <t xml:space="preserve">1. Nhập lại email sai
2. Các giá trị khác hợp lệ
</t>
  </si>
  <si>
    <t>Email: minhanh123@gmail.com</t>
  </si>
  <si>
    <t>Hệ thống hiển thị message: "Email is not matched"</t>
  </si>
  <si>
    <t>Register-92</t>
  </si>
  <si>
    <t>Hệ thống hiển thị message: "  Confirm email is required"</t>
  </si>
  <si>
    <t>Register-93</t>
  </si>
  <si>
    <t>Address</t>
  </si>
  <si>
    <t xml:space="preserve">1. Không nhập address
2. Các giá trị khác hợp lệ
</t>
  </si>
  <si>
    <t>Hệ thống hiên thị message: "Address is required"</t>
  </si>
  <si>
    <t>Register-94</t>
  </si>
  <si>
    <t>Nhập 99 ký tự</t>
  </si>
  <si>
    <t xml:space="preserve">1. Nhập address: 99 ký tự
2. Các giá trị khác hợp lệ
</t>
  </si>
  <si>
    <t>Register-95</t>
  </si>
  <si>
    <t>Nhập 100 ký tự</t>
  </si>
  <si>
    <t xml:space="preserve">1. Nhập address: 100 ký tự
2. Các giá trị khác hợp lệ
</t>
  </si>
  <si>
    <t>Register-96</t>
  </si>
  <si>
    <t>Nhập 101 ký tự</t>
  </si>
  <si>
    <t xml:space="preserve">1. Nhập address: 101 ký tự
2. Các giá trị khác hợp lệ
</t>
  </si>
  <si>
    <t>Hệ thống hiển thị: "Address contains maximum 100 chracters"</t>
  </si>
  <si>
    <t>Register-97</t>
  </si>
  <si>
    <t xml:space="preserve">1. Nhập address: nhập toàn sapce
2. Các giá trị khác hợp lệ
</t>
  </si>
  <si>
    <t>Hệ thống thông bó lỗi or không cho nhập</t>
  </si>
  <si>
    <t>Register-98</t>
  </si>
  <si>
    <t xml:space="preserve">1. Nhập address: nhập sapce đầu cuối
2. Các giá trị khác hợp lệ
</t>
  </si>
  <si>
    <t>Register-99</t>
  </si>
  <si>
    <t>Nhập có ký tự enter</t>
  </si>
  <si>
    <t xml:space="preserve">1. Nhập address: ấn enter
2. Các giá trị khác hợp lệ
</t>
  </si>
  <si>
    <t>Hiển thị thanh viết ký tự xuống dòng</t>
  </si>
  <si>
    <t>Register-100</t>
  </si>
  <si>
    <t>Không chọn giá trị</t>
  </si>
  <si>
    <t>Hệ thống hiển thị message: " Occupation is required"</t>
  </si>
  <si>
    <t>Register-101</t>
  </si>
  <si>
    <t>Chọn 1 giá trị</t>
  </si>
  <si>
    <t>Click chọn giá trị</t>
  </si>
  <si>
    <t>Student</t>
  </si>
  <si>
    <t>Hệ thống hiển thị giá trị đã chọn tương ứng với combobox</t>
  </si>
  <si>
    <t>Register-102</t>
  </si>
  <si>
    <t>Hệ thống hiển thị mess: "Province is required"</t>
  </si>
  <si>
    <t>Register-103</t>
  </si>
  <si>
    <t>Quảng Ninh</t>
  </si>
  <si>
    <t>Hệ thống hiển thị giá trị đã chọn tương ứng với combobox
 Khi chọn tỉnh sẽ hiển thị các giá thị quận thuộc tỉnh đã chọn</t>
  </si>
  <si>
    <t>Register-104</t>
  </si>
  <si>
    <t>Hệ thống hiển thị mees: 'District is required"</t>
  </si>
  <si>
    <t>Register-105</t>
  </si>
  <si>
    <t>Hạ Long</t>
  </si>
  <si>
    <t>Hệ thống hiển thị giá trị đã chọn tương ứng với combobox
 Khi chọn quận sẽ hiển thị các giá thị phường thuộc quận đã chọn</t>
  </si>
  <si>
    <t>Register-106</t>
  </si>
  <si>
    <t>Hệ thống hiển thị mess: "Ward is required"</t>
  </si>
  <si>
    <t>Register-107</t>
  </si>
  <si>
    <t>Hông Hải</t>
  </si>
  <si>
    <t>Register-108</t>
  </si>
  <si>
    <t>Ảnh đại điện</t>
  </si>
  <si>
    <t>Không chọn ảnh</t>
  </si>
  <si>
    <t>Từ màn hình Registration Click button next khi nhập xong các giá trị bắt buộc sang màn hình User Information</t>
  </si>
  <si>
    <t>1. Không chọn giá trị</t>
  </si>
  <si>
    <t>Hệ thống hiển thị mess: "Background image is required"</t>
  </si>
  <si>
    <t>Register-109</t>
  </si>
  <si>
    <t>Chọn ảnh đúng định dạng</t>
  </si>
  <si>
    <t>1. Chọn ảnh đúng định dạng: 
- .png or 
- .jpeg
- .jpg
2. Click button registry</t>
  </si>
  <si>
    <t>ảnh: jpg</t>
  </si>
  <si>
    <t>Hệ thống hiển thị pocup: "Your account is registry successfully!" 
 Hiển thị button Login Page</t>
  </si>
  <si>
    <t>Register-110</t>
  </si>
  <si>
    <t>Chọn ảnh sai định dạng</t>
  </si>
  <si>
    <t>1. Chọn ảnh sai định dạng:
- psd
-pdf
- eps
2. Click button registry</t>
  </si>
  <si>
    <t>ảnh: pdf</t>
  </si>
  <si>
    <t>Hệ thống thông báo lỗi or không cho nhập</t>
  </si>
  <si>
    <t>Register-111</t>
  </si>
  <si>
    <t>Chọn ảnh &lt; 2M</t>
  </si>
  <si>
    <t>1. Chọn ảnh kích thước &lt;2M
2. Click button registry</t>
  </si>
  <si>
    <t>ảnh: 1.99M</t>
  </si>
  <si>
    <t>Register-112</t>
  </si>
  <si>
    <t>Chọn ảnh &gt;2M</t>
  </si>
  <si>
    <t>1. Chọn ảnh kích thước &gt;2M
2. Click button registry</t>
  </si>
  <si>
    <t>ảnh: 2.1M</t>
  </si>
  <si>
    <t>Register-113</t>
  </si>
  <si>
    <t>Chọn video</t>
  </si>
  <si>
    <t>1. Click chọn video
2. Click button registry</t>
  </si>
  <si>
    <t>ảnh: mp4</t>
  </si>
  <si>
    <t>Register-114</t>
  </si>
  <si>
    <t>Ảnh bìa</t>
  </si>
  <si>
    <t>Hệ thống hiển thị mess: "Avatar image is required"</t>
  </si>
  <si>
    <t>Register-115</t>
  </si>
  <si>
    <t>1. Chọn ảnh đúng định dạng: 
- .png 
- .jpeg
- .jpg
2. Click button registry</t>
  </si>
  <si>
    <t>Register-116</t>
  </si>
  <si>
    <t>Register-117</t>
  </si>
  <si>
    <t>Register-118</t>
  </si>
  <si>
    <t>Register-119</t>
  </si>
  <si>
    <t>Register-120</t>
  </si>
  <si>
    <t>Lý do tham gia</t>
  </si>
  <si>
    <t>Hệ thông bắt buộc nhập</t>
  </si>
  <si>
    <t>Register-121</t>
  </si>
  <si>
    <t>Chọn một giá trị bất kỳ</t>
  </si>
  <si>
    <t>1. Click chọn giá trị
2 Click button registry</t>
  </si>
  <si>
    <t>Register-122</t>
  </si>
  <si>
    <t>Chọn nhiều giá trị</t>
  </si>
  <si>
    <t>1. Click chọn nhiều giá trị
2 Click button registry</t>
  </si>
  <si>
    <t>Register-123</t>
  </si>
  <si>
    <t>Chọn hết giá trị</t>
  </si>
  <si>
    <t>1. Click chọn hết giá trị
2 Click button registry</t>
  </si>
  <si>
    <t>Register-124</t>
  </si>
  <si>
    <t>Yêu thích</t>
  </si>
  <si>
    <t>Register-125</t>
  </si>
  <si>
    <t>Register-126</t>
  </si>
  <si>
    <t>Register-127</t>
  </si>
  <si>
    <t>Post List</t>
  </si>
  <si>
    <t>Đào Vân Anh</t>
  </si>
  <si>
    <t>Post List-1</t>
  </si>
  <si>
    <t>Access right</t>
  </si>
  <si>
    <t>Kiểm tra Login khi session còn hiệu lực</t>
  </si>
  <si>
    <t>Copy link cùng trình duyệt</t>
  </si>
  <si>
    <t>Login thành công và còn hiệu lực trên Chrome</t>
  </si>
  <si>
    <t>1. Copy link
2. Mở tab mới trên cùng trình duyệt Chrome
3. Pase link
4. Enter</t>
  </si>
  <si>
    <t>Link:https://social-network.warface.codegym.vn/newsfeed</t>
  </si>
  <si>
    <t>Hiển thị màn hình Login, yêu cầu đăng nhập lại</t>
  </si>
  <si>
    <t>Post List-2</t>
  </si>
  <si>
    <t>Copy link khác trình duyệt</t>
  </si>
  <si>
    <t>1. Copy link
2. Mở tab mới trên trình duyệt Firefox/Cốc Cốc
3. Pase link
4. Enter</t>
  </si>
  <si>
    <t>Post List-3</t>
  </si>
  <si>
    <t>Kiểm tra Login khi session hết hiệu lực</t>
  </si>
  <si>
    <t>Login thành công và hết hiệu lực trên Chrome</t>
  </si>
  <si>
    <t>Post List-4</t>
  </si>
  <si>
    <t>Post List-5</t>
  </si>
  <si>
    <t>Kiểm tra truy cập màn My page</t>
  </si>
  <si>
    <t>Login thành công</t>
  </si>
  <si>
    <t>Click My pages ở Shortcuts</t>
  </si>
  <si>
    <t>Hiển thị List post ở màn My page</t>
  </si>
  <si>
    <t>Post List-6</t>
  </si>
  <si>
    <t>Kiểm tra truy cập màn Friend's page</t>
  </si>
  <si>
    <t>1. Vào My pages 
2. Click vào Friend
3. Click vào "kieuchinh"</t>
  </si>
  <si>
    <t>Hiển thị List post ở màn của "kieuchinh"</t>
  </si>
  <si>
    <t>Post List-7</t>
  </si>
  <si>
    <t>Kiểm tra truy cập màn Timeline của Group</t>
  </si>
  <si>
    <t>1. Chọn Group
2. Chọn Group Hội công sở</t>
  </si>
  <si>
    <t>Hiển thị List post ở màn Group công sở</t>
  </si>
  <si>
    <t>Post List-8</t>
  </si>
  <si>
    <t>Kiểm tra số lượng các item</t>
  </si>
  <si>
    <t>Kiểm tra số lượng các item ở màn Newsfeed</t>
  </si>
  <si>
    <t>Kiểm tra số lượng của các item trên màn hình</t>
  </si>
  <si>
    <t>Hiển thị số lượng các item như sau:
+ Create post (Xem chi tiết tại màn Create post)
+ Post list
- Label: Ảnh đại diện, status, time, post content, post image, số lượng comments 
- Link: Tên user, tên Group
- Button: icon ... , Edit post, Delete post, 
- Avartar của tài khoản đang đăng nhập kèm với textbox để nhập comment/image</t>
  </si>
  <si>
    <t>Post List-9</t>
  </si>
  <si>
    <t>Kiểm tra số lượng các item ở màn My page</t>
  </si>
  <si>
    <t>Post List-10</t>
  </si>
  <si>
    <t>Kiểm tra số lượng các item ở màn Friend's page</t>
  </si>
  <si>
    <t>Post List-11</t>
  </si>
  <si>
    <t>Kiểm tra số lượng các item ở màn Group với role user</t>
  </si>
  <si>
    <t>Post List-12</t>
  </si>
  <si>
    <t>Kiểm tra số lượng các item ở màn Group với role admin</t>
  </si>
  <si>
    <t>Post List-13</t>
  </si>
  <si>
    <t>Kiểm tra vị trí, font chữ, size chữ, màu sắc.</t>
  </si>
  <si>
    <t>Hiển thị đúng như thiết kế</t>
  </si>
  <si>
    <t>Post List-14</t>
  </si>
  <si>
    <t>Các item ở trạng thái Enble</t>
  </si>
  <si>
    <t>Post List-15</t>
  </si>
  <si>
    <t>Kiểm tra giá trị mặc định các item.</t>
  </si>
  <si>
    <t>Hiển thị nội dung của post, thời gian post</t>
  </si>
  <si>
    <t>Post List-16</t>
  </si>
  <si>
    <t>Bussiness</t>
  </si>
  <si>
    <t>Kiểm tra hiển thị dữ liệu</t>
  </si>
  <si>
    <t>Kiểm tra thứ tự sắp xếp post trên màn hình</t>
  </si>
  <si>
    <t>Truy cập các màn hình</t>
  </si>
  <si>
    <t>Các post được sắp xếp theo thứ tự mới nhất hiển thị đầu tiên</t>
  </si>
  <si>
    <t>Post List-17</t>
  </si>
  <si>
    <t>Kiểm tra số lượng post trên màn hình mỗi lần load trang</t>
  </si>
  <si>
    <t>1. Truy cập các màn hình
2. Ấn button load trang để thấy thêm post</t>
  </si>
  <si>
    <t>1. Mỗi lần load more thì hiển thị thêm3 bài post
2. Các post được hiển thị trước đó không bị mất đi</t>
  </si>
  <si>
    <t>Post List-18</t>
  </si>
  <si>
    <t>Kiểm tra tính đúng đắn của dữ liệu</t>
  </si>
  <si>
    <t>Kiểm tra thông tin hiển thị trên post</t>
  </si>
  <si>
    <t>1. Kiểm tra các thông tin hiển thị tại 1 post trên màn hình</t>
  </si>
  <si>
    <t>username: binhminh
user_id: 66
- Select * from post
- Select * from post_image</t>
  </si>
  <si>
    <t>Post hiển thị đúng người đăng, thời gian đăng, nội dung/ảnh, trạng thái post và số lượng comment và nếu post tại group thì bên cạnh tên người đăng sẽ là tên group: thông tin lấy đúng từ trong DB</t>
  </si>
  <si>
    <t>Post List-19</t>
  </si>
  <si>
    <t>Kiểm tra click vào ảnh tại post có ảnh</t>
  </si>
  <si>
    <t>Click vào ảnh</t>
  </si>
  <si>
    <t>Phóng to ảnh, căn lệch phải màn hình</t>
  </si>
  <si>
    <t>Post List-20</t>
  </si>
  <si>
    <t>Kiểm tra click dấu "..."</t>
  </si>
  <si>
    <t>Click dấu "..."</t>
  </si>
  <si>
    <t>Hiển thị button Edit post, Delete post</t>
  </si>
  <si>
    <t>Post List-21</t>
  </si>
  <si>
    <t>Kiểm tra chức năng Save trong popup Edit</t>
  </si>
  <si>
    <t>Edit post thành công khi chỉnh sửa nội dung post</t>
  </si>
  <si>
    <t>Chỉ Author của bài post mới có quyền chỉnh Edit post
Đang ở popup Edit</t>
  </si>
  <si>
    <t>1. Nhập nội dung sửa vào post
2. Các trường khác không thay đổi. 
3. Click Save</t>
  </si>
  <si>
    <t>Nội dung post được thay đổi mới và cập nhật vào DB tại bảng post trường post_content, hiển thị post đó ra ngoài list</t>
  </si>
  <si>
    <t>Post List-22</t>
  </si>
  <si>
    <t>Kiểm tra Save khi Edit content để trống</t>
  </si>
  <si>
    <t>1.Nhập, chọn các trường hợp lệ
2. Để trống posst content (hoặc chỉ có ảnh )
3. Click button Save</t>
  </si>
  <si>
    <t>Không thực hiện lưu, hiển thị message :"Content is required!!"</t>
  </si>
  <si>
    <t>Post List-23</t>
  </si>
  <si>
    <t>Kiểm tra Save thành công khi chỉnh sửa ảnh đúng định dạng jpg/png và &lt;=2MB</t>
  </si>
  <si>
    <t>1. Click icon chọn ảnh và chọn ảnh định dạng đúng (jpg/png) với kích thước &lt;=2MB
2. Các trường khác không thay đổi
3. Click Save</t>
  </si>
  <si>
    <t>Post được thêm/thay ảnh thành công và được lưu vào DB tại bảng post_image, hiển thị post đó ra ngoài list</t>
  </si>
  <si>
    <t>Post List-24</t>
  </si>
  <si>
    <t>Kiểm tra Save khi chỉnh sửa ảnh sai định dạng ipg/png</t>
  </si>
  <si>
    <t>1. Click icon chọn ảnh và chọn ảnh khác định dạng (jpg/png) với kích thước &lt;=2MB
2. Các trường khác không thay đổi
4. Click Save</t>
  </si>
  <si>
    <t>Chọn định dạng file.dox</t>
  </si>
  <si>
    <t>Hiển thị message:"Not Image!!"
yêu cầu chọn đúng định dạng</t>
  </si>
  <si>
    <t>Post List-25</t>
  </si>
  <si>
    <t>Kiểm tra xóa ảnh đã chọn</t>
  </si>
  <si>
    <t>1. Click button Image
2. Chọn 1 ảnh 
3. Click Open
4. Click icon xóa</t>
  </si>
  <si>
    <t>Xóa ảnh khỏi post</t>
  </si>
  <si>
    <t>Post List-26</t>
  </si>
  <si>
    <t>Kiểm tra chọn ảnh &gt;2MB</t>
  </si>
  <si>
    <t>1. Click button Image
2. Chọn 1 ảnh &gt;2 Mb
3. Click Open</t>
  </si>
  <si>
    <t>Không hiển thị ảnh</t>
  </si>
  <si>
    <t>Post List-27</t>
  </si>
  <si>
    <t>Kiểm tra tải lên nhiều ảnh cùng một lúc</t>
  </si>
  <si>
    <t>1. Click button Image
2. Chọn 10 ảnh đúng định dạng
3. Click Open
Các trường khác nhập hợp lệ
4. Click Save</t>
  </si>
  <si>
    <t>Hiển thị 10 ảnh vừa tải lên, thông tin được lưu vào DB</t>
  </si>
  <si>
    <t>Post List-28</t>
  </si>
  <si>
    <t>Kiểm tra click Listbox Emoji</t>
  </si>
  <si>
    <t>Click Listbox Emoji</t>
  </si>
  <si>
    <t>Hiển thị các emoji trong listbox</t>
  </si>
  <si>
    <t>Post List-29</t>
  </si>
  <si>
    <t>Kiểm tra chọn 1 đầu mục</t>
  </si>
  <si>
    <t>1. Click icon Emoji
2. Click từng đầu mục Emoji trong listbox</t>
  </si>
  <si>
    <t>Hiển thị list emoji ở đầu mục tương ứng</t>
  </si>
  <si>
    <t>Post List-30</t>
  </si>
  <si>
    <t>Kiểm tra search tương đối tên emoji</t>
  </si>
  <si>
    <t>1. Click icon Emoji
2. Nhập tên tìm kiếm tương đối</t>
  </si>
  <si>
    <t>Nhập: "Food"</t>
  </si>
  <si>
    <t>Hiển thị list emoji có mục với tên chứa "Food"</t>
  </si>
  <si>
    <t>Post List-31</t>
  </si>
  <si>
    <t>Kiểm tra search tuyệt đối tên emoji</t>
  </si>
  <si>
    <t>1. Click icon Emoji
2. Nhập tên tìm kiếm tuyệt đối</t>
  </si>
  <si>
    <t>Nhập: " Food and Drink"</t>
  </si>
  <si>
    <t>Hiển thị list emoji ở mục "Food and Drink"</t>
  </si>
  <si>
    <t>Post List-32</t>
  </si>
  <si>
    <t>Kiểm tra chọn 1 emoji ở hàng đầu (Frequenty Used)</t>
  </si>
  <si>
    <t>Hiển thị emoji thường được sử dụng hoặc sử dụng gần đây ra ngoài post content</t>
  </si>
  <si>
    <t>Post List-33</t>
  </si>
  <si>
    <t>Kiểm tra chọn 1 emoji từ hàng2 trở đi</t>
  </si>
  <si>
    <t>1. Click icon Emoji
2. Chọn 1 emoji từ hàng2 trở đi</t>
  </si>
  <si>
    <t>Hiển thị emoji được chọn ra ngoài post content</t>
  </si>
  <si>
    <t>Post List-34</t>
  </si>
  <si>
    <t>Kiểm tra chọn nhiều Emoji</t>
  </si>
  <si>
    <t>1. Click icon Emoji
2. Chọn nhiều emoji</t>
  </si>
  <si>
    <t>Hiển thị các emoji lần lượt được chọn ra ngoài post content</t>
  </si>
  <si>
    <t>Post List-35</t>
  </si>
  <si>
    <t>Kiểm tra cuộn thanh scroll</t>
  </si>
  <si>
    <t>Scroll dọc hiển thị list emoji tương ứng theo chủ đề</t>
  </si>
  <si>
    <t>Post List-36</t>
  </si>
  <si>
    <t>Edit post thành công khi chỉnh sửa trạng thái post</t>
  </si>
  <si>
    <t>1. Click combobox chọn trạng thái, chọn 1 trạng thái
2. Các trường khác không thay đổi
3. Click Save</t>
  </si>
  <si>
    <t>Chuyển từ Oly me sang Plubic</t>
  </si>
  <si>
    <t>1. Trạng thái post được thay đổi mới và cập nhật vào DB tại post_status
2. Giá trị của từng trạng thái như sau
- Thay đổi sang trạng thái Public thì tất cả mọi người đều thấy post đó
- Thay đổi sang trạng thái Friend thì chỉ bạn bè của user đó mới xem được post đó
- Thay đổi sang trạng thái Only me thì chỉ user đó mới xem được post đó</t>
  </si>
  <si>
    <t>Post List-37</t>
  </si>
  <si>
    <t>Kiểm tra chức năng Delete post</t>
  </si>
  <si>
    <t>Kiểm tra click button Yes</t>
  </si>
  <si>
    <t>- Chỉ Author của bài post mới có quyền chỉnh Delete post
- Đang ở popup Delete Your Post</t>
  </si>
  <si>
    <t>Click button Yes</t>
  </si>
  <si>
    <t>Xóa post thành công, lưu vào DB
- Xóa 1 line trong DB theo column post_id ở bảng post và column image ở bảng post_image</t>
  </si>
  <si>
    <t>Post List-38</t>
  </si>
  <si>
    <t>Kiểm tra click button Close</t>
  </si>
  <si>
    <t>Click button Close</t>
  </si>
  <si>
    <t>Đóng màn popup Delete your post và không thực hiện xóa</t>
  </si>
  <si>
    <t>Post List-39</t>
  </si>
  <si>
    <t>Kiểm tra click icon X</t>
  </si>
  <si>
    <t>Click icon 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</si>
</sst>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_ ;_ * \-#,##0_ ;_ * &quot;-&quot;_ ;_ @_ "/>
  </numFmts>
  <fonts count="4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  <scheme val="minor"/>
    </font>
    <font>
      <u/>
      <sz val="10"/>
      <color rgb="FF000000"/>
      <name val="Calibri"/>
      <charset val="134"/>
    </font>
    <font>
      <i/>
      <sz val="10"/>
      <color rgb="FF006411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Arial"/>
      <charset val="134"/>
    </font>
    <font>
      <sz val="10"/>
      <color rgb="FF000000"/>
      <name val="Tahoma"/>
      <charset val="134"/>
    </font>
    <font>
      <b/>
      <sz val="11"/>
      <color rgb="FF000000"/>
      <name val="Arial"/>
      <charset val="134"/>
    </font>
    <font>
      <sz val="11"/>
      <color rgb="FF006411"/>
      <name val="Arial"/>
      <charset val="134"/>
    </font>
    <font>
      <i/>
      <sz val="11"/>
      <color rgb="FF006411"/>
      <name val="Arial"/>
      <charset val="134"/>
    </font>
    <font>
      <u/>
      <sz val="11"/>
      <color rgb="FF006411"/>
      <name val="Arial"/>
      <charset val="134"/>
    </font>
    <font>
      <sz val="11"/>
      <color rgb="FFFF0000"/>
      <name val="Arial"/>
      <charset val="134"/>
    </font>
    <font>
      <sz val="11"/>
      <color rgb="FF000000"/>
      <name val="Arial"/>
      <charset val="134"/>
    </font>
    <font>
      <sz val="11"/>
      <color rgb="FF000000"/>
      <name val="&quot;Times New Roman&quot;"/>
      <charset val="134"/>
    </font>
    <font>
      <u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515365"/>
      <name val="Arial"/>
      <charset val="134"/>
    </font>
    <font>
      <sz val="10"/>
      <color rgb="FFFF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Arial, sans-serif"/>
      <charset val="134"/>
    </font>
    <font>
      <u/>
      <sz val="11"/>
      <color rgb="FF1155CC"/>
      <name val="Arial, sans-serif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4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2" borderId="1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5" fillId="24" borderId="18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6" fillId="24" borderId="17" applyNumberFormat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2" borderId="0" xfId="0" applyFont="1" applyFill="1" applyAlignment="1"/>
    <xf numFmtId="0" fontId="4" fillId="2" borderId="2" xfId="0" applyFont="1" applyFill="1" applyBorder="1" applyAlignment="1">
      <alignment horizontal="left"/>
    </xf>
    <xf numFmtId="0" fontId="5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/>
    <xf numFmtId="0" fontId="7" fillId="3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horizontal="left" wrapText="1"/>
    </xf>
    <xf numFmtId="0" fontId="9" fillId="2" borderId="9" xfId="0" applyFont="1" applyFill="1" applyBorder="1" applyAlignment="1">
      <alignment horizontal="left" wrapText="1"/>
    </xf>
    <xf numFmtId="0" fontId="12" fillId="2" borderId="9" xfId="0" applyFont="1" applyFill="1" applyBorder="1" applyAlignment="1">
      <alignment horizontal="left" wrapText="1"/>
    </xf>
    <xf numFmtId="0" fontId="3" fillId="0" borderId="8" xfId="0" applyFont="1" applyFill="1" applyBorder="1" applyAlignment="1"/>
    <xf numFmtId="0" fontId="3" fillId="0" borderId="10" xfId="0" applyFont="1" applyFill="1" applyBorder="1" applyAlignment="1"/>
    <xf numFmtId="0" fontId="13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1" fillId="2" borderId="0" xfId="0" applyFont="1" applyFill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14" fillId="2" borderId="1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right" vertical="top" wrapText="1"/>
    </xf>
    <xf numFmtId="0" fontId="14" fillId="2" borderId="0" xfId="0" applyFont="1" applyFill="1" applyAlignment="1">
      <alignment horizont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/>
    <xf numFmtId="0" fontId="3" fillId="0" borderId="12" xfId="0" applyFont="1" applyFill="1" applyBorder="1" applyAlignment="1"/>
    <xf numFmtId="0" fontId="16" fillId="2" borderId="1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/>
    <xf numFmtId="0" fontId="17" fillId="0" borderId="6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hgmai.com/" TargetMode="External"/><Relationship Id="rId2" Type="http://schemas.openxmlformats.org/officeDocument/2006/relationships/hyperlink" Target="https://social-network.warface.codegym.vn/registration" TargetMode="External"/><Relationship Id="rId1" Type="http://schemas.openxmlformats.org/officeDocument/2006/relationships/hyperlink" Target="https://docs.google.com/spreadsheets/d/1ESyqwq-qk4PrLJARdIinAWjco6vnG6pD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raQI7f-hW43dosxoQAkDtUz2JqPznL3twUxkck8dAu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topLeftCell="A2" workbookViewId="0">
      <selection activeCell="I7" sqref="I7:I8"/>
    </sheetView>
  </sheetViews>
  <sheetFormatPr defaultColWidth="8.88888888888889" defaultRowHeight="14.4"/>
  <cols>
    <col min="1" max="1" width="18.2222222222222" customWidth="1"/>
    <col min="3" max="3" width="21.3333333333333" customWidth="1"/>
    <col min="4" max="4" width="26.8888888888889" customWidth="1"/>
    <col min="6" max="6" width="17.7777777777778" customWidth="1"/>
    <col min="7" max="7" width="20.6666666666667" customWidth="1"/>
    <col min="8" max="8" width="40.7777777777778" customWidth="1"/>
    <col min="9" max="9" width="16.7777777777778" customWidth="1"/>
  </cols>
  <sheetData>
    <row r="1" ht="27.6" spans="1:11">
      <c r="A1" s="23" t="s">
        <v>0</v>
      </c>
      <c r="B1" s="24" t="s">
        <v>1</v>
      </c>
      <c r="C1" s="25"/>
      <c r="D1" s="26"/>
      <c r="E1" s="27"/>
      <c r="F1" s="28"/>
      <c r="G1" s="29"/>
      <c r="H1" s="28"/>
      <c r="I1" s="28"/>
      <c r="J1" s="42"/>
      <c r="K1" s="42"/>
    </row>
    <row r="2" ht="151.8" spans="1:11">
      <c r="A2" s="30" t="s">
        <v>2</v>
      </c>
      <c r="B2" s="31" t="s">
        <v>3</v>
      </c>
      <c r="C2" s="32"/>
      <c r="D2" s="32"/>
      <c r="E2" s="33"/>
      <c r="F2" s="34" t="s">
        <v>4</v>
      </c>
      <c r="G2" s="29"/>
      <c r="H2" s="28"/>
      <c r="I2" s="28"/>
      <c r="J2" s="42"/>
      <c r="K2" s="42"/>
    </row>
    <row r="3" ht="27.6" spans="1:11">
      <c r="A3" s="23" t="s">
        <v>5</v>
      </c>
      <c r="B3" s="35" t="s">
        <v>6</v>
      </c>
      <c r="C3" s="35"/>
      <c r="D3" s="36"/>
      <c r="E3" s="37"/>
      <c r="F3" s="28"/>
      <c r="G3" s="38"/>
      <c r="H3" s="28"/>
      <c r="I3" s="28"/>
      <c r="J3" s="42"/>
      <c r="K3" s="42"/>
    </row>
    <row r="4" ht="41.4" spans="1:11">
      <c r="A4" s="39" t="s">
        <v>7</v>
      </c>
      <c r="B4" s="40" t="s">
        <v>8</v>
      </c>
      <c r="C4" s="40" t="s">
        <v>9</v>
      </c>
      <c r="D4" s="40" t="s">
        <v>10</v>
      </c>
      <c r="E4" s="41" t="s">
        <v>11</v>
      </c>
      <c r="F4" s="42"/>
      <c r="G4" s="43"/>
      <c r="H4" s="43"/>
      <c r="I4" s="43"/>
      <c r="J4" s="47"/>
      <c r="K4" s="47"/>
    </row>
    <row r="5" spans="1:11">
      <c r="A5" s="44">
        <f>COUNTIF(I8:I1068,"Pass")</f>
        <v>126</v>
      </c>
      <c r="B5" s="44">
        <f>COUNTIF(I8:I1068,"Fail")</f>
        <v>1</v>
      </c>
      <c r="C5" s="45">
        <f>E5-D5-A5-B5</f>
        <v>0</v>
      </c>
      <c r="D5" s="46">
        <f>COUNTIF(H$9:I$1069,"N/A")</f>
        <v>0</v>
      </c>
      <c r="E5" s="44">
        <f>COUNTA(A8:A1072)</f>
        <v>127</v>
      </c>
      <c r="F5" s="42"/>
      <c r="G5" s="47"/>
      <c r="H5" s="47"/>
      <c r="I5" s="47"/>
      <c r="J5" s="47"/>
      <c r="K5" s="47"/>
    </row>
    <row r="6" spans="1:11">
      <c r="A6" s="42"/>
      <c r="B6" s="42"/>
      <c r="C6" s="42"/>
      <c r="D6" s="42"/>
      <c r="E6" s="42"/>
      <c r="F6" s="42"/>
      <c r="G6" s="42"/>
      <c r="H6" s="47"/>
      <c r="I6" s="47"/>
      <c r="J6" s="47"/>
      <c r="K6" s="47"/>
    </row>
    <row r="7" ht="55.2" spans="1:11">
      <c r="A7" s="48" t="s">
        <v>12</v>
      </c>
      <c r="B7" s="49" t="s">
        <v>13</v>
      </c>
      <c r="C7" s="21" t="s">
        <v>14</v>
      </c>
      <c r="D7" s="21" t="s">
        <v>15</v>
      </c>
      <c r="E7" s="21" t="s">
        <v>16</v>
      </c>
      <c r="F7" s="21" t="s">
        <v>17</v>
      </c>
      <c r="G7" s="21" t="s">
        <v>18</v>
      </c>
      <c r="H7" s="21" t="s">
        <v>19</v>
      </c>
      <c r="I7" s="21" t="s">
        <v>20</v>
      </c>
      <c r="J7" s="21" t="s">
        <v>21</v>
      </c>
      <c r="K7" s="21" t="s">
        <v>22</v>
      </c>
    </row>
    <row r="8" ht="110.4" spans="1:11">
      <c r="A8" s="50" t="s">
        <v>23</v>
      </c>
      <c r="B8" s="51" t="s">
        <v>24</v>
      </c>
      <c r="C8" s="52"/>
      <c r="D8" s="52" t="s">
        <v>25</v>
      </c>
      <c r="E8" s="53" t="s">
        <v>26</v>
      </c>
      <c r="F8" s="52" t="s">
        <v>27</v>
      </c>
      <c r="G8" s="54" t="s">
        <v>28</v>
      </c>
      <c r="H8" s="52" t="s">
        <v>29</v>
      </c>
      <c r="I8" s="22" t="s">
        <v>7</v>
      </c>
      <c r="J8" s="52"/>
      <c r="K8" s="52"/>
    </row>
    <row r="9" ht="110.4" spans="1:11">
      <c r="A9" s="50" t="s">
        <v>30</v>
      </c>
      <c r="B9" s="55"/>
      <c r="C9" s="52"/>
      <c r="D9" s="52" t="s">
        <v>31</v>
      </c>
      <c r="E9" s="56"/>
      <c r="F9" s="52" t="s">
        <v>32</v>
      </c>
      <c r="G9" s="33"/>
      <c r="H9" s="52" t="s">
        <v>33</v>
      </c>
      <c r="I9" s="22" t="s">
        <v>7</v>
      </c>
      <c r="J9" s="52"/>
      <c r="K9" s="52"/>
    </row>
    <row r="10" ht="110.4" spans="1:11">
      <c r="A10" s="50" t="s">
        <v>34</v>
      </c>
      <c r="B10" s="55"/>
      <c r="C10" s="52"/>
      <c r="D10" s="52" t="s">
        <v>35</v>
      </c>
      <c r="E10" s="56"/>
      <c r="F10" s="52" t="s">
        <v>36</v>
      </c>
      <c r="G10" s="52"/>
      <c r="H10" s="52" t="s">
        <v>29</v>
      </c>
      <c r="I10" s="22" t="s">
        <v>7</v>
      </c>
      <c r="J10" s="52"/>
      <c r="K10" s="52"/>
    </row>
    <row r="11" ht="110.4" spans="1:11">
      <c r="A11" s="50" t="s">
        <v>37</v>
      </c>
      <c r="B11" s="55"/>
      <c r="C11" s="52"/>
      <c r="D11" s="52" t="s">
        <v>38</v>
      </c>
      <c r="E11" s="56"/>
      <c r="F11" s="52" t="s">
        <v>27</v>
      </c>
      <c r="G11" s="57" t="s">
        <v>28</v>
      </c>
      <c r="H11" s="52" t="s">
        <v>33</v>
      </c>
      <c r="I11" s="22" t="s">
        <v>7</v>
      </c>
      <c r="J11" s="52"/>
      <c r="K11" s="52"/>
    </row>
    <row r="12" ht="110.4" spans="1:11">
      <c r="A12" s="50" t="s">
        <v>39</v>
      </c>
      <c r="B12" s="58"/>
      <c r="C12" s="52"/>
      <c r="D12" s="52" t="s">
        <v>40</v>
      </c>
      <c r="E12" s="33"/>
      <c r="F12" s="52" t="s">
        <v>36</v>
      </c>
      <c r="G12" s="52"/>
      <c r="H12" s="52" t="s">
        <v>33</v>
      </c>
      <c r="I12" s="22" t="s">
        <v>7</v>
      </c>
      <c r="J12" s="52"/>
      <c r="K12" s="52"/>
    </row>
    <row r="13" ht="409.5" spans="1:11">
      <c r="A13" s="50" t="s">
        <v>41</v>
      </c>
      <c r="B13" s="51" t="s">
        <v>42</v>
      </c>
      <c r="C13" s="52"/>
      <c r="D13" s="52" t="s">
        <v>43</v>
      </c>
      <c r="E13" s="52"/>
      <c r="F13" s="52" t="s">
        <v>43</v>
      </c>
      <c r="G13" s="52"/>
      <c r="H13" s="52" t="s">
        <v>44</v>
      </c>
      <c r="I13" s="22" t="s">
        <v>7</v>
      </c>
      <c r="J13" s="52"/>
      <c r="K13" s="52"/>
    </row>
    <row r="14" ht="124.2" spans="1:11">
      <c r="A14" s="50" t="s">
        <v>45</v>
      </c>
      <c r="B14" s="55"/>
      <c r="C14" s="52"/>
      <c r="D14" s="52" t="s">
        <v>46</v>
      </c>
      <c r="E14" s="52"/>
      <c r="F14" s="52" t="s">
        <v>46</v>
      </c>
      <c r="G14" s="52"/>
      <c r="H14" s="52" t="s">
        <v>47</v>
      </c>
      <c r="I14" s="22" t="s">
        <v>7</v>
      </c>
      <c r="J14" s="52"/>
      <c r="K14" s="52"/>
    </row>
    <row r="15" ht="82.8" spans="1:11">
      <c r="A15" s="50" t="s">
        <v>48</v>
      </c>
      <c r="B15" s="55"/>
      <c r="C15" s="52"/>
      <c r="D15" s="52" t="s">
        <v>49</v>
      </c>
      <c r="E15" s="52"/>
      <c r="F15" s="52" t="s">
        <v>49</v>
      </c>
      <c r="G15" s="52"/>
      <c r="H15" s="52" t="s">
        <v>50</v>
      </c>
      <c r="I15" s="22" t="s">
        <v>7</v>
      </c>
      <c r="J15" s="52"/>
      <c r="K15" s="52"/>
    </row>
    <row r="16" ht="179.4" spans="1:11">
      <c r="A16" s="50" t="s">
        <v>51</v>
      </c>
      <c r="B16" s="58"/>
      <c r="C16" s="52"/>
      <c r="D16" s="52" t="s">
        <v>52</v>
      </c>
      <c r="E16" s="52"/>
      <c r="F16" s="52" t="s">
        <v>52</v>
      </c>
      <c r="G16" s="52"/>
      <c r="H16" s="52" t="s">
        <v>53</v>
      </c>
      <c r="I16" s="22" t="s">
        <v>7</v>
      </c>
      <c r="J16" s="52"/>
      <c r="K16" s="52"/>
    </row>
    <row r="17" ht="179.4" spans="1:11">
      <c r="A17" s="50" t="s">
        <v>54</v>
      </c>
      <c r="B17" s="59" t="s">
        <v>55</v>
      </c>
      <c r="C17" s="60" t="s">
        <v>56</v>
      </c>
      <c r="D17" s="52" t="s">
        <v>57</v>
      </c>
      <c r="E17" s="52"/>
      <c r="F17" s="52" t="s">
        <v>58</v>
      </c>
      <c r="G17" s="52"/>
      <c r="H17" s="52" t="s">
        <v>59</v>
      </c>
      <c r="I17" s="22" t="s">
        <v>7</v>
      </c>
      <c r="J17" s="52"/>
      <c r="K17" s="52"/>
    </row>
    <row r="18" ht="165.6" spans="1:11">
      <c r="A18" s="50" t="s">
        <v>60</v>
      </c>
      <c r="B18" s="55"/>
      <c r="C18" s="60" t="s">
        <v>61</v>
      </c>
      <c r="D18" s="52" t="s">
        <v>62</v>
      </c>
      <c r="E18" s="52"/>
      <c r="F18" s="52" t="s">
        <v>63</v>
      </c>
      <c r="G18" s="52"/>
      <c r="H18" s="52" t="s">
        <v>64</v>
      </c>
      <c r="I18" s="22" t="s">
        <v>7</v>
      </c>
      <c r="J18" s="52"/>
      <c r="K18" s="52"/>
    </row>
    <row r="19" ht="151.8" spans="1:11">
      <c r="A19" s="50" t="s">
        <v>65</v>
      </c>
      <c r="B19" s="55"/>
      <c r="C19" s="60" t="s">
        <v>66</v>
      </c>
      <c r="D19" s="52" t="s">
        <v>67</v>
      </c>
      <c r="E19" s="52"/>
      <c r="F19" s="52" t="s">
        <v>68</v>
      </c>
      <c r="G19" s="52"/>
      <c r="H19" s="52" t="s">
        <v>69</v>
      </c>
      <c r="I19" s="22" t="s">
        <v>7</v>
      </c>
      <c r="J19" s="52"/>
      <c r="K19" s="52"/>
    </row>
    <row r="20" ht="151.8" spans="1:11">
      <c r="A20" s="50" t="s">
        <v>70</v>
      </c>
      <c r="B20" s="58"/>
      <c r="C20" s="60" t="s">
        <v>71</v>
      </c>
      <c r="D20" s="52" t="s">
        <v>72</v>
      </c>
      <c r="E20" s="52"/>
      <c r="F20" s="52" t="s">
        <v>73</v>
      </c>
      <c r="G20" s="52"/>
      <c r="H20" s="52" t="s">
        <v>74</v>
      </c>
      <c r="I20" s="22" t="s">
        <v>7</v>
      </c>
      <c r="J20" s="52"/>
      <c r="K20" s="52"/>
    </row>
    <row r="21" ht="179.4" spans="1:11">
      <c r="A21" s="50" t="s">
        <v>75</v>
      </c>
      <c r="B21" s="51" t="s">
        <v>76</v>
      </c>
      <c r="C21" s="51" t="s">
        <v>77</v>
      </c>
      <c r="D21" s="52" t="s">
        <v>78</v>
      </c>
      <c r="E21" s="52"/>
      <c r="F21" s="52" t="s">
        <v>79</v>
      </c>
      <c r="G21" s="52"/>
      <c r="H21" s="52" t="s">
        <v>80</v>
      </c>
      <c r="I21" s="22" t="s">
        <v>7</v>
      </c>
      <c r="J21" s="52"/>
      <c r="K21" s="52"/>
    </row>
    <row r="22" ht="179.4" spans="1:14">
      <c r="A22" s="50" t="s">
        <v>81</v>
      </c>
      <c r="B22" s="55"/>
      <c r="C22" s="55"/>
      <c r="D22" s="61" t="s">
        <v>82</v>
      </c>
      <c r="E22" s="61"/>
      <c r="F22" s="61" t="s">
        <v>79</v>
      </c>
      <c r="G22" s="61"/>
      <c r="H22" s="61" t="s">
        <v>80</v>
      </c>
      <c r="I22" s="22" t="s">
        <v>7</v>
      </c>
      <c r="J22" s="61"/>
      <c r="K22" s="61"/>
      <c r="N22" s="65"/>
    </row>
    <row r="23" ht="262.2" spans="1:11">
      <c r="A23" s="50" t="s">
        <v>83</v>
      </c>
      <c r="B23" s="55"/>
      <c r="C23" s="55"/>
      <c r="D23" s="52" t="s">
        <v>84</v>
      </c>
      <c r="E23" s="52"/>
      <c r="F23" s="52" t="s">
        <v>85</v>
      </c>
      <c r="G23" s="52" t="s">
        <v>86</v>
      </c>
      <c r="H23" s="52" t="s">
        <v>87</v>
      </c>
      <c r="I23" s="22" t="s">
        <v>7</v>
      </c>
      <c r="J23" s="52"/>
      <c r="K23" s="52"/>
    </row>
    <row r="24" ht="262.2" spans="1:11">
      <c r="A24" s="50" t="s">
        <v>88</v>
      </c>
      <c r="B24" s="55"/>
      <c r="C24" s="58"/>
      <c r="D24" s="52" t="s">
        <v>89</v>
      </c>
      <c r="E24" s="52"/>
      <c r="F24" s="52" t="s">
        <v>90</v>
      </c>
      <c r="G24" s="52" t="s">
        <v>91</v>
      </c>
      <c r="H24" s="52" t="s">
        <v>92</v>
      </c>
      <c r="I24" s="22" t="s">
        <v>7</v>
      </c>
      <c r="J24" s="52"/>
      <c r="K24" s="52"/>
    </row>
    <row r="25" ht="151.8" spans="1:11">
      <c r="A25" s="50" t="s">
        <v>93</v>
      </c>
      <c r="B25" s="55"/>
      <c r="C25" s="53" t="s">
        <v>94</v>
      </c>
      <c r="D25" s="52" t="s">
        <v>95</v>
      </c>
      <c r="E25" s="52"/>
      <c r="F25" s="52" t="s">
        <v>96</v>
      </c>
      <c r="G25" s="52"/>
      <c r="H25" s="52" t="s">
        <v>97</v>
      </c>
      <c r="I25" s="22" t="s">
        <v>7</v>
      </c>
      <c r="J25" s="52"/>
      <c r="K25" s="52"/>
    </row>
    <row r="26" ht="138" spans="1:11">
      <c r="A26" s="50" t="s">
        <v>98</v>
      </c>
      <c r="B26" s="55"/>
      <c r="C26" s="56"/>
      <c r="D26" s="52" t="s">
        <v>99</v>
      </c>
      <c r="E26" s="52"/>
      <c r="F26" s="52" t="s">
        <v>100</v>
      </c>
      <c r="G26" s="52"/>
      <c r="H26" s="52" t="s">
        <v>101</v>
      </c>
      <c r="I26" s="22" t="s">
        <v>7</v>
      </c>
      <c r="J26" s="52"/>
      <c r="K26" s="52"/>
    </row>
    <row r="27" ht="138" spans="1:11">
      <c r="A27" s="50" t="s">
        <v>102</v>
      </c>
      <c r="B27" s="55"/>
      <c r="C27" s="33"/>
      <c r="D27" s="52" t="s">
        <v>103</v>
      </c>
      <c r="E27" s="52"/>
      <c r="F27" s="52" t="s">
        <v>104</v>
      </c>
      <c r="G27" s="52"/>
      <c r="H27" s="52" t="s">
        <v>101</v>
      </c>
      <c r="I27" s="22" t="s">
        <v>7</v>
      </c>
      <c r="J27" s="52"/>
      <c r="K27" s="52"/>
    </row>
    <row r="28" ht="82.8" spans="1:11">
      <c r="A28" s="50" t="s">
        <v>105</v>
      </c>
      <c r="B28" s="55"/>
      <c r="C28" s="51" t="s">
        <v>106</v>
      </c>
      <c r="D28" s="52" t="s">
        <v>107</v>
      </c>
      <c r="E28" s="52"/>
      <c r="F28" s="52" t="s">
        <v>108</v>
      </c>
      <c r="G28" s="52"/>
      <c r="H28" s="52" t="s">
        <v>109</v>
      </c>
      <c r="I28" s="22" t="s">
        <v>7</v>
      </c>
      <c r="J28" s="52"/>
      <c r="K28" s="52"/>
    </row>
    <row r="29" ht="110.4" spans="1:11">
      <c r="A29" s="50" t="s">
        <v>110</v>
      </c>
      <c r="B29" s="55"/>
      <c r="C29" s="55"/>
      <c r="D29" s="52" t="s">
        <v>111</v>
      </c>
      <c r="E29" s="52"/>
      <c r="F29" s="52" t="s">
        <v>108</v>
      </c>
      <c r="G29" s="52"/>
      <c r="H29" s="52" t="s">
        <v>109</v>
      </c>
      <c r="I29" s="22" t="s">
        <v>7</v>
      </c>
      <c r="J29" s="52"/>
      <c r="K29" s="52"/>
    </row>
    <row r="30" ht="124.2" spans="1:11">
      <c r="A30" s="50" t="s">
        <v>112</v>
      </c>
      <c r="B30" s="55"/>
      <c r="C30" s="55"/>
      <c r="D30" s="52" t="s">
        <v>113</v>
      </c>
      <c r="E30" s="52"/>
      <c r="F30" s="52" t="s">
        <v>108</v>
      </c>
      <c r="G30" s="52"/>
      <c r="H30" s="52" t="s">
        <v>109</v>
      </c>
      <c r="I30" s="22" t="s">
        <v>7</v>
      </c>
      <c r="J30" s="52"/>
      <c r="K30" s="52"/>
    </row>
    <row r="31" ht="96.6" spans="1:11">
      <c r="A31" s="50" t="s">
        <v>114</v>
      </c>
      <c r="B31" s="55"/>
      <c r="C31" s="58"/>
      <c r="D31" s="52" t="s">
        <v>115</v>
      </c>
      <c r="E31" s="52"/>
      <c r="F31" s="52" t="s">
        <v>116</v>
      </c>
      <c r="G31" s="52"/>
      <c r="H31" s="52" t="s">
        <v>109</v>
      </c>
      <c r="I31" s="22" t="s">
        <v>7</v>
      </c>
      <c r="J31" s="52"/>
      <c r="K31" s="52"/>
    </row>
    <row r="32" ht="96.6" spans="1:11">
      <c r="A32" s="50" t="s">
        <v>117</v>
      </c>
      <c r="B32" s="55"/>
      <c r="C32" s="53" t="s">
        <v>118</v>
      </c>
      <c r="D32" s="52" t="s">
        <v>119</v>
      </c>
      <c r="E32" s="52"/>
      <c r="F32" s="52" t="s">
        <v>120</v>
      </c>
      <c r="G32" s="52"/>
      <c r="H32" s="52" t="s">
        <v>121</v>
      </c>
      <c r="I32" s="22" t="s">
        <v>7</v>
      </c>
      <c r="J32" s="52"/>
      <c r="K32" s="52"/>
    </row>
    <row r="33" ht="138" spans="1:11">
      <c r="A33" s="50" t="s">
        <v>122</v>
      </c>
      <c r="B33" s="55"/>
      <c r="C33" s="56"/>
      <c r="D33" s="52" t="s">
        <v>123</v>
      </c>
      <c r="E33" s="52"/>
      <c r="F33" s="52" t="s">
        <v>124</v>
      </c>
      <c r="G33" s="52"/>
      <c r="H33" s="52" t="s">
        <v>121</v>
      </c>
      <c r="I33" s="22" t="s">
        <v>7</v>
      </c>
      <c r="J33" s="52"/>
      <c r="K33" s="52"/>
    </row>
    <row r="34" ht="138" spans="1:11">
      <c r="A34" s="50" t="s">
        <v>125</v>
      </c>
      <c r="B34" s="55"/>
      <c r="C34" s="33"/>
      <c r="D34" s="52" t="s">
        <v>126</v>
      </c>
      <c r="E34" s="52"/>
      <c r="F34" s="52" t="s">
        <v>127</v>
      </c>
      <c r="G34" s="52"/>
      <c r="H34" s="52" t="s">
        <v>121</v>
      </c>
      <c r="I34" s="22" t="s">
        <v>7</v>
      </c>
      <c r="J34" s="52"/>
      <c r="K34" s="52"/>
    </row>
    <row r="35" ht="262.2" spans="1:11">
      <c r="A35" s="50" t="s">
        <v>128</v>
      </c>
      <c r="B35" s="55"/>
      <c r="C35" s="62" t="s">
        <v>129</v>
      </c>
      <c r="D35" s="52" t="s">
        <v>130</v>
      </c>
      <c r="E35" s="52"/>
      <c r="F35" s="52" t="s">
        <v>131</v>
      </c>
      <c r="G35" s="52"/>
      <c r="H35" s="52" t="s">
        <v>132</v>
      </c>
      <c r="I35" s="22" t="s">
        <v>7</v>
      </c>
      <c r="J35" s="52"/>
      <c r="K35" s="52"/>
    </row>
    <row r="36" ht="248.4" spans="1:11">
      <c r="A36" s="50" t="s">
        <v>133</v>
      </c>
      <c r="B36" s="55"/>
      <c r="C36" s="58"/>
      <c r="D36" s="52" t="s">
        <v>134</v>
      </c>
      <c r="E36" s="52"/>
      <c r="F36" s="52" t="s">
        <v>135</v>
      </c>
      <c r="G36" s="52"/>
      <c r="H36" s="52" t="s">
        <v>80</v>
      </c>
      <c r="I36" s="22" t="s">
        <v>7</v>
      </c>
      <c r="J36" s="52"/>
      <c r="K36" s="52"/>
    </row>
    <row r="37" ht="165.6" spans="1:11">
      <c r="A37" s="50" t="s">
        <v>136</v>
      </c>
      <c r="B37" s="55"/>
      <c r="C37" s="51" t="s">
        <v>137</v>
      </c>
      <c r="D37" s="52" t="s">
        <v>138</v>
      </c>
      <c r="E37" s="52"/>
      <c r="F37" s="52" t="s">
        <v>139</v>
      </c>
      <c r="G37" s="52"/>
      <c r="H37" s="52" t="s">
        <v>140</v>
      </c>
      <c r="I37" s="22" t="s">
        <v>7</v>
      </c>
      <c r="J37" s="52"/>
      <c r="K37" s="52"/>
    </row>
    <row r="38" ht="179.4" spans="1:11">
      <c r="A38" s="50" t="s">
        <v>141</v>
      </c>
      <c r="B38" s="55"/>
      <c r="C38" s="58"/>
      <c r="D38" s="52" t="s">
        <v>142</v>
      </c>
      <c r="E38" s="52"/>
      <c r="F38" s="52" t="s">
        <v>143</v>
      </c>
      <c r="G38" s="52"/>
      <c r="H38" s="52" t="s">
        <v>80</v>
      </c>
      <c r="I38" s="22" t="s">
        <v>7</v>
      </c>
      <c r="J38" s="52"/>
      <c r="K38" s="52"/>
    </row>
    <row r="39" ht="96.6" spans="1:11">
      <c r="A39" s="50" t="s">
        <v>144</v>
      </c>
      <c r="B39" s="55"/>
      <c r="C39" s="51" t="s">
        <v>145</v>
      </c>
      <c r="D39" s="52" t="s">
        <v>146</v>
      </c>
      <c r="E39" s="52"/>
      <c r="F39" s="52" t="s">
        <v>146</v>
      </c>
      <c r="G39" s="52"/>
      <c r="H39" s="52" t="s">
        <v>147</v>
      </c>
      <c r="I39" s="22" t="s">
        <v>7</v>
      </c>
      <c r="J39" s="52"/>
      <c r="K39" s="52"/>
    </row>
    <row r="40" ht="82.8" spans="1:11">
      <c r="A40" s="50" t="s">
        <v>148</v>
      </c>
      <c r="B40" s="58"/>
      <c r="C40" s="58"/>
      <c r="D40" s="52" t="s">
        <v>149</v>
      </c>
      <c r="E40" s="52"/>
      <c r="F40" s="52" t="s">
        <v>149</v>
      </c>
      <c r="G40" s="52"/>
      <c r="H40" s="52" t="s">
        <v>150</v>
      </c>
      <c r="I40" s="22" t="s">
        <v>7</v>
      </c>
      <c r="J40" s="52"/>
      <c r="K40" s="52"/>
    </row>
    <row r="41" ht="124.2" spans="1:11">
      <c r="A41" s="50" t="s">
        <v>151</v>
      </c>
      <c r="B41" s="51" t="s">
        <v>152</v>
      </c>
      <c r="C41" s="51" t="s">
        <v>153</v>
      </c>
      <c r="D41" s="52" t="s">
        <v>154</v>
      </c>
      <c r="E41" s="53" t="s">
        <v>155</v>
      </c>
      <c r="F41" s="52" t="s">
        <v>156</v>
      </c>
      <c r="G41" s="52"/>
      <c r="H41" s="52" t="s">
        <v>157</v>
      </c>
      <c r="I41" s="22" t="s">
        <v>7</v>
      </c>
      <c r="J41" s="52"/>
      <c r="K41" s="52"/>
    </row>
    <row r="42" ht="151.8" spans="1:11">
      <c r="A42" s="50" t="s">
        <v>158</v>
      </c>
      <c r="B42" s="55"/>
      <c r="C42" s="55"/>
      <c r="D42" s="52" t="s">
        <v>159</v>
      </c>
      <c r="E42" s="56"/>
      <c r="F42" s="52" t="s">
        <v>160</v>
      </c>
      <c r="G42" s="52" t="s">
        <v>161</v>
      </c>
      <c r="H42" s="52" t="s">
        <v>162</v>
      </c>
      <c r="I42" s="22" t="s">
        <v>7</v>
      </c>
      <c r="J42" s="52"/>
      <c r="K42" s="52"/>
    </row>
    <row r="43" ht="138" spans="1:11">
      <c r="A43" s="50" t="s">
        <v>163</v>
      </c>
      <c r="B43" s="55"/>
      <c r="C43" s="55"/>
      <c r="D43" s="52" t="s">
        <v>164</v>
      </c>
      <c r="E43" s="56"/>
      <c r="F43" s="52" t="s">
        <v>165</v>
      </c>
      <c r="G43" s="52" t="s">
        <v>166</v>
      </c>
      <c r="H43" s="52" t="s">
        <v>167</v>
      </c>
      <c r="I43" s="22" t="s">
        <v>7</v>
      </c>
      <c r="J43" s="52"/>
      <c r="K43" s="52"/>
    </row>
    <row r="44" ht="138" spans="1:11">
      <c r="A44" s="50" t="s">
        <v>168</v>
      </c>
      <c r="B44" s="55"/>
      <c r="C44" s="55"/>
      <c r="D44" s="52" t="s">
        <v>169</v>
      </c>
      <c r="E44" s="56"/>
      <c r="F44" s="52" t="s">
        <v>170</v>
      </c>
      <c r="G44" s="52" t="s">
        <v>171</v>
      </c>
      <c r="H44" s="52" t="s">
        <v>167</v>
      </c>
      <c r="I44" s="22" t="s">
        <v>7</v>
      </c>
      <c r="J44" s="52"/>
      <c r="K44" s="52"/>
    </row>
    <row r="45" ht="151.8" spans="1:11">
      <c r="A45" s="50" t="s">
        <v>172</v>
      </c>
      <c r="B45" s="55"/>
      <c r="C45" s="55"/>
      <c r="D45" s="52" t="s">
        <v>173</v>
      </c>
      <c r="E45" s="56"/>
      <c r="F45" s="52" t="s">
        <v>174</v>
      </c>
      <c r="G45" s="52" t="s">
        <v>175</v>
      </c>
      <c r="H45" s="52" t="s">
        <v>176</v>
      </c>
      <c r="I45" s="22" t="s">
        <v>7</v>
      </c>
      <c r="J45" s="52"/>
      <c r="K45" s="52"/>
    </row>
    <row r="46" ht="165.6" spans="1:11">
      <c r="A46" s="50" t="s">
        <v>177</v>
      </c>
      <c r="B46" s="55"/>
      <c r="C46" s="55"/>
      <c r="D46" s="52" t="s">
        <v>178</v>
      </c>
      <c r="E46" s="56"/>
      <c r="F46" s="52" t="s">
        <v>179</v>
      </c>
      <c r="G46" s="52"/>
      <c r="H46" s="52" t="s">
        <v>180</v>
      </c>
      <c r="I46" s="22" t="s">
        <v>7</v>
      </c>
      <c r="J46" s="52"/>
      <c r="K46" s="52"/>
    </row>
    <row r="47" ht="165.6" spans="1:11">
      <c r="A47" s="50" t="s">
        <v>181</v>
      </c>
      <c r="B47" s="55"/>
      <c r="C47" s="55"/>
      <c r="D47" s="52" t="s">
        <v>182</v>
      </c>
      <c r="E47" s="56"/>
      <c r="F47" s="52" t="s">
        <v>183</v>
      </c>
      <c r="G47" s="52" t="s">
        <v>184</v>
      </c>
      <c r="H47" s="52" t="s">
        <v>180</v>
      </c>
      <c r="I47" s="22" t="s">
        <v>7</v>
      </c>
      <c r="J47" s="52"/>
      <c r="K47" s="52"/>
    </row>
    <row r="48" ht="165.6" spans="1:11">
      <c r="A48" s="50" t="s">
        <v>185</v>
      </c>
      <c r="B48" s="55"/>
      <c r="C48" s="55"/>
      <c r="D48" s="52" t="s">
        <v>186</v>
      </c>
      <c r="E48" s="56"/>
      <c r="F48" s="52" t="s">
        <v>187</v>
      </c>
      <c r="G48" s="52" t="s">
        <v>188</v>
      </c>
      <c r="H48" s="52" t="s">
        <v>180</v>
      </c>
      <c r="I48" s="22" t="s">
        <v>7</v>
      </c>
      <c r="J48" s="52"/>
      <c r="K48" s="52"/>
    </row>
    <row r="49" ht="165.6" spans="1:11">
      <c r="A49" s="50" t="s">
        <v>189</v>
      </c>
      <c r="B49" s="55"/>
      <c r="C49" s="55"/>
      <c r="D49" s="52" t="s">
        <v>190</v>
      </c>
      <c r="E49" s="56"/>
      <c r="F49" s="52" t="s">
        <v>191</v>
      </c>
      <c r="G49" s="52" t="s">
        <v>192</v>
      </c>
      <c r="H49" s="52" t="s">
        <v>180</v>
      </c>
      <c r="I49" s="22" t="s">
        <v>7</v>
      </c>
      <c r="J49" s="52"/>
      <c r="K49" s="52"/>
    </row>
    <row r="50" ht="138" spans="1:11">
      <c r="A50" s="50" t="s">
        <v>193</v>
      </c>
      <c r="B50" s="55"/>
      <c r="C50" s="55"/>
      <c r="D50" s="52" t="s">
        <v>194</v>
      </c>
      <c r="E50" s="56"/>
      <c r="F50" s="52" t="s">
        <v>195</v>
      </c>
      <c r="G50" s="52" t="s">
        <v>196</v>
      </c>
      <c r="H50" s="52" t="s">
        <v>167</v>
      </c>
      <c r="I50" s="22" t="s">
        <v>7</v>
      </c>
      <c r="J50" s="52"/>
      <c r="K50" s="52"/>
    </row>
    <row r="51" ht="165.6" spans="1:11">
      <c r="A51" s="50" t="s">
        <v>197</v>
      </c>
      <c r="B51" s="55"/>
      <c r="C51" s="55"/>
      <c r="D51" s="52" t="s">
        <v>198</v>
      </c>
      <c r="E51" s="56"/>
      <c r="F51" s="52" t="s">
        <v>199</v>
      </c>
      <c r="G51" s="52"/>
      <c r="H51" s="52" t="s">
        <v>180</v>
      </c>
      <c r="I51" s="22" t="s">
        <v>7</v>
      </c>
      <c r="J51" s="52"/>
      <c r="K51" s="52"/>
    </row>
    <row r="52" ht="165.6" spans="1:11">
      <c r="A52" s="50" t="s">
        <v>200</v>
      </c>
      <c r="B52" s="55"/>
      <c r="C52" s="58"/>
      <c r="D52" s="52" t="s">
        <v>201</v>
      </c>
      <c r="E52" s="56"/>
      <c r="F52" s="52" t="s">
        <v>202</v>
      </c>
      <c r="G52" s="52" t="s">
        <v>203</v>
      </c>
      <c r="H52" s="52" t="s">
        <v>180</v>
      </c>
      <c r="I52" s="22" t="s">
        <v>7</v>
      </c>
      <c r="J52" s="52"/>
      <c r="K52" s="52"/>
    </row>
    <row r="53" ht="124.2" spans="1:11">
      <c r="A53" s="50" t="s">
        <v>204</v>
      </c>
      <c r="B53" s="55"/>
      <c r="C53" s="62" t="s">
        <v>205</v>
      </c>
      <c r="D53" s="63" t="s">
        <v>154</v>
      </c>
      <c r="E53" s="56"/>
      <c r="F53" s="52" t="s">
        <v>206</v>
      </c>
      <c r="G53" s="52"/>
      <c r="H53" s="52" t="s">
        <v>207</v>
      </c>
      <c r="I53" s="22" t="s">
        <v>7</v>
      </c>
      <c r="J53" s="52"/>
      <c r="K53" s="52"/>
    </row>
    <row r="54" ht="138" spans="1:11">
      <c r="A54" s="50" t="s">
        <v>208</v>
      </c>
      <c r="B54" s="55"/>
      <c r="C54" s="55"/>
      <c r="D54" s="63" t="s">
        <v>159</v>
      </c>
      <c r="E54" s="56"/>
      <c r="F54" s="52" t="s">
        <v>209</v>
      </c>
      <c r="G54" s="64" t="s">
        <v>210</v>
      </c>
      <c r="H54" s="52" t="s">
        <v>211</v>
      </c>
      <c r="I54" s="22" t="s">
        <v>7</v>
      </c>
      <c r="J54" s="52"/>
      <c r="K54" s="52"/>
    </row>
    <row r="55" ht="179.4" spans="1:11">
      <c r="A55" s="50" t="s">
        <v>212</v>
      </c>
      <c r="B55" s="55"/>
      <c r="C55" s="55"/>
      <c r="D55" s="52" t="s">
        <v>164</v>
      </c>
      <c r="E55" s="56"/>
      <c r="F55" s="52" t="s">
        <v>213</v>
      </c>
      <c r="G55" s="64" t="s">
        <v>214</v>
      </c>
      <c r="H55" s="52" t="s">
        <v>80</v>
      </c>
      <c r="I55" s="22" t="s">
        <v>7</v>
      </c>
      <c r="J55" s="52"/>
      <c r="K55" s="52"/>
    </row>
    <row r="56" ht="179.4" spans="1:11">
      <c r="A56" s="50" t="s">
        <v>215</v>
      </c>
      <c r="B56" s="55"/>
      <c r="C56" s="55"/>
      <c r="D56" s="52" t="s">
        <v>169</v>
      </c>
      <c r="E56" s="56"/>
      <c r="F56" s="52" t="s">
        <v>216</v>
      </c>
      <c r="G56" s="52" t="s">
        <v>217</v>
      </c>
      <c r="H56" s="52" t="s">
        <v>80</v>
      </c>
      <c r="I56" s="22" t="s">
        <v>7</v>
      </c>
      <c r="J56" s="52"/>
      <c r="K56" s="52"/>
    </row>
    <row r="57" ht="138" spans="1:11">
      <c r="A57" s="50" t="s">
        <v>218</v>
      </c>
      <c r="B57" s="55"/>
      <c r="C57" s="55"/>
      <c r="D57" s="52" t="s">
        <v>173</v>
      </c>
      <c r="E57" s="56"/>
      <c r="F57" s="52" t="s">
        <v>219</v>
      </c>
      <c r="G57" s="52" t="s">
        <v>220</v>
      </c>
      <c r="H57" s="52" t="s">
        <v>221</v>
      </c>
      <c r="I57" s="22" t="s">
        <v>7</v>
      </c>
      <c r="J57" s="52"/>
      <c r="K57" s="52"/>
    </row>
    <row r="58" ht="151.8" spans="1:11">
      <c r="A58" s="50" t="s">
        <v>222</v>
      </c>
      <c r="B58" s="55"/>
      <c r="C58" s="55"/>
      <c r="D58" s="52" t="s">
        <v>178</v>
      </c>
      <c r="E58" s="56"/>
      <c r="F58" s="52" t="s">
        <v>223</v>
      </c>
      <c r="G58" s="52"/>
      <c r="H58" s="52" t="s">
        <v>207</v>
      </c>
      <c r="I58" s="22" t="s">
        <v>7</v>
      </c>
      <c r="J58" s="52"/>
      <c r="K58" s="52"/>
    </row>
    <row r="59" ht="138" spans="1:11">
      <c r="A59" s="50" t="s">
        <v>224</v>
      </c>
      <c r="B59" s="55"/>
      <c r="C59" s="55"/>
      <c r="D59" s="52" t="s">
        <v>186</v>
      </c>
      <c r="E59" s="56"/>
      <c r="F59" s="52" t="s">
        <v>225</v>
      </c>
      <c r="G59" s="52" t="s">
        <v>226</v>
      </c>
      <c r="H59" s="52" t="s">
        <v>167</v>
      </c>
      <c r="I59" s="22" t="s">
        <v>7</v>
      </c>
      <c r="J59" s="52"/>
      <c r="K59" s="52"/>
    </row>
    <row r="60" ht="138" spans="1:11">
      <c r="A60" s="50" t="s">
        <v>227</v>
      </c>
      <c r="B60" s="55"/>
      <c r="C60" s="55"/>
      <c r="D60" s="52" t="s">
        <v>190</v>
      </c>
      <c r="E60" s="56"/>
      <c r="F60" s="52" t="s">
        <v>228</v>
      </c>
      <c r="G60" s="52" t="s">
        <v>229</v>
      </c>
      <c r="H60" s="52" t="s">
        <v>167</v>
      </c>
      <c r="I60" s="22" t="s">
        <v>7</v>
      </c>
      <c r="J60" s="52"/>
      <c r="K60" s="52"/>
    </row>
    <row r="61" ht="138" spans="1:11">
      <c r="A61" s="50" t="s">
        <v>230</v>
      </c>
      <c r="B61" s="55"/>
      <c r="C61" s="55"/>
      <c r="D61" s="52" t="s">
        <v>194</v>
      </c>
      <c r="E61" s="56"/>
      <c r="F61" s="52" t="s">
        <v>231</v>
      </c>
      <c r="G61" s="52" t="s">
        <v>232</v>
      </c>
      <c r="H61" s="52" t="s">
        <v>167</v>
      </c>
      <c r="I61" s="22" t="s">
        <v>7</v>
      </c>
      <c r="J61" s="52"/>
      <c r="K61" s="52"/>
    </row>
    <row r="62" ht="138" spans="1:11">
      <c r="A62" s="50" t="s">
        <v>233</v>
      </c>
      <c r="B62" s="55"/>
      <c r="C62" s="55"/>
      <c r="D62" s="52" t="s">
        <v>198</v>
      </c>
      <c r="E62" s="56"/>
      <c r="F62" s="52" t="s">
        <v>234</v>
      </c>
      <c r="G62" s="52"/>
      <c r="H62" s="52" t="s">
        <v>167</v>
      </c>
      <c r="I62" s="22" t="s">
        <v>7</v>
      </c>
      <c r="J62" s="52"/>
      <c r="K62" s="52"/>
    </row>
    <row r="63" ht="151.8" spans="1:11">
      <c r="A63" s="50" t="s">
        <v>235</v>
      </c>
      <c r="B63" s="55"/>
      <c r="C63" s="58"/>
      <c r="D63" s="52" t="s">
        <v>201</v>
      </c>
      <c r="E63" s="56"/>
      <c r="F63" s="52" t="s">
        <v>236</v>
      </c>
      <c r="G63" s="52" t="s">
        <v>237</v>
      </c>
      <c r="H63" s="52" t="s">
        <v>167</v>
      </c>
      <c r="I63" s="22" t="s">
        <v>7</v>
      </c>
      <c r="J63" s="52"/>
      <c r="K63" s="52"/>
    </row>
    <row r="64" ht="124.2" spans="1:11">
      <c r="A64" s="50" t="s">
        <v>238</v>
      </c>
      <c r="B64" s="55"/>
      <c r="C64" s="62" t="s">
        <v>239</v>
      </c>
      <c r="D64" s="52" t="s">
        <v>154</v>
      </c>
      <c r="E64" s="56"/>
      <c r="F64" s="52" t="s">
        <v>240</v>
      </c>
      <c r="G64" s="52"/>
      <c r="H64" s="52" t="s">
        <v>241</v>
      </c>
      <c r="I64" s="22" t="s">
        <v>7</v>
      </c>
      <c r="J64" s="52"/>
      <c r="K64" s="52"/>
    </row>
    <row r="65" ht="124.2" spans="1:11">
      <c r="A65" s="50" t="s">
        <v>242</v>
      </c>
      <c r="B65" s="55"/>
      <c r="C65" s="55"/>
      <c r="D65" s="52" t="s">
        <v>159</v>
      </c>
      <c r="E65" s="56"/>
      <c r="F65" s="52" t="s">
        <v>243</v>
      </c>
      <c r="G65" s="52" t="s">
        <v>244</v>
      </c>
      <c r="H65" s="52" t="s">
        <v>245</v>
      </c>
      <c r="I65" s="22" t="s">
        <v>7</v>
      </c>
      <c r="J65" s="52"/>
      <c r="K65" s="52"/>
    </row>
    <row r="66" ht="138" spans="1:11">
      <c r="A66" s="50" t="s">
        <v>246</v>
      </c>
      <c r="B66" s="55"/>
      <c r="C66" s="55"/>
      <c r="D66" s="52" t="s">
        <v>164</v>
      </c>
      <c r="E66" s="56"/>
      <c r="F66" s="52" t="s">
        <v>247</v>
      </c>
      <c r="G66" s="52" t="s">
        <v>248</v>
      </c>
      <c r="H66" s="52" t="s">
        <v>167</v>
      </c>
      <c r="I66" s="22" t="s">
        <v>7</v>
      </c>
      <c r="J66" s="52"/>
      <c r="K66" s="52"/>
    </row>
    <row r="67" ht="409.5" spans="1:11">
      <c r="A67" s="50" t="s">
        <v>249</v>
      </c>
      <c r="B67" s="55"/>
      <c r="C67" s="55"/>
      <c r="D67" s="52" t="s">
        <v>250</v>
      </c>
      <c r="E67" s="56"/>
      <c r="F67" s="52" t="s">
        <v>251</v>
      </c>
      <c r="G67" s="52" t="s">
        <v>252</v>
      </c>
      <c r="H67" s="52" t="s">
        <v>167</v>
      </c>
      <c r="I67" s="22" t="s">
        <v>7</v>
      </c>
      <c r="J67" s="52"/>
      <c r="K67" s="52"/>
    </row>
    <row r="68" ht="409.5" spans="1:11">
      <c r="A68" s="50" t="s">
        <v>253</v>
      </c>
      <c r="B68" s="55"/>
      <c r="C68" s="55"/>
      <c r="D68" s="52" t="s">
        <v>254</v>
      </c>
      <c r="E68" s="56"/>
      <c r="F68" s="52" t="s">
        <v>255</v>
      </c>
      <c r="G68" s="52" t="s">
        <v>256</v>
      </c>
      <c r="H68" s="52" t="s">
        <v>257</v>
      </c>
      <c r="I68" s="22" t="s">
        <v>7</v>
      </c>
      <c r="J68" s="52"/>
      <c r="K68" s="52"/>
    </row>
    <row r="69" ht="138" spans="1:11">
      <c r="A69" s="50" t="s">
        <v>258</v>
      </c>
      <c r="B69" s="55"/>
      <c r="C69" s="55"/>
      <c r="D69" s="52" t="s">
        <v>259</v>
      </c>
      <c r="E69" s="56"/>
      <c r="F69" s="52" t="s">
        <v>260</v>
      </c>
      <c r="G69" s="52" t="s">
        <v>261</v>
      </c>
      <c r="H69" s="52" t="s">
        <v>167</v>
      </c>
      <c r="I69" s="22" t="s">
        <v>7</v>
      </c>
      <c r="J69" s="52"/>
      <c r="K69" s="52"/>
    </row>
    <row r="70" ht="138" spans="1:11">
      <c r="A70" s="50" t="s">
        <v>262</v>
      </c>
      <c r="B70" s="55"/>
      <c r="C70" s="55"/>
      <c r="D70" s="52" t="s">
        <v>263</v>
      </c>
      <c r="E70" s="56"/>
      <c r="F70" s="52" t="s">
        <v>264</v>
      </c>
      <c r="G70" s="52" t="s">
        <v>265</v>
      </c>
      <c r="H70" s="52" t="s">
        <v>167</v>
      </c>
      <c r="I70" s="22" t="s">
        <v>7</v>
      </c>
      <c r="J70" s="52"/>
      <c r="K70" s="52"/>
    </row>
    <row r="71" ht="138" spans="1:11">
      <c r="A71" s="50" t="s">
        <v>266</v>
      </c>
      <c r="B71" s="55"/>
      <c r="C71" s="55"/>
      <c r="D71" s="52" t="s">
        <v>178</v>
      </c>
      <c r="E71" s="56"/>
      <c r="F71" s="52" t="s">
        <v>267</v>
      </c>
      <c r="G71" s="52"/>
      <c r="H71" s="52" t="s">
        <v>241</v>
      </c>
      <c r="I71" s="22" t="s">
        <v>7</v>
      </c>
      <c r="J71" s="52"/>
      <c r="K71" s="52"/>
    </row>
    <row r="72" ht="138" spans="1:11">
      <c r="A72" s="50" t="s">
        <v>268</v>
      </c>
      <c r="B72" s="55"/>
      <c r="C72" s="55"/>
      <c r="D72" s="52" t="s">
        <v>269</v>
      </c>
      <c r="E72" s="56"/>
      <c r="F72" s="52" t="s">
        <v>270</v>
      </c>
      <c r="G72" s="52"/>
      <c r="H72" s="61" t="s">
        <v>167</v>
      </c>
      <c r="I72" s="22" t="s">
        <v>7</v>
      </c>
      <c r="J72" s="52"/>
      <c r="K72" s="52"/>
    </row>
    <row r="73" ht="138" spans="1:11">
      <c r="A73" s="50" t="s">
        <v>271</v>
      </c>
      <c r="B73" s="55"/>
      <c r="C73" s="55"/>
      <c r="D73" s="52" t="s">
        <v>198</v>
      </c>
      <c r="E73" s="56"/>
      <c r="F73" s="52" t="s">
        <v>272</v>
      </c>
      <c r="G73" s="52"/>
      <c r="H73" s="61" t="s">
        <v>167</v>
      </c>
      <c r="I73" s="22" t="s">
        <v>7</v>
      </c>
      <c r="J73" s="52"/>
      <c r="K73" s="52"/>
    </row>
    <row r="74" ht="138" spans="1:11">
      <c r="A74" s="50" t="s">
        <v>273</v>
      </c>
      <c r="B74" s="55"/>
      <c r="C74" s="58"/>
      <c r="D74" s="52" t="s">
        <v>274</v>
      </c>
      <c r="E74" s="56"/>
      <c r="F74" s="52" t="s">
        <v>275</v>
      </c>
      <c r="G74" s="52" t="s">
        <v>276</v>
      </c>
      <c r="H74" s="61" t="s">
        <v>167</v>
      </c>
      <c r="I74" s="22" t="s">
        <v>7</v>
      </c>
      <c r="J74" s="52"/>
      <c r="K74" s="52"/>
    </row>
    <row r="75" ht="124.2" spans="1:11">
      <c r="A75" s="50" t="s">
        <v>277</v>
      </c>
      <c r="B75" s="55"/>
      <c r="C75" s="62" t="s">
        <v>278</v>
      </c>
      <c r="D75" s="52" t="s">
        <v>154</v>
      </c>
      <c r="E75" s="56"/>
      <c r="F75" s="52" t="s">
        <v>240</v>
      </c>
      <c r="G75" s="52"/>
      <c r="H75" s="52" t="s">
        <v>279</v>
      </c>
      <c r="I75" s="22" t="s">
        <v>7</v>
      </c>
      <c r="J75" s="52"/>
      <c r="K75" s="52"/>
    </row>
    <row r="76" ht="138" spans="1:11">
      <c r="A76" s="50" t="s">
        <v>280</v>
      </c>
      <c r="B76" s="55"/>
      <c r="C76" s="55"/>
      <c r="D76" s="52" t="s">
        <v>178</v>
      </c>
      <c r="E76" s="56"/>
      <c r="F76" s="52" t="s">
        <v>267</v>
      </c>
      <c r="G76" s="52"/>
      <c r="H76" s="61" t="s">
        <v>281</v>
      </c>
      <c r="I76" s="22" t="s">
        <v>7</v>
      </c>
      <c r="J76" s="52"/>
      <c r="K76" s="52"/>
    </row>
    <row r="77" ht="138" spans="1:11">
      <c r="A77" s="50" t="s">
        <v>282</v>
      </c>
      <c r="B77" s="55"/>
      <c r="C77" s="55"/>
      <c r="D77" s="52" t="s">
        <v>283</v>
      </c>
      <c r="E77" s="56"/>
      <c r="F77" s="52" t="s">
        <v>284</v>
      </c>
      <c r="G77" s="52"/>
      <c r="H77" s="61" t="s">
        <v>167</v>
      </c>
      <c r="I77" s="22" t="s">
        <v>7</v>
      </c>
      <c r="J77" s="52"/>
      <c r="K77" s="52"/>
    </row>
    <row r="78" ht="110.4" spans="1:11">
      <c r="A78" s="50" t="s">
        <v>285</v>
      </c>
      <c r="B78" s="55"/>
      <c r="C78" s="58"/>
      <c r="D78" s="52" t="s">
        <v>286</v>
      </c>
      <c r="E78" s="56"/>
      <c r="F78" s="52" t="s">
        <v>287</v>
      </c>
      <c r="G78" s="52"/>
      <c r="H78" s="61" t="s">
        <v>281</v>
      </c>
      <c r="I78" s="22" t="s">
        <v>7</v>
      </c>
      <c r="J78" s="52"/>
      <c r="K78" s="52"/>
    </row>
    <row r="79" ht="110.4" spans="1:11">
      <c r="A79" s="50" t="s">
        <v>288</v>
      </c>
      <c r="B79" s="55"/>
      <c r="C79" s="62" t="s">
        <v>289</v>
      </c>
      <c r="D79" s="52" t="s">
        <v>154</v>
      </c>
      <c r="E79" s="56"/>
      <c r="F79" s="52" t="s">
        <v>290</v>
      </c>
      <c r="G79" s="52"/>
      <c r="H79" s="53" t="s">
        <v>291</v>
      </c>
      <c r="I79" s="22" t="s">
        <v>7</v>
      </c>
      <c r="J79" s="52"/>
      <c r="K79" s="52"/>
    </row>
    <row r="80" ht="110.4" spans="1:11">
      <c r="A80" s="50" t="s">
        <v>292</v>
      </c>
      <c r="B80" s="55"/>
      <c r="C80" s="55"/>
      <c r="D80" s="52" t="s">
        <v>293</v>
      </c>
      <c r="E80" s="56"/>
      <c r="F80" s="52" t="s">
        <v>294</v>
      </c>
      <c r="G80" s="52" t="s">
        <v>295</v>
      </c>
      <c r="H80" s="52" t="s">
        <v>296</v>
      </c>
      <c r="I80" s="22" t="s">
        <v>7</v>
      </c>
      <c r="J80" s="52"/>
      <c r="K80" s="52"/>
    </row>
    <row r="81" ht="179.4" spans="1:11">
      <c r="A81" s="50" t="s">
        <v>297</v>
      </c>
      <c r="B81" s="55"/>
      <c r="C81" s="55"/>
      <c r="D81" s="52" t="s">
        <v>298</v>
      </c>
      <c r="E81" s="56"/>
      <c r="F81" s="52" t="s">
        <v>294</v>
      </c>
      <c r="G81" s="52" t="s">
        <v>299</v>
      </c>
      <c r="H81" s="52" t="s">
        <v>80</v>
      </c>
      <c r="I81" s="22" t="s">
        <v>7</v>
      </c>
      <c r="J81" s="52"/>
      <c r="K81" s="52"/>
    </row>
    <row r="82" ht="110.4" spans="1:11">
      <c r="A82" s="50" t="s">
        <v>300</v>
      </c>
      <c r="B82" s="55"/>
      <c r="C82" s="55"/>
      <c r="D82" s="52" t="s">
        <v>301</v>
      </c>
      <c r="E82" s="56"/>
      <c r="F82" s="52" t="s">
        <v>302</v>
      </c>
      <c r="G82" s="52"/>
      <c r="H82" s="52" t="s">
        <v>296</v>
      </c>
      <c r="I82" s="22" t="s">
        <v>7</v>
      </c>
      <c r="J82" s="52"/>
      <c r="K82" s="52"/>
    </row>
    <row r="83" ht="179.4" spans="1:11">
      <c r="A83" s="50" t="s">
        <v>303</v>
      </c>
      <c r="B83" s="55"/>
      <c r="C83" s="55"/>
      <c r="D83" s="52" t="s">
        <v>304</v>
      </c>
      <c r="E83" s="56"/>
      <c r="F83" s="52" t="s">
        <v>302</v>
      </c>
      <c r="G83" s="52"/>
      <c r="H83" s="52" t="s">
        <v>80</v>
      </c>
      <c r="I83" s="22" t="s">
        <v>7</v>
      </c>
      <c r="J83" s="52"/>
      <c r="K83" s="52"/>
    </row>
    <row r="84" ht="55.2" spans="1:11">
      <c r="A84" s="50" t="s">
        <v>305</v>
      </c>
      <c r="B84" s="55"/>
      <c r="C84" s="55"/>
      <c r="D84" s="52" t="s">
        <v>306</v>
      </c>
      <c r="E84" s="56"/>
      <c r="F84" s="52" t="s">
        <v>307</v>
      </c>
      <c r="G84" s="52"/>
      <c r="H84" s="61" t="s">
        <v>308</v>
      </c>
      <c r="I84" s="22" t="s">
        <v>7</v>
      </c>
      <c r="J84" s="52"/>
      <c r="K84" s="52"/>
    </row>
    <row r="85" ht="55.2" spans="1:11">
      <c r="A85" s="50" t="s">
        <v>309</v>
      </c>
      <c r="B85" s="55"/>
      <c r="C85" s="55"/>
      <c r="D85" s="52" t="s">
        <v>310</v>
      </c>
      <c r="E85" s="56"/>
      <c r="F85" s="52" t="s">
        <v>311</v>
      </c>
      <c r="G85" s="52"/>
      <c r="H85" s="61" t="s">
        <v>312</v>
      </c>
      <c r="I85" s="22" t="s">
        <v>7</v>
      </c>
      <c r="J85" s="52"/>
      <c r="K85" s="52"/>
    </row>
    <row r="86" ht="165.6" spans="1:11">
      <c r="A86" s="50" t="s">
        <v>313</v>
      </c>
      <c r="B86" s="55"/>
      <c r="C86" s="55"/>
      <c r="D86" s="52" t="s">
        <v>314</v>
      </c>
      <c r="E86" s="56"/>
      <c r="F86" s="52" t="s">
        <v>315</v>
      </c>
      <c r="G86" s="52"/>
      <c r="H86" s="52" t="s">
        <v>316</v>
      </c>
      <c r="I86" s="22" t="s">
        <v>7</v>
      </c>
      <c r="J86" s="52"/>
      <c r="K86" s="52"/>
    </row>
    <row r="87" ht="110.4" spans="1:11">
      <c r="A87" s="50" t="s">
        <v>317</v>
      </c>
      <c r="B87" s="55"/>
      <c r="C87" s="58"/>
      <c r="D87" s="52" t="s">
        <v>318</v>
      </c>
      <c r="E87" s="56"/>
      <c r="F87" s="52" t="s">
        <v>319</v>
      </c>
      <c r="G87" s="52"/>
      <c r="H87" s="52" t="s">
        <v>320</v>
      </c>
      <c r="I87" s="22" t="s">
        <v>7</v>
      </c>
      <c r="J87" s="52"/>
      <c r="K87" s="52"/>
    </row>
    <row r="88" ht="110.4" spans="1:11">
      <c r="A88" s="50" t="s">
        <v>321</v>
      </c>
      <c r="B88" s="55"/>
      <c r="C88" s="62" t="s">
        <v>322</v>
      </c>
      <c r="D88" s="52" t="s">
        <v>154</v>
      </c>
      <c r="E88" s="56"/>
      <c r="F88" s="52" t="s">
        <v>323</v>
      </c>
      <c r="G88" s="52"/>
      <c r="H88" s="52" t="s">
        <v>324</v>
      </c>
      <c r="I88" s="22" t="s">
        <v>7</v>
      </c>
      <c r="J88" s="52"/>
      <c r="K88" s="52"/>
    </row>
    <row r="89" ht="138" spans="1:11">
      <c r="A89" s="50" t="s">
        <v>325</v>
      </c>
      <c r="B89" s="55"/>
      <c r="C89" s="55"/>
      <c r="D89" s="52" t="s">
        <v>326</v>
      </c>
      <c r="E89" s="56"/>
      <c r="F89" s="52" t="s">
        <v>327</v>
      </c>
      <c r="G89" s="52"/>
      <c r="H89" s="52" t="s">
        <v>328</v>
      </c>
      <c r="I89" s="22" t="s">
        <v>7</v>
      </c>
      <c r="J89" s="52"/>
      <c r="K89" s="52"/>
    </row>
    <row r="90" ht="138" spans="1:11">
      <c r="A90" s="50" t="s">
        <v>329</v>
      </c>
      <c r="B90" s="55"/>
      <c r="C90" s="55"/>
      <c r="D90" s="52" t="s">
        <v>330</v>
      </c>
      <c r="E90" s="56"/>
      <c r="F90" s="52" t="s">
        <v>331</v>
      </c>
      <c r="G90" s="52"/>
      <c r="H90" s="52" t="s">
        <v>328</v>
      </c>
      <c r="I90" s="22" t="s">
        <v>7</v>
      </c>
      <c r="J90" s="52"/>
      <c r="K90" s="52"/>
    </row>
    <row r="91" ht="69" spans="1:11">
      <c r="A91" s="50" t="s">
        <v>332</v>
      </c>
      <c r="B91" s="55"/>
      <c r="C91" s="55"/>
      <c r="D91" s="52" t="s">
        <v>333</v>
      </c>
      <c r="E91" s="56"/>
      <c r="F91" s="52" t="s">
        <v>334</v>
      </c>
      <c r="G91" s="52"/>
      <c r="H91" s="52" t="s">
        <v>335</v>
      </c>
      <c r="I91" s="68" t="s">
        <v>8</v>
      </c>
      <c r="J91" s="52"/>
      <c r="K91" s="52"/>
    </row>
    <row r="92" ht="138" spans="1:11">
      <c r="A92" s="50" t="s">
        <v>336</v>
      </c>
      <c r="B92" s="55"/>
      <c r="C92" s="55"/>
      <c r="D92" s="52" t="s">
        <v>337</v>
      </c>
      <c r="E92" s="56"/>
      <c r="F92" s="52" t="s">
        <v>338</v>
      </c>
      <c r="G92" s="52" t="s">
        <v>91</v>
      </c>
      <c r="H92" s="52" t="s">
        <v>167</v>
      </c>
      <c r="I92" s="22" t="s">
        <v>7</v>
      </c>
      <c r="J92" s="52"/>
      <c r="K92" s="52"/>
    </row>
    <row r="93" ht="289.8" spans="1:11">
      <c r="A93" s="50" t="s">
        <v>339</v>
      </c>
      <c r="B93" s="55"/>
      <c r="C93" s="55"/>
      <c r="D93" s="52" t="s">
        <v>340</v>
      </c>
      <c r="E93" s="56"/>
      <c r="F93" s="52" t="s">
        <v>341</v>
      </c>
      <c r="G93" s="57" t="s">
        <v>342</v>
      </c>
      <c r="H93" s="52" t="s">
        <v>343</v>
      </c>
      <c r="I93" s="22" t="s">
        <v>7</v>
      </c>
      <c r="J93" s="52"/>
      <c r="K93" s="52"/>
    </row>
    <row r="94" ht="138" spans="1:11">
      <c r="A94" s="50" t="s">
        <v>344</v>
      </c>
      <c r="B94" s="55"/>
      <c r="C94" s="55"/>
      <c r="D94" s="52" t="s">
        <v>345</v>
      </c>
      <c r="E94" s="56"/>
      <c r="F94" s="52" t="s">
        <v>346</v>
      </c>
      <c r="G94" s="52" t="s">
        <v>347</v>
      </c>
      <c r="H94" s="61" t="s">
        <v>348</v>
      </c>
      <c r="I94" s="22" t="s">
        <v>7</v>
      </c>
      <c r="J94" s="52"/>
      <c r="K94" s="52"/>
    </row>
    <row r="95" ht="138" spans="1:11">
      <c r="A95" s="50" t="s">
        <v>349</v>
      </c>
      <c r="B95" s="55"/>
      <c r="C95" s="58"/>
      <c r="D95" s="52" t="s">
        <v>178</v>
      </c>
      <c r="E95" s="56"/>
      <c r="F95" s="52" t="s">
        <v>346</v>
      </c>
      <c r="G95" s="52"/>
      <c r="H95" s="52" t="s">
        <v>343</v>
      </c>
      <c r="I95" s="22" t="s">
        <v>7</v>
      </c>
      <c r="J95" s="52"/>
      <c r="K95" s="52"/>
    </row>
    <row r="96" ht="110.4" spans="1:11">
      <c r="A96" s="50" t="s">
        <v>350</v>
      </c>
      <c r="B96" s="55"/>
      <c r="C96" s="62" t="s">
        <v>351</v>
      </c>
      <c r="D96" s="52" t="s">
        <v>154</v>
      </c>
      <c r="E96" s="56"/>
      <c r="F96" s="52" t="s">
        <v>323</v>
      </c>
      <c r="G96" s="52"/>
      <c r="H96" s="52" t="s">
        <v>324</v>
      </c>
      <c r="I96" s="22" t="s">
        <v>7</v>
      </c>
      <c r="J96" s="52"/>
      <c r="K96" s="52"/>
    </row>
    <row r="97" ht="138" spans="1:11">
      <c r="A97" s="50" t="s">
        <v>352</v>
      </c>
      <c r="B97" s="55"/>
      <c r="C97" s="55"/>
      <c r="D97" s="52" t="s">
        <v>353</v>
      </c>
      <c r="E97" s="56"/>
      <c r="F97" s="52" t="s">
        <v>354</v>
      </c>
      <c r="G97" s="52" t="s">
        <v>91</v>
      </c>
      <c r="H97" s="52" t="s">
        <v>167</v>
      </c>
      <c r="I97" s="22" t="s">
        <v>7</v>
      </c>
      <c r="J97" s="52"/>
      <c r="K97" s="52"/>
    </row>
    <row r="98" ht="110.4" spans="1:11">
      <c r="A98" s="50" t="s">
        <v>355</v>
      </c>
      <c r="B98" s="55"/>
      <c r="C98" s="55"/>
      <c r="D98" s="52" t="s">
        <v>356</v>
      </c>
      <c r="E98" s="56"/>
      <c r="F98" s="52" t="s">
        <v>357</v>
      </c>
      <c r="G98" s="52" t="s">
        <v>358</v>
      </c>
      <c r="H98" s="52" t="s">
        <v>359</v>
      </c>
      <c r="I98" s="22" t="s">
        <v>7</v>
      </c>
      <c r="J98" s="52"/>
      <c r="K98" s="52"/>
    </row>
    <row r="99" ht="110.4" spans="1:11">
      <c r="A99" s="50" t="s">
        <v>360</v>
      </c>
      <c r="B99" s="55"/>
      <c r="C99" s="58"/>
      <c r="D99" s="52" t="s">
        <v>178</v>
      </c>
      <c r="E99" s="56"/>
      <c r="F99" s="52" t="s">
        <v>357</v>
      </c>
      <c r="G99" s="52"/>
      <c r="H99" s="52" t="s">
        <v>361</v>
      </c>
      <c r="I99" s="22" t="s">
        <v>7</v>
      </c>
      <c r="J99" s="52"/>
      <c r="K99" s="52"/>
    </row>
    <row r="100" ht="110.4" spans="1:11">
      <c r="A100" s="50" t="s">
        <v>362</v>
      </c>
      <c r="B100" s="55"/>
      <c r="C100" s="62" t="s">
        <v>363</v>
      </c>
      <c r="D100" s="52" t="s">
        <v>154</v>
      </c>
      <c r="E100" s="56"/>
      <c r="F100" s="52" t="s">
        <v>364</v>
      </c>
      <c r="G100" s="52"/>
      <c r="H100" s="52" t="s">
        <v>365</v>
      </c>
      <c r="I100" s="22" t="s">
        <v>7</v>
      </c>
      <c r="J100" s="52"/>
      <c r="K100" s="52"/>
    </row>
    <row r="101" ht="138" spans="1:11">
      <c r="A101" s="50" t="s">
        <v>366</v>
      </c>
      <c r="B101" s="55"/>
      <c r="C101" s="55"/>
      <c r="D101" s="52" t="s">
        <v>367</v>
      </c>
      <c r="E101" s="56"/>
      <c r="F101" s="52" t="s">
        <v>368</v>
      </c>
      <c r="G101" s="52"/>
      <c r="H101" s="52" t="s">
        <v>167</v>
      </c>
      <c r="I101" s="22" t="s">
        <v>7</v>
      </c>
      <c r="J101" s="52"/>
      <c r="K101" s="52"/>
    </row>
    <row r="102" ht="138" spans="1:11">
      <c r="A102" s="50" t="s">
        <v>369</v>
      </c>
      <c r="B102" s="55"/>
      <c r="C102" s="55"/>
      <c r="D102" s="52" t="s">
        <v>370</v>
      </c>
      <c r="E102" s="56"/>
      <c r="F102" s="52" t="s">
        <v>371</v>
      </c>
      <c r="G102" s="52"/>
      <c r="H102" s="52" t="s">
        <v>167</v>
      </c>
      <c r="I102" s="22" t="s">
        <v>7</v>
      </c>
      <c r="J102" s="52"/>
      <c r="K102" s="52"/>
    </row>
    <row r="103" ht="124.2" spans="1:11">
      <c r="A103" s="50" t="s">
        <v>372</v>
      </c>
      <c r="B103" s="55"/>
      <c r="C103" s="55"/>
      <c r="D103" s="52" t="s">
        <v>373</v>
      </c>
      <c r="E103" s="56"/>
      <c r="F103" s="52" t="s">
        <v>374</v>
      </c>
      <c r="G103" s="52"/>
      <c r="H103" s="52" t="s">
        <v>375</v>
      </c>
      <c r="I103" s="22" t="s">
        <v>7</v>
      </c>
      <c r="J103" s="52"/>
      <c r="K103" s="52"/>
    </row>
    <row r="104" ht="138" spans="1:11">
      <c r="A104" s="50" t="s">
        <v>376</v>
      </c>
      <c r="B104" s="55"/>
      <c r="C104" s="55"/>
      <c r="D104" s="52" t="s">
        <v>178</v>
      </c>
      <c r="E104" s="56"/>
      <c r="F104" s="52" t="s">
        <v>377</v>
      </c>
      <c r="G104" s="52"/>
      <c r="H104" s="52" t="s">
        <v>378</v>
      </c>
      <c r="I104" s="22" t="s">
        <v>7</v>
      </c>
      <c r="J104" s="52"/>
      <c r="K104" s="52"/>
    </row>
    <row r="105" ht="138" spans="1:11">
      <c r="A105" s="50" t="s">
        <v>379</v>
      </c>
      <c r="B105" s="55"/>
      <c r="C105" s="55"/>
      <c r="D105" s="52" t="s">
        <v>198</v>
      </c>
      <c r="E105" s="56"/>
      <c r="F105" s="52" t="s">
        <v>380</v>
      </c>
      <c r="G105" s="52"/>
      <c r="H105" s="52" t="s">
        <v>167</v>
      </c>
      <c r="I105" s="22" t="s">
        <v>7</v>
      </c>
      <c r="J105" s="52"/>
      <c r="K105" s="52"/>
    </row>
    <row r="106" ht="110.4" spans="1:11">
      <c r="A106" s="50" t="s">
        <v>381</v>
      </c>
      <c r="B106" s="55"/>
      <c r="C106" s="58"/>
      <c r="D106" s="60" t="s">
        <v>382</v>
      </c>
      <c r="E106" s="56"/>
      <c r="F106" s="52" t="s">
        <v>383</v>
      </c>
      <c r="G106" s="52"/>
      <c r="H106" s="52" t="s">
        <v>384</v>
      </c>
      <c r="I106" s="22" t="s">
        <v>7</v>
      </c>
      <c r="J106" s="52"/>
      <c r="K106" s="52"/>
    </row>
    <row r="107" ht="96.6" spans="1:11">
      <c r="A107" s="50" t="s">
        <v>385</v>
      </c>
      <c r="B107" s="55"/>
      <c r="C107" s="62" t="s">
        <v>56</v>
      </c>
      <c r="D107" s="52" t="s">
        <v>386</v>
      </c>
      <c r="E107" s="56"/>
      <c r="F107" s="52" t="s">
        <v>386</v>
      </c>
      <c r="G107" s="52"/>
      <c r="H107" s="63" t="s">
        <v>387</v>
      </c>
      <c r="I107" s="22" t="s">
        <v>7</v>
      </c>
      <c r="J107" s="52"/>
      <c r="K107" s="52"/>
    </row>
    <row r="108" ht="110.4" spans="1:11">
      <c r="A108" s="50" t="s">
        <v>388</v>
      </c>
      <c r="B108" s="55"/>
      <c r="C108" s="58"/>
      <c r="D108" s="52" t="s">
        <v>389</v>
      </c>
      <c r="E108" s="56"/>
      <c r="F108" s="52" t="s">
        <v>390</v>
      </c>
      <c r="G108" s="52" t="s">
        <v>391</v>
      </c>
      <c r="H108" s="66" t="s">
        <v>392</v>
      </c>
      <c r="I108" s="22" t="s">
        <v>7</v>
      </c>
      <c r="J108" s="52"/>
      <c r="K108" s="52"/>
    </row>
    <row r="109" ht="82.8" spans="1:11">
      <c r="A109" s="50" t="s">
        <v>393</v>
      </c>
      <c r="B109" s="55"/>
      <c r="C109" s="62" t="s">
        <v>61</v>
      </c>
      <c r="D109" s="52" t="s">
        <v>386</v>
      </c>
      <c r="E109" s="56"/>
      <c r="F109" s="52" t="s">
        <v>386</v>
      </c>
      <c r="G109" s="52"/>
      <c r="H109" s="67" t="s">
        <v>394</v>
      </c>
      <c r="I109" s="22" t="s">
        <v>7</v>
      </c>
      <c r="J109" s="52"/>
      <c r="K109" s="52"/>
    </row>
    <row r="110" ht="234.6" spans="1:11">
      <c r="A110" s="50" t="s">
        <v>395</v>
      </c>
      <c r="B110" s="55"/>
      <c r="C110" s="58"/>
      <c r="D110" s="52" t="s">
        <v>389</v>
      </c>
      <c r="E110" s="56"/>
      <c r="F110" s="52" t="s">
        <v>390</v>
      </c>
      <c r="G110" s="52" t="s">
        <v>396</v>
      </c>
      <c r="H110" s="52" t="s">
        <v>397</v>
      </c>
      <c r="I110" s="22" t="s">
        <v>7</v>
      </c>
      <c r="J110" s="52"/>
      <c r="K110" s="52"/>
    </row>
    <row r="111" ht="82.8" spans="1:11">
      <c r="A111" s="50" t="s">
        <v>398</v>
      </c>
      <c r="B111" s="55"/>
      <c r="C111" s="62" t="s">
        <v>66</v>
      </c>
      <c r="D111" s="52" t="s">
        <v>386</v>
      </c>
      <c r="E111" s="56"/>
      <c r="F111" s="52" t="s">
        <v>386</v>
      </c>
      <c r="G111" s="52"/>
      <c r="H111" s="52" t="s">
        <v>399</v>
      </c>
      <c r="I111" s="22" t="s">
        <v>7</v>
      </c>
      <c r="J111" s="52"/>
      <c r="K111" s="52"/>
    </row>
    <row r="112" ht="248.4" spans="1:11">
      <c r="A112" s="50" t="s">
        <v>400</v>
      </c>
      <c r="B112" s="55"/>
      <c r="C112" s="58"/>
      <c r="D112" s="52" t="s">
        <v>389</v>
      </c>
      <c r="E112" s="56"/>
      <c r="F112" s="52" t="s">
        <v>390</v>
      </c>
      <c r="G112" s="52" t="s">
        <v>401</v>
      </c>
      <c r="H112" s="52" t="s">
        <v>402</v>
      </c>
      <c r="I112" s="22" t="s">
        <v>7</v>
      </c>
      <c r="J112" s="52"/>
      <c r="K112" s="52"/>
    </row>
    <row r="113" ht="69" spans="1:11">
      <c r="A113" s="50" t="s">
        <v>403</v>
      </c>
      <c r="B113" s="55"/>
      <c r="C113" s="62" t="s">
        <v>71</v>
      </c>
      <c r="D113" s="52" t="s">
        <v>386</v>
      </c>
      <c r="E113" s="56"/>
      <c r="F113" s="52" t="s">
        <v>386</v>
      </c>
      <c r="G113" s="52"/>
      <c r="H113" s="52" t="s">
        <v>404</v>
      </c>
      <c r="I113" s="22" t="s">
        <v>7</v>
      </c>
      <c r="J113" s="52"/>
      <c r="K113" s="52"/>
    </row>
    <row r="114" ht="110.4" spans="1:11">
      <c r="A114" s="50" t="s">
        <v>405</v>
      </c>
      <c r="B114" s="55"/>
      <c r="C114" s="58"/>
      <c r="D114" s="52" t="s">
        <v>389</v>
      </c>
      <c r="E114" s="33"/>
      <c r="F114" s="52" t="s">
        <v>390</v>
      </c>
      <c r="G114" s="52" t="s">
        <v>406</v>
      </c>
      <c r="H114" s="52" t="s">
        <v>392</v>
      </c>
      <c r="I114" s="22" t="s">
        <v>7</v>
      </c>
      <c r="J114" s="52"/>
      <c r="K114" s="52"/>
    </row>
    <row r="115" ht="96.6" spans="1:11">
      <c r="A115" s="50" t="s">
        <v>407</v>
      </c>
      <c r="B115" s="55"/>
      <c r="C115" s="51" t="s">
        <v>408</v>
      </c>
      <c r="D115" s="52" t="s">
        <v>409</v>
      </c>
      <c r="E115" s="53" t="s">
        <v>410</v>
      </c>
      <c r="F115" s="52" t="s">
        <v>411</v>
      </c>
      <c r="G115" s="52"/>
      <c r="H115" s="52" t="s">
        <v>412</v>
      </c>
      <c r="I115" s="22" t="s">
        <v>7</v>
      </c>
      <c r="J115" s="52"/>
      <c r="K115" s="52"/>
    </row>
    <row r="116" ht="179.4" spans="1:11">
      <c r="A116" s="50" t="s">
        <v>413</v>
      </c>
      <c r="B116" s="55"/>
      <c r="C116" s="55"/>
      <c r="D116" s="52" t="s">
        <v>414</v>
      </c>
      <c r="E116" s="56"/>
      <c r="F116" s="52" t="s">
        <v>415</v>
      </c>
      <c r="G116" s="52" t="s">
        <v>416</v>
      </c>
      <c r="H116" s="52" t="s">
        <v>417</v>
      </c>
      <c r="I116" s="22" t="s">
        <v>7</v>
      </c>
      <c r="J116" s="52"/>
      <c r="K116" s="52"/>
    </row>
    <row r="117" ht="138" spans="1:11">
      <c r="A117" s="50" t="s">
        <v>418</v>
      </c>
      <c r="B117" s="55"/>
      <c r="C117" s="55"/>
      <c r="D117" s="52" t="s">
        <v>419</v>
      </c>
      <c r="E117" s="56"/>
      <c r="F117" s="52" t="s">
        <v>420</v>
      </c>
      <c r="G117" s="52" t="s">
        <v>421</v>
      </c>
      <c r="H117" s="61" t="s">
        <v>422</v>
      </c>
      <c r="I117" s="22" t="s">
        <v>7</v>
      </c>
      <c r="J117" s="52"/>
      <c r="K117" s="52"/>
    </row>
    <row r="118" ht="96.6" spans="1:11">
      <c r="A118" s="50" t="s">
        <v>423</v>
      </c>
      <c r="B118" s="55"/>
      <c r="C118" s="55"/>
      <c r="D118" s="52" t="s">
        <v>424</v>
      </c>
      <c r="E118" s="56"/>
      <c r="F118" s="52" t="s">
        <v>425</v>
      </c>
      <c r="G118" s="52" t="s">
        <v>426</v>
      </c>
      <c r="H118" s="61" t="s">
        <v>422</v>
      </c>
      <c r="I118" s="22" t="s">
        <v>7</v>
      </c>
      <c r="J118" s="52"/>
      <c r="K118" s="52"/>
    </row>
    <row r="119" ht="96.6" spans="1:11">
      <c r="A119" s="50" t="s">
        <v>427</v>
      </c>
      <c r="B119" s="55"/>
      <c r="C119" s="55"/>
      <c r="D119" s="52" t="s">
        <v>428</v>
      </c>
      <c r="E119" s="56"/>
      <c r="F119" s="52" t="s">
        <v>429</v>
      </c>
      <c r="G119" s="52" t="s">
        <v>430</v>
      </c>
      <c r="H119" s="61" t="s">
        <v>422</v>
      </c>
      <c r="I119" s="22" t="s">
        <v>7</v>
      </c>
      <c r="J119" s="52"/>
      <c r="K119" s="52"/>
    </row>
    <row r="120" ht="82.8" spans="1:11">
      <c r="A120" s="50" t="s">
        <v>431</v>
      </c>
      <c r="B120" s="55"/>
      <c r="C120" s="58"/>
      <c r="D120" s="52" t="s">
        <v>432</v>
      </c>
      <c r="E120" s="56"/>
      <c r="F120" s="52" t="s">
        <v>433</v>
      </c>
      <c r="G120" s="52" t="s">
        <v>434</v>
      </c>
      <c r="H120" s="61" t="s">
        <v>422</v>
      </c>
      <c r="I120" s="22" t="s">
        <v>7</v>
      </c>
      <c r="J120" s="52"/>
      <c r="K120" s="52"/>
    </row>
    <row r="121" ht="82.8" spans="1:11">
      <c r="A121" s="50" t="s">
        <v>435</v>
      </c>
      <c r="B121" s="55"/>
      <c r="C121" s="51" t="s">
        <v>436</v>
      </c>
      <c r="D121" s="52" t="s">
        <v>409</v>
      </c>
      <c r="E121" s="56"/>
      <c r="F121" s="52" t="s">
        <v>411</v>
      </c>
      <c r="G121" s="52" t="s">
        <v>416</v>
      </c>
      <c r="H121" s="61" t="s">
        <v>437</v>
      </c>
      <c r="I121" s="22" t="s">
        <v>7</v>
      </c>
      <c r="J121" s="52"/>
      <c r="K121" s="52"/>
    </row>
    <row r="122" ht="151.8" spans="1:11">
      <c r="A122" s="50" t="s">
        <v>438</v>
      </c>
      <c r="B122" s="55"/>
      <c r="C122" s="55"/>
      <c r="D122" s="52" t="s">
        <v>414</v>
      </c>
      <c r="E122" s="56"/>
      <c r="F122" s="52" t="s">
        <v>439</v>
      </c>
      <c r="G122" s="52" t="s">
        <v>421</v>
      </c>
      <c r="H122" s="52" t="s">
        <v>167</v>
      </c>
      <c r="I122" s="22" t="s">
        <v>7</v>
      </c>
      <c r="J122" s="52"/>
      <c r="K122" s="52"/>
    </row>
    <row r="123" ht="138" spans="1:11">
      <c r="A123" s="50" t="s">
        <v>440</v>
      </c>
      <c r="B123" s="55"/>
      <c r="C123" s="55"/>
      <c r="D123" s="52" t="s">
        <v>419</v>
      </c>
      <c r="E123" s="56"/>
      <c r="F123" s="52" t="s">
        <v>420</v>
      </c>
      <c r="G123" s="52" t="s">
        <v>426</v>
      </c>
      <c r="H123" s="61" t="s">
        <v>422</v>
      </c>
      <c r="I123" s="22" t="s">
        <v>7</v>
      </c>
      <c r="J123" s="52"/>
      <c r="K123" s="52"/>
    </row>
    <row r="124" ht="96.6" spans="1:11">
      <c r="A124" s="50" t="s">
        <v>441</v>
      </c>
      <c r="B124" s="55"/>
      <c r="C124" s="55"/>
      <c r="D124" s="52" t="s">
        <v>424</v>
      </c>
      <c r="E124" s="56"/>
      <c r="F124" s="52" t="s">
        <v>425</v>
      </c>
      <c r="G124" s="52" t="s">
        <v>430</v>
      </c>
      <c r="H124" s="61" t="s">
        <v>422</v>
      </c>
      <c r="I124" s="22" t="s">
        <v>7</v>
      </c>
      <c r="J124" s="52"/>
      <c r="K124" s="52"/>
    </row>
    <row r="125" ht="96.6" spans="1:11">
      <c r="A125" s="50" t="s">
        <v>442</v>
      </c>
      <c r="B125" s="55"/>
      <c r="C125" s="55"/>
      <c r="D125" s="52" t="s">
        <v>428</v>
      </c>
      <c r="E125" s="56"/>
      <c r="F125" s="52" t="s">
        <v>429</v>
      </c>
      <c r="G125" s="52" t="s">
        <v>434</v>
      </c>
      <c r="H125" s="61" t="s">
        <v>422</v>
      </c>
      <c r="I125" s="22" t="s">
        <v>7</v>
      </c>
      <c r="J125" s="52"/>
      <c r="K125" s="52"/>
    </row>
    <row r="126" ht="82.8" spans="1:11">
      <c r="A126" s="50" t="s">
        <v>443</v>
      </c>
      <c r="B126" s="55"/>
      <c r="C126" s="58"/>
      <c r="D126" s="52" t="s">
        <v>432</v>
      </c>
      <c r="E126" s="56"/>
      <c r="F126" s="52" t="s">
        <v>433</v>
      </c>
      <c r="G126" s="52"/>
      <c r="H126" s="61" t="s">
        <v>422</v>
      </c>
      <c r="I126" s="22" t="s">
        <v>7</v>
      </c>
      <c r="J126" s="52"/>
      <c r="K126" s="52"/>
    </row>
    <row r="127" ht="41.4" spans="1:11">
      <c r="A127" s="50" t="s">
        <v>444</v>
      </c>
      <c r="B127" s="55"/>
      <c r="C127" s="62" t="s">
        <v>445</v>
      </c>
      <c r="D127" s="52" t="s">
        <v>138</v>
      </c>
      <c r="E127" s="56"/>
      <c r="F127" s="52" t="s">
        <v>386</v>
      </c>
      <c r="G127" s="52"/>
      <c r="H127" s="61" t="s">
        <v>446</v>
      </c>
      <c r="I127" s="22" t="s">
        <v>7</v>
      </c>
      <c r="J127" s="52"/>
      <c r="K127" s="52"/>
    </row>
    <row r="128" ht="138" spans="1:11">
      <c r="A128" s="50" t="s">
        <v>447</v>
      </c>
      <c r="B128" s="55"/>
      <c r="C128" s="55"/>
      <c r="D128" s="52" t="s">
        <v>448</v>
      </c>
      <c r="E128" s="56"/>
      <c r="F128" s="52" t="s">
        <v>449</v>
      </c>
      <c r="G128" s="52"/>
      <c r="H128" s="61" t="s">
        <v>167</v>
      </c>
      <c r="I128" s="22" t="s">
        <v>7</v>
      </c>
      <c r="J128" s="52"/>
      <c r="K128" s="52"/>
    </row>
    <row r="129" ht="138" spans="1:11">
      <c r="A129" s="50" t="s">
        <v>450</v>
      </c>
      <c r="B129" s="55"/>
      <c r="C129" s="55"/>
      <c r="D129" s="52" t="s">
        <v>451</v>
      </c>
      <c r="E129" s="56"/>
      <c r="F129" s="52" t="s">
        <v>452</v>
      </c>
      <c r="G129" s="52"/>
      <c r="H129" s="61" t="s">
        <v>167</v>
      </c>
      <c r="I129" s="22" t="s">
        <v>7</v>
      </c>
      <c r="J129" s="52"/>
      <c r="K129" s="52"/>
    </row>
    <row r="130" ht="138" spans="1:11">
      <c r="A130" s="50" t="s">
        <v>453</v>
      </c>
      <c r="B130" s="55"/>
      <c r="C130" s="58"/>
      <c r="D130" s="52" t="s">
        <v>454</v>
      </c>
      <c r="E130" s="56"/>
      <c r="F130" s="52" t="s">
        <v>455</v>
      </c>
      <c r="G130" s="52"/>
      <c r="H130" s="61" t="s">
        <v>167</v>
      </c>
      <c r="I130" s="22" t="s">
        <v>7</v>
      </c>
      <c r="J130" s="52"/>
      <c r="K130" s="52"/>
    </row>
    <row r="131" ht="41.4" spans="1:11">
      <c r="A131" s="50" t="s">
        <v>456</v>
      </c>
      <c r="B131" s="55"/>
      <c r="C131" s="62" t="s">
        <v>457</v>
      </c>
      <c r="D131" s="52" t="s">
        <v>138</v>
      </c>
      <c r="E131" s="56"/>
      <c r="F131" s="52" t="s">
        <v>386</v>
      </c>
      <c r="G131" s="52"/>
      <c r="H131" s="61" t="s">
        <v>446</v>
      </c>
      <c r="I131" s="22" t="s">
        <v>7</v>
      </c>
      <c r="J131" s="52"/>
      <c r="K131" s="52"/>
    </row>
    <row r="132" ht="138" spans="1:11">
      <c r="A132" s="50" t="s">
        <v>458</v>
      </c>
      <c r="B132" s="55"/>
      <c r="C132" s="55"/>
      <c r="D132" s="52" t="s">
        <v>448</v>
      </c>
      <c r="E132" s="56"/>
      <c r="F132" s="52" t="s">
        <v>449</v>
      </c>
      <c r="G132" s="52"/>
      <c r="H132" s="61" t="s">
        <v>167</v>
      </c>
      <c r="I132" s="22" t="s">
        <v>7</v>
      </c>
      <c r="J132" s="52"/>
      <c r="K132" s="52"/>
    </row>
    <row r="133" ht="138" spans="1:11">
      <c r="A133" s="50" t="s">
        <v>459</v>
      </c>
      <c r="B133" s="55"/>
      <c r="C133" s="55"/>
      <c r="D133" s="52" t="s">
        <v>451</v>
      </c>
      <c r="E133" s="56"/>
      <c r="F133" s="52" t="s">
        <v>452</v>
      </c>
      <c r="G133" s="52"/>
      <c r="H133" s="61" t="s">
        <v>167</v>
      </c>
      <c r="I133" s="22" t="s">
        <v>7</v>
      </c>
      <c r="J133" s="52"/>
      <c r="K133" s="52"/>
    </row>
    <row r="134" ht="138" spans="1:11">
      <c r="A134" s="50" t="s">
        <v>460</v>
      </c>
      <c r="B134" s="58"/>
      <c r="C134" s="58"/>
      <c r="D134" s="52" t="s">
        <v>454</v>
      </c>
      <c r="E134" s="33"/>
      <c r="F134" s="52" t="s">
        <v>455</v>
      </c>
      <c r="G134" s="52"/>
      <c r="H134" s="61" t="s">
        <v>167</v>
      </c>
      <c r="I134" s="22" t="s">
        <v>7</v>
      </c>
      <c r="J134" s="52"/>
      <c r="K134" s="52"/>
    </row>
  </sheetData>
  <mergeCells count="33">
    <mergeCell ref="B2:E2"/>
    <mergeCell ref="B8:B12"/>
    <mergeCell ref="B13:B16"/>
    <mergeCell ref="B17:B20"/>
    <mergeCell ref="B21:B40"/>
    <mergeCell ref="B41:B134"/>
    <mergeCell ref="C21:C24"/>
    <mergeCell ref="C25:C27"/>
    <mergeCell ref="C28:C31"/>
    <mergeCell ref="C32:C34"/>
    <mergeCell ref="C35:C36"/>
    <mergeCell ref="C37:C38"/>
    <mergeCell ref="C39:C40"/>
    <mergeCell ref="C41:C52"/>
    <mergeCell ref="C53:C63"/>
    <mergeCell ref="C64:C74"/>
    <mergeCell ref="C75:C78"/>
    <mergeCell ref="C79:C87"/>
    <mergeCell ref="C88:C95"/>
    <mergeCell ref="C96:C99"/>
    <mergeCell ref="C100:C106"/>
    <mergeCell ref="C107:C108"/>
    <mergeCell ref="C109:C110"/>
    <mergeCell ref="C111:C112"/>
    <mergeCell ref="C113:C114"/>
    <mergeCell ref="C115:C120"/>
    <mergeCell ref="C121:C126"/>
    <mergeCell ref="C127:C130"/>
    <mergeCell ref="C131:C134"/>
    <mergeCell ref="E8:E12"/>
    <mergeCell ref="E41:E114"/>
    <mergeCell ref="E115:E134"/>
    <mergeCell ref="G8:G9"/>
  </mergeCells>
  <conditionalFormatting sqref="I8:I134">
    <cfRule type="notContainsBlanks" dxfId="0" priority="1">
      <formula>LEN(TRIM(I8))&gt;0</formula>
    </cfRule>
  </conditionalFormatting>
  <dataValidations count="1">
    <dataValidation type="list" allowBlank="1" showInputMessage="1" showErrorMessage="1" prompt="Click and enter a value from the list of items" sqref="I52;I8:I16;I17:I51;I53:I61;I62:I134">
      <formula1>"Pass,Fail,Untested,N/A"</formula1>
    </dataValidation>
  </dataValidations>
  <hyperlinks>
    <hyperlink ref="B2" r:id="rId1" display="Tinder_Requirement.xlsx"/>
    <hyperlink ref="G8" r:id="rId2" display="https://social-network.warface.codegym.vn/registration"/>
    <hyperlink ref="G11" r:id="rId2" display="https://social-network.warface.codegym.vn/registration"/>
    <hyperlink ref="G93" r:id="rId3" display="Email: Minh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opLeftCell="B30" workbookViewId="0">
      <selection activeCell="I31" sqref="I31"/>
    </sheetView>
  </sheetViews>
  <sheetFormatPr defaultColWidth="8.88888888888889" defaultRowHeight="14.4"/>
  <cols>
    <col min="1" max="1" width="13.8888888888889" customWidth="1"/>
    <col min="2" max="2" width="16.4444444444444" customWidth="1"/>
    <col min="3" max="3" width="15.6666666666667" customWidth="1"/>
    <col min="4" max="5" width="19.6666666666667" customWidth="1"/>
    <col min="6" max="6" width="23.4444444444444" customWidth="1"/>
    <col min="7" max="7" width="17.2222222222222" customWidth="1"/>
    <col min="8" max="8" width="18" customWidth="1"/>
    <col min="9" max="9" width="17.4444444444444" customWidth="1"/>
  </cols>
  <sheetData>
    <row r="1" spans="1:11">
      <c r="A1" s="1" t="s">
        <v>0</v>
      </c>
      <c r="B1" s="2" t="s">
        <v>461</v>
      </c>
      <c r="C1" s="3"/>
      <c r="D1" s="3"/>
      <c r="E1" s="4"/>
      <c r="F1" s="5"/>
      <c r="G1" s="5"/>
      <c r="H1" s="5"/>
      <c r="I1" s="20"/>
      <c r="J1" s="20"/>
      <c r="K1" s="20"/>
    </row>
    <row r="2" spans="1:11">
      <c r="A2" s="1" t="s">
        <v>2</v>
      </c>
      <c r="B2" s="6" t="s">
        <v>461</v>
      </c>
      <c r="C2" s="3"/>
      <c r="D2" s="3"/>
      <c r="E2" s="4"/>
      <c r="F2" s="5"/>
      <c r="G2" s="5"/>
      <c r="H2" s="5"/>
      <c r="I2" s="20"/>
      <c r="J2" s="20"/>
      <c r="K2" s="20"/>
    </row>
    <row r="3" spans="1:11">
      <c r="A3" s="1" t="s">
        <v>5</v>
      </c>
      <c r="B3" s="2" t="s">
        <v>462</v>
      </c>
      <c r="C3" s="3"/>
      <c r="D3" s="3"/>
      <c r="E3" s="4"/>
      <c r="F3" s="7"/>
      <c r="G3" s="5"/>
      <c r="H3" s="5"/>
      <c r="I3" s="20"/>
      <c r="J3" s="20"/>
      <c r="K3" s="20"/>
    </row>
    <row r="4" spans="1:11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5"/>
      <c r="G4" s="5"/>
      <c r="H4" s="5"/>
      <c r="I4" s="20"/>
      <c r="J4" s="20"/>
      <c r="K4" s="20"/>
    </row>
    <row r="5" spans="1:11">
      <c r="A5" s="9">
        <v>0</v>
      </c>
      <c r="B5" s="9">
        <v>0</v>
      </c>
      <c r="C5" s="9">
        <v>0</v>
      </c>
      <c r="D5" s="9">
        <v>0</v>
      </c>
      <c r="E5" s="9">
        <v>39</v>
      </c>
      <c r="F5" s="5"/>
      <c r="G5" s="5"/>
      <c r="H5" s="5"/>
      <c r="I5" s="20"/>
      <c r="J5" s="20"/>
      <c r="K5" s="20"/>
    </row>
    <row r="6" spans="1:11">
      <c r="A6" s="5"/>
      <c r="B6" s="5"/>
      <c r="C6" s="5"/>
      <c r="D6" s="5"/>
      <c r="E6" s="5"/>
      <c r="F6" s="5"/>
      <c r="G6" s="5"/>
      <c r="H6" s="5"/>
      <c r="I6" s="20"/>
      <c r="J6" s="20"/>
      <c r="K6" s="20"/>
    </row>
    <row r="7" spans="1:11">
      <c r="A7" s="10" t="s">
        <v>12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21" t="s">
        <v>20</v>
      </c>
      <c r="J7" s="10" t="s">
        <v>21</v>
      </c>
      <c r="K7" s="10" t="s">
        <v>22</v>
      </c>
    </row>
    <row r="8" ht="69" spans="1:11">
      <c r="A8" s="11" t="s">
        <v>463</v>
      </c>
      <c r="B8" s="12" t="s">
        <v>464</v>
      </c>
      <c r="C8" s="13" t="s">
        <v>465</v>
      </c>
      <c r="D8" s="14" t="s">
        <v>466</v>
      </c>
      <c r="E8" s="12" t="s">
        <v>467</v>
      </c>
      <c r="F8" s="14" t="s">
        <v>468</v>
      </c>
      <c r="G8" s="15" t="s">
        <v>469</v>
      </c>
      <c r="H8" s="14" t="s">
        <v>470</v>
      </c>
      <c r="I8" s="22" t="s">
        <v>7</v>
      </c>
      <c r="J8" s="14"/>
      <c r="K8" s="14"/>
    </row>
    <row r="9" ht="69" spans="1:11">
      <c r="A9" s="11" t="s">
        <v>471</v>
      </c>
      <c r="B9" s="16"/>
      <c r="C9" s="17"/>
      <c r="D9" s="14" t="s">
        <v>472</v>
      </c>
      <c r="E9" s="17"/>
      <c r="F9" s="14" t="s">
        <v>473</v>
      </c>
      <c r="G9" s="17"/>
      <c r="H9" s="14" t="s">
        <v>470</v>
      </c>
      <c r="I9" s="22" t="s">
        <v>7</v>
      </c>
      <c r="J9" s="19"/>
      <c r="K9" s="19"/>
    </row>
    <row r="10" ht="69" spans="1:11">
      <c r="A10" s="11" t="s">
        <v>474</v>
      </c>
      <c r="B10" s="16"/>
      <c r="C10" s="13" t="s">
        <v>475</v>
      </c>
      <c r="D10" s="14" t="s">
        <v>466</v>
      </c>
      <c r="E10" s="12" t="s">
        <v>476</v>
      </c>
      <c r="F10" s="14" t="s">
        <v>468</v>
      </c>
      <c r="G10" s="15" t="s">
        <v>469</v>
      </c>
      <c r="H10" s="14" t="s">
        <v>470</v>
      </c>
      <c r="I10" s="22" t="s">
        <v>7</v>
      </c>
      <c r="J10" s="19"/>
      <c r="K10" s="19"/>
    </row>
    <row r="11" ht="69" spans="1:11">
      <c r="A11" s="11" t="s">
        <v>477</v>
      </c>
      <c r="B11" s="16"/>
      <c r="C11" s="17"/>
      <c r="D11" s="14" t="s">
        <v>472</v>
      </c>
      <c r="E11" s="17"/>
      <c r="F11" s="14" t="s">
        <v>473</v>
      </c>
      <c r="G11" s="17"/>
      <c r="H11" s="14" t="s">
        <v>470</v>
      </c>
      <c r="I11" s="22" t="s">
        <v>7</v>
      </c>
      <c r="J11" s="19"/>
      <c r="K11" s="19"/>
    </row>
    <row r="12" ht="41.4" spans="1:11">
      <c r="A12" s="11" t="s">
        <v>478</v>
      </c>
      <c r="B12" s="16"/>
      <c r="C12" s="14" t="s">
        <v>479</v>
      </c>
      <c r="D12" s="14" t="s">
        <v>479</v>
      </c>
      <c r="E12" s="12" t="s">
        <v>480</v>
      </c>
      <c r="F12" s="14" t="s">
        <v>481</v>
      </c>
      <c r="G12" s="14"/>
      <c r="H12" s="14" t="s">
        <v>482</v>
      </c>
      <c r="I12" s="22" t="s">
        <v>7</v>
      </c>
      <c r="J12" s="19"/>
      <c r="K12" s="19"/>
    </row>
    <row r="13" ht="41.4" spans="1:11">
      <c r="A13" s="11" t="s">
        <v>483</v>
      </c>
      <c r="B13" s="16"/>
      <c r="C13" s="14" t="s">
        <v>484</v>
      </c>
      <c r="D13" s="14" t="s">
        <v>484</v>
      </c>
      <c r="E13" s="16"/>
      <c r="F13" s="14" t="s">
        <v>485</v>
      </c>
      <c r="G13" s="14"/>
      <c r="H13" s="14" t="s">
        <v>486</v>
      </c>
      <c r="I13" s="22" t="s">
        <v>7</v>
      </c>
      <c r="J13" s="19"/>
      <c r="K13" s="19"/>
    </row>
    <row r="14" ht="55.2" spans="1:11">
      <c r="A14" s="11" t="s">
        <v>487</v>
      </c>
      <c r="B14" s="17"/>
      <c r="C14" s="14" t="s">
        <v>488</v>
      </c>
      <c r="D14" s="14" t="s">
        <v>488</v>
      </c>
      <c r="E14" s="17"/>
      <c r="F14" s="14" t="s">
        <v>489</v>
      </c>
      <c r="G14" s="14"/>
      <c r="H14" s="14" t="s">
        <v>490</v>
      </c>
      <c r="I14" s="22" t="s">
        <v>7</v>
      </c>
      <c r="J14" s="19"/>
      <c r="K14" s="19"/>
    </row>
    <row r="15" ht="262.2" spans="1:11">
      <c r="A15" s="11" t="s">
        <v>491</v>
      </c>
      <c r="B15" s="12" t="s">
        <v>42</v>
      </c>
      <c r="C15" s="12" t="s">
        <v>492</v>
      </c>
      <c r="D15" s="14" t="s">
        <v>493</v>
      </c>
      <c r="E15" s="12" t="s">
        <v>480</v>
      </c>
      <c r="F15" s="14" t="s">
        <v>494</v>
      </c>
      <c r="G15" s="18"/>
      <c r="H15" s="14" t="s">
        <v>495</v>
      </c>
      <c r="I15" s="22" t="s">
        <v>7</v>
      </c>
      <c r="J15" s="19"/>
      <c r="K15" s="19"/>
    </row>
    <row r="16" ht="262.2" spans="1:11">
      <c r="A16" s="11" t="s">
        <v>496</v>
      </c>
      <c r="B16" s="16"/>
      <c r="C16" s="16"/>
      <c r="D16" s="14" t="s">
        <v>497</v>
      </c>
      <c r="E16" s="16"/>
      <c r="F16" s="14" t="s">
        <v>494</v>
      </c>
      <c r="G16" s="14"/>
      <c r="H16" s="14" t="s">
        <v>495</v>
      </c>
      <c r="I16" s="22" t="s">
        <v>7</v>
      </c>
      <c r="J16" s="19"/>
      <c r="K16" s="19"/>
    </row>
    <row r="17" ht="408" customHeight="1" spans="1:11">
      <c r="A17" s="11" t="s">
        <v>498</v>
      </c>
      <c r="B17" s="16"/>
      <c r="C17" s="16"/>
      <c r="D17" s="14" t="s">
        <v>499</v>
      </c>
      <c r="E17" s="16"/>
      <c r="F17" s="14" t="s">
        <v>494</v>
      </c>
      <c r="G17" s="14"/>
      <c r="H17" s="14" t="s">
        <v>495</v>
      </c>
      <c r="I17" s="22" t="s">
        <v>7</v>
      </c>
      <c r="J17" s="19"/>
      <c r="K17" s="19"/>
    </row>
    <row r="18" ht="262.2" spans="1:11">
      <c r="A18" s="11" t="s">
        <v>500</v>
      </c>
      <c r="B18" s="16"/>
      <c r="C18" s="16"/>
      <c r="D18" s="14" t="s">
        <v>501</v>
      </c>
      <c r="E18" s="16"/>
      <c r="F18" s="14" t="s">
        <v>494</v>
      </c>
      <c r="G18" s="14"/>
      <c r="H18" s="14" t="s">
        <v>495</v>
      </c>
      <c r="I18" s="22" t="s">
        <v>7</v>
      </c>
      <c r="J18" s="19"/>
      <c r="K18" s="19"/>
    </row>
    <row r="19" ht="262.2" spans="1:11">
      <c r="A19" s="11" t="s">
        <v>502</v>
      </c>
      <c r="B19" s="16"/>
      <c r="C19" s="17"/>
      <c r="D19" s="14" t="s">
        <v>503</v>
      </c>
      <c r="E19" s="17"/>
      <c r="F19" s="14" t="s">
        <v>494</v>
      </c>
      <c r="G19" s="14"/>
      <c r="H19" s="14" t="s">
        <v>495</v>
      </c>
      <c r="I19" s="22" t="s">
        <v>7</v>
      </c>
      <c r="J19" s="19"/>
      <c r="K19" s="19"/>
    </row>
    <row r="20" ht="55.2" spans="1:11">
      <c r="A20" s="11" t="s">
        <v>504</v>
      </c>
      <c r="B20" s="16"/>
      <c r="C20" s="14" t="s">
        <v>505</v>
      </c>
      <c r="D20" s="14" t="s">
        <v>505</v>
      </c>
      <c r="E20" s="14"/>
      <c r="F20" s="14" t="s">
        <v>505</v>
      </c>
      <c r="G20" s="14"/>
      <c r="H20" s="14" t="s">
        <v>506</v>
      </c>
      <c r="I20" s="22" t="s">
        <v>7</v>
      </c>
      <c r="J20" s="19"/>
      <c r="K20" s="19"/>
    </row>
    <row r="21" ht="41.4" spans="1:11">
      <c r="A21" s="11" t="s">
        <v>507</v>
      </c>
      <c r="B21" s="16"/>
      <c r="C21" s="14" t="s">
        <v>49</v>
      </c>
      <c r="D21" s="14" t="s">
        <v>49</v>
      </c>
      <c r="E21" s="14"/>
      <c r="F21" s="14" t="s">
        <v>49</v>
      </c>
      <c r="G21" s="14"/>
      <c r="H21" s="14" t="s">
        <v>508</v>
      </c>
      <c r="I21" s="22" t="s">
        <v>7</v>
      </c>
      <c r="J21" s="19"/>
      <c r="K21" s="19"/>
    </row>
    <row r="22" ht="41.4" spans="1:11">
      <c r="A22" s="11" t="s">
        <v>509</v>
      </c>
      <c r="B22" s="17"/>
      <c r="C22" s="14" t="s">
        <v>510</v>
      </c>
      <c r="D22" s="14" t="s">
        <v>510</v>
      </c>
      <c r="E22" s="14"/>
      <c r="F22" s="14" t="s">
        <v>510</v>
      </c>
      <c r="G22" s="14"/>
      <c r="H22" s="14" t="s">
        <v>511</v>
      </c>
      <c r="I22" s="22" t="s">
        <v>7</v>
      </c>
      <c r="J22" s="19"/>
      <c r="K22" s="19"/>
    </row>
    <row r="23" ht="55.2" spans="1:11">
      <c r="A23" s="11" t="s">
        <v>512</v>
      </c>
      <c r="B23" s="12" t="s">
        <v>513</v>
      </c>
      <c r="C23" s="13" t="s">
        <v>514</v>
      </c>
      <c r="D23" s="14" t="s">
        <v>515</v>
      </c>
      <c r="E23" s="14"/>
      <c r="F23" s="14" t="s">
        <v>516</v>
      </c>
      <c r="G23" s="14"/>
      <c r="H23" s="14" t="s">
        <v>517</v>
      </c>
      <c r="I23" s="22" t="s">
        <v>7</v>
      </c>
      <c r="J23" s="19"/>
      <c r="K23" s="19"/>
    </row>
    <row r="24" ht="82.8" spans="1:11">
      <c r="A24" s="11" t="s">
        <v>518</v>
      </c>
      <c r="B24" s="16"/>
      <c r="C24" s="17"/>
      <c r="D24" s="14" t="s">
        <v>519</v>
      </c>
      <c r="E24" s="14"/>
      <c r="F24" s="14" t="s">
        <v>520</v>
      </c>
      <c r="G24" s="14"/>
      <c r="H24" s="14" t="s">
        <v>521</v>
      </c>
      <c r="I24" s="22" t="s">
        <v>7</v>
      </c>
      <c r="J24" s="19"/>
      <c r="K24" s="19"/>
    </row>
    <row r="25" ht="138" spans="1:11">
      <c r="A25" s="11" t="s">
        <v>522</v>
      </c>
      <c r="B25" s="16"/>
      <c r="C25" s="14" t="s">
        <v>523</v>
      </c>
      <c r="D25" s="14" t="s">
        <v>524</v>
      </c>
      <c r="E25" s="14"/>
      <c r="F25" s="14" t="s">
        <v>525</v>
      </c>
      <c r="G25" s="14" t="s">
        <v>526</v>
      </c>
      <c r="H25" s="14" t="s">
        <v>527</v>
      </c>
      <c r="I25" s="22" t="s">
        <v>7</v>
      </c>
      <c r="J25" s="19"/>
      <c r="K25" s="19"/>
    </row>
    <row r="26" ht="55.2" spans="1:11">
      <c r="A26" s="11" t="s">
        <v>528</v>
      </c>
      <c r="B26" s="16"/>
      <c r="C26" s="14" t="s">
        <v>529</v>
      </c>
      <c r="D26" s="14" t="s">
        <v>529</v>
      </c>
      <c r="E26" s="14"/>
      <c r="F26" s="14" t="s">
        <v>530</v>
      </c>
      <c r="G26" s="14"/>
      <c r="H26" s="14" t="s">
        <v>531</v>
      </c>
      <c r="I26" s="22" t="s">
        <v>7</v>
      </c>
      <c r="J26" s="19"/>
      <c r="K26" s="19"/>
    </row>
    <row r="27" ht="27.6" spans="1:11">
      <c r="A27" s="11" t="s">
        <v>532</v>
      </c>
      <c r="B27" s="16"/>
      <c r="C27" s="14" t="s">
        <v>533</v>
      </c>
      <c r="D27" s="14" t="s">
        <v>533</v>
      </c>
      <c r="E27" s="14"/>
      <c r="F27" s="14" t="s">
        <v>534</v>
      </c>
      <c r="G27" s="14"/>
      <c r="H27" s="14" t="s">
        <v>535</v>
      </c>
      <c r="I27" s="22" t="s">
        <v>7</v>
      </c>
      <c r="J27" s="19"/>
      <c r="K27" s="19"/>
    </row>
    <row r="28" ht="82.8" spans="1:11">
      <c r="A28" s="11" t="s">
        <v>536</v>
      </c>
      <c r="B28" s="16"/>
      <c r="C28" s="13" t="s">
        <v>537</v>
      </c>
      <c r="D28" s="14" t="s">
        <v>538</v>
      </c>
      <c r="E28" s="12" t="s">
        <v>539</v>
      </c>
      <c r="F28" s="14" t="s">
        <v>540</v>
      </c>
      <c r="G28" s="14"/>
      <c r="H28" s="14" t="s">
        <v>541</v>
      </c>
      <c r="I28" s="22" t="s">
        <v>7</v>
      </c>
      <c r="J28" s="19"/>
      <c r="K28" s="19"/>
    </row>
    <row r="29" ht="69" spans="1:11">
      <c r="A29" s="11" t="s">
        <v>542</v>
      </c>
      <c r="B29" s="16"/>
      <c r="C29" s="16"/>
      <c r="D29" s="14" t="s">
        <v>543</v>
      </c>
      <c r="E29" s="16"/>
      <c r="F29" s="14" t="s">
        <v>544</v>
      </c>
      <c r="G29" s="14"/>
      <c r="H29" s="14" t="s">
        <v>545</v>
      </c>
      <c r="I29" s="22" t="s">
        <v>7</v>
      </c>
      <c r="J29" s="19"/>
      <c r="K29" s="19"/>
    </row>
    <row r="30" ht="96.6" spans="1:11">
      <c r="A30" s="11" t="s">
        <v>546</v>
      </c>
      <c r="B30" s="16"/>
      <c r="C30" s="16"/>
      <c r="D30" s="14" t="s">
        <v>547</v>
      </c>
      <c r="E30" s="16"/>
      <c r="F30" s="14" t="s">
        <v>548</v>
      </c>
      <c r="G30" s="14"/>
      <c r="H30" s="14" t="s">
        <v>549</v>
      </c>
      <c r="I30" s="22" t="s">
        <v>10</v>
      </c>
      <c r="J30" s="19"/>
      <c r="K30" s="19"/>
    </row>
    <row r="31" ht="96.6" spans="1:11">
      <c r="A31" s="11" t="s">
        <v>550</v>
      </c>
      <c r="B31" s="16"/>
      <c r="C31" s="16"/>
      <c r="D31" s="14" t="s">
        <v>551</v>
      </c>
      <c r="E31" s="16"/>
      <c r="F31" s="14" t="s">
        <v>552</v>
      </c>
      <c r="G31" s="14" t="s">
        <v>553</v>
      </c>
      <c r="H31" s="14" t="s">
        <v>554</v>
      </c>
      <c r="I31" s="22" t="s">
        <v>10</v>
      </c>
      <c r="J31" s="19"/>
      <c r="K31" s="19"/>
    </row>
    <row r="32" ht="55.2" spans="1:11">
      <c r="A32" s="11" t="s">
        <v>555</v>
      </c>
      <c r="B32" s="16"/>
      <c r="C32" s="16"/>
      <c r="D32" s="14" t="s">
        <v>556</v>
      </c>
      <c r="E32" s="16"/>
      <c r="F32" s="14" t="s">
        <v>557</v>
      </c>
      <c r="G32" s="14"/>
      <c r="H32" s="14" t="s">
        <v>558</v>
      </c>
      <c r="I32" s="22" t="s">
        <v>7</v>
      </c>
      <c r="J32" s="19"/>
      <c r="K32" s="19"/>
    </row>
    <row r="33" ht="41.4" spans="1:11">
      <c r="A33" s="11" t="s">
        <v>559</v>
      </c>
      <c r="B33" s="16"/>
      <c r="C33" s="16"/>
      <c r="D33" s="14" t="s">
        <v>560</v>
      </c>
      <c r="E33" s="16"/>
      <c r="F33" s="14" t="s">
        <v>561</v>
      </c>
      <c r="G33" s="14"/>
      <c r="H33" s="14" t="s">
        <v>562</v>
      </c>
      <c r="I33" s="22" t="s">
        <v>7</v>
      </c>
      <c r="J33" s="19"/>
      <c r="K33" s="19"/>
    </row>
    <row r="34" ht="82.8" spans="1:11">
      <c r="A34" s="11" t="s">
        <v>563</v>
      </c>
      <c r="B34" s="16"/>
      <c r="C34" s="16"/>
      <c r="D34" s="14" t="s">
        <v>564</v>
      </c>
      <c r="E34" s="16"/>
      <c r="F34" s="14" t="s">
        <v>565</v>
      </c>
      <c r="G34" s="14"/>
      <c r="H34" s="14" t="s">
        <v>566</v>
      </c>
      <c r="I34" s="22" t="s">
        <v>7</v>
      </c>
      <c r="J34" s="19"/>
      <c r="K34" s="19"/>
    </row>
    <row r="35" ht="27.6" spans="1:11">
      <c r="A35" s="11" t="s">
        <v>567</v>
      </c>
      <c r="B35" s="16"/>
      <c r="C35" s="16"/>
      <c r="D35" s="14" t="s">
        <v>568</v>
      </c>
      <c r="E35" s="16"/>
      <c r="F35" s="14" t="s">
        <v>569</v>
      </c>
      <c r="G35" s="14"/>
      <c r="H35" s="14" t="s">
        <v>570</v>
      </c>
      <c r="I35" s="22" t="s">
        <v>7</v>
      </c>
      <c r="J35" s="19"/>
      <c r="K35" s="19"/>
    </row>
    <row r="36" ht="41.4" spans="1:11">
      <c r="A36" s="11" t="s">
        <v>571</v>
      </c>
      <c r="B36" s="16"/>
      <c r="C36" s="16"/>
      <c r="D36" s="14" t="s">
        <v>572</v>
      </c>
      <c r="E36" s="16"/>
      <c r="F36" s="14" t="s">
        <v>573</v>
      </c>
      <c r="G36" s="14"/>
      <c r="H36" s="14" t="s">
        <v>574</v>
      </c>
      <c r="I36" s="22" t="s">
        <v>7</v>
      </c>
      <c r="J36" s="19"/>
      <c r="K36" s="19"/>
    </row>
    <row r="37" ht="41.4" spans="1:11">
      <c r="A37" s="11" t="s">
        <v>575</v>
      </c>
      <c r="B37" s="16"/>
      <c r="C37" s="16"/>
      <c r="D37" s="14" t="s">
        <v>576</v>
      </c>
      <c r="E37" s="16"/>
      <c r="F37" s="14" t="s">
        <v>577</v>
      </c>
      <c r="G37" s="14" t="s">
        <v>578</v>
      </c>
      <c r="H37" s="14" t="s">
        <v>579</v>
      </c>
      <c r="I37" s="22" t="s">
        <v>7</v>
      </c>
      <c r="J37" s="19"/>
      <c r="K37" s="19"/>
    </row>
    <row r="38" ht="41.4" spans="1:11">
      <c r="A38" s="11" t="s">
        <v>580</v>
      </c>
      <c r="B38" s="16"/>
      <c r="C38" s="16"/>
      <c r="D38" s="14" t="s">
        <v>581</v>
      </c>
      <c r="E38" s="16"/>
      <c r="F38" s="14" t="s">
        <v>582</v>
      </c>
      <c r="G38" s="14" t="s">
        <v>583</v>
      </c>
      <c r="H38" s="14" t="s">
        <v>584</v>
      </c>
      <c r="I38" s="22" t="s">
        <v>7</v>
      </c>
      <c r="J38" s="19"/>
      <c r="K38" s="19"/>
    </row>
    <row r="39" ht="69" spans="1:11">
      <c r="A39" s="11" t="s">
        <v>585</v>
      </c>
      <c r="B39" s="16"/>
      <c r="C39" s="16"/>
      <c r="D39" s="14" t="s">
        <v>586</v>
      </c>
      <c r="E39" s="16"/>
      <c r="F39" s="14" t="s">
        <v>586</v>
      </c>
      <c r="G39" s="14"/>
      <c r="H39" s="14" t="s">
        <v>587</v>
      </c>
      <c r="I39" s="22" t="s">
        <v>7</v>
      </c>
      <c r="J39" s="19"/>
      <c r="K39" s="19"/>
    </row>
    <row r="40" ht="41.4" spans="1:11">
      <c r="A40" s="11" t="s">
        <v>588</v>
      </c>
      <c r="B40" s="16"/>
      <c r="C40" s="16"/>
      <c r="D40" s="14" t="s">
        <v>589</v>
      </c>
      <c r="E40" s="16"/>
      <c r="F40" s="14" t="s">
        <v>590</v>
      </c>
      <c r="G40" s="14"/>
      <c r="H40" s="19" t="s">
        <v>591</v>
      </c>
      <c r="I40" s="22" t="s">
        <v>7</v>
      </c>
      <c r="J40" s="19"/>
      <c r="K40" s="19"/>
    </row>
    <row r="41" ht="41.4" spans="1:11">
      <c r="A41" s="11" t="s">
        <v>592</v>
      </c>
      <c r="B41" s="16"/>
      <c r="C41" s="16"/>
      <c r="D41" s="14" t="s">
        <v>593</v>
      </c>
      <c r="E41" s="16"/>
      <c r="F41" s="14" t="s">
        <v>594</v>
      </c>
      <c r="G41" s="14"/>
      <c r="H41" s="19" t="s">
        <v>595</v>
      </c>
      <c r="I41" s="22" t="s">
        <v>7</v>
      </c>
      <c r="J41" s="19"/>
      <c r="K41" s="19"/>
    </row>
    <row r="42" ht="41.4" spans="1:11">
      <c r="A42" s="11" t="s">
        <v>596</v>
      </c>
      <c r="B42" s="16"/>
      <c r="C42" s="16"/>
      <c r="D42" s="19" t="s">
        <v>597</v>
      </c>
      <c r="E42" s="16"/>
      <c r="F42" s="19" t="s">
        <v>597</v>
      </c>
      <c r="G42" s="14"/>
      <c r="H42" s="19" t="s">
        <v>598</v>
      </c>
      <c r="I42" s="22" t="s">
        <v>7</v>
      </c>
      <c r="J42" s="19"/>
      <c r="K42" s="19"/>
    </row>
    <row r="43" ht="248.4" spans="1:11">
      <c r="A43" s="11" t="s">
        <v>599</v>
      </c>
      <c r="B43" s="16"/>
      <c r="C43" s="17"/>
      <c r="D43" s="14" t="s">
        <v>600</v>
      </c>
      <c r="E43" s="17"/>
      <c r="F43" s="14" t="s">
        <v>601</v>
      </c>
      <c r="G43" s="14" t="s">
        <v>602</v>
      </c>
      <c r="H43" s="14" t="s">
        <v>603</v>
      </c>
      <c r="I43" s="22" t="s">
        <v>7</v>
      </c>
      <c r="J43" s="19"/>
      <c r="K43" s="19"/>
    </row>
    <row r="44" ht="96.6" spans="1:11">
      <c r="A44" s="11" t="s">
        <v>604</v>
      </c>
      <c r="B44" s="16"/>
      <c r="C44" s="12" t="s">
        <v>605</v>
      </c>
      <c r="D44" s="14" t="s">
        <v>606</v>
      </c>
      <c r="E44" s="12" t="s">
        <v>607</v>
      </c>
      <c r="F44" s="14" t="s">
        <v>608</v>
      </c>
      <c r="G44" s="14"/>
      <c r="H44" s="14" t="s">
        <v>609</v>
      </c>
      <c r="I44" s="22" t="s">
        <v>7</v>
      </c>
      <c r="J44" s="19"/>
      <c r="K44" s="19"/>
    </row>
    <row r="45" ht="41.4" spans="1:11">
      <c r="A45" s="11" t="s">
        <v>610</v>
      </c>
      <c r="B45" s="16"/>
      <c r="C45" s="16"/>
      <c r="D45" s="14" t="s">
        <v>611</v>
      </c>
      <c r="E45" s="16"/>
      <c r="F45" s="14" t="s">
        <v>612</v>
      </c>
      <c r="G45" s="14"/>
      <c r="H45" s="14" t="s">
        <v>613</v>
      </c>
      <c r="I45" s="22" t="s">
        <v>7</v>
      </c>
      <c r="J45" s="19"/>
      <c r="K45" s="19"/>
    </row>
    <row r="46" ht="41.4" spans="1:11">
      <c r="A46" s="11" t="s">
        <v>614</v>
      </c>
      <c r="B46" s="17"/>
      <c r="C46" s="17"/>
      <c r="D46" s="14" t="s">
        <v>615</v>
      </c>
      <c r="E46" s="17"/>
      <c r="F46" s="14" t="s">
        <v>616</v>
      </c>
      <c r="G46" s="19"/>
      <c r="H46" s="14" t="s">
        <v>613</v>
      </c>
      <c r="I46" s="22" t="s">
        <v>7</v>
      </c>
      <c r="J46" s="19"/>
      <c r="K46" s="19"/>
    </row>
  </sheetData>
  <mergeCells count="20">
    <mergeCell ref="B1:E1"/>
    <mergeCell ref="B2:E2"/>
    <mergeCell ref="B3:E3"/>
    <mergeCell ref="B8:B14"/>
    <mergeCell ref="B15:B22"/>
    <mergeCell ref="B23:B46"/>
    <mergeCell ref="C8:C9"/>
    <mergeCell ref="C10:C11"/>
    <mergeCell ref="C15:C19"/>
    <mergeCell ref="C23:C24"/>
    <mergeCell ref="C28:C43"/>
    <mergeCell ref="C44:C46"/>
    <mergeCell ref="E8:E9"/>
    <mergeCell ref="E10:E11"/>
    <mergeCell ref="E12:E14"/>
    <mergeCell ref="E15:E19"/>
    <mergeCell ref="E28:E43"/>
    <mergeCell ref="E44:E46"/>
    <mergeCell ref="G8:G9"/>
    <mergeCell ref="G10:G11"/>
  </mergeCells>
  <conditionalFormatting sqref="I8:I46">
    <cfRule type="notContainsBlanks" dxfId="0" priority="1">
      <formula>LEN(TRIM(I8))&gt;0</formula>
    </cfRule>
  </conditionalFormatting>
  <dataValidations count="1">
    <dataValidation type="list" allowBlank="1" showInputMessage="1" showErrorMessage="1" prompt="Click and enter a value from the list of items" sqref="I8:I46">
      <formula1>"Pass,Fail,Untested,N/A"</formula1>
    </dataValidation>
  </dataValidations>
  <hyperlinks>
    <hyperlink ref="B2" r:id="rId1" display="Post 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Post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huypa</dc:creator>
  <cp:lastModifiedBy>huypa</cp:lastModifiedBy>
  <dcterms:created xsi:type="dcterms:W3CDTF">2023-11-09T10:23:38Z</dcterms:created>
  <dcterms:modified xsi:type="dcterms:W3CDTF">2023-11-09T11:51:21Z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35B08968A84D4EAB97EC687C1A22639E</vt:lpwstr>
  </property>
  <property fmtid="{D5CDD505-2E9C-101B-9397-08002B2CF9AE}" pid="3" name="KSOProductBuildVer">
    <vt:lpwstr>1033-11.2.0.11225</vt:lpwstr>
  </property>
</Properties>
</file>