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RD" sheetId="1" r:id="rId4"/>
    <sheet state="visible" name="Test viewpoint" sheetId="2" r:id="rId5"/>
    <sheet state="visible" name="Test case list" sheetId="3" r:id="rId6"/>
    <sheet state="visible" name="Header " sheetId="4" r:id="rId7"/>
    <sheet state="visible" name="Post list" sheetId="5" r:id="rId8"/>
    <sheet state="visible" name="Advertisement" sheetId="6" r:id="rId9"/>
    <sheet state="visible" name="Newsfeed" sheetId="7" r:id="rId10"/>
    <sheet state="visible" name="Friends Page" sheetId="8" r:id="rId11"/>
    <sheet state="visible" name="Register" sheetId="9" r:id="rId12"/>
    <sheet state="visible" name="Change Avatar" sheetId="10" r:id="rId13"/>
    <sheet state="visible" name="Search default" sheetId="11" r:id="rId14"/>
    <sheet state="visible" name="Search Advance" sheetId="12" r:id="rId15"/>
    <sheet state="visible" name="Change Status" sheetId="13" r:id="rId16"/>
    <sheet state="visible" name="Login" sheetId="14" r:id="rId17"/>
    <sheet state="visible" name="Edit profile" sheetId="15" r:id="rId18"/>
    <sheet state="visible" name="Data Edit profile" sheetId="16" r:id="rId19"/>
    <sheet state="visible" name="Create Post" sheetId="17" r:id="rId20"/>
    <sheet state="visible" name="Others Page" sheetId="18" r:id="rId21"/>
    <sheet state="visible" name="Comment+Reply+List" sheetId="19" r:id="rId22"/>
    <sheet state="visible" name="Friend Suggest" sheetId="20" r:id="rId23"/>
    <sheet state="visible" name="Change password" sheetId="21" r:id="rId24"/>
    <sheet state="visible" name="Forgot password" sheetId="22" r:id="rId25"/>
    <sheet state="visible" name="Group Member" sheetId="23" r:id="rId26"/>
    <sheet state="visible" name="Warning" sheetId="24" r:id="rId27"/>
    <sheet state="visible" name="Request Participation" sheetId="25" r:id="rId28"/>
    <sheet state="visible" name="Group List" sheetId="26" r:id="rId29"/>
    <sheet state="visible" name="Timeline" sheetId="27" r:id="rId30"/>
    <sheet state="visible" name="My page" sheetId="28" r:id="rId31"/>
    <sheet state="visible" name="Chat" sheetId="29" r:id="rId32"/>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8">
      <text>
        <t xml:space="preserve">Kiểm tra action khi click button Create group
</t>
      </text>
    </comment>
    <comment authorId="0" ref="F30">
      <text>
        <t xml:space="preserve">1. Không nhập keyword tìm kiếm
2. Enter hoặc click button Search</t>
      </text>
    </comment>
    <comment authorId="0" ref="F31">
      <text>
        <t xml:space="preserve">Nhập keyword = 1 phần của group name
</t>
      </text>
    </comment>
  </commentList>
</comments>
</file>

<file path=xl/sharedStrings.xml><?xml version="1.0" encoding="utf-8"?>
<sst xmlns="http://schemas.openxmlformats.org/spreadsheetml/2006/main" count="6217" uniqueCount="3888">
  <si>
    <t>https://dbdiagram.io/d/62f37052c2d9cf52fa7dcdf9</t>
  </si>
  <si>
    <t>Test viewpoint L1</t>
  </si>
  <si>
    <t>Test viewpoint L2</t>
  </si>
  <si>
    <t>Test viewpoint L3</t>
  </si>
  <si>
    <t>Test viewpoint L4</t>
  </si>
  <si>
    <t>Confirm contents</t>
  </si>
  <si>
    <t>Truy cập màn hình</t>
  </si>
  <si>
    <t>Copy link</t>
  </si>
  <si>
    <t>Button</t>
  </si>
  <si>
    <t>Click link</t>
  </si>
  <si>
    <t>Di chuyển sau khi kết thúc thao tác ở 1 màn hình</t>
  </si>
  <si>
    <t>Phân quyền</t>
  </si>
  <si>
    <t>Có quyền</t>
  </si>
  <si>
    <t>Nhấn button/link</t>
  </si>
  <si>
    <t>Không có quyền</t>
  </si>
  <si>
    <t>UI</t>
  </si>
  <si>
    <t>Số lượng các item</t>
  </si>
  <si>
    <t>Vị trí, font chữ, size chữ, màu sắc</t>
  </si>
  <si>
    <t>Trạng thái của các item (disable, enable)</t>
  </si>
  <si>
    <t>Check hiển thị giá trị default</t>
  </si>
  <si>
    <t>Check giá trị store trong các combobox, listbox,...</t>
  </si>
  <si>
    <t>Business</t>
  </si>
  <si>
    <t>Thêm mới</t>
  </si>
  <si>
    <t>Kiểm tra logic</t>
  </si>
  <si>
    <t>Kiểm tra lưu thông tin vào DB</t>
  </si>
  <si>
    <t>Tạo mới</t>
  </si>
  <si>
    <t>Check case chỉ nhập các mục bắt buộc</t>
  </si>
  <si>
    <t>Nhập full các mục</t>
  </si>
  <si>
    <t>Cập nhật</t>
  </si>
  <si>
    <t>Chỉ update bản ghi</t>
  </si>
  <si>
    <t>Để check xem có mục nào ko bắt buộc nhập mà hệ thống vẫn xử lý bắt buộc nhập hay không</t>
  </si>
  <si>
    <t>Kiểm tra việc lưu thông tin ở tất cả các mục có chính xác hay không</t>
  </si>
  <si>
    <t>Tìm kiếm</t>
  </si>
  <si>
    <t>Để trống toàn bộ và tìm kiếm</t>
  </si>
  <si>
    <t>Nhập tất cả thông tin để tìm kiếm</t>
  </si>
  <si>
    <t>Nhập từng mục case đúng</t>
  </si>
  <si>
    <t>Nhập từng mục case sai</t>
  </si>
  <si>
    <t>Kết hợp các mục để tìm kiếm</t>
  </si>
  <si>
    <t>Điều hướng</t>
  </si>
  <si>
    <t>Đến 1 trang bất kỳ</t>
  </si>
  <si>
    <t>Kiểm tra lùi 1 trang</t>
  </si>
  <si>
    <t>Kiểm tra tiến 1 trang</t>
  </si>
  <si>
    <t>Về trang đâù</t>
  </si>
  <si>
    <t>Đến trang cuối</t>
  </si>
  <si>
    <t>Phân trang</t>
  </si>
  <si>
    <t>Số bản ghi trên 1 trang</t>
  </si>
  <si>
    <t>Hiển thị2 trang</t>
  </si>
  <si>
    <t>Hiển thị3 trang</t>
  </si>
  <si>
    <t>Kiểm tra dữ liệu hiển thị</t>
  </si>
  <si>
    <t>Kiểm tra dữ liệu hiển thị chính xác từng mục trên màn hình</t>
  </si>
  <si>
    <t>Xóa</t>
  </si>
  <si>
    <t>Xóa logic</t>
  </si>
  <si>
    <t>Chú ý xóa logic thì cập nhật trường nào, các thông tin nào bị ảnh hưởng(đã xóa thì không hiển thị, hoặc vẫn hiển thị)</t>
  </si>
  <si>
    <t>Xóa vật lý</t>
  </si>
  <si>
    <t>Xóa hết khỏi DB</t>
  </si>
  <si>
    <t>Validation</t>
  </si>
  <si>
    <t>Textbox</t>
  </si>
  <si>
    <t>Max length</t>
  </si>
  <si>
    <t>a</t>
  </si>
  <si>
    <t>Check a+-1</t>
  </si>
  <si>
    <t>Biên</t>
  </si>
  <si>
    <t>a-b</t>
  </si>
  <si>
    <t>Kiểm tra a-1,a,b,b+1</t>
  </si>
  <si>
    <t>Bắt buộc nhập</t>
  </si>
  <si>
    <t>Nhập dấu cách ở đầu và cuối</t>
  </si>
  <si>
    <t>Phải cắt dấu cách trước khi thực hiện</t>
  </si>
  <si>
    <t>Số âm</t>
  </si>
  <si>
    <t>Số thập phân</t>
  </si>
  <si>
    <t>Ký tự đặc biệt</t>
  </si>
  <si>
    <t>Copy ký tự không được phép</t>
  </si>
  <si>
    <t>Không nhập được số nhưng copy số xem có nhận không</t>
  </si>
  <si>
    <t>Nhập ký tự chữ</t>
  </si>
  <si>
    <t>Nhập ký tự số</t>
  </si>
  <si>
    <t>Combo box</t>
  </si>
  <si>
    <t>Giá trị cố định</t>
  </si>
  <si>
    <t>Kiểm tra các giá trị hiện thị đúng theo mô tả spec</t>
  </si>
  <si>
    <t>Giá trị động</t>
  </si>
  <si>
    <t>Kiểm tra giá trị được lấy từ DB, có thể có logic để lấy dữ liệu hiển thị</t>
  </si>
  <si>
    <t>Chọn 1 giá trị</t>
  </si>
  <si>
    <t>Kiểm tra việc hiển thị chính xác giá trị được chọn</t>
  </si>
  <si>
    <t>Chọn nhiều giá trị</t>
  </si>
  <si>
    <t>Có combo có thể chọn nhiều giá trị</t>
  </si>
  <si>
    <t>Thực hiện tìm kiếm ngay tại giá trị trong combo</t>
  </si>
  <si>
    <t>Thứ tự sắp xếp hiển thị</t>
  </si>
  <si>
    <t>Kiểm tra thứ tự sx các giá trị trong combo</t>
  </si>
  <si>
    <t>Check box</t>
  </si>
  <si>
    <t>Check</t>
  </si>
  <si>
    <t>Không check</t>
  </si>
  <si>
    <t>Check nhiều giá trị</t>
  </si>
  <si>
    <t>Radio button</t>
  </si>
  <si>
    <t>Không chọn</t>
  </si>
  <si>
    <t>Có trường hợp sẽ là mặc định có 1 giá trị, nhưng có trường hợp khi vào màn hình chưa có mục nào được chọn</t>
  </si>
  <si>
    <t>Ảnh</t>
  </si>
  <si>
    <t>Có ảnh</t>
  </si>
  <si>
    <t>Không chọn ảnh</t>
  </si>
  <si>
    <t>Loại ảnh</t>
  </si>
  <si>
    <t>Kích thước</t>
  </si>
  <si>
    <t>Dung lượng</t>
  </si>
  <si>
    <t>Đổi Ảnh</t>
  </si>
  <si>
    <t>Datetime picker</t>
  </si>
  <si>
    <t>Ẩn/hiện picker</t>
  </si>
  <si>
    <t>Kiểm tra có chọn được ngày quá khứ</t>
  </si>
  <si>
    <t>Chọn 1 ngày</t>
  </si>
  <si>
    <t>Kiểm tra chọn ngày tương lai</t>
  </si>
  <si>
    <t>Kiểm tra hiển thị đúng định dạng</t>
  </si>
  <si>
    <t xml:space="preserve">Email sending </t>
  </si>
  <si>
    <t>Subject</t>
  </si>
  <si>
    <t>Mail Format</t>
  </si>
  <si>
    <t xml:space="preserve">Attachedment file </t>
  </si>
  <si>
    <t xml:space="preserve">From </t>
  </si>
  <si>
    <t xml:space="preserve">To </t>
  </si>
  <si>
    <t>Reply-To</t>
  </si>
  <si>
    <t>Cc</t>
  </si>
  <si>
    <t>Bcc</t>
  </si>
  <si>
    <t xml:space="preserve">Mail Content </t>
  </si>
  <si>
    <t>Mail không có dữ liệu</t>
  </si>
  <si>
    <t>Test case list</t>
  </si>
  <si>
    <t>No</t>
  </si>
  <si>
    <t>Function Name</t>
  </si>
  <si>
    <t>Test case</t>
  </si>
  <si>
    <t>Created By</t>
  </si>
  <si>
    <t>Login</t>
  </si>
  <si>
    <t>Linh Chi</t>
  </si>
  <si>
    <t>Register</t>
  </si>
  <si>
    <t>Minh Anh</t>
  </si>
  <si>
    <t>ForgotPass</t>
  </si>
  <si>
    <t>Forgot password</t>
  </si>
  <si>
    <t>Huy</t>
  </si>
  <si>
    <t>Search</t>
  </si>
  <si>
    <t>Search - default</t>
  </si>
  <si>
    <t>Search default</t>
  </si>
  <si>
    <t>Hà</t>
  </si>
  <si>
    <t>Search advance</t>
  </si>
  <si>
    <t>Search Advance</t>
  </si>
  <si>
    <t>Group</t>
  </si>
  <si>
    <t xml:space="preserve">Danh sách nhóm </t>
  </si>
  <si>
    <t xml:space="preserve">Group List </t>
  </si>
  <si>
    <t>Phương</t>
  </si>
  <si>
    <t>Group Timeline</t>
  </si>
  <si>
    <t>Timeline</t>
  </si>
  <si>
    <t>Group - Member + Warning + Participate</t>
  </si>
  <si>
    <t>Group Member</t>
  </si>
  <si>
    <t>Chinh</t>
  </si>
  <si>
    <t>Newsfeed</t>
  </si>
  <si>
    <t>Uyên</t>
  </si>
  <si>
    <t>My Pages</t>
  </si>
  <si>
    <t>My page</t>
  </si>
  <si>
    <t>Yến</t>
  </si>
  <si>
    <t>Other's Pages</t>
  </si>
  <si>
    <t>Other's Page</t>
  </si>
  <si>
    <t>Thảo</t>
  </si>
  <si>
    <t>Friend's Pages</t>
  </si>
  <si>
    <t>Friend's Page</t>
  </si>
  <si>
    <t>Edit Profile</t>
  </si>
  <si>
    <t>Edit profile</t>
  </si>
  <si>
    <t>Vui</t>
  </si>
  <si>
    <t>Change Avatar</t>
  </si>
  <si>
    <t>Change Password</t>
  </si>
  <si>
    <t>Change password</t>
  </si>
  <si>
    <t>Change Status</t>
  </si>
  <si>
    <t>Common</t>
  </si>
  <si>
    <t>Header</t>
  </si>
  <si>
    <t xml:space="preserve">Header </t>
  </si>
  <si>
    <t>Vân Anh</t>
  </si>
  <si>
    <t>Friends suggest</t>
  </si>
  <si>
    <t>Friend Suggest</t>
  </si>
  <si>
    <t>CChinh</t>
  </si>
  <si>
    <t>Advertisment</t>
  </si>
  <si>
    <t>Advertisement</t>
  </si>
  <si>
    <t>Chat</t>
  </si>
  <si>
    <t>Create Post</t>
  </si>
  <si>
    <t>Post List</t>
  </si>
  <si>
    <t>Post list</t>
  </si>
  <si>
    <t>Comment + Reply + List</t>
  </si>
  <si>
    <t>Comment+Reply+List</t>
  </si>
  <si>
    <t>Module Code</t>
  </si>
  <si>
    <t>Test requirement</t>
  </si>
  <si>
    <t>Tinder_Requirement.xlsx</t>
  </si>
  <si>
    <t>Tester</t>
  </si>
  <si>
    <t>Đào Vân Anh</t>
  </si>
  <si>
    <t>Test + Log bug</t>
  </si>
  <si>
    <t>Le Vui</t>
  </si>
  <si>
    <t>Pass</t>
  </si>
  <si>
    <t>Fail</t>
  </si>
  <si>
    <t>Untested</t>
  </si>
  <si>
    <t>N/A</t>
  </si>
  <si>
    <t>Number of Test cases</t>
  </si>
  <si>
    <t>ID</t>
  </si>
  <si>
    <t>Group Name</t>
  </si>
  <si>
    <t>Sub Group Name</t>
  </si>
  <si>
    <t>Test Case Description</t>
  </si>
  <si>
    <t>Precondition</t>
  </si>
  <si>
    <t>Test Case Procedure</t>
  </si>
  <si>
    <t>Test data</t>
  </si>
  <si>
    <t>Expected Output</t>
  </si>
  <si>
    <t>Actual Results</t>
  </si>
  <si>
    <t>Result</t>
  </si>
  <si>
    <t>ID Bug</t>
  </si>
  <si>
    <t>Test date</t>
  </si>
  <si>
    <t>Note</t>
  </si>
  <si>
    <t>Header_1</t>
  </si>
  <si>
    <t>Kiểm tra màn hình</t>
  </si>
  <si>
    <t>Kiểm tra số lượng các items</t>
  </si>
  <si>
    <t>Login thành công, session còn hiệu lực</t>
  </si>
  <si>
    <t>Kiểm tra số lượng items trên Header</t>
  </si>
  <si>
    <t>Hiển thị đầy đủ các Items: 
1.Texbox :Search 
2.Button: Search, Log out 
3.Icon: Home, Group, Friend request, Notification,, Avatar user kèm Status
4.Link : Logo C10Tinder, Profile, Edit Profile</t>
  </si>
  <si>
    <t>Header_2</t>
  </si>
  <si>
    <t>Kiểm tra vị trí, font, size, color,...</t>
  </si>
  <si>
    <t>Kiểm tra vị trí, font, size, color,.. trên Header</t>
  </si>
  <si>
    <t>Hiển thị đúng theo thiết kế</t>
  </si>
  <si>
    <t>Header_3</t>
  </si>
  <si>
    <t>Kiểm tra trạng thái các items</t>
  </si>
  <si>
    <t>Kiểm tra trạng thái hoạt động của các textbox, link, button, ..</t>
  </si>
  <si>
    <t>- Search box rỗng, có thể nhập 
- Các button, icon button đều enable, có thể click đc
- Link có thể click</t>
  </si>
  <si>
    <t>Header_4</t>
  </si>
  <si>
    <t>Kiểm tra các giá trị mặc định</t>
  </si>
  <si>
    <t>Kiểm tra các giá trị mặc định đối chiếu với Design</t>
  </si>
  <si>
    <t>Giá trị mặc định tại Searchbox: Search People</t>
  </si>
  <si>
    <t>Header_5</t>
  </si>
  <si>
    <t>Kiểm tra chức năng Search</t>
  </si>
  <si>
    <t>Kiểm tra chức năng Search khi nhập giá trị</t>
  </si>
  <si>
    <t>1. Nhập search
2.Click button search</t>
  </si>
  <si>
    <t xml:space="preserve">Nhập: hoa
</t>
  </si>
  <si>
    <t>1. Điều hướng đến màn hình Search
2.Hiển thị Danh sách các People/Page có chứa kí tự "Hoa"</t>
  </si>
  <si>
    <t>Header_6</t>
  </si>
  <si>
    <t>Kiểm tra chức năng Search khi để trống trường Search</t>
  </si>
  <si>
    <t>1. Không nhập
2.Click button search</t>
  </si>
  <si>
    <t>Không hiển thị màn hình Search, giữ nguyên màn hình hiện tại và không có gì thay đổi</t>
  </si>
  <si>
    <t>1. Hệ thống hiển thị no people và danh sách group</t>
  </si>
  <si>
    <t>Trong requirement không có thông tin này cần trao đổi lại.</t>
  </si>
  <si>
    <t>Header_7</t>
  </si>
  <si>
    <t>Kiểm tra các icon</t>
  </si>
  <si>
    <t>Kiểm tra hoạt động của icon Home</t>
  </si>
  <si>
    <t>Click icon Home</t>
  </si>
  <si>
    <t>Hiển thị màn hình Newsfeed</t>
  </si>
  <si>
    <t>1. Không được điều hướng đến màn hình Newsfeed và cũng không có gì xảy ra</t>
  </si>
  <si>
    <t>Header_8</t>
  </si>
  <si>
    <t>Kiểm tra hoạt động của icon Group</t>
  </si>
  <si>
    <t>Click icon Group</t>
  </si>
  <si>
    <t>Hiển thị màn hình Group list</t>
  </si>
  <si>
    <t>Header_9</t>
  </si>
  <si>
    <t>Kiểm tra hoạt động của icon Friend requests</t>
  </si>
  <si>
    <t>Kiểm tra icon Friend requests</t>
  </si>
  <si>
    <t>Click icon Friend requests</t>
  </si>
  <si>
    <t>1.Hiển thị list Friend requests, hiển thị Avartar và name của người gửi request 
2. Có link View all requests
3. Số lượng request được hiển thị màu đỏ bên trên icon Friend requests</t>
  </si>
  <si>
    <t>Header_10</t>
  </si>
  <si>
    <t>Kiểm tra link View all requests</t>
  </si>
  <si>
    <t>Click link View all requests</t>
  </si>
  <si>
    <t>Hiển thị màn Friend Requests</t>
  </si>
  <si>
    <t>Header_11</t>
  </si>
  <si>
    <t>Kiểm tra button Add friend</t>
  </si>
  <si>
    <t>Click button Add friend</t>
  </si>
  <si>
    <t>1.Account đó biến mất khỏi request list, dữ liệu được lưu vào bảng friends 
2.Màn hình hệ thống hiển thị mess: "Have become friends!"</t>
  </si>
  <si>
    <t>Header_12</t>
  </si>
  <si>
    <t>Kiểm tra button Unrequest</t>
  </si>
  <si>
    <t>Click button Unrequest</t>
  </si>
  <si>
    <t>1.Account đó biến mất khỏi request list, dữ liệu được lưu vào bảng friend_request
2.Màn hình hệ thống hiển thị mess: "Request deleted!"</t>
  </si>
  <si>
    <t>Header_13</t>
  </si>
  <si>
    <t>Kiểm tra hoạt động của icon Notification</t>
  </si>
  <si>
    <t>Kiểm tra icon Notification</t>
  </si>
  <si>
    <t>Click icon Notification</t>
  </si>
  <si>
    <t>1. Hiển thị list thông báo, thông báo mới nhất hiện xuống cuối list
2. Thông báo chưa đọc có màu nền màu sẫm hơn. 
3. Số lượng thông báo cũng được hiện thị bên trên list thông báo và hiện màu tím bên trên icon thông báo</t>
  </si>
  <si>
    <t>Kiểm tra thêm case không có thông báo nào thì click vào notification sẽ như thế nào? Trong requirement chưa có. Cần trao đổi lại.</t>
  </si>
  <si>
    <t>Header_14</t>
  </si>
  <si>
    <t>Kiểm tra button Clear all</t>
  </si>
  <si>
    <t>Click button Clear all</t>
  </si>
  <si>
    <t>Tất cả thông báo trong Notification bị xóa</t>
  </si>
  <si>
    <t>Header_15</t>
  </si>
  <si>
    <t>Kiểm tra button x</t>
  </si>
  <si>
    <t>Click button x của 1 thông báo</t>
  </si>
  <si>
    <t>Thông báo đã chọn bị xóa khỏi list Notification</t>
  </si>
  <si>
    <t>Header_16</t>
  </si>
  <si>
    <t>Kiểm tra hoạt động của link logo</t>
  </si>
  <si>
    <t>Kiểm tra link Logo C10Tinder</t>
  </si>
  <si>
    <t>Click link Logo C10Tinder</t>
  </si>
  <si>
    <t>Header_17</t>
  </si>
  <si>
    <t>Kiểm tra hoạt động của icon Avatar</t>
  </si>
  <si>
    <t>Kiểm tra icon Avatar</t>
  </si>
  <si>
    <t>Click icon Avatar</t>
  </si>
  <si>
    <t>Hiển thị popup User Setting: View Profile, Edit Profile, Log Out, Link See all</t>
  </si>
  <si>
    <t>Header_18</t>
  </si>
  <si>
    <t>Kiểm tra link See all trong User setting</t>
  </si>
  <si>
    <t>Click link See all trong User setting</t>
  </si>
  <si>
    <t>Header_19</t>
  </si>
  <si>
    <t>Kiểm tra Link User Profile</t>
  </si>
  <si>
    <t>Click link User Profile</t>
  </si>
  <si>
    <t>Hiển thị màn hình My pages</t>
  </si>
  <si>
    <t>Header_20</t>
  </si>
  <si>
    <t>Kiểm tra link Edit Profile</t>
  </si>
  <si>
    <t>Click link Edit Profile</t>
  </si>
  <si>
    <t>Hiển thị màn hình Edit profile</t>
  </si>
  <si>
    <t>Header_21</t>
  </si>
  <si>
    <t>Kiểm tra button Log out</t>
  </si>
  <si>
    <t>Click button Log out</t>
  </si>
  <si>
    <t>Đăng xuất khỏi tài khoản, điều hướng về màn hình Login</t>
  </si>
  <si>
    <t>PostList</t>
  </si>
  <si>
    <t>Uyên review</t>
  </si>
  <si>
    <t>PostList-1</t>
  </si>
  <si>
    <t xml:space="preserve">Kiểm tra số lượng các items </t>
  </si>
  <si>
    <t>Login thành công, đang ở màn  Postlist</t>
  </si>
  <si>
    <t>Kiểm tra số lượng của các item tại Postlist</t>
  </si>
  <si>
    <t>Account name: vanvan
Pass:a123456</t>
  </si>
  <si>
    <t>Hiển thị số lượng các item như sau:
+ Post list
- Label: Ảnh đại diện, post status , time, post content, post image, số lượng comments 
- Link: Tên user, tên Group
- Button: icon ... , Edit post, Delete post, đối với bài post của user đăng post đó
- Avartar của tài khoản đang đăng nhập kèm với textbox để nhập comment/image, Load more để load thêm bài post</t>
  </si>
  <si>
    <t>PostList-2</t>
  </si>
  <si>
    <t>Kiểm tra vị trí, font chữ, size chữ, màu sắc.</t>
  </si>
  <si>
    <t>Hiển thị đúng như thiết kế</t>
  </si>
  <si>
    <t>PostList-3</t>
  </si>
  <si>
    <t>Kiểm tra trạng thái các item</t>
  </si>
  <si>
    <t>- Texbox rỗng cho phép nhập 
 - Các button, icon button đều enable, có thể click đc
 - Link có thể click
 - Load more để load thêm bài post
 - Scroll back to top có thể cuộn lên trên đầu màn hình</t>
  </si>
  <si>
    <t>PostList-4</t>
  </si>
  <si>
    <t xml:space="preserve">Kiểm tra giá trị mặc định  </t>
  </si>
  <si>
    <t xml:space="preserve">Kiểm tra giá trị mặc định </t>
  </si>
  <si>
    <t>Texbox: Post your comment</t>
  </si>
  <si>
    <t>PostList-5</t>
  </si>
  <si>
    <t>Kiểm tra hiển thị dữ liệu</t>
  </si>
  <si>
    <t>Kiểm tra thứ tự sắp xếp post trên màn hình</t>
  </si>
  <si>
    <t>Truy cập các màn hình</t>
  </si>
  <si>
    <t>Các post được sắp xếp theo thứ tự mới nhất hiển thị đầu tiên</t>
  </si>
  <si>
    <t xml:space="preserve">Step chỉ truy cập đến màn hình là chưa đủ =&gt; phải có step check hiển thị nữa </t>
  </si>
  <si>
    <t>PostList-6</t>
  </si>
  <si>
    <t>Kiểm tra khi click button Load more</t>
  </si>
  <si>
    <t>Khi không có bài post</t>
  </si>
  <si>
    <t>1. Truy cập  màn  postlist
2. Kiểm tra hiển thị</t>
  </si>
  <si>
    <t>Account name: vanvan
Pass:a123456</t>
  </si>
  <si>
    <t>Không có bài post nào hiển thị, không hiển thị button Load more</t>
  </si>
  <si>
    <t>- Step không có "để" mang ý nghĩa kết quả =&gt; chuyển sang result
- Hiển thị mặc định là bao nhiêu post =&gt; check lúc đó đã có load more chưa
- Check click load more 2 lần xem có hiển thị thêm cùng số lượng không</t>
  </si>
  <si>
    <t>PostList-7</t>
  </si>
  <si>
    <t>Khi có 1 bài post</t>
  </si>
  <si>
    <t>1. Truy cập màn hình postlist, kiểm tra hiển thị
2. Click button Load more</t>
  </si>
  <si>
    <t xml:space="preserve">- Hiển thị 1 bài post và có thêm button Load more
 - Click button Load more thì không hiển thị thêm bài post nào
 </t>
  </si>
  <si>
    <t>PostList-8</t>
  </si>
  <si>
    <t>Khi có 2,3 bài post</t>
  </si>
  <si>
    <t xml:space="preserve">- Hiển thị 2,3 bài post và button Load more
 - Click button Load more thì không hiển thị thêm bài post nào
 </t>
  </si>
  <si>
    <t>PostList-9</t>
  </si>
  <si>
    <t>Khi có 4 bài post</t>
  </si>
  <si>
    <t xml:space="preserve">- Hiển thị 3 bài post và button Load more
 - Click button Load more thì hiển thị thêm 1 bài post 
 </t>
  </si>
  <si>
    <t>PostList-10</t>
  </si>
  <si>
    <t>Khi có 6 bài post</t>
  </si>
  <si>
    <t xml:space="preserve">1. Truy cập màn hình postlist, kiểm tra hiển thị
2. Click button Load more </t>
  </si>
  <si>
    <t xml:space="preserve">- Hiển thị 3 bài post và button Load more
 - Click button Load more thì hiển thị thêm 3 bài post 
 </t>
  </si>
  <si>
    <t>PostList-11</t>
  </si>
  <si>
    <t>Khi có 9 bài post</t>
  </si>
  <si>
    <t>1. Truy cập màn hình postlist, kiểm tra hiển thị
2. Click button Load more 2 lần liên tiếp</t>
  </si>
  <si>
    <t xml:space="preserve">- Hiển thị 3 bài post và button Load more
 - Click button Load more thì hiển thị thêm 6 bài post (3 post/1 lần click)
 </t>
  </si>
  <si>
    <t>PostList-12</t>
  </si>
  <si>
    <t>Kiểm tra tính đúng đắn của dữ liệu</t>
  </si>
  <si>
    <t>Kiểm tra thông tin hiển thị trên post</t>
  </si>
  <si>
    <t>Kiểm tra các thông tin hiển thị tại 1 post trên màn hình</t>
  </si>
  <si>
    <t>username: vanvan
user_id: 274
- Select * from post
- Select * from post_image</t>
  </si>
  <si>
    <t>1. Thông tin người đăng được lấy từ bảng user
2. Nội dung bài post được lấy từ bảng post và post_image</t>
  </si>
  <si>
    <t>PostList-13</t>
  </si>
  <si>
    <t>Kiểm tra click vào ảnh tại post có ảnh</t>
  </si>
  <si>
    <t xml:space="preserve">Kiểm tra click vào ảnh </t>
  </si>
  <si>
    <t>Click vào ảnh</t>
  </si>
  <si>
    <t>Ảnh được phóng to, căn lệch phải màn hình</t>
  </si>
  <si>
    <t>PostList-14</t>
  </si>
  <si>
    <t>Kiểm tra click dấu "..."</t>
  </si>
  <si>
    <t>Chỉ Author của bài post mới có quyền chỉnh Edit post
Đang ở popup Edit</t>
  </si>
  <si>
    <t>Click dấu "..."</t>
  </si>
  <si>
    <t>Hiển thị button Edit post, Delete post</t>
  </si>
  <si>
    <t>PostList-15</t>
  </si>
  <si>
    <t>Kiểm tra chức năng Edit  post</t>
  </si>
  <si>
    <t>Kiểm tra Save khi Edit content để trống</t>
  </si>
  <si>
    <t>1.Nhập, chọn các trường hợp lệ
2. Để trống post content (hoặc chỉ có ảnh )
3. Click button Save</t>
  </si>
  <si>
    <t>Không thực hiện lưu, hiển thị message :"Content is required!!"</t>
  </si>
  <si>
    <t>PostList-16</t>
  </si>
  <si>
    <t xml:space="preserve">Kiểm tra Save khi không Edit </t>
  </si>
  <si>
    <t>1.Không chỉnh sửa post
2. Click button Save</t>
  </si>
  <si>
    <t>Post được lưu thành công, ảnh được lưu vào bảng post_image, nội dung post được lưu vào bảng post trong DB, Post hiển thị lên đầu post  list</t>
  </si>
  <si>
    <t>PostList-17</t>
  </si>
  <si>
    <t>Kiểm tra khi edit ảnh đúng định dạng jpg/png và &lt;2MB</t>
  </si>
  <si>
    <t>1. Click icon chọn ảnh và chọn ảnh 
2. Các trường khác không thay đổi
3. Click Save</t>
  </si>
  <si>
    <t>ảnh định dạng jpg/png và  dung lượng = 1,99MB</t>
  </si>
  <si>
    <t>Post được thay ảnh thành công và được lưu vào DB tại bảng post_image, hiển thị lên đầu post  list</t>
  </si>
  <si>
    <t>PostList-18</t>
  </si>
  <si>
    <t>Kiểm tra khi edit ảnh đúng định dạng jpg/png và =2MB</t>
  </si>
  <si>
    <t>ảnh định dạng jpg/png và  dung lượng = 2MB</t>
  </si>
  <si>
    <t>PostList-19</t>
  </si>
  <si>
    <t>Kiểm tra khi edit ảnh  &gt; 2MB</t>
  </si>
  <si>
    <t>ảnh &gt; 2MB</t>
  </si>
  <si>
    <t>Hiện message: The image's size must be not more than 2MB</t>
  </si>
  <si>
    <t>PostList-20</t>
  </si>
  <si>
    <t>Kiểm tra khi chỉnh sửa ảnh sai định dạng ipg/png</t>
  </si>
  <si>
    <t xml:space="preserve">1. Click icon chọn ảnh và chọn ảnh 
2. Các trường khác không thay đổi
</t>
  </si>
  <si>
    <t>Chọn định dạng file.dox</t>
  </si>
  <si>
    <t>Hiển thị message:"Not Image!!"</t>
  </si>
  <si>
    <t>PostList-21</t>
  </si>
  <si>
    <t>Kiểm tra xóa ảnh đã tải lên</t>
  </si>
  <si>
    <t>1. Click button Image
2. Chọn 1 ảnh 
3. Click Open
4. Click icon xóa</t>
  </si>
  <si>
    <t>Xóa ảnh khỏi post</t>
  </si>
  <si>
    <t>PostList-22</t>
  </si>
  <si>
    <t>Kiểm tra tải lên nhiều ảnh cùng một lúc</t>
  </si>
  <si>
    <t>1. Click button Image
2. Chọn 10 ảnh đúng định dạng
3. Click Open
Các trường khác nhập hợp lệ
4. Click Save</t>
  </si>
  <si>
    <t>Hiển thị  lần lượt 10 ảnh vừa tải lên, thông tin được lưu vào bảng post_image trong DB</t>
  </si>
  <si>
    <t>PostList-23</t>
  </si>
  <si>
    <t>Kiểm tra click Listbox Emoji</t>
  </si>
  <si>
    <t>Click từng đầu mục trong Listbox Emoji</t>
  </si>
  <si>
    <t>Hiển thị các emoji trong từng đầu mục của  listbox</t>
  </si>
  <si>
    <t>PostList-24</t>
  </si>
  <si>
    <t>Kiểm tra chọn1 icon trong 1 đầu mục</t>
  </si>
  <si>
    <t>1. Click  icon Emoji 
2. Click 1  trong đầu mục rồi chọn  1 icon trong mục đó</t>
  </si>
  <si>
    <t>1. Click  Emoji Smileys &amp; People
2. Click 1 icon trong đầu mục</t>
  </si>
  <si>
    <t>Hiển thị icon đã chọn vào post content</t>
  </si>
  <si>
    <t>PostList-25</t>
  </si>
  <si>
    <t>Kiểm tra search tương đối tên emoji</t>
  </si>
  <si>
    <t>1. Click icon Emoji
2. Nhập tên tìm kiếm tương đối</t>
  </si>
  <si>
    <t>Nhập: "Food"</t>
  </si>
  <si>
    <t>Hiển thị list emoji có mục với tên chứa "Food"</t>
  </si>
  <si>
    <t>PostList-26</t>
  </si>
  <si>
    <t>Kiểm tra search tuyệt đối tên emoji</t>
  </si>
  <si>
    <t>1. Click icon Emoji
2. Nhập tên tìm kiếm tuyệt đối</t>
  </si>
  <si>
    <t>Nhập: " Food and Drink"</t>
  </si>
  <si>
    <t>Hiển thị list emoji ở mục "Food and Drink"</t>
  </si>
  <si>
    <t>PostList-27</t>
  </si>
  <si>
    <t>Kiểm tra chọn nhiều Emoji</t>
  </si>
  <si>
    <t>1. Click icon Emoji
2. Chọn nhiều emoji</t>
  </si>
  <si>
    <t>Hiển thị các emoji lần lượt được chọn ra ngoài post content</t>
  </si>
  <si>
    <t>PostList-28</t>
  </si>
  <si>
    <t>Kiểm tra cuộn thanh scroll</t>
  </si>
  <si>
    <t>Scroll dọc hiển thị list emoji tương ứng theo chủ đề</t>
  </si>
  <si>
    <t>PostList-29</t>
  </si>
  <si>
    <t>Edit post thành công khi chỉnh sửa trạng thái post</t>
  </si>
  <si>
    <t>1. Click combobox chọn trạng thái, chọn 1 trạng thái
2. Các trường khác không thay đổi
3. Click Save</t>
  </si>
  <si>
    <t>Chuyển từ Oly me sang Plubic</t>
  </si>
  <si>
    <t xml:space="preserve">1. Trạng thái post được thay đổi mới và cập nhật vào DB tại post_status
2. Giá trị của từng trạng thái như sau
- Thay đổi sang trạng thái Public thì tất cả mọi người đều thấy post đó
</t>
  </si>
  <si>
    <t>PostList-30</t>
  </si>
  <si>
    <t>Kiểm tra chức năng Delete post</t>
  </si>
  <si>
    <t>Kiểm tra click button Yes</t>
  </si>
  <si>
    <t>- Chỉ Author của bài post mới có quyền chỉnh Delete post
- Đang ở popup Delete Your Post</t>
  </si>
  <si>
    <t>Click button Yes</t>
  </si>
  <si>
    <t>Hiển thị mesage : Post deleted successfully!, lưu vào DB
- Xóa 1 line trong DB theo column post_id ở bảng post và column image ở bảng post_image nếu post đó có ảnh</t>
  </si>
  <si>
    <t>PostList-31</t>
  </si>
  <si>
    <t>Kiểm tra click button Close</t>
  </si>
  <si>
    <t>Click button Close</t>
  </si>
  <si>
    <t>Đóng màn popup Delete your post và không thực hiện xóa</t>
  </si>
  <si>
    <t>PostList-32</t>
  </si>
  <si>
    <t>Kiểm tra click icon X</t>
  </si>
  <si>
    <t>Click icon X</t>
  </si>
  <si>
    <t>Ad</t>
  </si>
  <si>
    <t>https://docs.google.com/spreadsheets/d/1ESyqwq-qk4PrLJARdIinAWjco6vnG6pD/edit#gid=1467887423</t>
  </si>
  <si>
    <t>Thu Phương review</t>
  </si>
  <si>
    <t>Check access right</t>
  </si>
  <si>
    <t>Check quyền truy cập bằng cách click vào link view profile</t>
  </si>
  <si>
    <t>User đã đăng nhập thành công và đang ở màn hình newfeed hoặc profile</t>
  </si>
  <si>
    <t>Click viewprofile trong user setting</t>
  </si>
  <si>
    <t>Hệ thống hiển thị màn hình profile với advertisment bên góc trái màn hình</t>
  </si>
  <si>
    <t>Đây ko phải 1 màn hình ko cần check truy cập màn hình</t>
  </si>
  <si>
    <t xml:space="preserve">Nên check thêm TH session còn và hết hiệu lực </t>
  </si>
  <si>
    <t>Check quyền truy cập bằng cách paste link trên cùng trình duyệt</t>
  </si>
  <si>
    <t>Paste link trên cùng trình duyệt</t>
  </si>
  <si>
    <t>Hệ thống hiển thị màn hình newfeed với advertisment bên góc trái màn hình</t>
  </si>
  <si>
    <t>Phần precondition trình bày chưa hợp lí, dài dòng</t>
  </si>
  <si>
    <t>Check quyền truy cập bằng cách paste link khác trình duyệt</t>
  </si>
  <si>
    <t>Paste link trên trình duyệt khác</t>
  </si>
  <si>
    <t>Hệ thống hiển thị màn hình login yêu cầu đăng nhập</t>
  </si>
  <si>
    <t>Check UI</t>
  </si>
  <si>
    <t>Check số lượng, font-size, vị trí, màu sắc các item</t>
  </si>
  <si>
    <t>Hiển thị đầy đủ như spec màn hình. Font-size, màu sắc, vị trí như design</t>
  </si>
  <si>
    <t>Kiểm tra hint</t>
  </si>
  <si>
    <t>Check giá trị default</t>
  </si>
  <si>
    <t>Hiển thị hint " advertisment"</t>
  </si>
  <si>
    <t>Check trạng thái item</t>
  </si>
  <si>
    <t>Link advertisment ở trạng thái enable</t>
  </si>
  <si>
    <t>Check ảnh quảng cáo</t>
  </si>
  <si>
    <t>Hiển thị ảnh quảng cáo chính xác như trong DB, hiển thị tiêu đề quảng cáo</t>
  </si>
  <si>
    <t>Không có thông tin về quảng cáo trong DB</t>
  </si>
  <si>
    <t>Check business</t>
  </si>
  <si>
    <t>Check link advertisment</t>
  </si>
  <si>
    <t>Click hình ảnh quảng cáo</t>
  </si>
  <si>
    <t>Hiển thị màn hình nội dung quảng cáo</t>
  </si>
  <si>
    <t>Check button X</t>
  </si>
  <si>
    <t>Click button X</t>
  </si>
  <si>
    <t>Hệ thống đóng bài quảng cáo</t>
  </si>
  <si>
    <t>Module code</t>
  </si>
  <si>
    <t>Review by Vân Anh</t>
  </si>
  <si>
    <t>UyenDTV</t>
  </si>
  <si>
    <t>Sub-group Name</t>
  </si>
  <si>
    <t>Access right</t>
  </si>
  <si>
    <t>Truy cập bằng click icon Home</t>
  </si>
  <si>
    <t>Check truy cập bằng cách click vào icon Home ở giữa Header</t>
  </si>
  <si>
    <t>- User đã Login thành công
- Còn session
- User đang ở màn hình Newsfeed</t>
  </si>
  <si>
    <t>1. Click vào icon Home ở giữa Header</t>
  </si>
  <si>
    <t>Vẫn ở màn hình Newsfeed</t>
  </si>
  <si>
    <t>Có cập nhật thêm bài post mới hay không?</t>
  </si>
  <si>
    <t>- User đã Login thành công
- Còn session
- User đang ở màn hình khác Newsfeed</t>
  </si>
  <si>
    <t>Redirect sang màn hình Newsfeed</t>
  </si>
  <si>
    <t>Truy cập bằng click Logo "C10 Tinder"</t>
  </si>
  <si>
    <t>Check truy cập bằng cách click vào Logo "C10 Tinder" ở góc bên trái Header</t>
  </si>
  <si>
    <t>1. Click vào Logo "C10 Tinder" ở góc trái Header</t>
  </si>
  <si>
    <t>Truy cập bằng click link News feed</t>
  </si>
  <si>
    <t xml:space="preserve">Check truy cập bằng cách click vào link News feed ở mục Shortcuts </t>
  </si>
  <si>
    <t xml:space="preserve">- User đã Login thành công
- Còn session
- User đang ở màn hình My pages/ Friend's page/ Others page/ </t>
  </si>
  <si>
    <t>1. Click vào Link News feed ở mục Shortcuts</t>
  </si>
  <si>
    <t>Truy cập bằng paste url</t>
  </si>
  <si>
    <t>Check truy cập bằng cách paste url trên cùng trình duyệt</t>
  </si>
  <si>
    <t>- User đã Login thành công
- Còn session</t>
  </si>
  <si>
    <t>1. Mở tab mới trên cùng 1 trình duyệt
2. Paste URL của màn hình Newsfeed</t>
  </si>
  <si>
    <r>
      <rPr>
        <rFont val="Arial"/>
        <color rgb="FF000000"/>
        <sz val="10.0"/>
      </rPr>
      <t xml:space="preserve">URL: </t>
    </r>
    <r>
      <rPr>
        <rFont val="Arial"/>
        <color rgb="FF1155CC"/>
        <sz val="10.0"/>
        <u/>
      </rPr>
      <t>https://social-network.warface.codegym.vn/newsfeed</t>
    </r>
  </si>
  <si>
    <t>- User đã Login thành công
- Hết session</t>
  </si>
  <si>
    <t>Redirect sang màn hình Login</t>
  </si>
  <si>
    <t xml:space="preserve">Check truy cập bằng cách paste url khác trình duyệt </t>
  </si>
  <si>
    <t>1. Mở tab mới trên 1 trình duyệt khác
2. Paste URL của màn hình Newsfeed</t>
  </si>
  <si>
    <t>UI/UX</t>
  </si>
  <si>
    <t>Check màn hình onload</t>
  </si>
  <si>
    <t>Kiểm tra số lượng các item trên màn hình</t>
  </si>
  <si>
    <t>1. Truy cập màn hình Newsfeed
2. Kiểm tra số lượng các item trên màn hình</t>
  </si>
  <si>
    <t>2. Số lượng các item trên màn hình Newsfeed như sau:
- Vùng Header
- Vùng Advertisment
- Vùng Create Post 
- Vùng Recommend Friends (đang chờ BA confirm)
- Vùng Chat
- Vùng Shortcuts:
- Vùng Friends Suggest
- Vùng Post list</t>
  </si>
  <si>
    <t>Thông tin chi tiết refer đến từng sheet chức năng</t>
  </si>
  <si>
    <t>Kiểm tra vị trí, font chữ, size chữ, màu sắc của các item trên màn hình</t>
  </si>
  <si>
    <t>1. Truy cập màn hình Newsfeed
2. Kiểm tra vị trí, font chữ, size chữ, màu sắc</t>
  </si>
  <si>
    <t>2. 
 - Các item hiển thị đúng vị trí, font chữ, size chữ, màu sắc theo design</t>
  </si>
  <si>
    <t>Kiểm tra trạng thái các item trên màn hình</t>
  </si>
  <si>
    <t>1. Truy cập màn hình Newsfeed
2. Kiểm tra trạng thái các item trên màn hình</t>
  </si>
  <si>
    <t>2. 
 - Các Search box rỗng, có thể nhập 
 - Các combo box có thể chọn
 - Các button, icon button đều enable, có thể click đc
 - Link có thể click
 - Scrollbar có thể cuộn lên/xuống
 - Scroll back to top có thể cuộn lên trên đầu màn hình</t>
  </si>
  <si>
    <t>Kiểm tra giá trị default của các item trên màn hình</t>
  </si>
  <si>
    <t>1. Truy cập màn hình Newsfeed
2. Kiểm tra giá trị default các item trên màn hình</t>
  </si>
  <si>
    <t>2. 
 - Textarea "Post Content": hiển thị giá trị rỗng + Placeholder: "Share some what you are thinking?"
 - Search box: hiển thị giá trị rỗng + Placeholder: Search People</t>
  </si>
  <si>
    <t xml:space="preserve"> </t>
  </si>
  <si>
    <t>Truy cập bằng link text</t>
  </si>
  <si>
    <t>Check truy cập bằng cách click vào link text Tên của bạn bè</t>
  </si>
  <si>
    <t xml:space="preserve">1. Truy cập màn hình My pages
2. Click vào link text Friends
3. Click vào link text Username của bạn bè </t>
  </si>
  <si>
    <t>2. Hiển thị friends list
3. Redirect màn hình Friend's Page</t>
  </si>
  <si>
    <t>- Chưa có link đăng nhập vào tài khoản.
- Chưa có link Friends</t>
  </si>
  <si>
    <t xml:space="preserve">1. Tại Header, click vào Searchbox
2. Nhập Username của bạn bè
3. Click vào icon button Search
4. Click vào linktext Username của bạn bè
</t>
  </si>
  <si>
    <t>Link text Username của bạn bè: SyHa2553</t>
  </si>
  <si>
    <t>3. Hiển thị people list có chứa keyword vừa nhập
4. Redirect màn hình Friend's Page (Trang của người có Username là SyHa2552)</t>
  </si>
  <si>
    <t xml:space="preserve">- User đã Login thành công
- Còn session
- Postlist có ít nhất 1 post của bạn bè </t>
  </si>
  <si>
    <t>1. Truy cập màn hình Newsfeed
2. Trên Postlist, click vào linktext Username của bạn bè</t>
  </si>
  <si>
    <t xml:space="preserve">2. Redirect màn hình Friend's Page </t>
  </si>
  <si>
    <t>C.Thủy: Test case Des ko được merge lại ko rõ cần check gì</t>
  </si>
  <si>
    <t>- User đã Login thành công
- Còn session
- Postlist có ít nhất 1 post của bạn bè 
- Post của bạn bè có ít nhất 1 comment</t>
  </si>
  <si>
    <t>1. Truy cập màn hình Newsfeed
2. Trên Postlist, click vào linktext Comment
3. Click vào linktext Username của bạn bè đã comment</t>
  </si>
  <si>
    <t xml:space="preserve">2. Hiển thị list comment của post đó
3. Redirect màn hình Friend's Page </t>
  </si>
  <si>
    <t>- User đã Login thành công
- Còn session
- Postlist có ít nhất 1 post của bạn bè 
- Post của bạn bè có ít nhất 1 comment
- 1 comment có ít nhất 1 reply</t>
  </si>
  <si>
    <t>1. Truy cập màn hình Newsfeed
2. Trên Postlist, click vào linktext Comment
3. Click vào linktext Reply
4. Click vào linktext Username của bạn bè đã reply</t>
  </si>
  <si>
    <t>2. Hiển thị list comment của post đó
3. Hiển thị list reply của comment trong post đó
4. Redirect màn hình Friend's Page</t>
  </si>
  <si>
    <r>
      <rPr>
        <rFont val="Arial"/>
        <color rgb="FF000000"/>
        <sz val="10.0"/>
      </rPr>
      <t xml:space="preserve">URL: </t>
    </r>
    <r>
      <rPr>
        <rFont val="Arial"/>
        <color rgb="FF1155CC"/>
        <sz val="10.0"/>
        <u/>
      </rPr>
      <t>https://social-network.warface.codegym.vn/wall/213</t>
    </r>
  </si>
  <si>
    <t>2. Redirect màn hình Friend's Page</t>
  </si>
  <si>
    <t>https://redmine.warface.codegym.vn/issues/12894</t>
  </si>
  <si>
    <t>2. Redirect màn hình Login</t>
  </si>
  <si>
    <t>- User đã Login thành công
- Còn session
- Friends list không có người nào</t>
  </si>
  <si>
    <t>1. Truy cập màn hình Friend's Page
2. Kiểm tra số lượng các item trên màn hình</t>
  </si>
  <si>
    <t>2. Số lượng các item trên màn hình 's Page như sau:
- Header
- Image: image background, shadow image background, image avatar
- Button: Unfriend, Send message, icon Scroll back to top
- Lable: Username, Ward, 
-  Pop_up: Unfriend
   *Title: Delete Friend
   * Nội dung: Are you sure want to delete this request? Warning: Can not undo
   * Button: Cancle, Delete, Icon X
- Tab Timeline: 
 + Lable: Shortcuts, Friends Suggest, Personal Info, Chat
 + Icon + Text: About Me, Occupation, Birthday, Ward, District, Province, Gender, Email, Married
 + Link: Advertisment, News Feed, Logout
 + Post list
 + Icon Load more
- Tab Information
 + Lable: Personal Info
 + Icon + Text: About Me, Occupation, Birthday, Ward, District, Province, Gender, Email, Married
- Tab Friends:
 + Textbox: Search friend
 + Button: icon Search, icon View more
 + Text Currently there are no friends !!</t>
  </si>
  <si>
    <t>Thông tin chi tiết refer đến từng sheet chức năng
- Chức năng Post list
- Chức năng Header
- Chức năng Friends suggest
- Chức năng Chat</t>
  </si>
  <si>
    <t>- User đã Login thành công
- Còn session
- Friends list có ít nhất 1 người</t>
  </si>
  <si>
    <t>2. Số lượng các item trên màn hình 's Page như sau:
- Header
- Image: image background, shadow image background, image avatar
- Button: Unfriend, Send message, icon Scroll back to top
- Lable: Username, Ward, 
-  Pop_up: Unfriend
   *Title: Delete Friend
   * Nội dung: Are you sure want to delete this request? Warning: Can not undo
   * Button: Cancle, Delete, Icon X
- Tab Timeline: 
 + Lable: Shortcuts, Friends Suggest, Personal Info, Chat
 + Icon + Text: About Me, Occupation, Birthday, Ward, District, Province, Gender, Email, Married
 + Link: Advertisment, News Feed, Logout
 + Post list
 + Icon Load more
- Tab Information
 + Lable: Personal Info
 + Icon + Text: About Me, Occupation, Birthday, Ward, District, Province, Gender, Email, Married
- Tab Friends:
 + Textbox: Search friend
 + Button: icon Search, icon View more
 + Friends list: Hiển thị danh sách bạn bè của bạn bè
      - Mỗi bạn bè sẽ hiển thị đủ các item:
       + Image background
       + Image avatar
       + Username
       + Job
       + Gender
       + Birthday
       + Marriage
       + Text Viewing 1-4 of friends</t>
  </si>
  <si>
    <t>1. Truy cập màn hình Friend's Page
2. Kiểm tra vị trí, font chữ, size chữ, màu sắc</t>
  </si>
  <si>
    <t>1. Truy cập màn hình Friend's Page
2. Kiểm tra trạng thái các item trên màn hình</t>
  </si>
  <si>
    <t>2. 
 - Các Search box rỗng, có thể nhập 
 - Các button, icon button đều enable, có thể click đc
 - Link có thể click
 - Scrollbar có thể cuộn lên/xuống
 - Scroll back to top có thể cuộn lên trên đầu màn hình</t>
  </si>
  <si>
    <t>1. Truy cập màn hình Friend's Page
2. Kiểm tra giá trị default các item trên màn hình</t>
  </si>
  <si>
    <t>2. Searchbox hiển thị placeholder "Search Friend"</t>
  </si>
  <si>
    <t xml:space="preserve">Check tìm kiếm bạn bè của bạn bè bằng search box </t>
  </si>
  <si>
    <t>Check click Search khi bỏ trống searchbox</t>
  </si>
  <si>
    <t>1. Tại màn hình Friend's Page, click vào tab Friends
2. Click vào search box
3. Không nhập gì
4. Click button Tìm kiếm</t>
  </si>
  <si>
    <t>4. Hiển thị tất cả danh sách bạn bè của bạn bè</t>
  </si>
  <si>
    <t>https://redmine.warface.codegym.vn/issues/12895</t>
  </si>
  <si>
    <t>- Chưa có tiền điều kiện</t>
  </si>
  <si>
    <t>Check click Search khi nhập toàn space vào searchbox</t>
  </si>
  <si>
    <t>1. Tại màn hình Friend's Page, click vào tab Friends
2. Click vào search box
3. Nhập toàn space
4. Click button Tìm kiếm</t>
  </si>
  <si>
    <r>
      <rPr>
        <rFont val="Arial"/>
        <color rgb="FF000000"/>
        <sz val="10.0"/>
      </rPr>
      <t xml:space="preserve">4.
- </t>
    </r>
    <r>
      <rPr>
        <rFont val="Arial"/>
        <color rgb="FFFF0000"/>
        <sz val="10.0"/>
      </rPr>
      <t>Trim</t>
    </r>
    <r>
      <rPr>
        <rFont val="Arial"/>
        <color rgb="FF000000"/>
        <sz val="10.0"/>
      </rPr>
      <t xml:space="preserve"> toàn bộ space ở searchbox
- Màn hình hiển thị tất cả danh sách bạn bè của bạn bè</t>
    </r>
  </si>
  <si>
    <t>https://redmine.warface.codegym.vn/issues/12897</t>
  </si>
  <si>
    <t>- Chưa có tiền điều kiện
- Sai ngữ pháp</t>
  </si>
  <si>
    <t>Check click Search khi nhập giá trị không thoả mãn</t>
  </si>
  <si>
    <t>1. Tại màn hình Friend's Page, click vào tab Friends
2. Click vào search box
3. Nhập giá trị không thoả mãn
4. Click button Tìm kiếm</t>
  </si>
  <si>
    <t>4. Hiển thị "Không có dữ liệu"</t>
  </si>
  <si>
    <t>https://redmine.warface.codegym.vn/issues/12898</t>
  </si>
  <si>
    <t>Check Search tương đối</t>
  </si>
  <si>
    <t>1. Tại màn hình Friend's Page, click vào tab Friends
2. Click vào search box
3. Nhập 1 phần keyword cần tìm kiếm
4. Click button Tìm kiếm</t>
  </si>
  <si>
    <t>4. Hiển thị tất cả các dữ liệu có chứa keyword đã nhập</t>
  </si>
  <si>
    <t>https://redmine.warface.codegym.vn/issues/12899</t>
  </si>
  <si>
    <t>Check Search tuyệt đối</t>
  </si>
  <si>
    <t>1. Tại màn hình Friend's Page, click vào tab Friends
2. Click vào search box
3. Nhập đầy đủ keyword cần tìm kiếm
4. Nhấn enter/click icon kính lúp</t>
  </si>
  <si>
    <t>https://redmine.warface.codegym.vn/issues/12901</t>
  </si>
  <si>
    <t>Check click Search khi nhập keyword upper/lower case</t>
  </si>
  <si>
    <t>1. Tại màn hình Friend's Page, click vào tab Friends
2. Click vào search box
3. Nhập keyword upper/lower case
4. Nhấn enter/click icon kính lúp</t>
  </si>
  <si>
    <t>4. Không phân biệt hoa thường, hiển thị tất cả dữ liệu có chứa keyword đã nhập</t>
  </si>
  <si>
    <t>Check click Search khi nhập keyword có chứa space đầu cuối</t>
  </si>
  <si>
    <t>1. Tại màn hình Friend's Page, click vào tab Friends
2. Click vào search box
3. Nhập keyword có chứa space đầu cuối
4. Nhấn enter/click icon kính lúp</t>
  </si>
  <si>
    <t>4. Trim space đầu cuối, hiển thị tất cả dữ liệu có chứa keyword đã nhập</t>
  </si>
  <si>
    <t>https://redmine.warface.codegym.vn/issues/12902</t>
  </si>
  <si>
    <t>Check click Search khi nhập keyword là các ký tự đặc biệt của SQL</t>
  </si>
  <si>
    <t>1. Tại màn hình Friend's Page, click vào tab Friends
2. Click vào search box
3. Nhập keyword là các ký tự đặc biệt
4. Nhấn enter/click icon kính lúp</t>
  </si>
  <si>
    <t>%_</t>
  </si>
  <si>
    <t>https://redmine.warface.codegym.vn/issues/12892</t>
  </si>
  <si>
    <t>Check click Search nhiều lần</t>
  </si>
  <si>
    <t>1. Tại màn hình Friend's Page, click vào tab Friends
2. Click vào search box
3. Nhập keyword là các ký tự đặc biệt
4. Click buttton Tìm kiếm2 lần</t>
  </si>
  <si>
    <t>https://redmine.warface.codegym.vn/issues/12903</t>
  </si>
  <si>
    <t>Check click button</t>
  </si>
  <si>
    <t>Check click icon button Unfriend</t>
  </si>
  <si>
    <t>1. Tại màn hình Friend's Page, click vào icon button Unfriend
2. Check hiển thị</t>
  </si>
  <si>
    <t>2. Hiển thị Pop_up Unfriend với nội dung: "Are you sure want to delete this request? Warning: Can not undo"</t>
  </si>
  <si>
    <t>1. Tại màn hình Friend's Page, click vào icon button Unfriend
2. Click button Delete</t>
  </si>
  <si>
    <t>2. 
- Hiển thị thông báo thành công ""
- Đóng pop_up. Quay trở về màn hình Friend's page, tab Friends
- Icon Unfriend chuyển thành icon Addfriend
- Bản ghi vừa xoá không còn hiển thị trong danh sách bạn bè ở màn hình My pages</t>
  </si>
  <si>
    <t>1. Tại màn hình Friend's Page, click vào icon button Unfriend
2. Click button Cancel</t>
  </si>
  <si>
    <t>2. 
- Huỷ hành động Unfriend, đóng pop_up Unfriend
- Quay trở về màn hình Friend's Page, tab Friends</t>
  </si>
  <si>
    <t>1. Tại màn hình Friend's Page, click vào icon button Unfriend
2. Click Icon X</t>
  </si>
  <si>
    <t>Check click button View more</t>
  </si>
  <si>
    <t>Không có friend nào</t>
  </si>
  <si>
    <t>1. Tại màn hình Friend's Page, click vào Tab Friends
2. Click button Viewmore</t>
  </si>
  <si>
    <t>1. Không hiển thị button Viewmore</t>
  </si>
  <si>
    <t>Có &lt;=4 friends</t>
  </si>
  <si>
    <t>Có 5 friends</t>
  </si>
  <si>
    <t>1. HIển thị button Viewmore
2. Hiển thị thêm 1 friend</t>
  </si>
  <si>
    <t>Có 12 friends</t>
  </si>
  <si>
    <t>1. Tại màn hình Friend's Page, click vào Tab Friends
2. Click button Viewmore lần 1
3. Click button Viewmore lần2</t>
  </si>
  <si>
    <t>1. Hiển thị button Viewmore
2. Hiển thị thêm 4 friends
3. Hiển thị thêm 4 friends nữa</t>
  </si>
  <si>
    <t>Check click buton Send message</t>
  </si>
  <si>
    <t>1. Tại màn hình Friend's Page
2. Click button Send message</t>
  </si>
  <si>
    <t>2. Mở ra khung chat</t>
  </si>
  <si>
    <t>Check click icon Scroll back to top</t>
  </si>
  <si>
    <t>Header bị khuất</t>
  </si>
  <si>
    <t>1. Tại màn hình Friend's Page click vào Tab Timeline
2. Click icon Scroll back to top</t>
  </si>
  <si>
    <t>2. Cuộn lên đầu trang</t>
  </si>
  <si>
    <t>1. Tại màn hình Friend's Page click vào Tab Friends
2. Click icon Scroll back to top</t>
  </si>
  <si>
    <t>Check click vào các Tab</t>
  </si>
  <si>
    <t>Check click tab Timeline</t>
  </si>
  <si>
    <t>1. Tại màn hình Friend's Page, Click vào tab Timeline</t>
  </si>
  <si>
    <t>1. Redirect tab Timeline</t>
  </si>
  <si>
    <t>Check click tab Information</t>
  </si>
  <si>
    <t>1. Tại màn hình Friend's Page, Click vào tab Information</t>
  </si>
  <si>
    <t>1. Redirect tab Information</t>
  </si>
  <si>
    <t>Check click tab Friends</t>
  </si>
  <si>
    <t>1. Tại màn hình Friend's Page, Click vào tab Friends</t>
  </si>
  <si>
    <t>1. Redirect tab Friends</t>
  </si>
  <si>
    <t>Check click link</t>
  </si>
  <si>
    <t>Check click link Advertisment</t>
  </si>
  <si>
    <t>1. Tại màn hình Friend's Page
2. Click link Advertisment</t>
  </si>
  <si>
    <t>2. Redirect màn hình quảng cáo</t>
  </si>
  <si>
    <t>https://redmine.warface.codegym.vn/issues/12905</t>
  </si>
  <si>
    <t>Check click link Newsfeed</t>
  </si>
  <si>
    <t>1. Tại màn hình Friend's Page
2. Click link Newsfeed</t>
  </si>
  <si>
    <t>2. Redirect màn hình Newsfeed</t>
  </si>
  <si>
    <t>Check click link Logout</t>
  </si>
  <si>
    <t>1. Tại màn hình Friend's Page
2. Click link Logout</t>
  </si>
  <si>
    <t>- Chưa có link requirement
- format chữ không in nghiêng cho đồng nhất</t>
  </si>
  <si>
    <t>Register-1</t>
  </si>
  <si>
    <t>Acess Right</t>
  </si>
  <si>
    <t>Còn session</t>
  </si>
  <si>
    <t>Copy link cùng trình duyệt còn hiệu lực</t>
  </si>
  <si>
    <t>Đang ở màn hình Login</t>
  </si>
  <si>
    <t>1. Copy link cùng trình duyệt
2. Paste link
3. Ấn enter/click icon kính lúp</t>
  </si>
  <si>
    <t>https://social-network.warface.codegym.vn/registration</t>
  </si>
  <si>
    <t>Hiển thị màn hình Registration</t>
  </si>
  <si>
    <t>- Sub Group name chưa chia
- chia thành 2 sub group: = link và = button</t>
  </si>
  <si>
    <t>- step nên chỉ cần ghi là 
1. Paste link vào tab cùng trình duyệt
2. Nhấn enter/click icon kính lúp</t>
  </si>
  <si>
    <t>Register-2</t>
  </si>
  <si>
    <t>Copy link khác trình duyệt còn hiệu lực</t>
  </si>
  <si>
    <t>1. Copy link khác trình duyệt
2. Paste link
3. Ấn enter/click icon kính lúp</t>
  </si>
  <si>
    <t>Chuyển sang màn hình Login</t>
  </si>
  <si>
    <t>- Test data để url vào</t>
  </si>
  <si>
    <t>- Expected nên thêm sau khi login chuyển hướng đến màn đăng ký</t>
  </si>
  <si>
    <t>Register-3</t>
  </si>
  <si>
    <t>Ấn vào button Register Now từ màn hình Login còn hiệu lực</t>
  </si>
  <si>
    <t>Ấn vào button Register Now từ màn hình Login</t>
  </si>
  <si>
    <t>- Thiếu gốc di chuyển đến màn hình: có thể click Link text Create New signup từ màn hình forget password</t>
  </si>
  <si>
    <t>Register-4</t>
  </si>
  <si>
    <t>Hết session</t>
  </si>
  <si>
    <t>Copy link cùng trình duyệt hết hiệu lực</t>
  </si>
  <si>
    <t>Register-5</t>
  </si>
  <si>
    <t>Ấn vào button Register Now từ màn hình Login hết hiệu lực</t>
  </si>
  <si>
    <t>Register-6</t>
  </si>
  <si>
    <t>Kiểm tra số lượng Item</t>
  </si>
  <si>
    <t xml:space="preserve">1. Màn hình Registration
- Lable: Regitration, Terms of services, mess: You must read and agree Terms of Service for registration
- Textbox: Account name, user name, password, confirm, password, email, confirm email, address
- Icon: Hidden passord
- Selectbox: Occupation, province, district, ward
- Datepicker: Birthday
- Button: Quyển lịch, canel, next
- Radio button: Gender
- Checkbox: I must read and understand Terms of Services,
2. Màn hình User Information
- Lable: User information, please choose avatar and background image, reason for participation, mess trường bắt buộc
- Image: Background image, avatar image
- Button: Camera image, canel, back, registry
- Checkbox: Find friend, comunication, finacial reason, friend and communication, marriage, reading, music, sport, cooking, gaming </t>
  </si>
  <si>
    <t xml:space="preserve">- Thiếu 1 loạt lable (Account name,....)
- Không ghi là mess, ghi là text:.... tách dòng ra
- Các Textbox viết hoa thường đúng (password =&gt; Password)
- icon button Eye nhé =&gt; vì nó vừa ẩn vừa hiện đc
- button quyển lịch =&gt; icon
- Thiếu textarea, scrollbar
</t>
  </si>
  <si>
    <t>- Chỉ có lable/title User Information, Reason for participation. Favourites thôi 
- Please... là text
- Không để message ở đây
- Thiếu 1 cái button Camera background
- Sai chính tả Cancel
=&gt; nhớ viết hoa thường cho đúng</t>
  </si>
  <si>
    <t>Register-7</t>
  </si>
  <si>
    <t>Kiểm tra vị trí, font, size....</t>
  </si>
  <si>
    <t>- Hiển thị đúng vị trí, font, size....
- Các trường bắt buộc có dấu (*)</t>
  </si>
  <si>
    <t>- các trường bắt buộc có dấu sao</t>
  </si>
  <si>
    <t>Register-8</t>
  </si>
  <si>
    <t>Các button đều ở trạng thái enable</t>
  </si>
  <si>
    <t>- thiếu trạng thái của textbox, checkbox</t>
  </si>
  <si>
    <t>Register-9</t>
  </si>
  <si>
    <t>Kiểm tra giá trị default</t>
  </si>
  <si>
    <t>- Các mục textbox để trống
- Các giá trị mặc định hiển thị như spec
- Các button có thể click</t>
  </si>
  <si>
    <t>Thiếu 1 loạt default placeholder của textbox, trạng thái của selectbox, default của selectbox, radio button</t>
  </si>
  <si>
    <t>Register-10</t>
  </si>
  <si>
    <t>Check Combobox</t>
  </si>
  <si>
    <t>Occupation</t>
  </si>
  <si>
    <t>Check combobox Occupation</t>
  </si>
  <si>
    <t>1. Tại màn hình Register
2. Click vào combobox
3. Check hiển thị combobox Occupation</t>
  </si>
  <si>
    <t>Hiển thị giá trị theo bảng DB: User.occupation</t>
  </si>
  <si>
    <t>Step chưa rõ ràng. 
1. Tại màn hình Register
2. Click vào combobox...
3. Check hiển thị</t>
  </si>
  <si>
    <t>Register-11</t>
  </si>
  <si>
    <t>Province</t>
  </si>
  <si>
    <t>Check combobox Province</t>
  </si>
  <si>
    <t>1. Tại màn hình Register
2. Click vào combobox
3. Check hiển thị combobox Province</t>
  </si>
  <si>
    <t>Hiển thị giá trị theo bảng DB: Province.province_name</t>
  </si>
  <si>
    <t>Tương tự bên trên</t>
  </si>
  <si>
    <t>Register-12</t>
  </si>
  <si>
    <t>District</t>
  </si>
  <si>
    <t>Check combobox District</t>
  </si>
  <si>
    <t>1. Tại màn hình Register
2. Click vào combobox
3. Check hiển thị combobox District</t>
  </si>
  <si>
    <t>Hiển thị giá trị theo bảng DB: District.District_name</t>
  </si>
  <si>
    <t>Register-13</t>
  </si>
  <si>
    <t>Ward</t>
  </si>
  <si>
    <t>Check combobox Ward</t>
  </si>
  <si>
    <t>1. Tại màn hình Register
2. Click vào combobox
3. Check hiển thị combobox Ward</t>
  </si>
  <si>
    <t>Hiển thị giá trị theo bảng DB: Ward.Ward_name</t>
  </si>
  <si>
    <t>Register-14</t>
  </si>
  <si>
    <t>Registy</t>
  </si>
  <si>
    <t>Tạo account thành công</t>
  </si>
  <si>
    <t>1. Nhập và chọn giá trị hợp lệ cho tất cả các giá trị</t>
  </si>
  <si>
    <t>Hệ thống hiển thị pop_up: "Your account is registry successfully!" 
 Hiển thị button Login Page</t>
  </si>
  <si>
    <t>Sai chính tả =&gt; pop_up</t>
  </si>
  <si>
    <t>Register-15</t>
  </si>
  <si>
    <t>Tạo account thành công khi nhập trường bắt buộc</t>
  </si>
  <si>
    <t>1. Nhập và chọn giá trị hợp lệ cho các trường bắt buộc</t>
  </si>
  <si>
    <t>Step chỉ nhập cho các trường bắt buộc</t>
  </si>
  <si>
    <t>Register-16</t>
  </si>
  <si>
    <t>Tạo account không thành công khi nhập trùng tên Account name</t>
  </si>
  <si>
    <t>1. Nhập Account name đã tồn tại
 Các giá trị khác hợp lệ
2. Nhấn Next
3. Chọn các giá trị ở màn hình User Information
 4. Nhấn Registrtion</t>
  </si>
  <si>
    <t>Account name: minhanh2211</t>
  </si>
  <si>
    <t>Hệ thống hiển thị message: "Account name is already used"</t>
  </si>
  <si>
    <t>Step chỉ cần viết 
1. Tại màn hình...Nhập account name đã tồn tại trong db 
2. Nhập các trường bắt buộc khác đầy đủ và hợp lệ
3. Nhấn ...</t>
  </si>
  <si>
    <t xml:space="preserve">Lỗi chính tả "thị"
Ghi rõ chữ message lỗi </t>
  </si>
  <si>
    <t>Register-17</t>
  </si>
  <si>
    <t>Tạo account không thành công khi nhập trùng email</t>
  </si>
  <si>
    <t>1. Nhập Email đã tồn tại
 Các giá trị khác hợp lệ
2. Nhấn Next
3. Chọn các giá trị ở mang hình User Information
 4. Nhấn Registrtion</t>
  </si>
  <si>
    <t>Email: minhanh@gmail.com</t>
  </si>
  <si>
    <t>Hệ thống hiển thị message: "Email is already used"</t>
  </si>
  <si>
    <t>step tương tự</t>
  </si>
  <si>
    <t>Register-18</t>
  </si>
  <si>
    <t>Next</t>
  </si>
  <si>
    <t>Check button next</t>
  </si>
  <si>
    <t>1. nhâp/chọn giá trị của màn hình Registration
2. Click vào button next</t>
  </si>
  <si>
    <t>Chuyển sang màn hình User Information</t>
  </si>
  <si>
    <t>Sub Group chia những chỗ này là Check click button và sau đó description sẽ nói rõ click button gì</t>
  </si>
  <si>
    <t>Step phải ghi rõ nhập chọn tất cả hoặc đầy đủ các trường bắt buộc</t>
  </si>
  <si>
    <t>Cũng thiếu trường hợp Click next khi không điền gì, điền thiếu/không hợp lệ và điền tất cả các trường bắt buộc hợp lệ</t>
  </si>
  <si>
    <t>Register-19</t>
  </si>
  <si>
    <t>Check button next khi nhập thiếu</t>
  </si>
  <si>
    <t>1. Nhập thiếu giá trị các trường bắt buộc
2. Click vào button next</t>
  </si>
  <si>
    <t>Hệ thống thống báo lỗi không chuyển sang trang user information</t>
  </si>
  <si>
    <t>Register-20</t>
  </si>
  <si>
    <t>Check button next khi không nhập giá trị</t>
  </si>
  <si>
    <t>1. Không nhập giá trị các trường bắt buộc
2. Click vào button next</t>
  </si>
  <si>
    <t>Register-21</t>
  </si>
  <si>
    <t>Cancel</t>
  </si>
  <si>
    <t>Check button ở màn hình Registration</t>
  </si>
  <si>
    <t>Click vào button cancel ở màn hình Registrtion</t>
  </si>
  <si>
    <t>Chuyển về màn hình login</t>
  </si>
  <si>
    <t>Thiếu trường hợp: Cancel khi chưa nhập gì và cancel khi đã nhập dữ liệu</t>
  </si>
  <si>
    <t>Register-22</t>
  </si>
  <si>
    <t>Check button ở màn hình Registration khi chưa nhập giá trị</t>
  </si>
  <si>
    <t>Register-23</t>
  </si>
  <si>
    <t>Check button ở màn hình User Information khi chưa nhập giá trị</t>
  </si>
  <si>
    <t>Register-24</t>
  </si>
  <si>
    <t>Check button ở màn hình User Information</t>
  </si>
  <si>
    <t>Click vào button cancel ở màn hình User Information</t>
  </si>
  <si>
    <t>tương tự bên trên</t>
  </si>
  <si>
    <t>Register-25</t>
  </si>
  <si>
    <t>Back</t>
  </si>
  <si>
    <t>Check button back ở màn hình User Information</t>
  </si>
  <si>
    <t>1. Chọn giá trị bắt buộc
2. Click vào button Back</t>
  </si>
  <si>
    <t>Chuyển về màn hình Registration</t>
  </si>
  <si>
    <t>Register-26</t>
  </si>
  <si>
    <t>Check button back ở màn hình User Information khi chọn thiếu giá trị</t>
  </si>
  <si>
    <t>1. Chọn thiếu giá trị bắt buộc
2. Click vào button Back</t>
  </si>
  <si>
    <t>Register-27</t>
  </si>
  <si>
    <t>Check button back ở màn hình User Information khi không chọn giá trị</t>
  </si>
  <si>
    <t>1. Không chọn giá trị
2. Click vào button Back</t>
  </si>
  <si>
    <t>Register-28</t>
  </si>
  <si>
    <t>Dấu tích chọn gender</t>
  </si>
  <si>
    <t>Check khi không chọn</t>
  </si>
  <si>
    <t>1. Không chọn giá trị
 Các giá trị khác hợp lệ
2. Nhấn Next
3. Chọn các giá trị ở mang hình User Information
 4. Nhấn Registrtion</t>
  </si>
  <si>
    <t>Hệ thống hiển thị message: "Gender is required"</t>
  </si>
  <si>
    <t>Những cái check required là ở validation</t>
  </si>
  <si>
    <t>Register-29</t>
  </si>
  <si>
    <t>Check khi chọn Male hoặc Female</t>
  </si>
  <si>
    <t>1. Chọn giá trị
 Các giá trị khác hợp lệ
2. Nhấn Next
3. Chọn các giá trị ở mang hình User Information
 4. Nhấn Registrtion</t>
  </si>
  <si>
    <t xml:space="preserve">Check cả chọn cả 2 cùng lúc =&gt; expect chỉ cho chọn 1 </t>
  </si>
  <si>
    <t>Register-30</t>
  </si>
  <si>
    <t>Dấu tích đã đọc điều khoản dịch vụ</t>
  </si>
  <si>
    <t>Không chọn</t>
  </si>
  <si>
    <t>1. Không chọn giá trị
 Các giá trị khác hợp lệ
2. Nhấn Registy</t>
  </si>
  <si>
    <t>Hệ thống hiển thị message: "You must read and agree Term of Service for registration"</t>
  </si>
  <si>
    <t>Check required ở validate</t>
  </si>
  <si>
    <t>Register-31</t>
  </si>
  <si>
    <t>Click chọn</t>
  </si>
  <si>
    <t>1. Chọn giá trị
 Các giá trị khác hợp lệ
2. Nhấn Registy</t>
  </si>
  <si>
    <t>Register-32</t>
  </si>
  <si>
    <t>Icon con mặt</t>
  </si>
  <si>
    <t>Check con mặt gạch</t>
  </si>
  <si>
    <t>Màn hình hiển thị password dưới dạng mã hóa</t>
  </si>
  <si>
    <t>Con mắt nhớ check cả default ban đầu</t>
  </si>
  <si>
    <t>Register-33</t>
  </si>
  <si>
    <t>Check con mặt không bị gạch chéo</t>
  </si>
  <si>
    <t>Màn hình hiển thị đúng với user đã nhập vào</t>
  </si>
  <si>
    <t>Register-34</t>
  </si>
  <si>
    <t>Account name</t>
  </si>
  <si>
    <t>Không nhập</t>
  </si>
  <si>
    <t>Từ màn hình Login truy cập được vào màn hình Registration</t>
  </si>
  <si>
    <t xml:space="preserve">1. Không nhập Account name
2. Các giá trị khác hợp lệ
</t>
  </si>
  <si>
    <t>Hệ thống hiển thị message: "Account name is required"</t>
  </si>
  <si>
    <t>- Case Business: Ghi rõ là nhập các trường bắt buộc khác đầy đủ và hợp lệ =&gt; có đánh số bước chứ k để lửng lơ như vậy</t>
  </si>
  <si>
    <t>- Không cần phải check đến lúc click button vì các trường textbox validate luôn =&gt; click vào bỏ trống sau đó click ra ngoài đã hiện message lỗi rồi</t>
  </si>
  <si>
    <t>- Nhập toàn space cho lên ngay dưới Bỏ trống</t>
  </si>
  <si>
    <t>Register-35</t>
  </si>
  <si>
    <t>Nhập 5 ký tự</t>
  </si>
  <si>
    <t xml:space="preserve">1. Nhập Account name 5 ký tự
2. Các giá trị khác hợp lệ
</t>
  </si>
  <si>
    <t>Account name: minh1</t>
  </si>
  <si>
    <t>Hệ thống hiển thị message: "Account name contain minimum 6 characters"</t>
  </si>
  <si>
    <t xml:space="preserve">Step ghi rõ ràng: nhập 5 ký tự vào trường Account name hoặc tại trường Account name nhập 5 ký tự </t>
  </si>
  <si>
    <t>- Không cần phải check đến lúc click button vì các trường textbox validate luôn =&gt; Nhập sai maxlength hiển thị message lỗi luôn</t>
  </si>
  <si>
    <t>Register-36</t>
  </si>
  <si>
    <t>Nhập 6 ký tự</t>
  </si>
  <si>
    <t xml:space="preserve">1. Nhập Account name 6 ký tự
2. Các giá trị khác hợp lệ
</t>
  </si>
  <si>
    <t>Account name: minh12</t>
  </si>
  <si>
    <t xml:space="preserve">Hệ thống hiển thị pop_up: "Your account is registry successfully!" 
</t>
  </si>
  <si>
    <t>- Expect nhập thành công là được =&gt; đang check validate; Khi check đến click button là check business rồi</t>
  </si>
  <si>
    <t>Register-37</t>
  </si>
  <si>
    <t>Nhập 50 ký tự</t>
  </si>
  <si>
    <t xml:space="preserve">1. Nhập Account name 50 ký tự
2. Các giá trị khác hợp lệ
</t>
  </si>
  <si>
    <t>Account name: minhanh1234567890104555445458464545414542124422122</t>
  </si>
  <si>
    <t>Register-38</t>
  </si>
  <si>
    <t>Nhập 51 ký tự</t>
  </si>
  <si>
    <t xml:space="preserve">1. Nhập Account name 51 ký tự
2. Các giá trị khác hợp lệ
</t>
  </si>
  <si>
    <t>Account name: minhanh12345678901045554454584645454145421244221225</t>
  </si>
  <si>
    <t>Hệ thống hiển thị message: "Account name contain maximum24 characters"</t>
  </si>
  <si>
    <t>Register-39</t>
  </si>
  <si>
    <t>Nhập toàn sapce</t>
  </si>
  <si>
    <t xml:space="preserve">1. Nhập Account name nhập toàn sapce
2. Các giá trị khác hợp lệ
</t>
  </si>
  <si>
    <t>Hệ thống hiển thị message: " Account name contain only alphabet characters and digits"</t>
  </si>
  <si>
    <t>Register-40</t>
  </si>
  <si>
    <t>Nhập sapce ở giũa</t>
  </si>
  <si>
    <t xml:space="preserve">1. Nhập Account name nhập sapce ở giữa
2. Các giá trị khác hợp lệ
</t>
  </si>
  <si>
    <t>Account name: minh anh</t>
  </si>
  <si>
    <t>Register-41</t>
  </si>
  <si>
    <t>Nhập chữ có dấu</t>
  </si>
  <si>
    <t xml:space="preserve">1. Nhập Account name chữ có dấu
2. Các giá trị khác hợp lệ
</t>
  </si>
  <si>
    <t>Account name: hàanh123</t>
  </si>
  <si>
    <t>Register-42</t>
  </si>
  <si>
    <t>Nhập toàn số</t>
  </si>
  <si>
    <t xml:space="preserve">1. Nhập Account name toàn số
2. Các giá trị khác hợp lệ
</t>
  </si>
  <si>
    <t>Account name: 123456</t>
  </si>
  <si>
    <t>Register-43</t>
  </si>
  <si>
    <t>Nhập toàn chữ</t>
  </si>
  <si>
    <t xml:space="preserve">1. Nhập Account name toàn chữ
2. Các giá trị khác hợp lệ
</t>
  </si>
  <si>
    <t>Account name: ngươilamvuon</t>
  </si>
  <si>
    <t>Register-44</t>
  </si>
  <si>
    <t>Nhập sapce đầu cuối</t>
  </si>
  <si>
    <t xml:space="preserve">1. Nhập Account name sapce đầu cuối
2. Các giá trị khác hợp lệ
</t>
  </si>
  <si>
    <t>Register-45</t>
  </si>
  <si>
    <t>Nhập ký tự đặc biệt</t>
  </si>
  <si>
    <t xml:space="preserve">1. Nhập Account name ký tự đặc biệt
2. Các giá trị khác hợp lệ
</t>
  </si>
  <si>
    <t>Account name: minhanh1.</t>
  </si>
  <si>
    <t>- Thiếu các case nhập tiếng Việt (bao gồm cả có dấu và không dấu), nhập số, check trim space (đầu cuối)</t>
  </si>
  <si>
    <t>Register-46</t>
  </si>
  <si>
    <t>User name</t>
  </si>
  <si>
    <t xml:space="preserve">1. Không nhập Username
2. Các giá trị khác hợp lệ
</t>
  </si>
  <si>
    <t>Hệ thống hiển thị message: " User name is required"</t>
  </si>
  <si>
    <t>Register-47</t>
  </si>
  <si>
    <t xml:space="preserve">1. Nhập User name 5 ký tự
2. Các giá trị khác hợp lệ
</t>
  </si>
  <si>
    <t>User name: minh1</t>
  </si>
  <si>
    <t>Hệ thống hiển thị message: "User name contain minimum 6 characters"</t>
  </si>
  <si>
    <t>Register-48</t>
  </si>
  <si>
    <t xml:space="preserve">1. Nhập User name 6 ký tự
2. Các giá trị khác hợp lệ
</t>
  </si>
  <si>
    <t>User name: minh12</t>
  </si>
  <si>
    <t>Register-49</t>
  </si>
  <si>
    <t xml:space="preserve">1. Nhập User name 50 ký tự
2. Các giá trị khác hợp lệ
</t>
  </si>
  <si>
    <t>minhanh1234567890104555445458464545414542124422122</t>
  </si>
  <si>
    <t>Register-50</t>
  </si>
  <si>
    <t xml:space="preserve">1. Nhập User name 51 ký tự
2. Các giá trị khác hợp lệ
</t>
  </si>
  <si>
    <t>minhanh12345678901045554454584645454145421244221225</t>
  </si>
  <si>
    <t>Hệ thông hiển thị message: "User name contain maximum24 characters"</t>
  </si>
  <si>
    <t>Register-51</t>
  </si>
  <si>
    <t xml:space="preserve">1. Nhập User name nhập toàn sapce
2. Các giá trị khác hợp lệ
</t>
  </si>
  <si>
    <t>Register-52</t>
  </si>
  <si>
    <t xml:space="preserve">1. Nhập User name chữ có dấu
2. Các giá trị khác hợp lệ
</t>
  </si>
  <si>
    <t>User name: hàanh123</t>
  </si>
  <si>
    <t>Register-53</t>
  </si>
  <si>
    <t xml:space="preserve">1. Nhập User name toàn số
2. Các giá trị khác hợp lệ
</t>
  </si>
  <si>
    <t>User name: 123456</t>
  </si>
  <si>
    <t>Register-54</t>
  </si>
  <si>
    <t xml:space="preserve">1. Nhập User name toàn chữ
2. Các giá trị khác hợp lệ
</t>
  </si>
  <si>
    <t>User name: cái ti vi</t>
  </si>
  <si>
    <t>Register-55</t>
  </si>
  <si>
    <t xml:space="preserve">1. Nhập User name sapce đầu cuối
2. Các giá trị khác hợp lệ
</t>
  </si>
  <si>
    <t>Register-56</t>
  </si>
  <si>
    <t xml:space="preserve">1. Nhập User name nhập ký tự đặc biệt
2. Các giá trị khác hợp lệ
</t>
  </si>
  <si>
    <t>User name: minh123@</t>
  </si>
  <si>
    <t>Register-57</t>
  </si>
  <si>
    <t>Password</t>
  </si>
  <si>
    <t xml:space="preserve">1. Không nhập Password
2. Các giá trị khác hợp lệ
</t>
  </si>
  <si>
    <t>Hệ thống hiển thị: " Password is required"</t>
  </si>
  <si>
    <t>Register-58</t>
  </si>
  <si>
    <t xml:space="preserve">1. Nhập Password 5 ký tự
2. Các giá trị khác hợp lệ
</t>
  </si>
  <si>
    <t>Pass: a1234</t>
  </si>
  <si>
    <t>Hệ thống hiển thị: "Password contains minimum 6 characters "</t>
  </si>
  <si>
    <t>Register-59</t>
  </si>
  <si>
    <t xml:space="preserve">1. Nhập Password 6 ký tự
2. Các giá trị khác hợp lệ
</t>
  </si>
  <si>
    <t>Pass: a12345</t>
  </si>
  <si>
    <t>Register-60</t>
  </si>
  <si>
    <t>Nhập255 ký tự</t>
  </si>
  <si>
    <t xml:space="preserve">1. Nhập Password 255 ký tự
2. Các giá trị khác hợp lệ
</t>
  </si>
  <si>
    <t>Pass:anh12345678901045554454584645454145421244221225mộtconvịt151165151515541541sd54fsd54d1f2df15df451dgd4gDfffd4ff
fDDD45sd1f4154511fsdf1ds1541541ds52115d1fd1fd15f1ef12f1df1d512v1d2f1d5f1d2f1df15f1d2154f8d45fd1f5d4f5d1fd45h15gh41f5g4hg4h65fgh46fgh46f54d6g44g</t>
  </si>
  <si>
    <t>Register-61</t>
  </si>
  <si>
    <t>Nhập256 ký tự</t>
  </si>
  <si>
    <t xml:space="preserve">1. Nhập Password 256 ký tự
2. Các giá trị khác hợp lệ
</t>
  </si>
  <si>
    <t>Pass:anh12345678901045554454584645454145421244221225mộtconvịt151165151515541541sd54fsd54d1f2df15df451dgd4gDfffd4ff
fDDD45sd1f4154511fsdf1ds1541541ds52115d1fd1fd15f1ef12f1df1d512v1d2f1d5f1d2f1df15f1d2154f8d45fd1f5d4f5d1fd45h15gh41f5g4hg4h65fgh46fgh46f54d6g44gr</t>
  </si>
  <si>
    <t>Hệ thống hiển thị: "Password contains maximum24 characters"</t>
  </si>
  <si>
    <t>Register-62</t>
  </si>
  <si>
    <t>Nhập ký tự toàn số</t>
  </si>
  <si>
    <t xml:space="preserve">1. Nhập Password nhập toàn số
2. Các giá trị khác hợp lệ
</t>
  </si>
  <si>
    <t>Pass: 12345678</t>
  </si>
  <si>
    <t>Register-63</t>
  </si>
  <si>
    <t>Nhập ký tự toàn chữ</t>
  </si>
  <si>
    <t xml:space="preserve">1. Nhập Password nhập toàn chữ
2. Các giá trị khác hợp lệ
</t>
  </si>
  <si>
    <t>Pass: minhanh</t>
  </si>
  <si>
    <t>Register-64</t>
  </si>
  <si>
    <t xml:space="preserve">1. Nhập Password nhập toàn sapce
2. Các giá trị khác hợp lệ
</t>
  </si>
  <si>
    <t>Register-65</t>
  </si>
  <si>
    <t>Nhập có sapce ở giữa</t>
  </si>
  <si>
    <t xml:space="preserve">1. Nhập Password nhập sapce ở giữa
2. Các giá trị khác hợp lệ
</t>
  </si>
  <si>
    <t>Register-66</t>
  </si>
  <si>
    <t xml:space="preserve">1. Nhập Password nhập sapce đầu cuối
2. Các giá trị khác hợp lệ
</t>
  </si>
  <si>
    <t>Register-67</t>
  </si>
  <si>
    <t>Nhập có ký tự đặc biệt</t>
  </si>
  <si>
    <t xml:space="preserve">1. Nhập Password nhập có ky tự đặc biệt
2. Các giá trị khác hợp lệ
</t>
  </si>
  <si>
    <t>Pass: anh123@</t>
  </si>
  <si>
    <t>Register-68</t>
  </si>
  <si>
    <t>Confirm password</t>
  </si>
  <si>
    <t>Hệ thống hiển thị message: " Password is required"</t>
  </si>
  <si>
    <t>Register-69</t>
  </si>
  <si>
    <t>Hệ thống hiển thị message: "Password is not matched"</t>
  </si>
  <si>
    <t>Register-70</t>
  </si>
  <si>
    <t>Nhập pass đúng với password</t>
  </si>
  <si>
    <t xml:space="preserve">1. Nhập Password đúng
 2. Các giá trị khác hợp lệ
</t>
  </si>
  <si>
    <t>Register-71</t>
  </si>
  <si>
    <t>Nhập pass sai với pasword</t>
  </si>
  <si>
    <t xml:space="preserve">1. Nhập Password
2. Các giá trị khác hợp lệ
</t>
  </si>
  <si>
    <t>Register-72</t>
  </si>
  <si>
    <t>Birthday</t>
  </si>
  <si>
    <t>1. Không nhập Password
2. Các giá trị khác hợp lệ</t>
  </si>
  <si>
    <t>Hệ thống hiển thị message: "Birthday is required"</t>
  </si>
  <si>
    <t>Register-73</t>
  </si>
  <si>
    <t>Nhập ngày/tháng/năm từ2004 đến nay</t>
  </si>
  <si>
    <t xml:space="preserve">1. Nhập ngày/tháng/năm
2. Các giá trị khác hợp lệ
</t>
  </si>
  <si>
    <t>Birthday: 30/10/2023</t>
  </si>
  <si>
    <t>Hệ thống hiển thị message: "You must be over 18 year olds"</t>
  </si>
  <si>
    <t>Register-74</t>
  </si>
  <si>
    <t>Nhập ngày/tháng/năm từ2004 trở về trước</t>
  </si>
  <si>
    <t>Birthday: 17/08/1996</t>
  </si>
  <si>
    <t>Register-75</t>
  </si>
  <si>
    <t>Chọn ngày/tháng/năm từ2004 đến nay</t>
  </si>
  <si>
    <t xml:space="preserve">1. Chọn ngày/tháng/năm
2. Các giá trị khác hợp lệ
</t>
  </si>
  <si>
    <t>Register-76</t>
  </si>
  <si>
    <t>Chọn ngày/tháng/năm từ2004 trở xuống</t>
  </si>
  <si>
    <t>Register-77</t>
  </si>
  <si>
    <t>Button mũi tên lên</t>
  </si>
  <si>
    <t>1. Click mũi tên lên</t>
  </si>
  <si>
    <t>Chuyển sang tháng trước đó</t>
  </si>
  <si>
    <t>Register-78</t>
  </si>
  <si>
    <t>Button mũi tên xuống</t>
  </si>
  <si>
    <t>1. Click mũi tên xuống</t>
  </si>
  <si>
    <t>Chuyển sang tháng sau đó</t>
  </si>
  <si>
    <t>Register-79</t>
  </si>
  <si>
    <t>Button canel</t>
  </si>
  <si>
    <t>1. Click canel</t>
  </si>
  <si>
    <t>Xóa ngày/tháng/năm đã chọn trước đó or thoát chế độ chọn ngày/tháng năm khi để trống</t>
  </si>
  <si>
    <t>Register-80</t>
  </si>
  <si>
    <t>Button hôm nay</t>
  </si>
  <si>
    <t>1. Click hôm nay</t>
  </si>
  <si>
    <t>Hệ thống hiển thị ngày/tháng/năm theo lịch cài đặt của thiết bị</t>
  </si>
  <si>
    <t>Register-81</t>
  </si>
  <si>
    <t>Email</t>
  </si>
  <si>
    <t xml:space="preserve">1. Không nhập email
2. Các giá trị khác hợp lệ
</t>
  </si>
  <si>
    <t>Hệ thống hiển thiị message: " Email is required"</t>
  </si>
  <si>
    <t>- Check cả email có tồn tại hay không</t>
  </si>
  <si>
    <t>Register-82</t>
  </si>
  <si>
    <t>Nhập 39 ký tự</t>
  </si>
  <si>
    <t xml:space="preserve">1. Nhập email nhập 39 ký tự
2. Các giá trị khác hợp lệ
</t>
  </si>
  <si>
    <t xml:space="preserve">Hệ thống hiển thị pop_up: "Your account is registry successfully!" 
 </t>
  </si>
  <si>
    <t>Register-83</t>
  </si>
  <si>
    <t>Nhập 40 ký tự</t>
  </si>
  <si>
    <t xml:space="preserve">1. Nhập email nhập 40 ký tự
2. Các giá trị khác hợp lệ
</t>
  </si>
  <si>
    <t>Register-84</t>
  </si>
  <si>
    <t>Nhập 41 ký tự</t>
  </si>
  <si>
    <t xml:space="preserve">1. Nhập email nhập 41 ký tự
2. Các giá trị khác hợp lệ
</t>
  </si>
  <si>
    <t>Hệ thống hiển thị message: "Email contains maximum 40 characters"</t>
  </si>
  <si>
    <t>Register-85</t>
  </si>
  <si>
    <t>Nhập đúng định dạng</t>
  </si>
  <si>
    <t xml:space="preserve">1. Nhập email đúng định dạng
2. Các giá trị khác hợp lệ
</t>
  </si>
  <si>
    <t>Register-86</t>
  </si>
  <si>
    <t>Nhập sai định dạng</t>
  </si>
  <si>
    <t xml:space="preserve">1. Nhập email sai định dạng
- Thiếu @
- Thiếu .com
- Chứa khoảng trắng
- Thiếu dấu .
- Chứa ký tự đặc biệt
2. Các giá trị khác hợp lệ
</t>
  </si>
  <si>
    <r>
      <rPr>
        <rFont val="Arial, sans-serif"/>
        <color rgb="FF000000"/>
        <sz val="11.0"/>
      </rPr>
      <t xml:space="preserve">Email: </t>
    </r>
    <r>
      <rPr>
        <rFont val="Arial, sans-serif"/>
        <color rgb="FF1155CC"/>
        <sz val="11.0"/>
        <u/>
      </rPr>
      <t>Minhgmail.com</t>
    </r>
  </si>
  <si>
    <t>Hệ thống hiển thị message: " Wrong format email"</t>
  </si>
  <si>
    <t>Register-87</t>
  </si>
  <si>
    <t>Nhập email không tồn tại</t>
  </si>
  <si>
    <t xml:space="preserve">1. Nhập email nhập toàn sapce
2. Các giá trị khác hợp lệ
</t>
  </si>
  <si>
    <t>Email: oonghai@gmail.com</t>
  </si>
  <si>
    <t>Hệ thống thông báo email không tồn tại</t>
  </si>
  <si>
    <t>Register-88</t>
  </si>
  <si>
    <t>Register-89</t>
  </si>
  <si>
    <t>Confirm email</t>
  </si>
  <si>
    <t>Register-90</t>
  </si>
  <si>
    <t>Nhập lại email đúng</t>
  </si>
  <si>
    <t xml:space="preserve">1. Nhập lại email đúng
2. Các giá trị khác hợp lệ
</t>
  </si>
  <si>
    <t>Register-91</t>
  </si>
  <si>
    <t>Nhập lại email sai</t>
  </si>
  <si>
    <t xml:space="preserve">1. Nhập lại email sai
2. Các giá trị khác hợp lệ
</t>
  </si>
  <si>
    <t>Email: minhanh123@gmail.com</t>
  </si>
  <si>
    <t>Hệ thống hiển thị message: "Email is not matched"</t>
  </si>
  <si>
    <t>Register-92</t>
  </si>
  <si>
    <t>Hệ thống hiển thị message: "  Confirm email is required"</t>
  </si>
  <si>
    <t>Register-93</t>
  </si>
  <si>
    <t>Address</t>
  </si>
  <si>
    <t xml:space="preserve">1. Không nhập address
2. Các giá trị khác hợp lệ
</t>
  </si>
  <si>
    <t>Hệ thống hiên thị message: "Address is required"</t>
  </si>
  <si>
    <t>Register-94</t>
  </si>
  <si>
    <t>Nhập 99 ký tự</t>
  </si>
  <si>
    <t xml:space="preserve">1. Nhập address: 99 ký tự
2. Các giá trị khác hợp lệ
</t>
  </si>
  <si>
    <t>Register-95</t>
  </si>
  <si>
    <t>Nhập 100 ký tự</t>
  </si>
  <si>
    <t xml:space="preserve">1. Nhập address: 100 ký tự
2. Các giá trị khác hợp lệ
</t>
  </si>
  <si>
    <t>Register-96</t>
  </si>
  <si>
    <t>Nhập 101 ký tự</t>
  </si>
  <si>
    <t xml:space="preserve">1. Nhập address: 101 ký tự
2. Các giá trị khác hợp lệ
</t>
  </si>
  <si>
    <t>Hệ thống hiển thị: "Address contains maximum 100 chracters"</t>
  </si>
  <si>
    <t>Register-97</t>
  </si>
  <si>
    <t xml:space="preserve">1. Nhập address: nhập toàn sapce
2. Các giá trị khác hợp lệ
</t>
  </si>
  <si>
    <t>Hệ thống thông bó lỗi or không cho nhập</t>
  </si>
  <si>
    <t>Register-98</t>
  </si>
  <si>
    <t xml:space="preserve">1. Nhập address: nhập sapce đầu cuối
2. Các giá trị khác hợp lệ
</t>
  </si>
  <si>
    <t>Register-99</t>
  </si>
  <si>
    <t>Nhập có ký tự enter/click icon kính lúp</t>
  </si>
  <si>
    <t xml:space="preserve">1. Nhập address: ấn enter/click icon kính lúp
2. Các giá trị khác hợp lệ
</t>
  </si>
  <si>
    <t>Hiển thị thanh viết ký tự xuống dòng</t>
  </si>
  <si>
    <t>Register-100</t>
  </si>
  <si>
    <t>Không chọn giá trị</t>
  </si>
  <si>
    <t>Hệ thống hiển thị message: " Occupation is required"</t>
  </si>
  <si>
    <t>Register-101</t>
  </si>
  <si>
    <t>Chọn 1 giá trị</t>
  </si>
  <si>
    <t>Click chọn giá trị</t>
  </si>
  <si>
    <t>Student</t>
  </si>
  <si>
    <t>Hệ thống hiển thị giá trị đã chọn tương ứng với combobox</t>
  </si>
  <si>
    <t>Register-102</t>
  </si>
  <si>
    <t>Hệ thống hiển thị mess: "Province is required"</t>
  </si>
  <si>
    <t>Register-103</t>
  </si>
  <si>
    <t>Quảng Ninh</t>
  </si>
  <si>
    <t>Hệ thống hiển thị giá trị đã chọn tương ứng với combobox
 Khi chọn tỉnh sẽ hiển thị các giá thị quận thuộc tỉnh đã chọn</t>
  </si>
  <si>
    <t>Register-104</t>
  </si>
  <si>
    <t>Hệ thống hiển thị mees: 'District is required"</t>
  </si>
  <si>
    <t>Register-105</t>
  </si>
  <si>
    <t>Hạ Long</t>
  </si>
  <si>
    <t>Hệ thống hiển thị giá trị đã chọn tương ứng với combobox
 Khi chọn quận sẽ hiển thị các giá thị phường thuộc quận đã chọn</t>
  </si>
  <si>
    <t>Register-106</t>
  </si>
  <si>
    <t>Hệ thống hiển thị mess: "Ward is required"</t>
  </si>
  <si>
    <t>Register-107</t>
  </si>
  <si>
    <t>Hông Hải</t>
  </si>
  <si>
    <t>Register-108</t>
  </si>
  <si>
    <t>Ảnh đại điện</t>
  </si>
  <si>
    <t>Không chọn ảnh</t>
  </si>
  <si>
    <t>Từ màn hình Registration Click button next khi nhập xong các giá trị bắt buộc sang màn hình User Information</t>
  </si>
  <si>
    <t>1. Không chọn giá trị</t>
  </si>
  <si>
    <t>Hệ thống hiển thị mess: "Background image is required"</t>
  </si>
  <si>
    <t>Register-109</t>
  </si>
  <si>
    <t>Chọn ảnh đúng định dạng</t>
  </si>
  <si>
    <t>1. Chọn ảnh đúng định dạng: 
- .png or 
- .jpeg
- .jpg
2. Click button registry</t>
  </si>
  <si>
    <t>ảnh: jpg</t>
  </si>
  <si>
    <t xml:space="preserve">Hệ thống hiển thị pocup: "Your account is registry successfully!" 
 </t>
  </si>
  <si>
    <t>Register-110</t>
  </si>
  <si>
    <t>Chọn ảnh sai định dạng</t>
  </si>
  <si>
    <t>1. Chọn ảnh sai định dạng:
- psd
-pdf
- eps
2. Click button registry</t>
  </si>
  <si>
    <t>ảnh: pdf</t>
  </si>
  <si>
    <t>Hệ thống thông báo lỗi or không cho nhập</t>
  </si>
  <si>
    <t>Register-111</t>
  </si>
  <si>
    <t>Chọn ảnh &lt; 2M</t>
  </si>
  <si>
    <t>1. Chọn ảnh kích thước &lt;2M
2. Click button registry</t>
  </si>
  <si>
    <t>ảnh: 1.99M</t>
  </si>
  <si>
    <t>Register-112</t>
  </si>
  <si>
    <t>Chọn ảnh = 2M</t>
  </si>
  <si>
    <t>ảnh: 2M</t>
  </si>
  <si>
    <t>Register-113</t>
  </si>
  <si>
    <t>Chọn ảnh &gt;2M</t>
  </si>
  <si>
    <t>1. Chọn ảnh kích thước &gt;2M
2. Click button registry</t>
  </si>
  <si>
    <t>ảnh: 2.1M</t>
  </si>
  <si>
    <t>Register-114</t>
  </si>
  <si>
    <t>Chọn video</t>
  </si>
  <si>
    <t>1. Click chọn video
2. Click button registry</t>
  </si>
  <si>
    <t>ảnh: mp4</t>
  </si>
  <si>
    <t>Register-115</t>
  </si>
  <si>
    <t>Ảnh bìa</t>
  </si>
  <si>
    <t>Hệ thống hiển thị mess: "Avatar image is required"</t>
  </si>
  <si>
    <t>Register-116</t>
  </si>
  <si>
    <t>1. Chọn ảnh đúng định dạng: 
- .png 
- .jpeg
- .jpg
2. Click button registry</t>
  </si>
  <si>
    <t>Register-117</t>
  </si>
  <si>
    <t>Register-118</t>
  </si>
  <si>
    <t>Register-119</t>
  </si>
  <si>
    <t>Register-120</t>
  </si>
  <si>
    <t>Register-121</t>
  </si>
  <si>
    <t>Register-122</t>
  </si>
  <si>
    <t>Lý do tham gia</t>
  </si>
  <si>
    <t>Hệ thông bắt buộc nhập</t>
  </si>
  <si>
    <t>Register-123</t>
  </si>
  <si>
    <t>Chọn một giá trị bất kỳ</t>
  </si>
  <si>
    <t>1. Click chọn giá trị
2 Click button registry</t>
  </si>
  <si>
    <t>Register-124</t>
  </si>
  <si>
    <t>Chọn nhiều giá trị</t>
  </si>
  <si>
    <t>1. Click chọn nhiều giá trị
2 Click button registry</t>
  </si>
  <si>
    <t>Register-125</t>
  </si>
  <si>
    <t>Chọn hết giá trị</t>
  </si>
  <si>
    <t>1. Click chọn hết giá trị
2 Click button registry</t>
  </si>
  <si>
    <t>Register-126</t>
  </si>
  <si>
    <t>Yêu thích</t>
  </si>
  <si>
    <t>Register-127</t>
  </si>
  <si>
    <t>Register-128</t>
  </si>
  <si>
    <t>Register-129</t>
  </si>
  <si>
    <t>Sửa lại hết các step ở business, validation =&gt; không chi tiết =&gt; người khác dùng TC này không thể test và log bug được</t>
  </si>
  <si>
    <t>Các case Validation không kiểm tra đến lúc click button =&gt; các trường như textbox validate luôn</t>
  </si>
  <si>
    <t xml:space="preserve">Test + Log bug </t>
  </si>
  <si>
    <t>Note by Vui</t>
  </si>
  <si>
    <t>Login thành công vào tài khoản Tinder</t>
  </si>
  <si>
    <t>https://social-network.warface.codegym.vn/edit/update-avatar</t>
  </si>
  <si>
    <t>Hiển thị màn hình Change Avatar</t>
  </si>
  <si>
    <t>1. Hệ thống hiển thị màn hình Login</t>
  </si>
  <si>
    <t>Ấn vào button Change avatar từ mục edit profile ở phần avatar còn hiệu lực</t>
  </si>
  <si>
    <t>1.Click vào Avatar
2. Click vào button Edit Profile
3. Click vào button Change avatar</t>
  </si>
  <si>
    <t>Mô tả testcase chưa đúng, vì màn Register Now là màn đăng ký, không thể Change Avatar được khi chưa có tài khoản</t>
  </si>
  <si>
    <t>Ấn vào button Change avatar từ mục edit profile ở phần avatar hết hiệu lực</t>
  </si>
  <si>
    <t xml:space="preserve">Case này test khi session hết hiệu lực, tức là đã bị logout nên không thể click vào avatar </t>
  </si>
  <si>
    <t>Màn hình hiển thị:
- Lable: Edit avatar
- Button: background, uploand avatar, remove avatar, photograph, cancel
- Scroll: Scroll zoom avatar</t>
  </si>
  <si>
    <t>Chưa có Expected Out</t>
  </si>
  <si>
    <t>Hiển thị đúng vị trí, font, size....</t>
  </si>
  <si>
    <t>Thiếu case kiểm tra giá default: hiện thị avatar đúng như trong DB</t>
  </si>
  <si>
    <t>Các button có thể click</t>
  </si>
  <si>
    <t>Không thay đổi ảnh</t>
  </si>
  <si>
    <t>1. Không chọn ảnh
2. Click button Save</t>
  </si>
  <si>
    <t>Màn hình vẫn giữ nguyên ảnh trước</t>
  </si>
  <si>
    <t>1. Sub group name + Test description và precondition đang không hợp lý
1. Ví dụ: 
- Sub group name: Kiểm tra ảnh bìa
- Test description: Kiểm tra không chọn ảnh
- Precondition: Login thành công và đang ở màn hình Change avatar
( Tương tự cho các case 10-27)</t>
  </si>
  <si>
    <t>Thay đổi ảnh đúng định dạng</t>
  </si>
  <si>
    <r>
      <rPr>
        <rFont val="Arial"/>
        <color rgb="FF000000"/>
        <sz val="11.0"/>
      </rPr>
      <t xml:space="preserve">1. Click vào icon ảnh, mở ra cửa sổ trong PC để chọn ảnh thay thế đúng định dạng
- png 
- .jpeg
- .jpg
2. Click button OK từ </t>
    </r>
    <r>
      <rPr>
        <rFont val="Arial"/>
        <color rgb="FFFF0000"/>
        <sz val="11.0"/>
      </rPr>
      <t>pocup</t>
    </r>
    <r>
      <rPr>
        <rFont val="Arial"/>
        <color rgb="FF000000"/>
        <sz val="11.0"/>
      </rPr>
      <t xml:space="preserve"> update avatar
3. Click button Save</t>
    </r>
  </si>
  <si>
    <t>Hệ thống hiển thị pop-up ảnh được chọn với nội dung: "Are you sure you will choose this image as your background ?" 
+ Nhấn button OK, ảnh được upload 
+ Nhấn button Close, upload ảnh bị hủy bỏ</t>
  </si>
  <si>
    <t>1. Hệ thống lưu ảnh khi click button OK trong Popup( không nhấn Save)</t>
  </si>
  <si>
    <t>1. Case này nên tách ra check khi click button OK/Cancel
2. Chú ý chính tả Pop-up
3. TBD: Tại sao đang thay ảnh đại bìa, pop-up lại hiển thị Update Avatar? Cần trao đổi lại.</t>
  </si>
  <si>
    <t>Thay đổi ảnh sai định dạng</t>
  </si>
  <si>
    <r>
      <rPr>
        <rFont val="Arial"/>
        <color rgb="FF000000"/>
        <sz val="11.0"/>
      </rPr>
      <t xml:space="preserve">1. Click vào icon ảnh, mở ra cửa sổ trong PC để chọn ảnh thay thế sai định dạng
- psd
-pdf
- eps
2. Click button OK từ </t>
    </r>
    <r>
      <rPr>
        <rFont val="Arial"/>
        <color rgb="FFFF0000"/>
        <sz val="11.0"/>
      </rPr>
      <t>pocup</t>
    </r>
    <r>
      <rPr>
        <rFont val="Arial"/>
        <color rgb="FF000000"/>
        <sz val="11.0"/>
      </rPr>
      <t xml:space="preserve"> update avatar
3. Click button Save</t>
    </r>
  </si>
  <si>
    <t>Hệ thống hiển thị mess: "Error image invalid (file.PNG or file.JPG)!"</t>
  </si>
  <si>
    <t>1. Chú ý chính tả "Pop-up" không phải "Pocup"  ở 1 số case(đã đánh dấu chữ đỏ)</t>
  </si>
  <si>
    <t>Thiếu case khi up nhiều ảnh cùng lúc</t>
  </si>
  <si>
    <t>Thay đổi ảnh &lt;2M</t>
  </si>
  <si>
    <r>
      <rPr>
        <rFont val="Arial"/>
        <color rgb="FF000000"/>
        <sz val="11.0"/>
      </rPr>
      <t xml:space="preserve">1. Click vào icon ảnh, mở ra cửa sổ trong PC để chọn ảnh &lt;2M
2. Click button OK từ </t>
    </r>
    <r>
      <rPr>
        <rFont val="Arial"/>
        <color rgb="FFFF0000"/>
        <sz val="11.0"/>
      </rPr>
      <t>pocup</t>
    </r>
    <r>
      <rPr>
        <rFont val="Arial"/>
        <color rgb="FF000000"/>
        <sz val="11.0"/>
      </rPr>
      <t xml:space="preserve"> update avatar
3. Click button Save</t>
    </r>
  </si>
  <si>
    <t>Chưa có Expected Out. Chú ý lỗi chính tả</t>
  </si>
  <si>
    <t>Thay đổi ảnh &gt;2M</t>
  </si>
  <si>
    <r>
      <rPr>
        <rFont val="Arial"/>
        <color rgb="FF000000"/>
        <sz val="11.0"/>
      </rPr>
      <t xml:space="preserve">1. Click vào icon ảnh, mở ra cửa sổ trong PC để chọn ảnh &gt;2M
2. Click button OK từ </t>
    </r>
    <r>
      <rPr>
        <rFont val="Arial"/>
        <color rgb="FFFF0000"/>
        <sz val="11.0"/>
      </rPr>
      <t>pocup</t>
    </r>
    <r>
      <rPr>
        <rFont val="Arial"/>
        <color rgb="FF000000"/>
        <sz val="11.0"/>
      </rPr>
      <t xml:space="preserve"> update avatar
3. Click button Save</t>
    </r>
  </si>
  <si>
    <t>Hệ thống thông báo kích thước ảnh tối đa 2M</t>
  </si>
  <si>
    <t>1. Hệ thống vẫn lưu thành công và cập nhật vào DB</t>
  </si>
  <si>
    <t>Hệ thống thông báo lỗi cụ thể là gì? Cần trao đổi lại.</t>
  </si>
  <si>
    <t>Thay đổi ảnh =2M</t>
  </si>
  <si>
    <t>1. Click vào icon ảnh, mở ra cửa sổ trong PC để chọn ảnh =2M
2. Click button OK từ pocup update avatar
3. Click button Save</t>
  </si>
  <si>
    <t>ản: 2M</t>
  </si>
  <si>
    <t>Thay ảnh bằng video</t>
  </si>
  <si>
    <r>
      <rPr>
        <rFont val="Arial"/>
        <color rgb="FF000000"/>
        <sz val="11.0"/>
      </rPr>
      <t xml:space="preserve">1. Click vào icon ảnh, mở ra cửa sổ trong PC để chọn video thay thế
2. Click button OK từ </t>
    </r>
    <r>
      <rPr>
        <rFont val="Arial"/>
        <color rgb="FFFF0000"/>
        <sz val="11.0"/>
      </rPr>
      <t>pocup</t>
    </r>
    <r>
      <rPr>
        <rFont val="Arial"/>
        <color rgb="FF000000"/>
        <sz val="11.0"/>
      </rPr>
      <t xml:space="preserve"> update avatar
3. Click button Save</t>
    </r>
  </si>
  <si>
    <t>Thiếu case thay đổi ảnh = 2MB</t>
  </si>
  <si>
    <t>Ảnh đại diện</t>
  </si>
  <si>
    <t>1. Click vào icon tải ảnh chọn ảnh đúng định dạng
- png 
- .jpeg
- .jpg
2. Click button Save</t>
  </si>
  <si>
    <t>1. Case này đang kiểm tra thay đổi ảnh đúng định dạng thì Expected result : Thay đổi ảnh đại diện thành công và lưu vào DB
2. Button Cancel/Ok nên tách case check riêng</t>
  </si>
  <si>
    <t>1. Click vào icon tải ảnh chọn ảnh sai định dạng
- psd
-pdf
- eps
2. Click button Save</t>
  </si>
  <si>
    <t>Thiếu case dung lượng ảnh:&lt;=2MB; &gt;2 MB</t>
  </si>
  <si>
    <t>1. Click vào icon tải ảnh chọn ảnh &lt;2M
2. Click button Save</t>
  </si>
  <si>
    <t>1. Click vào icon tải ảnh chọn ảnh =2M
2. Click button Save</t>
  </si>
  <si>
    <t>1. Click vào icon tải ảnh chọn ảnh &gt;2M
2. Click button Save</t>
  </si>
  <si>
    <t>1. Lưu thành công ảnh đại diện và cập nhật vào DB</t>
  </si>
  <si>
    <t>1. Click vào icon tải ảnh họn video
2. Click button Save</t>
  </si>
  <si>
    <t>ản: mp4</t>
  </si>
  <si>
    <t>Data test đang bị sai</t>
  </si>
  <si>
    <t>Remove avatar</t>
  </si>
  <si>
    <t>Kiểm tra button remove avatar</t>
  </si>
  <si>
    <t>Click Remove avatar</t>
  </si>
  <si>
    <t>Hệ thống hiển thij pop-up Remove Image: "Are you sure you will remove this avatar?" 
+ Click OK, hiển hiện mess màu xanh: "Successful avatar remove ! " 
+ Click x/Close, đóng pop-up, avatar giữ nguyên</t>
  </si>
  <si>
    <t>1. Hệ thống xóa ảnh hiện tại và để trống ảnh đại diện</t>
  </si>
  <si>
    <t>1. Requirement: Hệ thống xóa ảnh hiện tại và thay thế bằng ảnh cũ. TBD: Xóa ảnh hiện tại và để trống.
2. Nên tách case nhấn Ok/Cancel</t>
  </si>
  <si>
    <t>Photograph</t>
  </si>
  <si>
    <t>Kiểm tra button photograph</t>
  </si>
  <si>
    <t>Click button photograph</t>
  </si>
  <si>
    <t>Hệ thống hiển thị pop-up Photography Interface, xuất hiện thông báo social-network.warface.codegym.vn want to use your camera, allow/block 
+ Button Allow: Cho phép sử dụng camera 
+ Button Block: Không cho phép sử dụng camera Hiển thị pop-up chứa khung camera và2 button: "Camera" và "x"</t>
  </si>
  <si>
    <t>1. Nên tách Case Allow và Block</t>
  </si>
  <si>
    <t>Scroll zoom avatar</t>
  </si>
  <si>
    <t>Kiểm tra button Scroll zoom avatar</t>
  </si>
  <si>
    <t>Di chuyển thanh Scroll zoom avatar</t>
  </si>
  <si>
    <t>Kiểm tra thu nhỏ phóng to avatar</t>
  </si>
  <si>
    <t>Kiểm tra như thế nào? Có giới hạn gì không?</t>
  </si>
  <si>
    <t>Save</t>
  </si>
  <si>
    <t>Kiểm tra button save</t>
  </si>
  <si>
    <t>Click button save</t>
  </si>
  <si>
    <t>Canel</t>
  </si>
  <si>
    <t>Kiểm tra button canel</t>
  </si>
  <si>
    <t>Click button canel</t>
  </si>
  <si>
    <t>Huỷ quá trình sửa đổi Avatar, quay trở về màn hình Newfeed</t>
  </si>
  <si>
    <t>SearchDefault</t>
  </si>
  <si>
    <t>req_Search</t>
  </si>
  <si>
    <t>Execution: Thu Phương</t>
  </si>
  <si>
    <t>Minh Anh review</t>
  </si>
  <si>
    <t>Check thông qua searchbox trên header</t>
  </si>
  <si>
    <t>Check thông qua searchbox trên header khi còn sessions</t>
  </si>
  <si>
    <t>Có tài khoản trong hệ thống
đã login thành công vào hệ thống</t>
  </si>
  <si>
    <t>1, Đăng nhập hệ thống
2, Nhập search cạnh Logo, song bấm enter/click icon kính lúp</t>
  </si>
  <si>
    <t>2, Hiển thị màn hình Search Default</t>
  </si>
  <si>
    <t>Thiếu điều kiện đã login thành công vào hệ thống</t>
  </si>
  <si>
    <t>Check thông qua searchbox trên header khi hết sessions</t>
  </si>
  <si>
    <t>1, Đăng nhập hệ thống
2, Nhập search cạnh Logo, song bấm enter/click icon kính lúp
3, Đợi x time để hết sessions, paste URL lại vào trình duyêt</t>
  </si>
  <si>
    <t>3, Hiển thị màn hình Login 
 - Tiến hành Login - Hiển thị màn hình search default</t>
  </si>
  <si>
    <t>Với các case hết hiệu lực thì đã hết sessions rồi mới copy link đễ test</t>
  </si>
  <si>
    <t>Check thông qua URL</t>
  </si>
  <si>
    <t>Check thông qua URL khi còn sessions</t>
  </si>
  <si>
    <t>Có tài khoản trong hệ thống
 Đã đăng nhập vào hệ thống</t>
  </si>
  <si>
    <t>1, Paste URL vào trình duyệt</t>
  </si>
  <si>
    <t>https://social-network.warface.codegym.vn/name-search</t>
  </si>
  <si>
    <t>1, Hiển thị màn hình Search Default</t>
  </si>
  <si>
    <t>Check thông qua URL khi hết sessions</t>
  </si>
  <si>
    <t>1, Paste URL vào trình duyệt
2, Đợi x time để hết sessions, paste URL lại vào trình duyêt</t>
  </si>
  <si>
    <t>2, Hiển thị màn hình Login 
 - Tiến hành Login - Hiển thị màn hình search default</t>
  </si>
  <si>
    <t>Check thông qua URL trên trình duyệt khác</t>
  </si>
  <si>
    <t>Check paste URL khác trình duyệt</t>
  </si>
  <si>
    <t xml:space="preserve">Có tài khoản trong hệ thống
</t>
  </si>
  <si>
    <t>1, Truy cập màn hình search default
2, Copy link của màn hình
3, Mở trình duyệt khác, Paste link vào</t>
  </si>
  <si>
    <t>Có thể ghi các step:
1. Truy cập màn hình search defautl
2. Copy và paste link..
3. Ấn enter/click icon kính lúp</t>
  </si>
  <si>
    <t>Nên ghi lại về copy link cùng trình duyệt hay khác trình duyệt =&gt; Hơi khó hiểu</t>
  </si>
  <si>
    <t>Check số lượng các item</t>
  </si>
  <si>
    <t>1, Truy cập màn hình Search default
2, Check số lượng các item</t>
  </si>
  <si>
    <t xml:space="preserve">2, Màn hình search default gồm:
 - Textbox Name và icon Search
 - Button Move to Advanced Search Page
 - Số lượng các item thay đổi khi  danh sách trống và có dữ liệu
 - Khi danh sách tìm kiếm trống:
  + Hiển thị label: No People found
  + Hiển thị label: No Group found
 - Khi danh sách tìm kiếm có dữ liệu
  + People: hiển thị danh sách các item gồm: Ảnh đại diện, tên người dùng, profile
 + Group: hiển thị danh sách các item: ảnh đại diện, tên group, trạng thái join hay chưa join
</t>
  </si>
  <si>
    <t>Thiếu  icon search</t>
  </si>
  <si>
    <t>Số lượng các item khi danh sách trống và có dữ liệu có thay đổi không?</t>
  </si>
  <si>
    <t>Style, vị trí các item</t>
  </si>
  <si>
    <t>Check style, vị trí các item</t>
  </si>
  <si>
    <t>1, Truy cập màn hình Search default
2, Check style, vị trí các item</t>
  </si>
  <si>
    <r>
      <rPr>
        <rFont val="Tahoma, sans-serif"/>
        <color rgb="FF000000"/>
        <sz val="11.0"/>
      </rPr>
      <t xml:space="preserve">2, Các item hiển thị đúng vị trí, font-size, kích thước, màu sắc
 Thiết kế như Design: 
 - Khi danh sách trống: </t>
    </r>
    <r>
      <rPr>
        <rFont val="Tahoma, sans-serif"/>
        <color rgb="FF1155CC"/>
        <sz val="11.0"/>
        <u/>
      </rPr>
      <t>https://drive.google.com/file/d/1pHSi0y0K0k1D-SQDl8oiu6PJKbnovJoD/view?usp=sharing</t>
    </r>
    <r>
      <rPr>
        <rFont val="Tahoma, sans-serif"/>
        <color rgb="FF000000"/>
        <sz val="11.0"/>
      </rPr>
      <t xml:space="preserve">
 - Khi danh sách có dữ liệu: </t>
    </r>
    <r>
      <rPr>
        <rFont val="Tahoma, sans-serif"/>
        <color rgb="FF1155CC"/>
        <sz val="11.0"/>
        <u/>
      </rPr>
      <t>https://drive.google.com/file/d/1_5HM1Rj-CgY915H2TCLv3aIq0D8ADiFO/view?usp=sharing</t>
    </r>
  </si>
  <si>
    <t>Trạng thái các item</t>
  </si>
  <si>
    <t>Check trạng thái các item</t>
  </si>
  <si>
    <t>1, Truy cập màn hình Search default
2, Check trạng thái các item</t>
  </si>
  <si>
    <t>2, Trạng thái các item đều enable, các ô textbox có thể nhập và button có thể click</t>
  </si>
  <si>
    <t>Giá trị mặc định các item</t>
  </si>
  <si>
    <t>Check giá trị mặc định của Searchbox trên menu</t>
  </si>
  <si>
    <t>1, Check giá trị mặc định của Searchbox</t>
  </si>
  <si>
    <t>2, Để trắng</t>
  </si>
  <si>
    <t>Check giá trị mặc định của Textbox Name</t>
  </si>
  <si>
    <t>1, Truy cập màn hình Search default
2, Check giá trị mặc định của textbox Name</t>
  </si>
  <si>
    <t>Check giá trị mặc định của danh sách kết quả tìm kiếm user</t>
  </si>
  <si>
    <t>1, Truy cập màn hình Search default
2, Check của danh sách kết quả tìm kiếm user</t>
  </si>
  <si>
    <t>2, 
 Khi danh sách trống, hiển thị: Not People found
 Khi danh sách có dữ liệu: hiển thị các item gồm: Ảnh đại diện, tên người dùng, profile</t>
  </si>
  <si>
    <t>Check giá trị mặc định của danh sách kết quả tìm kiếm group</t>
  </si>
  <si>
    <t>1, Truy cập màn hình Search default
2, Check của danh sách kết quả tìm kiếm group</t>
  </si>
  <si>
    <t>2, 
 Khi danh sách trống, hiển thị: Not group found
 Khi danh sách có dữ liệu: hiển thị các item gồm: Ảnh đại diện, tên nhóm, Joined/Not Joined</t>
  </si>
  <si>
    <t>Tìm kiếm với searchbox trên Header</t>
  </si>
  <si>
    <t>Check tìm kiếm khi không nhập hoặc chỉ nhập space</t>
  </si>
  <si>
    <t>Có tài khoản trong hệ thống</t>
  </si>
  <si>
    <t>1, Đăng nhập hệ thống
2,Tại ô Searchbox, để trỏ vào, không nhập hoặc chỉ nhập space
3, click icon kính lúp</t>
  </si>
  <si>
    <t>3, Màn hình hiển thị mess: "no people found" ở mục danh sách users và "no group found" ở mục danh sách group, và để trống mục danh sách bài viết</t>
  </si>
  <si>
    <t>Thiếu case icon kính lúp search</t>
  </si>
  <si>
    <t>Check tìm kiếm khi nhập tương đối</t>
  </si>
  <si>
    <t>1, Đăng nhập hệ thống
2,Tại ô Searchbox, nhập ký tự như phần test data
3, click icon kính lúp</t>
  </si>
  <si>
    <t>Ha</t>
  </si>
  <si>
    <t>3, Màn hình hiển thị danh sách user, group, bài viết viết có chứa ký tự đó và không phân biệt hoa hay thường</t>
  </si>
  <si>
    <t>Check tìm kiếm khi nhập giá trị không khớp với dữ liệu</t>
  </si>
  <si>
    <t>Ronaldo</t>
  </si>
  <si>
    <t>Check tìm kiếm users khi nhập dữ liệu tuyệt đối</t>
  </si>
  <si>
    <t>1, Đăng nhập hệ thống
2,Tại ô Searchbox, nhập ký tự như phần test data
3, Bấm enter/click icon kính lúp</t>
  </si>
  <si>
    <t>SyHa2552</t>
  </si>
  <si>
    <t>3, Màn hình hiển thị Users SyHa2552
 và mục group sẽ hiển thị No groups found,</t>
  </si>
  <si>
    <t>Check tìm kiếm groups khi nhập dữ liệu tuyệt đối</t>
  </si>
  <si>
    <t>Fresh Juice</t>
  </si>
  <si>
    <t>3, Màn hình hiển thị Group Fresh Juice
 và mục group sẽ hiển thị No users found</t>
  </si>
  <si>
    <t>Check tìm kiếm khi chỉ nhập chữ hoa hoặc chữ thường</t>
  </si>
  <si>
    <t>1, Đăng nhập hệ thống
2,Tại ô Searchbox, nhập ký tự như chỉ có chữ hoa hoặc chữ thường
3, Bấm enter/click icon kính lúp</t>
  </si>
  <si>
    <t>FRESH</t>
  </si>
  <si>
    <t>3, Màn hình hiển thị danh sách Users và Group chứa ký tự tìm kiếm kể cả chữ hoa chữ thường</t>
  </si>
  <si>
    <t>Tìm kiếm với text box Name màn hình Search default</t>
  </si>
  <si>
    <t>1, Đăng nhập hệ thống
2,Tại ô Textbox Name, để trỏ vào, không nhập hoặc chỉ nhập space
3, Bấm enter/click icon kính lúp</t>
  </si>
  <si>
    <t>3, Màn hình hiển thị message: "no people found" ở mục danh sách users và "no group found" ở mục danh sách group, và để trống mục danh sách bài viết</t>
  </si>
  <si>
    <t>1, Đăng nhập hệ thống
2,Tại ô Textbox Name, nhập ký tự như phần test data
3, Bấm enter/click icon kính lúp</t>
  </si>
  <si>
    <t>an</t>
  </si>
  <si>
    <t>Sai Precondition</t>
  </si>
  <si>
    <t>Check tìm kiếm groups khi nhập dữ liệu tương đối</t>
  </si>
  <si>
    <t>Hiển thị danh sách users</t>
  </si>
  <si>
    <t>Check dữ liệu Ảnh đại diện user</t>
  </si>
  <si>
    <t>1, Đăng nhập hệ thống
2,Tại ô Searchbox, nhập ký tự như phần test data, bấm enter/click icon kính lúp
3, Check dữ liệu Ảnh đại diện</t>
  </si>
  <si>
    <t>3, Danh sách users hiển thị ảnh đại diện tương ứng với cột user_avatar trong bảng user</t>
  </si>
  <si>
    <t>Check dữ liệu Tên user</t>
  </si>
  <si>
    <t>1, Đăng nhập hệ thống
2,Tại ô Searchbox, nhập ký tự như phần test data, bấm enter/click icon kính lúp
3, Check dữ liệu Tên user</t>
  </si>
  <si>
    <t>3, Danh sách users hiển thị ảnh đại diện tương ứng với cột username trong bảng user
 Note: click vào username, di chuyển đến trang cá nhân của username đó</t>
  </si>
  <si>
    <r>
      <rPr>
        <rFont val="Tahoma, sans-serif"/>
        <color rgb="FF000000"/>
        <sz val="11.0"/>
      </rPr>
      <t xml:space="preserve">Check dữ liệu </t>
    </r>
    <r>
      <rPr>
        <rFont val="Tahoma, sans-serif"/>
        <color rgb="FFFF0000"/>
        <sz val="11.0"/>
      </rPr>
      <t>Trạng thái</t>
    </r>
    <r>
      <rPr>
        <rFont val="Tahoma, sans-serif"/>
        <color rgb="FF000000"/>
        <sz val="11.0"/>
      </rPr>
      <t xml:space="preserve"> giữa users và tài khoản mình</t>
    </r>
  </si>
  <si>
    <t>1, Đăng nhập hệ thống
2,Tại ô Searchbox, nhập ký tự như phần test data, bấm enter/click icon kính lúp
3, Check dữ liệu Trạng thái giữa users với tài khoản mình</t>
  </si>
  <si>
    <t>3, Danh sách users hiển thị trạng thái như sau:
 + Nếu trong bảng friends có dữ liệu user_id là user_id tài khoản của mình và friend_id là user_id tài khoản tìm kiếm hoặc ngược lại thì hiển thị Friends
 + Nếu trong bảng friends có dữ liệu user_id là user_id tài khoản của mình và friend_id không có user_id tài khoản tìm kiếm hoặc ngược lại thì hiển thị Not Friends</t>
  </si>
  <si>
    <t>Ghi thiếu chữ trạng thái</t>
  </si>
  <si>
    <t>Check dữ liệu Address</t>
  </si>
  <si>
    <t>1, Đăng nhập hệ thống
2,Tại ô Searchbox, nhập ký tự như phần test data, bấm enter/click icon kính lúp
3, Check dữ liệu Address</t>
  </si>
  <si>
    <t>3, Danh sách users hiển thị ảnh đại diện tương ứng với cột Address trong bảng user</t>
  </si>
  <si>
    <t>Check dữ liệu Favourites</t>
  </si>
  <si>
    <t>1, Đăng nhập hệ thống
2,Tại ô Searchbox, nhập ký tự như phần test data, bấm enter/click icon kính lúp
3, Check dữ liệu Favourites</t>
  </si>
  <si>
    <t>3, Danh sách users hiển thị favourites mà các favourite_id có cùng bản ghi với user_id trong bảng User_Farvourite</t>
  </si>
  <si>
    <t>Add Friends</t>
  </si>
  <si>
    <t>Check khi click vào Add Friends</t>
  </si>
  <si>
    <t>1, Đăng nhập hệ thống
2,Tại ô Searchbox, nhập ký tự như phần test data, bấm enter/click icon kính lúp
3, Chọn Users đang Not Friend tùy ý, click Add Friends</t>
  </si>
  <si>
    <t>3, Gửi request add friends đến user</t>
  </si>
  <si>
    <t>Hiển thị danh sách group</t>
  </si>
  <si>
    <t>Check dữ liệu Ảnh đại diện group</t>
  </si>
  <si>
    <t>1, Đăng nhập hệ thống
2,Tại ô Searchbox, nhập ký tự như phần test data, bấm enter/click icon kính lúp
3, Check dữ liệu Ảnh đại diện group</t>
  </si>
  <si>
    <t>3, Danh sách groups hiển thị ảnh đại diện tương ứng với cột group_avatar trong bảng group_social</t>
  </si>
  <si>
    <t>Check dữ liệu Tên group</t>
  </si>
  <si>
    <t>1, Đăng nhập hệ thống
2,Tại ô Searchbox, nhập ký tự như phần test data, bấm enter/click icon kính lúp
3, Check dữ liệu Tên group</t>
  </si>
  <si>
    <t>3, Danh sách users hiển thị ảnh đại diện tương ứng với cột group_name trong bảng group_social
 Note: click vào group_name di chuyển màn hình đến nhóm đó</t>
  </si>
  <si>
    <t>Check dữ liệu Trạng thái groups với bạn</t>
  </si>
  <si>
    <t>1, Đăng nhập hệ thống
2,Tại ô Searchbox, nhập ký tự như phần test data, bấm enter/click icon kính lúp
3, Check dữ liệu Trạng thái groups với bạn</t>
  </si>
  <si>
    <t>3, Danh sách users hiển thị trạng thái nhóm với tài khoản của bạn:
 + Nếu đã được vào group, trong bảng group_user có bản ghi giữa id của tài khoản với id nhóm, thì Joined
 + Nếu chưa được vào group, trong bảng group_user không có bản ghi giữa id của tài khoản với id nhóm, thì Not Joined</t>
  </si>
  <si>
    <t>Join Group</t>
  </si>
  <si>
    <t>Check khi click vào Join Group</t>
  </si>
  <si>
    <t>1, Đăng nhập hệ thống
2,Tại ô Searchbox, nhập ký tự như phần test data, bấm enter/click icon kính lúp
3, Chọn Groups đang Not Joined tùy ý, click Join Group</t>
  </si>
  <si>
    <t>3, Sẽ gửi yều cầu join được nhóm và điều hướng đến group page đối với group công khai, nhóm kín sẽ điều hướng đến trang chờ quản trị viên phê duyệt</t>
  </si>
  <si>
    <t>Check khi click vào button Move to Advance Search Page</t>
  </si>
  <si>
    <t>1, Đăng nhập hệ thống
2,Tại ô Searchbox, để trỏ vào,tìm kiếm dữ liệu tùy ý
3, Bấm enter/click icon kính lúp
 4, Click Move to Advance Search Page</t>
  </si>
  <si>
    <t>4, Di chuyển đến màn Search Advance</t>
  </si>
  <si>
    <t>Mô tả thiếu Steps</t>
  </si>
  <si>
    <t>Check hiển thị danh sách user</t>
  </si>
  <si>
    <t>Check hiển thị danh sách khi không tìm thấy kết quả nào</t>
  </si>
  <si>
    <t>1, Đăng nhập hệ thống
2,Tìm kiếm dữ liệu sao cho không ra tìm thấy kết quả nào
3, Check hiển thị</t>
  </si>
  <si>
    <t>3, Màn hình hiển thị text màu đỏ "No people found"</t>
  </si>
  <si>
    <t>Xem lại mô tả Steps và Precondition</t>
  </si>
  <si>
    <t>Check hiển thị danh sách khi tìm ra dưới 11 bản ghi</t>
  </si>
  <si>
    <t>1, Đăng nhập hệ thống
2,Nhập search name: K, bấm enter
3, Check hiển thị</t>
  </si>
  <si>
    <t>3, Màn hình hiển thị danh sách users và không hiện button ↑</t>
  </si>
  <si>
    <t>Check hiển thị danh sách khi tìm kiếm ra 11 bản ghi</t>
  </si>
  <si>
    <t>1, Đăng nhập hệ thống
2, Nhập search name: A, bấm enter
3, Check hiển thị</t>
  </si>
  <si>
    <t>3, Màn hình hiển thị danh sách users và  cuộn xuống cuối trang có button ↑</t>
  </si>
  <si>
    <t>Check khi click button ↑</t>
  </si>
  <si>
    <t>1, Truy cập vào màn hình Search default, nhập textbox Name A, bấm enter/click icon kính lúp
2, Lăn chuột xuống dưới
3, Click button ↑</t>
  </si>
  <si>
    <t>3, Quay về đầu trang (phần header)</t>
  </si>
  <si>
    <t>SearchAdvance</t>
  </si>
  <si>
    <t>Check thông qua button Move to Advance Search Page</t>
  </si>
  <si>
    <t>Check thông qua button Move to Advance Search Page khi còn sessions</t>
  </si>
  <si>
    <t>1, Đăng nhập hệ thống
2, Nhập search cạnh Logo, song bấm enter/click icon kính lúp
3, Click Move to Advance Search Page</t>
  </si>
  <si>
    <t>3, Hiển thị màn hình Search Advance</t>
  </si>
  <si>
    <t>Check thông qua button Move to Advance Search Page khi hết sessions</t>
  </si>
  <si>
    <t>1, Đăng nhập hệ thống
2, Nhập search cạnh Logo, song bấm enter/click icon kính lúp
3, Click Move to Advance Search Page
4, Đợi hết sessions, copy link URL lại</t>
  </si>
  <si>
    <t>https://social-network.warface.codegym.vn/advanced-search</t>
  </si>
  <si>
    <t>4, Hiển thị màn hình Login 
 - Tiến hành Login - Hiển thị màn hình search advance</t>
  </si>
  <si>
    <t>1, Truy cập màn hình Search Advance
2, Copy và paste link</t>
  </si>
  <si>
    <t>1, Hiển thị màn hình Search Advance</t>
  </si>
  <si>
    <t>Có thể ghi các step:
1. Truy cập màn hình...
2. Copy và paste link..
3. Ấn enter/click icon kính lúp</t>
  </si>
  <si>
    <t>1, Truy cập màn hình Search Advance
2, Copy và paste link
3, Đợi hết sessions, paste lại URL</t>
  </si>
  <si>
    <t>3, Hiển thị màn hình Login 
 - Tiến hành Login - Hiển thị màn hình search advance</t>
  </si>
  <si>
    <t>Check thông qua URL trên trình duyệt khác khi chưa bật trình duyệt khác hoặc chưa truy cập hệ thống trên trình duyệt khác</t>
  </si>
  <si>
    <t>1, Đăng nhập hệ thống
2, Nhập search cạnh Logo, song bấm enter/click icon kính lúp
3, Copy link, mở trình duyệt khác, Paste link vào</t>
  </si>
  <si>
    <t>Check thông qua URL trên trình duyệt khác khi còn sessions</t>
  </si>
  <si>
    <t>Có tài khoản trong hệ thống
Đã đăng nhập vào hệ thống ở trình duyệt khác</t>
  </si>
  <si>
    <t>Nếu như trình duyệt khác đã đăng nhập được vào hệ thống thì có cần phải copy link không?</t>
  </si>
  <si>
    <t>1, Truy cập màn hình Search Advance
2, Check số lượng các item</t>
  </si>
  <si>
    <t>2, Màn hình search advance bao gồm:
 - Textbox SearchName
 -2 Button Advanced Search và Search
 - Khi click Advanced Search, hiện thêm
  + Datepicker birthday
  + Dropdown Gender
  + Dropdown Province/City
  + Textbox Occupation:
  + 5 checkbox Favourite reading, music, sport, cooking, gaming
- Khi danh sách tìm kiếm trống:
  + Hiển thị label: No People found
 - Khi danh sách tìm kiếm có dữ liệu
  + People: hiển thị danh sách các item gồm: Ảnh đại diện, tên người dùng, profile</t>
  </si>
  <si>
    <t>1, Truy cập màn hình Search Advance
2, Check style, vị trí các item</t>
  </si>
  <si>
    <r>
      <rPr>
        <rFont val="Tahoma"/>
        <color rgb="FF000000"/>
        <sz val="11.0"/>
      </rPr>
      <t xml:space="preserve">2, Các item hiển thị đúng vị trí, font-size, kích thước, màu sắc
 Thiết kế như Design: </t>
    </r>
    <r>
      <rPr>
        <rFont val="Tahoma"/>
        <color rgb="FF1155CC"/>
        <sz val="11.0"/>
        <u/>
      </rPr>
      <t>https://drive.google.com/file/d/1zX2oSLXtuuKeN1T6zRGSpfzu0FKwUFbe/view?usp=sharing</t>
    </r>
    <r>
      <rPr>
        <rFont val="Tahoma"/>
        <color rgb="FF000000"/>
        <sz val="11.0"/>
      </rPr>
      <t xml:space="preserve">
 và 
</t>
    </r>
    <r>
      <rPr>
        <rFont val="Tahoma"/>
        <color rgb="FF1155CC"/>
        <sz val="11.0"/>
        <u/>
      </rPr>
      <t>https://drive.google.com/file/d/1lZonxLuR5RFVCjeY8BztEzulvn9eIlsX/view?usp=sharing</t>
    </r>
  </si>
  <si>
    <t>1, Truy cập màn hình Search Advance
2, Check trạng thái các item</t>
  </si>
  <si>
    <t>Giá trị mặc định của các Textbox</t>
  </si>
  <si>
    <t>1, Truy cập màn hình Search Advance
2, Check Giá trị mặc định của các Textbox</t>
  </si>
  <si>
    <t>Giá trị mặc định của các Dropdown</t>
  </si>
  <si>
    <t>1, Truy cập màn hình Search Advance
2, Check Giá trị mặc định của các Dropdown</t>
  </si>
  <si>
    <t>Giá trị mặc định của các checkbox</t>
  </si>
  <si>
    <t>1, Truy cập màn hình Search Advance
2, Check Giá trị mặc định của các checkbox</t>
  </si>
  <si>
    <t>2, Đang uncheck</t>
  </si>
  <si>
    <t>Giá trị của các trường đặc biệt</t>
  </si>
  <si>
    <t>Check giá trị của dropdown Birthday</t>
  </si>
  <si>
    <t>1, Truy cập màn hình Search Advance
2, Check giá trị của dropdown Birthday</t>
  </si>
  <si>
    <t>2, Dropdown ra các dữ liệu gồm: Not select, danh sách các năm từ 1990 đến 2010 theo thứ tự tăng dần</t>
  </si>
  <si>
    <t>Expec thiếu BD</t>
  </si>
  <si>
    <t>Check giá trị của dropdown Gender</t>
  </si>
  <si>
    <t>1, Truy cập màn hình Search Advance
2, Check giá trị của dropdown Gender</t>
  </si>
  <si>
    <t>2, Dropdown ra các dữ liệu gồm: Not select, Male, Female, Other
 Nếu nhập tìm kiếm theo chữ cái đầu tiên của các dữ liệu thi nếu dữ liệu có chữ cái đầu khớp sẽ hiển thị lên dropdown</t>
  </si>
  <si>
    <t>Nếu nhập tìm kiếm theo chữ cái đầu tiên của các dữ liệu thi nếu dữ liệu có chữ cái đầu khớp sẽ hiển thị lên dropdown (nên để xuống phần busnes</t>
  </si>
  <si>
    <t>Check giá trị của dropdown Province/City</t>
  </si>
  <si>
    <t>1, Truy cập màn hình Search Advance
2, Check giá trị của dropdown Province/City</t>
  </si>
  <si>
    <t>2, Lấy ra từ các dữ liệu gồm các danh sách dữ liệu Province_name của bảng Province trog db được sắp xếp theo thứ tự Alphabet</t>
  </si>
  <si>
    <t>Check khi click Advance Search</t>
  </si>
  <si>
    <t>1, Truy cập màn hình Search Advance
2, Click Advance Search</t>
  </si>
  <si>
    <t>2, Hiển ra/Ẩn đi phần advance tìm kiếm bổ sung</t>
  </si>
  <si>
    <t>Check tìm kiếm với Name</t>
  </si>
  <si>
    <t>1, Truy cập màn hình Search Advance
2, Không nhập hoặc chỉ nhập space cho Name
3, Click Search</t>
  </si>
  <si>
    <t>3, Màn hình hiển thị danh sách đầy đủ users</t>
  </si>
  <si>
    <t>Thiếu điều kiện đã login thành công</t>
  </si>
  <si>
    <t>1, Truy cập màn hình Search Advance
2, Nhập ký tự như phần test data cho Name
3, Click Search</t>
  </si>
  <si>
    <t>Fresh</t>
  </si>
  <si>
    <t>3, Màn hình hiển thị danh sách user
 có chứa từ khóa tìm kiếm và không phân biệt chữ hoa &amp; chữ thường</t>
  </si>
  <si>
    <t>như trên</t>
  </si>
  <si>
    <t>Có tài khoản trong hệ thống
 Đã đăng nhập vào hệ thống
Không tồn tại Name là Ronaldo trong cơ sở dữ liệu</t>
  </si>
  <si>
    <t>3, Màn hình hiển thị No people found</t>
  </si>
  <si>
    <t>Sai precondition</t>
  </si>
  <si>
    <t>3, Màn hình hiển thị Users SyHa2552 và không phân biệt chữ hoa &amp; chữ thường</t>
  </si>
  <si>
    <t>1, Đăng nhập hệ thống
2, Nhập ký tự như chỉ có chữ hoa hoặc chữ thường cho Name
3, Bấm enter/click icon kính lúp</t>
  </si>
  <si>
    <t>Check tìm kiếm với Birthday</t>
  </si>
  <si>
    <t>Check tìm kiếm khi chọn Not Select/Không chọn</t>
  </si>
  <si>
    <t>1, Truy cập màn hình Search Advance
2, Click Advance Search
3, Birthday chọn Not Select/Không chọn
 4, click search</t>
  </si>
  <si>
    <t>4, Màn hình hiển thị danh sách đầy đủ users</t>
  </si>
  <si>
    <t>Thiếu case không chọn</t>
  </si>
  <si>
    <t>Check tìm kiếm khi chọn 1 năm bất kỳ</t>
  </si>
  <si>
    <t>1, Truy cập màn hình Search Advance
2, Click Advance Search
3, Birthday chọn 1 năm bất kỳ
 4, Click Search</t>
  </si>
  <si>
    <t>4, Màn hình hiển thị danh sách users có năm sinh được chọn</t>
  </si>
  <si>
    <t>Check tìm kiếm với Gender</t>
  </si>
  <si>
    <t>1, Truy cập màn hình Search Advance
2, Click Advance Search
3, Gender chọn Not Select/Không chọn
 4, Click Search</t>
  </si>
  <si>
    <t>Check tìm kiếm khi chọn 1 gender Male</t>
  </si>
  <si>
    <t>1, Truy cập màn hình Search Advance
2, Click Advance Search
3, Gender chọn Male
 4, Click Search</t>
  </si>
  <si>
    <t>4, Màn hình hiển thị danh sách users với gender là male</t>
  </si>
  <si>
    <t>Check tìm kiếm khi chọn 1 gender Female</t>
  </si>
  <si>
    <t>1, Truy cập màn hình Search Advance
2, Click Advance Search
3, Gender chọn Female
 4, Click Search</t>
  </si>
  <si>
    <t>4, Màn hình hiển thị danh sách users với gender là female</t>
  </si>
  <si>
    <t>Check tìm kiếm khi chọn 1 gender Other</t>
  </si>
  <si>
    <t>1, Truy cập màn hình Search Advance
2, Click Advance Search
3, Gender chọn Others
 4, Click Search</t>
  </si>
  <si>
    <t>4, Màn hình hiển thị danh sách users với gender khác male và female</t>
  </si>
  <si>
    <t>Check tìm kiếm với Province/City</t>
  </si>
  <si>
    <t>1, Truy cập màn hình Search Advance
2, Click Advance Search
3, Province/City chọn Not Select/Không chọn
 4, Click Search</t>
  </si>
  <si>
    <t>Check tìm kiếm khi chọn 1 Province/City bất kỳ</t>
  </si>
  <si>
    <t>1, Truy cập màn hình Search Advance
2, Click Advance Search
3, Province/City chọn 1 giá trị bất kỳ
 4, Click Search</t>
  </si>
  <si>
    <t>4, Màn hình hiển thị danh sách users có Province/City được chọn</t>
  </si>
  <si>
    <t>Check tìm kiếm với Occupation</t>
  </si>
  <si>
    <t>1, Truy cập màn hình Search Advance
2, Nhập ký tự như phần test data cho Occupation
3, Click Search</t>
  </si>
  <si>
    <t>de</t>
  </si>
  <si>
    <t>3, Màn hình hiển thị danh sách user có Occupation chứa ký tự đó và không phân biệt chữ hoa &amp; chữ thường</t>
  </si>
  <si>
    <t>Có tài khoản trong hệ thống
 Đã đăng nhập vào hệ thống
Không tồn tại Occupation là Ronaldo trong cơ sở dữ liệu</t>
  </si>
  <si>
    <t>Dev</t>
  </si>
  <si>
    <t>Check tìm kiếm với Favourite</t>
  </si>
  <si>
    <t>Check tìm kiếm khi uncheck tất cả</t>
  </si>
  <si>
    <t>1, Truy cập màn hình Search Advance
2, Uncheck tất cả Favorite
3, Click Search</t>
  </si>
  <si>
    <t>Check tìm kiếm khi chọn 1 Favourite bất kỳ</t>
  </si>
  <si>
    <t>1, Truy cập màn hình Search Advance
2, Check chọn Favourite Reading
3, Click Search</t>
  </si>
  <si>
    <t>3, Màn hình hiển thị danh sách đầy đủ users có favourite là Reading</t>
  </si>
  <si>
    <t>Nên check kết hợp với tất cả giá trị  =&gt; check bất kỳ giá trị lại ra giá trị khác thì sao?</t>
  </si>
  <si>
    <t>Check tìm kiếm khi chọn2 Favourite bất kỳ</t>
  </si>
  <si>
    <t>1, Truy cập màn hình Search Advance
2, Check chọn 2 Favourite là music và sport
3, Click Search</t>
  </si>
  <si>
    <t>3, Màn hình hiển thị danh sách đầy đủ users có favourite là music hoặc sport hoặc tất cả</t>
  </si>
  <si>
    <t>Check tìm kiếm khi chọn3 Favourite bất kỳ</t>
  </si>
  <si>
    <t>1, Truy cập màn hình Search Advance
2, Check chọn 3 Favourite: Reading, music, sport
3, Click Search</t>
  </si>
  <si>
    <t>3, Màn hình hiển thị danh sách đầy đủ users có favourite là reading hoặc music hoặc sport hoặc tất cả</t>
  </si>
  <si>
    <t>Check tìm kiếm khi chọn 4 Favourite bất kỳ</t>
  </si>
  <si>
    <t>1, Truy cập màn hình Search Advance
2, Check chọn 4 Favourite: Reading, music, sport, gaming
3, Click Search</t>
  </si>
  <si>
    <t>3, Màn hình hiển thị danh sách đầy đủ users có favourite là Reading hoặc music hoặc sport hoặc gaming hoặc tất cả</t>
  </si>
  <si>
    <t>Check tìm kiếm khi check full Favourite</t>
  </si>
  <si>
    <t>1, Truy cập màn hình Search Advance
2, Check full Favourite
3, Click Search</t>
  </si>
  <si>
    <t>3, Màn hình hiển thị danh sách đầy đủ users có favourite là Reading hoặc music hoặc sport hoặc gaming hoặc cooking hoặc tất cả</t>
  </si>
  <si>
    <t>Check tìm kiếm kết hợp2 trường tùy ý</t>
  </si>
  <si>
    <t>Check tìm kiếm kết hợp 2 trường tùy ý</t>
  </si>
  <si>
    <t>1, Truy cập màn hình Search Advance
2, Check kết hợp 2 trường tùy ý
3, Click Search</t>
  </si>
  <si>
    <t>3, Màn hình hiển thị danh sách User với option tìm kiếm đã nhập và chọn và không phân biệt chữ hoa &amp; chữ thường</t>
  </si>
  <si>
    <t>Nên ghi các case kết hợp rõ dàng với các giá trị với nhau</t>
  </si>
  <si>
    <t>Check tìm kiếm kết hợp3 trường tùy ý</t>
  </si>
  <si>
    <t>1, Truy cập màn hình Search Advance
2, Check kết hợp 3 trường tùy ý
3, Click Search</t>
  </si>
  <si>
    <t>Check tìm kiếm kết hợp 4 trường tùy ý</t>
  </si>
  <si>
    <t>1, Truy cập màn hình Search Advance
2, Check kết hợp 4 trường tùy ý
3, Click Search</t>
  </si>
  <si>
    <t>Check tìm kiếm kết hợp 5 trường tùy ý</t>
  </si>
  <si>
    <t>Check tìm kiếm kết hợp5 trường tùy ý</t>
  </si>
  <si>
    <t>1, Truy cập màn hình Search Advance
2, Check kết hợp 5 trường tùy ý
3, Click Search</t>
  </si>
  <si>
    <t>Check tìm kiếm kết hợp full các trường</t>
  </si>
  <si>
    <t>1, Truy cập màn hình Search Advance
2, Check kết hợp full các trường
3, Click Search</t>
  </si>
  <si>
    <t>Check danh sách hiển thị</t>
  </si>
  <si>
    <t>1, Truy cập màn hình Search Advance
2,  Nhập search name: K, click search
3, Check dữ liệu Ảnh đại diện</t>
  </si>
  <si>
    <t>4, Danh sách users hiển thị ảnh đại diện tương ứng với cột user_avatar của bảng user trong db</t>
  </si>
  <si>
    <t>Xem lại các step viết hơi khó hiểu</t>
  </si>
  <si>
    <t>1, Truy cập màn hình Search Advance
2, Nhập search name: K, click search
3, Check dữ liệu tên user</t>
  </si>
  <si>
    <t>4, Danh sách users hiển thị ảnh đại diện tương ứng với cột username trong bảng user
 Note: click vào username, di chuyển đến trang cá nhân của username đó</t>
  </si>
  <si>
    <t>Check dữ liệu Trạng thái giữa users và tài khoản mình</t>
  </si>
  <si>
    <t>1, Truy cập màn hình Search Advance
2, Nhập search name: K, click search
3, Check dữ liệu Trạng thái User với tài khoản mình</t>
  </si>
  <si>
    <t>4, Danh sách users hiển thị trạng thái như sau:
 + Nếu trong bảng friends có dữ liệu user_id là user_id tài khoản của mình và friend_id là user_id tài khoản tìm kiếm hoặc ngược lại thì hiển thị Friends
 + Nếu trong bảng friends có dữ liệu user_id là user_id tài khoản của mình và friend_id không có user_id tài khoản tìm kiếm hoặc ngược lại thì hiển thị Not Friends</t>
  </si>
  <si>
    <t>1, Truy cập màn hình Search Advance
2, Nhập search name: K, click search
3, Check dữ liệu Address</t>
  </si>
  <si>
    <t>4, Danh sách users hiển thị ảnh đại diện tương ứng với cột Address trong bảng user</t>
  </si>
  <si>
    <t>1, Truy cập màn hình Search Advance
2, Nhập search name: K, click search
3, Check dữ liệu Favourite</t>
  </si>
  <si>
    <t>4, Danh sách users hiển thị favourites mà các favourite_id có cùng bản ghi với user_id trong bảng User_Farvourite</t>
  </si>
  <si>
    <t>Check Add Friend</t>
  </si>
  <si>
    <t>Check click Add Friend ở mỗi item của danh sách users</t>
  </si>
  <si>
    <t>1, Truy cập màn hình Search Advance
2, Nhập search name: K, click search
3, Chọn user đang Not Friend với tài khoản mình, click add friend</t>
  </si>
  <si>
    <t>4, Gửi request add friends đến user</t>
  </si>
  <si>
    <t>Check send Message</t>
  </si>
  <si>
    <t>Check click send Message ở mỗi item của danh sách users</t>
  </si>
  <si>
    <t>1, Truy cập màn hình Search Advance
2, Nhập search name: K, click search
3, Chọn user đang Friend với tài khoản mình, click send Message</t>
  </si>
  <si>
    <t>4, Mở ra chatbox giữa mình và user dó</t>
  </si>
  <si>
    <t>Check click vào username</t>
  </si>
  <si>
    <t>Check click username ở mỗi item của danh sách users</t>
  </si>
  <si>
    <t>1, Truy cập màn hình Search Advance
2, Nhập search name: K, click search
3, Chọn user tùy ý, click username</t>
  </si>
  <si>
    <t>4, Di chuyển đến trang view profile của tài khoản đó</t>
  </si>
  <si>
    <t>Có tài khoản trong hệ thống
Đã đăng nhập vào hệ thống
Không tồn tại username là Kilogram</t>
  </si>
  <si>
    <t>1, Truy cập màn hình Search Advance
2, Nhập search name: Kilogram, xong click search
3, Check hiển thị</t>
  </si>
  <si>
    <t>Sai preconditon</t>
  </si>
  <si>
    <t>1, Truy cập màn hình Search Advance
2, Nhập search HaNS
3, Check hiển thị</t>
  </si>
  <si>
    <t>3, Màn hình hiển thị danh sách user và cuộn xuống dưới không có button ↑</t>
  </si>
  <si>
    <t>Check hiển thị danh sách khi tìm kiếm ra trên 11 bản ghi</t>
  </si>
  <si>
    <t>1, Truy cập màn hình Search Advance
2, Tìm kiếm với dữ liệu: "A"
3, Check hiển thị</t>
  </si>
  <si>
    <t>3, Màn hình hiển thị 10 users
Cuộn xuống dưới có button ↑</t>
  </si>
  <si>
    <t>3, Cuộn lên đầu trang</t>
  </si>
  <si>
    <t>Điều kiện khi có trở về đầu trang là khi màn hình máy không đủ</t>
  </si>
  <si>
    <t>ChangeStatus</t>
  </si>
  <si>
    <t>req_ChangeStatus</t>
  </si>
  <si>
    <t>Check thông qua button Change Status ở màn hình Edit Profile</t>
  </si>
  <si>
    <t>Check thông qua button Change Status ở màn hình Edit Profile khi còn sessions</t>
  </si>
  <si>
    <t>1, Đăng nhập hệ thống
2, Truy cập màn hình Edit Profile
3, Click Change Status</t>
  </si>
  <si>
    <t>3, Hiển thị màn hình Change Status</t>
  </si>
  <si>
    <t>Check thông qua button Change Status ở màn hình Edit Profile khi hết sessions</t>
  </si>
  <si>
    <t>1, Đăng nhập hệ thống
2, Truy cập màn hình Edit Profile
3, Click Change Status
4, Đợi hết sessions, paste lại URL</t>
  </si>
  <si>
    <t xml:space="preserve">4, 
- Hiển thị màn hình Login
- Nếu login, thì sẽ dịch chuyển đến màn hình Change Status </t>
  </si>
  <si>
    <t>Check hông qua URL</t>
  </si>
  <si>
    <t xml:space="preserve">1, Truy cập màn hình Change Status
2, Copy và paste URL vào trình duyệt
</t>
  </si>
  <si>
    <t>2, Hiển thị màn hình Change Status</t>
  </si>
  <si>
    <t>1, Truy cập màn hình Change Status
2, Copy và paste URL vào trình duyệt
3, Đợi hết sessions, paste lại URL</t>
  </si>
  <si>
    <t xml:space="preserve">1, 
- Hiển thị màn hình Login
- Nếu login, thì sẽ dịch chuyển đến màn hình Change Status </t>
  </si>
  <si>
    <t>Check paste URL trên trình duyệt khác</t>
  </si>
  <si>
    <t>1, Đăng nhập hệ thống
2, Truy cập màn hình Edit Profile, click Change Status
3, Copy link, mở trình duyệt khác, Paste link vào</t>
  </si>
  <si>
    <t xml:space="preserve">3, Hiển thị màn hình Login 
 - Tiến hành Login - Hiển thị màn hình Change Status </t>
  </si>
  <si>
    <t>1, Truy cập màn hình Change Status
2, Check số lượng các item</t>
  </si>
  <si>
    <t>2, Màn hình Change Status bao gồm:
 + Icon chuông và Label Update Status
 + Dòng text: “Update your status ….”
 + Radio Group gồm các radio button lấy trong bảng Status trong db
 +2 Button Save và Cancel</t>
  </si>
  <si>
    <r>
      <rPr>
        <rFont val="Tahoma"/>
        <color rgb="FF000000"/>
        <sz val="11.0"/>
      </rPr>
      <t xml:space="preserve">2, Các item hiển thị đúng vị trí, font-size, kích thước, màu sắc
 Thiết kế như Design: </t>
    </r>
    <r>
      <rPr>
        <rFont val="Tahoma"/>
        <color rgb="FF1155CC"/>
        <sz val="11.0"/>
        <u/>
      </rPr>
      <t>https://drive.google.com/file/d/1dUS9DUDGnDaqJI7hEvkSePl2m1j54D2U/view?usp=sharing</t>
    </r>
  </si>
  <si>
    <t>1, Truy cập màn hình Change Status
2, Check trạng thái các item</t>
  </si>
  <si>
    <t>2, Trạng thái các item đều enable, các ô radio có thể chọn và button có thể click</t>
  </si>
  <si>
    <t>Màn hình này không có tesxtbox nhập</t>
  </si>
  <si>
    <t xml:space="preserve">Check giá trị mặc định của Radio Button Status </t>
  </si>
  <si>
    <t>1, Truy cập màn hình Change Status
2, Check giá trị mặc định của các Radio Button</t>
  </si>
  <si>
    <t>2, Radio Group đang chọn Trạng thái như dữ liệu Status_name trong Status có status_id tương ứng với status_id bảng user lưu trong db</t>
  </si>
  <si>
    <t>Check giá trị của Radio Group Status</t>
  </si>
  <si>
    <t>1, Truy cập màn hình Change Status
2, Check giá trị của Radio Group Status</t>
  </si>
  <si>
    <t>2, 
- Lấy ra từ tất cả dữ liệu Status_name trong bảng status trong db
- Radio luôn chọn và chỉ chọn 1 giá trị, không thể chọn 2 giá trị trở lên</t>
  </si>
  <si>
    <t>Check khi click Save</t>
  </si>
  <si>
    <t>Check Save khi chưa thay đổi Status</t>
  </si>
  <si>
    <t>1, Truy cập màn hình Change Status
2, Click Save</t>
  </si>
  <si>
    <t>2, Màn hình vẫn ở màn hình Change Status, không có gì xảy ra cả</t>
  </si>
  <si>
    <t>Nên ghi rõ hệ thống thông báo gì không hay chuyển sang màn hình khác không</t>
  </si>
  <si>
    <t>Check Save khi thay đổi Status</t>
  </si>
  <si>
    <t>1, Truy cập màn hình Change Status
2, Thay đổi Status
3, Click Save</t>
  </si>
  <si>
    <t>2, khi click hiện lên popup:"Are you sure you will update ...status?
 Có 2 option Ok &amp; Close
 + Close: đóng popup, không thay đổi gì
 + OK: đóng popup, chuyển đổi Status thành công và lưu vào bảng User trong db</t>
  </si>
  <si>
    <t>Check Cancel</t>
  </si>
  <si>
    <t>Check Cancel khi chưa thay đổi Status</t>
  </si>
  <si>
    <t>1, Truy cập màn hình Change Status
2, Click Cancel</t>
  </si>
  <si>
    <t>Check Cancel khi thay đổi Status</t>
  </si>
  <si>
    <t>1, Truy cập màn hình Change Status
2, Thay đổi Status
3, Click Cancel</t>
  </si>
  <si>
    <t>3, Màn hình vẫn ở màn hình Change Status, chuyển về trạng thái lúc đầu</t>
  </si>
  <si>
    <t>Khi click button cancel có chuyển sang màn hình khác hay không</t>
  </si>
  <si>
    <t>https://docs.google.com/spreadsheets/d/1ESyqwq-qk4PrLJARdIinAWjco6vnG6pD/edit#gid=340612222</t>
  </si>
  <si>
    <t>Login có cần check ký tự min-max ko?</t>
  </si>
  <si>
    <t>Review
Nguyễn Thị Thảo</t>
  </si>
  <si>
    <t>Login-1</t>
  </si>
  <si>
    <t>Access Right</t>
  </si>
  <si>
    <t>Truy cập bằng URL</t>
  </si>
  <si>
    <t>Check paste URL cùng trình duyệt</t>
  </si>
  <si>
    <t>1. Mở 1 tab mới cùng trình duyệt 
2. Paste link URL của màn hình Login</t>
  </si>
  <si>
    <t>URL: https://social-network.warface.codegym.vn/login</t>
  </si>
  <si>
    <t>Hiển thị màn hình Login C10 Tinder</t>
  </si>
  <si>
    <t>Login-2</t>
  </si>
  <si>
    <t>1. Mở 1 tab mới khác trình duyệt 
2. Paste link URL của màn hình Login</t>
  </si>
  <si>
    <t>Login-3</t>
  </si>
  <si>
    <t>Check số lượng các Item</t>
  </si>
  <si>
    <t>1. Truy cập màn hình Login C10 Tinder
2. Check số lượng các Item trên màn hình</t>
  </si>
  <si>
    <r>
      <rPr>
        <rFont val="Tahoma, sans-serif"/>
        <color rgb="FF000000"/>
        <sz val="9.0"/>
      </rPr>
      <t xml:space="preserve">2. Số lượng các Item trên màn hình: 
- Logo Tinder
- </t>
    </r>
    <r>
      <rPr>
        <rFont val="Tahoma, sans-serif"/>
        <color rgb="FF000000"/>
        <sz val="9.0"/>
      </rPr>
      <t>Label</t>
    </r>
    <r>
      <rPr>
        <rFont val="Tahoma, sans-serif"/>
        <color rgb="FF000000"/>
        <sz val="9.0"/>
      </rPr>
      <t xml:space="preserve">: Welcome to the C10Tinder 
- </t>
    </r>
    <r>
      <rPr>
        <rFont val="Tahoma, sans-serif"/>
        <color rgb="FF000000"/>
        <sz val="9.0"/>
      </rPr>
      <t>Label</t>
    </r>
    <r>
      <rPr>
        <rFont val="Tahoma, sans-serif"/>
        <color rgb="FF000000"/>
        <sz val="9.0"/>
      </rPr>
      <t xml:space="preserve">: C10Tinder is a social network template that can be used to connect people. Use this template for multipurpose social activities like dating, posting, chatting and much more. Now join &amp; Make Cool Friends around the wworld !!!
- </t>
    </r>
    <r>
      <rPr>
        <rFont val="Tahoma, sans-serif"/>
        <color rgb="FF000000"/>
        <sz val="9.0"/>
      </rPr>
      <t>Label</t>
    </r>
    <r>
      <rPr>
        <rFont val="Tahoma, sans-serif"/>
        <color rgb="FF000000"/>
        <sz val="9.0"/>
      </rPr>
      <t xml:space="preserve">: Login 
- </t>
    </r>
    <r>
      <rPr>
        <rFont val="Tahoma, sans-serif"/>
        <color rgb="FF000000"/>
        <sz val="9.0"/>
      </rPr>
      <t>Label</t>
    </r>
    <r>
      <rPr>
        <rFont val="Tahoma, sans-serif"/>
        <color rgb="FF000000"/>
        <sz val="9.0"/>
      </rPr>
      <t xml:space="preserve">: Sign In Now And Meet The Awesome Friend Around The World. 
- Textbox: Account Name 
- Textbox: Password 
- Icon: Hidden Password 
- Checkbox: Remember Me 
- Button: Login 
- Link: Forgot Password 
- Icon: Facebook 
- Icon: Google 
- </t>
    </r>
    <r>
      <rPr>
        <rFont val="Tahoma, sans-serif"/>
        <color rgb="FF000000"/>
        <sz val="9.0"/>
      </rPr>
      <t>Label</t>
    </r>
    <r>
      <rPr>
        <rFont val="Tahoma, sans-serif"/>
        <color rgb="FF000000"/>
        <sz val="9.0"/>
      </rPr>
      <t>: Don't Have An Account?
- Link: Register Now</t>
    </r>
  </si>
  <si>
    <t>Sai chính tả: Label chứ không phải
 Lable</t>
  </si>
  <si>
    <t>Login-5</t>
  </si>
  <si>
    <t>Check font, size, vị trí, màu sắc các Item</t>
  </si>
  <si>
    <t>2. Các Item hiển thị đúng vị trí, font-size, màu sắc theo design</t>
  </si>
  <si>
    <t>Login-6</t>
  </si>
  <si>
    <t>Check trạng thái các Item</t>
  </si>
  <si>
    <t>2. 
- Các textbox rỗng, có thể nhập 
- Checkbox: enable 
- Các link có thể click được 
- Các button, icon: enable, có thể click được</t>
  </si>
  <si>
    <t>Login-7</t>
  </si>
  <si>
    <t>Check giá trị default các Item</t>
  </si>
  <si>
    <t>2. 
- Textbox Account Name: 
 + Placeholder: Account Name 
- Password: 
 + Placeholder: Password 
- Icon hidden Password: ở trạng thái có dấu gạch chéo 
- Checkbox Remember Me: uncheck</t>
  </si>
  <si>
    <t>Login-8</t>
  </si>
  <si>
    <t>Check Login thành công</t>
  </si>
  <si>
    <t>1. Truy cập màn hình Login C10Tinder 
2. Nhập các trường hợp lệ 
3. enter/click icon kính lúp/click button Login</t>
  </si>
  <si>
    <t>Account name: Chi1234
 Password: 123456</t>
  </si>
  <si>
    <t>3. Hiển thị màn hình Newfeed</t>
  </si>
  <si>
    <t>Tại Business nên  chia thành 2 Sub group name 
1. Login thành công ( mô tả những case login thành công như nào)
1. Login không thành công ( mô tả những case login không thành công như nào)</t>
  </si>
  <si>
    <t>Login-9</t>
  </si>
  <si>
    <t>Check Login không thành công</t>
  </si>
  <si>
    <t>1. Truy cập màn hình Login C10Tinder 
2. Nhập Account name không hợp lệ
3. Nhập Password hợp lệ
4. enter/click icon kính lúp/click button Login</t>
  </si>
  <si>
    <t>4. Hiển thị mess: Your Account Is Not Correct, Please Check Your Username Or Password</t>
  </si>
  <si>
    <t>Case này trên viết thành 2 case:
1. Nhập accountname không hợp lệ
2. Nhập password không hợp lệ</t>
  </si>
  <si>
    <t>Login-10</t>
  </si>
  <si>
    <t>1. Truy cập màn hình Login C10Tinder 
2. Nhập Password không hợp lệ
3. Nhập Account name hợp lệ
4. enter/click icon kính lúp/click button Login</t>
  </si>
  <si>
    <t>Login-11</t>
  </si>
  <si>
    <t>Check click Icon Hidden Password</t>
  </si>
  <si>
    <t>1. Truy cập màn hình Login C10Tinder 
2. Nhập Account name và Password hợp lệ 
3. Click Icon Hidden Password</t>
  </si>
  <si>
    <t>3. 
- Icon có dấu gạch chéo: password hiển thị dạng mã hóa 
- Icon không có dấu gạch chéo: password hiển thị đúng các kí tự nhập vào</t>
  </si>
  <si>
    <t>Login-12</t>
  </si>
  <si>
    <t>Check click button Login</t>
  </si>
  <si>
    <t>1. Truy cập màn hình Login C10Tinder 
2. Nhập các trường hợp lệ 
3. Click button Login</t>
  </si>
  <si>
    <t>Login-13</t>
  </si>
  <si>
    <t>Check checkbox Remember Me</t>
  </si>
  <si>
    <t>Check click checkbox Remember Me</t>
  </si>
  <si>
    <t>1. Truy cập màn hình Login C10Tinder 
2. Nhập các trường hợp lệ 
3. Click checkbox Remember Me 
4. enter/click icon kính lúp/click button Login</t>
  </si>
  <si>
    <t>4. Ghi nhớ tài khoản cho lần đăng nhập sau để user không cần nhập lại thông tin tài khoản</t>
  </si>
  <si>
    <t>- Cột Expected Output phần Text xem 
lại có cần thiết không vì trong 
requirement không có
-Remember me có chức năng ghi nhớ
 tài khoản cho lần đăng nhập sau để user không cần nhập lại thông tin tài khoản
- Remember me nên để sang cột Sub group name và  TC Description chia thành 2 case là Check/ Uncheck checkbox</t>
  </si>
  <si>
    <t>Login-14</t>
  </si>
  <si>
    <t>Check uncheck checkbox Remember Me</t>
  </si>
  <si>
    <t>1. Truy cập màn hình Login C10Tinder 
2. Nhập các trường hợp lệ 
3. Uncheck checkbox Remember Me 
4. enter/click icon kính lúp/click button Login</t>
  </si>
  <si>
    <t>4. Không ghi nhớ tài khoản cho lần đăng nhập sau, user cần nhập lại thông tin tài khoản</t>
  </si>
  <si>
    <t>Login-15</t>
  </si>
  <si>
    <t>Check click Icon Facebook</t>
  </si>
  <si>
    <t>1. Truy cập màn hình Login C10Tinder 
2. Click icon Facebook</t>
  </si>
  <si>
    <t>2. Hiển thị Facebook để đăng nhập. Đăng nhập thành công sẽ truy cập vào màn hình Newfeed</t>
  </si>
  <si>
    <t xml:space="preserve">- Bổ sung case chưa đăng kí tài khoản Facebook
- Bổ sung case nhập sai tài khoản Facebook 
</t>
  </si>
  <si>
    <t>Login-16</t>
  </si>
  <si>
    <t>Check đăng nhập bằng 1 tài khoản chưa đăng kí tài khoản Fb</t>
  </si>
  <si>
    <t xml:space="preserve">1. Truy cập màn hình Login C10Tinder 
2. Click icon Facebook
3. Đăng nhập bằng 1 tài khoản FB chưa được đăng kí </t>
  </si>
  <si>
    <t>3. Không thể Login được vào hệ thống</t>
  </si>
  <si>
    <t>Login-17</t>
  </si>
  <si>
    <t>Check đăng nhập bằng 1 tài khoản Fb sai</t>
  </si>
  <si>
    <t xml:space="preserve">1. Truy cập màn hình Login C10Tinder 
2. Click icon Facebook
3. Đăng nhập bằng 1 tài khoản FB sai </t>
  </si>
  <si>
    <t>Login-18</t>
  </si>
  <si>
    <t>Check click Icon Google</t>
  </si>
  <si>
    <t>1. Truy cập màn hình Login C10Tinder 
2. Click icon Google</t>
  </si>
  <si>
    <t>2. Hiển thị Google để đăng nhập. Đăng nhập thành công sẽ truy cập vào màn hình Newfeed</t>
  </si>
  <si>
    <t>- Bổ sung case chưa đăng kí tài khoản Google
- Bổ sung case nhập sai tài khoản Google</t>
  </si>
  <si>
    <t>Login-19</t>
  </si>
  <si>
    <t>Check đăng nhập bằng 1 tài khoản chưa đăng kí tài khoản Google</t>
  </si>
  <si>
    <t xml:space="preserve">1. Truy cập màn hình Login C10Tinder 
2. Click icon Google
3. Đăng nhập bằng 1 tài khoản Google chưa được đăng kí </t>
  </si>
  <si>
    <t>lỗi 400</t>
  </si>
  <si>
    <t>Login-20</t>
  </si>
  <si>
    <t>Check đăng nhập bằng 1 tài khoản Google sai</t>
  </si>
  <si>
    <t xml:space="preserve">1. Truy cập màn hình Login C10Tinder 
2. Click icon Google
3. Đăng nhập bằng 1 tài khoản Google sai </t>
  </si>
  <si>
    <t>Login-21</t>
  </si>
  <si>
    <t>Check click link Forgot Pass</t>
  </si>
  <si>
    <t>1. Truy cập màn hình Login C10Tinder 
2. Click link Forgot Pass</t>
  </si>
  <si>
    <t>2. Hiển thị màn hình Forgot Pass</t>
  </si>
  <si>
    <t>Login-22</t>
  </si>
  <si>
    <t>Check click link Register Now</t>
  </si>
  <si>
    <t>1. Truy cập màn hình Login C10Tinder 
2. Click link Register Now</t>
  </si>
  <si>
    <t>2. Hiển thị màn hình Registration</t>
  </si>
  <si>
    <t>Login-23</t>
  </si>
  <si>
    <t>Check không nhập Account name</t>
  </si>
  <si>
    <t>1. Truy cập màn hình Login C10Tinder 
2. Không nhập Account name
3. Nhập Password hợp lệ 
4. enter/click icon kính lúp/click button Login</t>
  </si>
  <si>
    <t>Password: 123456</t>
  </si>
  <si>
    <t>4. Hiển thị mess dưới textbox Account name: Account Name Is Not Null!</t>
  </si>
  <si>
    <t>Login-27</t>
  </si>
  <si>
    <t>Check nhập Account name toàn space</t>
  </si>
  <si>
    <t>1. Truy cập màn hình Login C10Tinder 
2. Nhập Account name chỉ toàn kí tự space
3. Nhập Password hợp lệ 
4. enter/click icon kính lúp/click button Login</t>
  </si>
  <si>
    <t>4. Hiển thị mess dưới textbox Account name: Account name contain alphabet characters and digits</t>
  </si>
  <si>
    <t>Login-28</t>
  </si>
  <si>
    <t>Check nhập Account name có chứa kí tự đặc biệt</t>
  </si>
  <si>
    <t>1. Truy cập màn hình Login C10Tinder 
2. Nhập Account name chứa kí tự đặc biệt
3. Nhập Password hợp lệ 
4. enter/click icon kính lúp/click button Login</t>
  </si>
  <si>
    <t>Thiếu case nhập accountname  là các kí tự space</t>
  </si>
  <si>
    <t>Login-29</t>
  </si>
  <si>
    <t>Check không nhập Password</t>
  </si>
  <si>
    <t>1. Truy cập màn hình Login C10Tinder 
2. Không nhập Password
3. Nhập Account name hợp lệ 
4. enter/click icon kính lúp/click button Login</t>
  </si>
  <si>
    <t>4. Hiển thị mess dưới textbox Password: Password Is Not Null!</t>
  </si>
  <si>
    <t>Thiếu case nhập password  là các kí tự space</t>
  </si>
  <si>
    <t>Login-30</t>
  </si>
  <si>
    <t>Check nhập Password toàn kí tự space</t>
  </si>
  <si>
    <t>1. Truy cập màn hình Login C10Tinder 
2. Nhập Password chỉ toàn kí tự space
3. Nhập Account name hợp lệ 
4. enter/click icon kính lúp/click button Login</t>
  </si>
  <si>
    <t>EditProfile</t>
  </si>
  <si>
    <t>https://docs.google.com/spreadsheets/d/1ESyqwq-qk4PrLJARdIinAWjco6vnG6pD/edit#gid=870339762</t>
  </si>
  <si>
    <t>Chưa có link Requirement</t>
  </si>
  <si>
    <r>
      <rPr>
        <rFont val="Arial"/>
        <color rgb="FF000000"/>
        <sz val="10.0"/>
      </rPr>
      <t xml:space="preserve">Test design: </t>
    </r>
    <r>
      <rPr>
        <rFont val="Arial"/>
        <color rgb="FF1155CC"/>
        <sz val="10.0"/>
        <u/>
      </rPr>
      <t>https://app.mindmup.com/map/new/1689438653153</t>
    </r>
  </si>
  <si>
    <t>Note  by Vui(tự note)</t>
  </si>
  <si>
    <t>Reviewer
Nguyễn Thị Thảo</t>
  </si>
  <si>
    <t>Trả lời Reviewer</t>
  </si>
  <si>
    <t>Kiểm tra copy link</t>
  </si>
  <si>
    <t>Kiểm tra cùng trình duyệt khi session còn hiệu lực</t>
  </si>
  <si>
    <t>1. Copy paste link trên cùng trình duyệt Opera 
2. Nhấn enter/click icon kính lúp</t>
  </si>
  <si>
    <t>https://social-network.warface.codegym.vn/edit/detail</t>
  </si>
  <si>
    <t>1. Hệ thống hiển thị màn hình Edit Profile</t>
  </si>
  <si>
    <t>Kiểm tra cùng trình duyệt khi session hết hiệu lực</t>
  </si>
  <si>
    <t>1. Copy paste link trên cùng trình duyệt Opera
2. Nhấn enter/click icon kính lúp</t>
  </si>
  <si>
    <t>1. Hệ thống hiển thị màn hình login</t>
  </si>
  <si>
    <t>Kiểm tra khác trình duyệt khi session còn hiệu lực</t>
  </si>
  <si>
    <t>1. Copy paste link sang trình duyệt khác
2. Nhấn enter/click icon kính lúp</t>
  </si>
  <si>
    <t>Kiểm tra khác trình duyệt khi session hết hiệu lực</t>
  </si>
  <si>
    <t>Kiểm tra nhấn Edit profile</t>
  </si>
  <si>
    <t>Login thành công vào hệ thống và đang ở màn hình My Pages</t>
  </si>
  <si>
    <t>1. Nhấn User's Avatar góc phải trên header
2. Nhấn Edit Profile</t>
  </si>
  <si>
    <t>Kiểm tra số lượng các item</t>
  </si>
  <si>
    <t>Check màn hình Edit Profile</t>
  </si>
  <si>
    <t>1. Kiểm tra số lượng các item</t>
  </si>
  <si>
    <t>1. Hiển thị đúng như design</t>
  </si>
  <si>
    <t>Kiểm tra vị trí, font chữ, size chữ, màu sắc</t>
  </si>
  <si>
    <t>1. Kiểm tra vị trí, font chữ, size chữ, màu sắc</t>
  </si>
  <si>
    <t>1. Hiển thị đúng theo design</t>
  </si>
  <si>
    <t>1. Button cancel và save bị sai vị trí màu sắc so với design
2. Combobox Occupation
- Sai type: Đang là textbox
- Gồm các mục: Engineer, Driver, Student, Doctor, Teacher</t>
  </si>
  <si>
    <t>Kiểm tra trạng thái</t>
  </si>
  <si>
    <t>1. Kiểm tra trạng thái các item</t>
  </si>
  <si>
    <t>1. Các item đều ở trạng thái mặc định</t>
  </si>
  <si>
    <t>1. Kiểm tra các giá trị default</t>
  </si>
  <si>
    <t>1. Các text box đều hiển thị dữ liệu của tài khoản đã Login chính xác</t>
  </si>
  <si>
    <t>Kiểm tra giá trị trong Combobox</t>
  </si>
  <si>
    <t>Kiểm tra Combobox Gender</t>
  </si>
  <si>
    <t>1. Kiểm tra các giá trị trong combobox</t>
  </si>
  <si>
    <t>SELECT DISTINCT gender FROM Accounts_Creat.users;</t>
  </si>
  <si>
    <t>1. Hệ thống hiển thị đầy các giá trị có trong DB(Male, Female)</t>
  </si>
  <si>
    <t xml:space="preserve"> DB sai</t>
  </si>
  <si>
    <t>Kiểm tra Combobox Occupation</t>
  </si>
  <si>
    <t>1. Kiểm tra các giá trị trong
 combobox</t>
  </si>
  <si>
    <t>SELECT DISTINCT occupation FROM Accounts_Creat.user;</t>
  </si>
  <si>
    <t>1. Hệ thống hiển thị đầy đủ các giá trị có trong DB</t>
  </si>
  <si>
    <t>https://redmine.warface.codegym.vn/issues/12900</t>
  </si>
  <si>
    <t>Sai type, không cho chọn</t>
  </si>
  <si>
    <t xml:space="preserve">Câu lệnh SQL này chạy trên DB không ra kết quả
</t>
  </si>
  <si>
    <t>Done</t>
  </si>
  <si>
    <t>Kiểm tra Combobox Province</t>
  </si>
  <si>
    <t>SELECT DISTINCT province FROM Accounts_Creat.users;</t>
  </si>
  <si>
    <t>1. Hệ thống hiển thị đầy đủ các giá trị 
có trong DB</t>
  </si>
  <si>
    <t>Kiểm tra Combobox District</t>
  </si>
  <si>
    <t>SELECT DISTINCT district FROM Accounts_Creat.users where province = 'Hà Nội';</t>
  </si>
  <si>
    <t>1. Hệ thống hiển thị đầy đủ các giá trị có trong DB(tương ứng với các giá trị trong Province)
2. Phải chọn Province mới chọn được District</t>
  </si>
  <si>
    <t>Kiểm tra Combobox Ward</t>
  </si>
  <si>
    <t>SELECT DISTINCT ward FROM Accounts_Creat.users where province = 'Hà Nội' and district = 'Đống Đa';</t>
  </si>
  <si>
    <t>1. Hệ thống hiển thị đầy đủ các giá trị có trong DB(tương ứng với các giá trị trong Province và District)
2. Phải chọn Province, District mới chọn được Ward</t>
  </si>
  <si>
    <t>Check Business</t>
  </si>
  <si>
    <t>Edit thành công(Button Save)</t>
  </si>
  <si>
    <t>Sửa tất cả các trường thông tin</t>
  </si>
  <si>
    <t>1. Đăng nhập thành công tài khoản (Account Name: bechanh, Password: 123123)
và đang ở màn hình Edit Profile
2. Các trường thông tin nhập chính xác và không trùng lặp</t>
  </si>
  <si>
    <t>1. Nhập/Chọn thông tin
- Username
- Gender
- Date Of Birth
- Occupation
- Email
- Address
- Province
- District
- Ward
2. Nhấn button Save</t>
  </si>
  <si>
    <t>1. Nhập/Chọn thông tin:
- Username: bechanhdangiu
- Gender: Male
- Date Of Birth: 11/05/2002
- Occupation: Student
- Email: levui@gmail.com
- Address: 6-Thọ Tiến
- Province: Thanh Hóa
- District: Triệu Sơn
- Ward: Thọ Tiến
2. Câu lệnh truy vấn:
SELECT * FROM Accounts_Creat.users where username = 'bechanhdangiu';</t>
  </si>
  <si>
    <r>
      <rPr>
        <rFont val="Arial"/>
        <color rgb="FF000000"/>
        <sz val="10.0"/>
      </rPr>
      <t xml:space="preserve">1. Lưu thành công trên hệ thống và cập nhật vào DB
</t>
    </r>
    <r>
      <rPr>
        <rFont val="Arial"/>
        <color rgb="FFFF0000"/>
        <sz val="10.0"/>
      </rPr>
      <t>2. Hệ thống cập nhật lại thông tin và vẫn ở màn hình edit</t>
    </r>
  </si>
  <si>
    <t>Lưu xong thì màn hình chuyển hướng như nào?</t>
  </si>
  <si>
    <t>Không sửa thông tin</t>
  </si>
  <si>
    <t>1. Đăng nhập thành công tài khoản (Account Name:bechanhdangiu,Password:123123)
và đang ở màn hình Edit Profile</t>
  </si>
  <si>
    <t>1. Nhấn button Save</t>
  </si>
  <si>
    <r>
      <rPr>
        <rFont val="Arial"/>
        <color rgb="FF000000"/>
        <sz val="10.0"/>
      </rPr>
      <t xml:space="preserve">1. Câu lệnh truy vấn:
SELECT users.*
FROM users
JOIN account ON users.account_id = account.account_id
WHERE account.account_name = 'bechanhiudau';
2. Data </t>
    </r>
    <r>
      <rPr>
        <rFont val="Arial"/>
        <color rgb="FF1155CC"/>
        <sz val="10.0"/>
        <u/>
      </rPr>
      <t>Data Edit profile</t>
    </r>
  </si>
  <si>
    <t xml:space="preserve">1. Lưu thành công trên hệ thống và giữ nguyên dữ liệu cũ trong DB </t>
  </si>
  <si>
    <t>Sửa 1 vài trường thông tin</t>
  </si>
  <si>
    <t>1. Nhập thông tin:
- Address:7 Thọ Tiến
2. Nhấn Save</t>
  </si>
  <si>
    <t>1. Lưu thành công trên hệ thống và cập nhật vào DB</t>
  </si>
  <si>
    <t>Edit không thành công(Button Cancel)</t>
  </si>
  <si>
    <t>Button Cancel chọn OK</t>
  </si>
  <si>
    <t>1. Nhập/Chọn thông tin
- Username
- Gender
- Date Of Birth
- Occupation
- Email
- Address
- Province
- District
- Ward
2. Nhấn button Cancel
3. Nhấn OK</t>
  </si>
  <si>
    <t>1. Hệ thống trở về màn hình Edit Profile với dữ liệu Save lần cuối, DB không thay đổi</t>
  </si>
  <si>
    <t>https://redmine.warface.codegym.vn/issues/12904</t>
  </si>
  <si>
    <t>Hệ thống xóa toàn bộ dữ liệu và để trống</t>
  </si>
  <si>
    <t>Button Cancel chọn No</t>
  </si>
  <si>
    <t>1. Nhập/Chọn thông tin
- Username
- Gender
- Date Of Birth
- Occupation
- Email
- Address
- Province
- District
- Ward
2. Nhấn button Cancel
3. Nhấn No</t>
  </si>
  <si>
    <t>1. Hệ thống dừng và trở về màn hình Edit Profile với các dữ liệu đang nhập</t>
  </si>
  <si>
    <t>Check Validation</t>
  </si>
  <si>
    <t>Kiểm tra textbox Username</t>
  </si>
  <si>
    <t>Kiểm tra nhập space</t>
  </si>
  <si>
    <t>1. Đăng nhập thành công tài khoản (Account Name: bechanh21, Password: abcabc)
và đang ở màn hình Edit Profile</t>
  </si>
  <si>
    <t>1. Nhập/Chọn thông tin:
- Username:Nhập space
- Các trường thông tin khác:Giữ nguyên
2. Nhấn button Save</t>
  </si>
  <si>
    <t>Username:Nhập space</t>
  </si>
  <si>
    <t>1. Hệ thống hiển thị thông báo lỗi: " User name must not be blank" và dừng xử lý</t>
  </si>
  <si>
    <t>Không thông báo lỗi</t>
  </si>
  <si>
    <t>Kiểm tra nhập 5 ký tự</t>
  </si>
  <si>
    <t>1.Nhập/Chọn thông tin:
-Username:lemon
-Các trường thông tin khác:Giữ nguyên
2.Nhấn button Save</t>
  </si>
  <si>
    <t>Username:lemon</t>
  </si>
  <si>
    <t>1.Hệ thống hiển thị thông báo lỗi:"User name contains minimum 6 characters"</t>
  </si>
  <si>
    <t>Vẫn cho lưu và không có thông báo lỗi</t>
  </si>
  <si>
    <t>Kiểm tra nhập 6 ký tự</t>
  </si>
  <si>
    <t>1. Nhập/Chọn thông tin:
- Username: bechan
- Các trường thông tin khác: Giữ nguyên
2. Nhấn button Save</t>
  </si>
  <si>
    <t>1. Username: bechan
2. Câu lệnh truy vấn kiểm tra 
dữ liệu sau lưu vào DB
SELECT users.username
FROM users
JOIN account ON 
users.account_id = 
account.account_id
WHERE account.account_name 
= 'bechanh21';</t>
  </si>
  <si>
    <t>Kiểm tra nhập24 ký tự</t>
  </si>
  <si>
    <t>1.Nhập/Chọn thông tin:
-Username: chanhxinh cua trunguy114
-Các trường thông tin khác: Giữ nguyên
2.Nhấn button Save</t>
  </si>
  <si>
    <t>Username:chanhxinh cua
 trunguy114</t>
  </si>
  <si>
    <t>1.Lưu thành công trên hệ thống và cập nhật vào DB</t>
  </si>
  <si>
    <t>Username trong requirement đang để nhập tối đa 50 kí tự, tại sao ở đây lại chỉ cho phép tối đa 24 kí tự, nên xem lại để thống nhất.</t>
  </si>
  <si>
    <t>Đã trao đổi 6-24 ký tự(do chưa update requirement)</t>
  </si>
  <si>
    <t>Kiểm tra nhập25 ký tự</t>
  </si>
  <si>
    <t>1.Nhập/Chọn thông tin:
-Username: chanhxinh cua atrunguy114
-Các trường thông tin khác: Giữ nguyên
2.Nhấn button Save</t>
  </si>
  <si>
    <t>Username: chanhxinh cua
 atrunguy114</t>
  </si>
  <si>
    <t>1.Hệ thống hiển thị thông báo lỗi: "User name contains maximum24 characters" và dừng xử lý</t>
  </si>
  <si>
    <t>Hệ thống vẫn cho phép lưu</t>
  </si>
  <si>
    <t>Kiểm tra nhập chữ</t>
  </si>
  <si>
    <t>Username: bechan</t>
  </si>
  <si>
    <t>Kiểm tra nhập số</t>
  </si>
  <si>
    <t>1. Nhập/Chọn thông tin:
- Username: 123456
- Các trường thông tin khác: Giữ nguyên
2. Nhấn button Save</t>
  </si>
  <si>
    <t>Username: 123456</t>
  </si>
  <si>
    <t>Kiểm tra nhập ký tự đặc biệt</t>
  </si>
  <si>
    <t>1. Nhập/Chọn thông tin:
- Username: ///???
- Các trường thông tin khác: Giữ nguyên
2. Nhấn button Save</t>
  </si>
  <si>
    <t>Username: ///???</t>
  </si>
  <si>
    <t>Kiểm tra nhập chữ và ký tự đặc biệt</t>
  </si>
  <si>
    <t>1. Nhập/Chọn thông tin:
- Username: chanh//
- Các trường thông tin khác: Giữ nguyên
2. Nhấn button Save</t>
  </si>
  <si>
    <t>Username:
chanh//</t>
  </si>
  <si>
    <t>Kiểm tra nhập số và ký tự đặc biệt</t>
  </si>
  <si>
    <t>1. Nhập/Chọn thông tin:
- Username: 114?//
- Các trường thông tin khác: Giữ nguyên
2. Nhấn button Save</t>
  </si>
  <si>
    <t>Username:
114?//</t>
  </si>
  <si>
    <t>Kiểm tra nhập chữ, số và ký tự đặc biệt</t>
  </si>
  <si>
    <t>1. Nhập/Chọn thông tin:
- Username: chanh114?
- Các trường thông tin khác: Giữ nguyên
2. Nhấn button Save</t>
  </si>
  <si>
    <t>Username:
chanh114*</t>
  </si>
  <si>
    <t>Case này  trùng với case không Edit</t>
  </si>
  <si>
    <t>Kiểm tra xóa và bỏ trống</t>
  </si>
  <si>
    <t>1. Nhập/Chọn thông tin:
- Username: Bỏ trống
- Các trường thông tin khác: Giữ nguyên</t>
  </si>
  <si>
    <t>1. Hệ thống thông báo lỗi: "User name must not be blank" và dừng xử lý</t>
  </si>
  <si>
    <t>Kiểm tra combobox Gender</t>
  </si>
  <si>
    <t>Kiểm tra chọn mới</t>
  </si>
  <si>
    <t>1. Nhập/Chọn thông tin:
- Gender: Chọn Male
- Các trường thông tin khác: Giữ nguyên
(tài khoản đang ở Female)
2. Nhấn button Save</t>
  </si>
  <si>
    <t>SELECT users.gender
FROM users
JOIN account ON 
users.account_id = 
account.account_id
WHERE account.account_name 
= 'bechanh21';</t>
  </si>
  <si>
    <t>Kiểm tra không chọn</t>
  </si>
  <si>
    <t>1. Nhập/Chọn thông tin:
- Các trường thông tin: Giữ nguyên
2. Nhấn button Save</t>
  </si>
  <si>
    <t>1. Giữ nguyên dữ liệu cũ trên hệ thống và DB</t>
  </si>
  <si>
    <t>Kiểm tra calendar Date Of 
Birth</t>
  </si>
  <si>
    <t>Kiểm tra nhập &gt;18 tuổi</t>
  </si>
  <si>
    <t>1. Nhập/Chọn thông tin:
- Date Of Birth: 11/05/2002
- Các trường thông tin khác: Giữ nguyên
2. Nhấn button Save</t>
  </si>
  <si>
    <t>1. Date Of Birth: 11/05/2002
2. Câu lệnh truy vấn SQL
SELECT users.birthday
FROM users
JOIN account ON 
users.account_id = 
account.account_id
WHERE account.account_name 
= 'bechanh21';</t>
  </si>
  <si>
    <t>Kiểm tra nhập = 18 tuổi</t>
  </si>
  <si>
    <t>1. Nhập/Chọn thông tin:
- Date Of Birth: Nhập ngày tháng năm tròn 18 tuổi
- Các trường thông tin khác: Giữ nguyên
2. Nhấn button Save</t>
  </si>
  <si>
    <t>Ví dụ ngày hôm nay là 11/1/2023
=&gt;Ngày sinh tròn 18 tuổi là 11/1/2005</t>
  </si>
  <si>
    <t>Kiểm tra nhập &lt;18 tuổi</t>
  </si>
  <si>
    <t>1. Nhập/Chọn thông tin:
- Date Of Birth: 05/5/2009
- Các trường thông tin khác: Giữ nguyên
2. Nhấn button Save</t>
  </si>
  <si>
    <t>Date Of Birth:05/5/2009</t>
  </si>
  <si>
    <t>1. Hệ thống thông báo lỗi: "You must be over 18 year olds"</t>
  </si>
  <si>
    <t>1. Ví dụ ngày hôm nay là 11/1/2023
=&gt;Ngày sinh &lt; 18 tuổi là từ ngày 11/1/2005 đến nay
2. Hệ thống vẫn cho phép lưu và không thông báo lỗi</t>
  </si>
  <si>
    <t>Kiểm tra nhập ngày trong tương lai</t>
  </si>
  <si>
    <t>1. Nhập/Chọn thông tin:
- Date Of Birth: 05/5/2025
- Các trường thông tin khác: Giữ nguyên
2. Nhấn button Save</t>
  </si>
  <si>
    <t>Date Of Birth: 05/5/2025</t>
  </si>
  <si>
    <t>1. Hệ thống không cho phép nhập và dừng xử lý</t>
  </si>
  <si>
    <t>1. Hệ thống vẫn cho phép nhập và lưu vào DB</t>
  </si>
  <si>
    <t>Kiểm tra không nhập</t>
  </si>
  <si>
    <t>1. Nhập/Chọn thông tin:
- Các trường thông tin : Giữ nguyên
2. Nhấn button Save</t>
  </si>
  <si>
    <t>Kiểm tra chọn &gt;18 tuổi</t>
  </si>
  <si>
    <t>1. Chọn thông tin:
- Date Of Birth: 11/05/2002
- Các trường thông tin khác: Giữ nguyên
2. Nhấn button Save</t>
  </si>
  <si>
    <t>Kiểm tra chọn = 18 tuổi</t>
  </si>
  <si>
    <t>1. Chọn thông tin:
- Date Of Birth: Chọn ngày tháng năm tròn 18 tuổi
- Các trường thông tin khác: Giữ nguyên
2. Nhấn button Save</t>
  </si>
  <si>
    <t>Kiểm tra chọn &lt;18 tuổi</t>
  </si>
  <si>
    <t>1. Chọn thông tin:
- Date Of Birth: 05/5/2009
- Các trường thông tin khác: Giữ nguyên
2. Nhấn button Save</t>
  </si>
  <si>
    <t>vẫn lưu</t>
  </si>
  <si>
    <t>1. Chọn thông tin:
- Các trường thông tin: Giữ nguyên
2. Nhấn button Save</t>
  </si>
  <si>
    <t>1. Nhập/Chọn thông tin:
- Date Of Birth: */05/2002
- Các trường thông tin khác: Giữ nguyên
2. Nhấn button Save</t>
  </si>
  <si>
    <t>Kiểm tra nhập số âm</t>
  </si>
  <si>
    <t>1. Nhập/Chọn thông tin:
- Date Of Birth: -5/5/2025
- Các trường thông tin khác: Giữ nguyên
2. Nhấn button Save</t>
  </si>
  <si>
    <t>Kiểm tra chọn ngày trong tương lai</t>
  </si>
  <si>
    <t>Kiểm tra Occupation</t>
  </si>
  <si>
    <t>Kiểm tra chọn lại</t>
  </si>
  <si>
    <t>1. Nhập/Chọn thông tin:
- Occupation:Chọn Doctor
- Các trường thông tin khác: Giữ nguyên
2. Nhấn button Save</t>
  </si>
  <si>
    <t>Occupation:Doctor</t>
  </si>
  <si>
    <t>Occupation đang thiết kế sai type</t>
  </si>
  <si>
    <t>Kiểm tra textbox Email</t>
  </si>
  <si>
    <t>1. Đăng nhập thành công tài khoản (Account Name: bechanh21, Password: abcabc)
và đang ở màn hình Edit Profile
2. Các Email nhập vào chưa tồn tại trong DB</t>
  </si>
  <si>
    <t>1. Nhập/Chọn thông tin:
- Email: Không nhập
- Các trường thông tin khác: Giữ nguyên
2. Nhấn button Save</t>
  </si>
  <si>
    <t>1. Hệ thống hiển thị thông báo lỗi: '' Email must not be blank", dừng xử lý và không cho phép lưu</t>
  </si>
  <si>
    <t>Kiểm tra giữ nguyên không nhập</t>
  </si>
  <si>
    <t>SELECT users.email
FROM users
JOIN account ON 
users.account_id = 
account.account_id
WHERE account.account_name 
= 'bechanh21';</t>
  </si>
  <si>
    <t>Kiểm tra nhập39 ký tự</t>
  </si>
  <si>
    <t>1. Nhập/Chọn thông tin:
Email: bechanhdangyeuthichsomitrang1@gmail.com
- Các trường thông tin khác: Giữ nguyên
2. Nhấn button Save</t>
  </si>
  <si>
    <t>- Email:
bechanhdangyeu
thichsomitrang1@gmail.
Com</t>
  </si>
  <si>
    <t>Kiểm tra nhập 40 ký tự</t>
  </si>
  <si>
    <t>1. Nhập/Chọn thông tin:
Email:  bechanhdangyeuthichsomitrang11@gmail.com
- Các trường thông tin khác: Giữ nguyên
2. Nhấn button Save</t>
  </si>
  <si>
    <t>- Email:
bechanhdangyeu
thichsomitrang11@gmail.
Com</t>
  </si>
  <si>
    <t>Kiểm tra nhập 41 ký tự</t>
  </si>
  <si>
    <t>1. Nhập/Chọn thông tin:
Email: bechanhdangyeuthichsomitrang114@gmail.com
- Các trường thông tin khác: Giữ nguyên
2. Nhấn button Save</t>
  </si>
  <si>
    <t>- Email:
bechanhdangyeu
thichsomitrang114@gmail.
Com</t>
  </si>
  <si>
    <t>1. Hệ thống hiển thị thông báo lỗi: "Email contain maximum 40 characters" và dừng xử lý</t>
  </si>
  <si>
    <t>Hệ thống không cho lưu,không hiển thị thông 
báo lỗi</t>
  </si>
  <si>
    <t>Kiểm tra nhập sai định dạng abc@abc.abc</t>
  </si>
  <si>
    <t>1. Nhập/Chọn thông tin:
Email: bechanh.com
- Các trường thông tin khác: Giữ nguyên
2. Nhấn button Save</t>
  </si>
  <si>
    <t>1. Hệ thống hiển thị thông báo lỗi: "Wrong format email" và dừng xử lý</t>
  </si>
  <si>
    <t>1. Hệ thống hiển thị sai thông báo lỗi: "Email
 must be in format abc@abc.abc"</t>
  </si>
  <si>
    <t>Kiểm tra nhập đúng định dạng</t>
  </si>
  <si>
    <t>1. Nhập/Chọn thông tin:
Email: bechanh.gmail.com
- Các trường thông tin khác: Giữ nguyên
2. Nhấn button Save</t>
  </si>
  <si>
    <t>Kiểm tra nhập email đã tồn tại trong hệ thống</t>
  </si>
  <si>
    <t>1. Đăng nhập thành công tài khoản (Account Name: bechanh21, Password: abcabc)
và đang ở màn hình Edit Profile
2. Email đã tồn tại trong DB: trangtrang67@gmail.com</t>
  </si>
  <si>
    <t>1. Nhập/Chọn thông tin:
Email: trangtrang67@gmail.com
- Các trường thông tin khác: Giữ nguyên
2. Nhấn button Save</t>
  </si>
  <si>
    <t>1. Hệ thống thông báo lỗi: "Email already exists" và dừng xử lý</t>
  </si>
  <si>
    <r>
      <rPr>
        <rFont val="Arial"/>
        <color rgb="FF000000"/>
        <sz val="10.0"/>
      </rPr>
      <t xml:space="preserve">Hệ thống </t>
    </r>
    <r>
      <rPr>
        <rFont val="Arial"/>
        <color rgb="FFFF0000"/>
        <sz val="10.0"/>
      </rPr>
      <t>vẫn</t>
    </r>
    <r>
      <rPr>
        <rFont val="Arial"/>
        <color rgb="FF000000"/>
        <sz val="10.0"/>
      </rPr>
      <t xml:space="preserve"> edit thành công</t>
    </r>
  </si>
  <si>
    <t>Sai chính tả: Vẫn chứ không phải vấn</t>
  </si>
  <si>
    <t>Kiểm tra chứa ký tự đặc biệt</t>
  </si>
  <si>
    <t>1. Nhập/Chọn thông tin:
Email: trang?*21@gmail.com
- Các trường thông tin khác: Giữ nguyên
2. Nhấn button Save</t>
  </si>
  <si>
    <t>không mess vẫn thành công</t>
  </si>
  <si>
    <t>Kiểm tra nhập chứa space</t>
  </si>
  <si>
    <t>1. Nhập/Chọn thông tin:
Email: trang21@gmail.com
- Các trường thông tin khác: Giữ nguyên
2. Nhấn button Save</t>
  </si>
  <si>
    <t>1. Hệ thống hiển thị sai thông báo lỗi: "Email must be in format abc@abc.abc"</t>
  </si>
  <si>
    <t>1. Nhập/Chọn thông tin:
Email: Nhập space
- Các trường thông tin khác: Giữ nguyên
2. Nhấn button Save</t>
  </si>
  <si>
    <t>Kiểm tra textbox Address</t>
  </si>
  <si>
    <t>SELECT users.address
FROM users
JOIN account ON 
users.account_id = 
account.account_id
WHERE account.account_name 
= 'bechanh21';</t>
  </si>
  <si>
    <t>1. Nhập/Chọn thông tin:
- Address: Bỏ trống
- Các trường thông tin khác: Giữ nguyên
2. Nhấn button Save</t>
  </si>
  <si>
    <t>1. Hệ thống hiển thị thông báo lỗi: "Address must not be blank"</t>
  </si>
  <si>
    <t>Kiểm tra nhập 99 ký tự</t>
  </si>
  <si>
    <t>1. Nhập/Chọn thông tin:
- Address: Nhập 99 ký tự
- Các trường thông tin khác: Giữ nguyên
2. Nhấn button Save</t>
  </si>
  <si>
    <t>- Address:
bechanhdangyeuthichsomitrang1@gmail.combechanhdangyeuthichsomitrang1@gmail.combechanhdangyeuthichso</t>
  </si>
  <si>
    <t>Kiểm tra nhập 100 ký tự</t>
  </si>
  <si>
    <t>1. Nhập/Chọn thông tin:
- Address: Nhập 100 ký tự
- Các trường thông tin khác: Giữ nguyên
2. Nhấn button Save</t>
  </si>
  <si>
    <t>-Address:
bechanhdangyeuthichsomitrang1@gmail.combechanhdangyeuthichsomitrang1@gmail.combechanhdangyeuthichsom</t>
  </si>
  <si>
    <t>Kiểm tra nhập 101 ký tự</t>
  </si>
  <si>
    <t>1. Nhập/Chọn thông tin:
- Address: Nhập 101 ký tự
- Các trường thông tin khác: Giữ nguyên
2. Nhấn button Save</t>
  </si>
  <si>
    <t>- Address:
bechanhdangyeuthichsomitrang1@gmail.combechanhdangyeuthichsomitrang1@gmail.combechanhdangyeuthichsomi</t>
  </si>
  <si>
    <t>1. Hệ thống hiển thị thông báo lỗi: "Address contain maximum 100 characters"</t>
  </si>
  <si>
    <t>Hệ thống không hiển thị thông báo lỗi</t>
  </si>
  <si>
    <t>không mess</t>
  </si>
  <si>
    <t>Kiểm tra combobox Province</t>
  </si>
  <si>
    <t>Kiểm tra không chọn lại</t>
  </si>
  <si>
    <t>1. Nhập/Chọn thông tin:
- Province: Giữ giá trị cũ
- Các trường thông tin khác: Giữ nguyên
2. Nhấn button Save</t>
  </si>
  <si>
    <t>SELECT province.province_name
FROM province
JOIN district ON district.province_id = province.province_id
JOIN ward ON ward.district_id = district.district_id
JOIN users ON users.ward_id = ward.ward_id
JOIN account ON users.account_id = account.account_id
WHERE account.account_name = 'bechanh21';</t>
  </si>
  <si>
    <t>Kiểm tra chọn 1 lần</t>
  </si>
  <si>
    <t>1. Nhập/Chọn thông tin:
- Province: Chọn giá trị khác với thông tin cũ trên màn hình
- Các trường thông tin khác: Giữ nguyên
2. Nhấn button Save</t>
  </si>
  <si>
    <t>1. Hệ thống hiển thị thông báo lỗi :" District  must not be blank"  và  "Ward must be not blank" và dừng xử lý</t>
  </si>
  <si>
    <t>Thiếu case không chọn District sau khi thay đổi province mà vẫn click Save thì hiển thị thông báo như nào?</t>
  </si>
  <si>
    <t>Trùng với case 66</t>
  </si>
  <si>
    <t>Kiểm tra combobox District</t>
  </si>
  <si>
    <t>1. Nhập/Chọn thông tin:
- District: Giữ giá trị cũ
- Các trường thông tin khác: Giữ nguyên
2. Nhấn button Save</t>
  </si>
  <si>
    <t>SELECT district.district_name
FROM district
JOIN ward ON ward.district_id = district.district_id
JOIN users ON users.ward_id = ward.ward_id
JOIN account ON users.account_id = account.account_id
WHERE account.account_name = 'bechanh21';</t>
  </si>
  <si>
    <t>Kiểm tra chọn khi đã chọn Province</t>
  </si>
  <si>
    <t>1. Đăng nhập thành công tài khoản (Account Name: bechanh21, Password: abcabc)
và đang ở màn hình Edit Profile
2. Đã chọn Province: Hà Nội</t>
  </si>
  <si>
    <t>1. Nhập/Chọn thông tin:
- District: Chọn Đống Đa
- Các trường thông tin khác: Giữ nguyên
2. Nhấn button Save</t>
  </si>
  <si>
    <t>1. Hệ thống hiển thị thông báo lỗi: "District  must not be blank" và "Ward must not be blank" và dừng xử lý</t>
  </si>
  <si>
    <t>Thông báo khi này là gì?</t>
  </si>
  <si>
    <t xml:space="preserve">Thiếu case không chọn Ward sau khi thay đổi Province và District mà vẫn click Save thì hiện thị thông báo như nào? Xem lại requirement.
</t>
  </si>
  <si>
    <t>Trùng với case 69</t>
  </si>
  <si>
    <t>Kiểm tra chọn khi chưa chọn Province</t>
  </si>
  <si>
    <t>1. Đăng nhập thành công tài khoản (Account Name: bechanh21,Password: abcabc)
và đang ở màn hình Edit Profile
2. Chưa chọn Province</t>
  </si>
  <si>
    <t>1. Nhập/Chọn thông tin:
- District: Nhấn chọn
- Các trường thông tin khác: Giữ nguyên</t>
  </si>
  <si>
    <t xml:space="preserve">1. Hệ thống phải nhập Province thì mới hiển thị danh sách District để chọn
</t>
  </si>
  <si>
    <t>Hệ thống hiển thị danh sách District theo
 Province đã chọn (luôn bắt buộc phải chọn
 Province)</t>
  </si>
  <si>
    <t>Kiểm tra combobox Ward</t>
  </si>
  <si>
    <t>1. Nhập/Chọn thông tin:
- Ward: Giữ nguyên thông tin
- Các trường thông tin khác: Giữ nguyên
2. Nhấn button Save</t>
  </si>
  <si>
    <t>SELECT ward.ward_name
FROM ward
JOIN users ON users.ward_id = ward.ward_id
JOIN account ON users.account_id = account.account_id
WHERE account.account_name = 'bechanh21';</t>
  </si>
  <si>
    <t>Kiểm tra chọn khi đã chọn Province và District</t>
  </si>
  <si>
    <t>1.Đăng nhập thành công tài khoản (Account Name:bechanh21,Password:abcabc)
và đang ở màn hình Edit Profile
2.Đã chọn Province:Hà Nội và District:Đống Đa</t>
  </si>
  <si>
    <t>1.Nhập/Chọn thông tin:
-Ward:Trung Liệt
-Các trường thông tin khác:Giữ nguyên
2.Nhấn button Save</t>
  </si>
  <si>
    <t>Kiểm tra chọn khi đã chọn Province, chưa chọn District</t>
  </si>
  <si>
    <t>1. Đăng nhập thành công tài khoản (Account Name: bechanh21, Password: abcabc)
và đang ở màn hình Edit Profile
2. Đã chọn Province: Hà Nội và chưa chọn District</t>
  </si>
  <si>
    <t>1. Nhập/Chọn thông tin:
- Ward: Chọn
- Các trường thông tin khác: Giữ nguyên</t>
  </si>
  <si>
    <t>1. Hệ thống phải chọn District thì mới hiển thị danh sách Ward để chọn</t>
  </si>
  <si>
    <t>1. Đăng nhập thành công tài khoản (Account Name: bechanh21, Password: abcabc)
và đang ở màn hình Edit Profile
2. Chưa chọn Province</t>
  </si>
  <si>
    <t>1. Hệ thống phải chọn Province thì mới hiển thị danh sách District để chọn, chọn District thì mới hiển thị danh sách Ward để chọn</t>
  </si>
  <si>
    <t>Data on Screen</t>
  </si>
  <si>
    <t>User Name</t>
  </si>
  <si>
    <t>Gender</t>
  </si>
  <si>
    <t>Date Of Birth</t>
  </si>
  <si>
    <t>bechanhdangiu</t>
  </si>
  <si>
    <t>Female</t>
  </si>
  <si>
    <t>levui@gmail.com</t>
  </si>
  <si>
    <t>6 - Thọ Tiến</t>
  </si>
  <si>
    <t>Thanh Hóa</t>
  </si>
  <si>
    <t>Triệu Sơn</t>
  </si>
  <si>
    <t>Thọ Tiến</t>
  </si>
  <si>
    <t>Data bảng account</t>
  </si>
  <si>
    <t>account_id</t>
  </si>
  <si>
    <t>account_name</t>
  </si>
  <si>
    <t>password</t>
  </si>
  <si>
    <t>bechanh</t>
  </si>
  <si>
    <t>Data insert vào bảng users</t>
  </si>
  <si>
    <t>user_id</t>
  </si>
  <si>
    <t>username</t>
  </si>
  <si>
    <t>birthday</t>
  </si>
  <si>
    <t>gender</t>
  </si>
  <si>
    <t>occupation</t>
  </si>
  <si>
    <t>address</t>
  </si>
  <si>
    <t>email</t>
  </si>
  <si>
    <t>user_avatar</t>
  </si>
  <si>
    <t>user_background</t>
  </si>
  <si>
    <t>marriaged</t>
  </si>
  <si>
    <t>status_id</t>
  </si>
  <si>
    <t>ward_id</t>
  </si>
  <si>
    <t>https://firebasestorage.googleapis.com/v0/b/social-d792e.appspot.com/o/Screenshot%202023-10-12%20221057.png?alt=media&amp;token=6cd7884a-0f15-406f-b459-4b801828340c</t>
  </si>
  <si>
    <t>https://firebasestorage.googleapis.com/v0/b/social-d792e.appspot.com/o/Screenshot 2023-10-28 202706.png?alt=media</t>
  </si>
  <si>
    <t>Single</t>
  </si>
  <si>
    <t>Data insert vào bảng province</t>
  </si>
  <si>
    <t>province_id</t>
  </si>
  <si>
    <t>province_name</t>
  </si>
  <si>
    <t>Data insert vào bảng district</t>
  </si>
  <si>
    <t>district_id</t>
  </si>
  <si>
    <t>district_name</t>
  </si>
  <si>
    <t>Data insert vào bảng ward</t>
  </si>
  <si>
    <t>ward_name</t>
  </si>
  <si>
    <t>https://docs.google.com/spreadsheets/d/1ESyqwq-qk4PrLJARdIinAWjco6vnG6pD/edit#gid=665134926</t>
  </si>
  <si>
    <t>Nguyễn Thị Thảo</t>
  </si>
  <si>
    <t>Reviewer</t>
  </si>
  <si>
    <t xml:space="preserve">Ngày review </t>
  </si>
  <si>
    <t>Note by LVui</t>
  </si>
  <si>
    <t>Create Post-1</t>
  </si>
  <si>
    <t>Kiểm tra truy cập màn hình</t>
  </si>
  <si>
    <t>Kiểm tra Create Post tại màn hình New feeds</t>
  </si>
  <si>
    <t xml:space="preserve">- Đăng nhập thành công tk Thanhcao/123456
</t>
  </si>
  <si>
    <t>1. Đang ở màn hình New feeds
2. Kiểm tra Create Post</t>
  </si>
  <si>
    <t>2. Có Create Post tại màn hình New feeds</t>
  </si>
  <si>
    <t>Đánh case Id không theo thứ tự</t>
  </si>
  <si>
    <t>Create Post-2</t>
  </si>
  <si>
    <t>Kiểm tra Create Post tại màn hình My page</t>
  </si>
  <si>
    <t>Đang ở màn hình New feeds
1. Click button My page
2. Kiểm tra Create post trong màn hình My page</t>
  </si>
  <si>
    <t>2. Có Create Post tại màn hình My page</t>
  </si>
  <si>
    <t xml:space="preserve">Tài khoản cung cấp không chính xác, không đăng nhập được </t>
  </si>
  <si>
    <t>Create Post-3</t>
  </si>
  <si>
    <t>Kiểm tra Create Post tại màn hình Group timeline, user là thành viên</t>
  </si>
  <si>
    <t>- Đăng nhập thành công tk Thanhcao/123456
- thanhcao là thành viên group "Hội công sở"</t>
  </si>
  <si>
    <t>Đang ở màn hình New feeds
1. Click button Group, đi đến Group timeline của "Hội công sở"
2. Kiểm tra Create post trong màn hình Group timeline</t>
  </si>
  <si>
    <t>2. Có Create Post tại màn hình Group timeline</t>
  </si>
  <si>
    <t>Create Post-4</t>
  </si>
  <si>
    <t>Kiểm tra UI</t>
  </si>
  <si>
    <t>- Đăng nhập thành công tk thanhcao/123456
- Đang ở Create post màn hình Newfeeds</t>
  </si>
  <si>
    <t>Màn hình hiển thị đúng như spec</t>
  </si>
  <si>
    <t>Create Post-5</t>
  </si>
  <si>
    <t xml:space="preserve">Kiểm tra vị trí, font, size, màu sắc </t>
  </si>
  <si>
    <t>Create Post-6</t>
  </si>
  <si>
    <t>Các item đều ở trạng thái enable</t>
  </si>
  <si>
    <t>Create Post-7</t>
  </si>
  <si>
    <t>-Mục Status: Hiển thị giá trị Public</t>
  </si>
  <si>
    <t>Create Post-8</t>
  </si>
  <si>
    <t>Kiểm tra giá trị combobox</t>
  </si>
  <si>
    <t>Kiểm tra giá trị combox trạng thái</t>
  </si>
  <si>
    <t>Các giá trị trong combox status: 
- Public: tất cả mọi người có thể xem, kể cả không phải là friend
- Friend: Chỉ những account là friend với user mới xem được post này
- Only me: Chỉ duy nhất User xem được</t>
  </si>
  <si>
    <t>Create Post-9</t>
  </si>
  <si>
    <t>Kiểm tra đăng bài Post thành công</t>
  </si>
  <si>
    <t>Kiểm tra đăng bài post chỉ có content</t>
  </si>
  <si>
    <t>- Đăng nhập thành công tk thanhcao/123456 
- Đang ở Create post màn hình Newfeeds</t>
  </si>
  <si>
    <t>1. Tạo bài post:
- Nhập nội dung content: text, emoji
- Chọn status
2. Click Post</t>
  </si>
  <si>
    <t>Content: Hi everyone/emoji
SELECT post_content
FROM social_network.post as A
join social_network.post_image as B
on A.post_id=B.post_id
join social_network.user as C
on A.user_id=C.user_id
join social_network.account as D
on C.account_id=D.account_id
where account_name = 'thanhcao';</t>
  </si>
  <si>
    <t>2. Bài Post đăng thành công, hiển thị trong post list ở vị trí đầu tiên và lưu thành công vào DB với nội dung vừa đăng</t>
  </si>
  <si>
    <t>Create Post-10</t>
  </si>
  <si>
    <t>Kiểm tra đăng bài post  có content &amp; ảnh</t>
  </si>
  <si>
    <t>1. Tạo bài post:
- Nhập nội dung content: text, emoji
- Chọn ảnh
- Chọn status
2. Click Post</t>
  </si>
  <si>
    <t>- Content: Hi everyone
- Ảnh
SELECT post_content, image
FROM social_network.post as A
join social_network.post_image as B
on A.post_id=B.post_id
join social_network.user as C
on A.user_id=C.user_id
join social_network.account as D
on C.account_id=D.account_id
where account_name = 'thanhcao';</t>
  </si>
  <si>
    <t>2. Bài Post đăng thành công, hiển thị trong post list và hiển thị trong DB với nội dung vừa đăng</t>
  </si>
  <si>
    <t>Create Post-11</t>
  </si>
  <si>
    <t>Kiểm tra đăng bài post từ màn hình My page</t>
  </si>
  <si>
    <t>1. Tạo bài post:
- Nhập nội dung đầy đủ
- Chọn status
2. Click Post</t>
  </si>
  <si>
    <t>2. Bài Post đăng thành công, hiển thị trong post list với nội dung vừa đăng</t>
  </si>
  <si>
    <t>Create Post-12</t>
  </si>
  <si>
    <t>Kiểm tra đăng bài post từ màn hình Group Timeline</t>
  </si>
  <si>
    <t>2. Bài Post đăng thành công, hiển thị trong post list của Group với nội dung vừa đăng</t>
  </si>
  <si>
    <t>Create Post-13</t>
  </si>
  <si>
    <t>Kiểm tra button Emoji</t>
  </si>
  <si>
    <t xml:space="preserve">Tại màn hình create post
1 Click button emoji
2. Kiểm tra màn hình </t>
  </si>
  <si>
    <t>2. Mở ra pop-up emoji</t>
  </si>
  <si>
    <t>Create Post-14</t>
  </si>
  <si>
    <t>Kiểm tra chọn Image</t>
  </si>
  <si>
    <t>Kiểm tra chọn Image &lt;2MB (1.9MB)</t>
  </si>
  <si>
    <t>1. Tạo bài post:
- Ảnh &lt;2MB (1.9MB)
- Các mục khác: nhập hợp lệ
2. Click post</t>
  </si>
  <si>
    <t>Cần cung cấp data test: Các ảnh 1.9 MB, 2 MB, 2.1 MB</t>
  </si>
  <si>
    <t>Create Post-15</t>
  </si>
  <si>
    <t>Kiểm tra chọn Image =2MB</t>
  </si>
  <si>
    <t>1. Tạo bài post:
- Ảnh =2MB
- Các mục khác: nhập hợp lệ
2. Click post</t>
  </si>
  <si>
    <t>Create Post-16</t>
  </si>
  <si>
    <t>Kiểm tra chọn Image &gt;2MB (2.1MB)</t>
  </si>
  <si>
    <t>1. Tạo bài post:
- Ảnh &gt;2MB (2.1MB)
- Các mục khác: nhập hợp lệ
2. Click post</t>
  </si>
  <si>
    <t>2. Hiển thị mess: "Image maximum2MB"</t>
  </si>
  <si>
    <t>Message sai so với requirement:" Image contain maximum 2MB"</t>
  </si>
  <si>
    <t>Create Post-17</t>
  </si>
  <si>
    <t>Kiểm tra chọn file không phải định dạng ảnh</t>
  </si>
  <si>
    <t>1. Tạo bài post:
- Chọn file không phải định dạng ảnh: video, excel, word...
- Các mục khác: nhập hợp lệ
2. Click post</t>
  </si>
  <si>
    <t>2. Hiển thị mess: "Image extension must be .png or .jpg or jpeg"</t>
  </si>
  <si>
    <t>Create Post-18</t>
  </si>
  <si>
    <t>Kiểm tra chọn image #  .png or .jpg or jpeg</t>
  </si>
  <si>
    <t>1. Tạo bài post:
- Chọn file không phải định dạng png, jpg, jpeg
- Các mục khác: nhập hợp lệ
2. Click post</t>
  </si>
  <si>
    <t>Create Post-19</t>
  </si>
  <si>
    <t>Kiểm tra chọn nhiều image</t>
  </si>
  <si>
    <t>1. Tạo bài post:
- Chọn nhiều ảnh
- Các mục khác: nhập hợp lệ
2. Click post</t>
  </si>
  <si>
    <t>Expected results sẽ hiển thị nội dung và ảnh như thế nào?</t>
  </si>
  <si>
    <t>Create Post-20</t>
  </si>
  <si>
    <t>Kiểm tra ảnh có đuôi định dạng in hoa</t>
  </si>
  <si>
    <t>1. Tạo bài post:
- Chọn file ảnh định dạng PNG, JPG, JPEG
- Các mục khác: nhập hợp lệ
2. Click post</t>
  </si>
  <si>
    <t>Create Post-21</t>
  </si>
  <si>
    <t>Kiểm tra ảnh có tên file dài</t>
  </si>
  <si>
    <t>1. Tạo bài post:
- Chọn file ảnh có tên file dài
- Các mục khác: nhập hợp lệ
2. Click post</t>
  </si>
  <si>
    <t>Create Post-22</t>
  </si>
  <si>
    <t>Kiểm tra button xóa ảnh</t>
  </si>
  <si>
    <t xml:space="preserve">1. Tạo bài post:
- Chọn 1/nhiều file ảnh
- Nhấn button xóa ảnh (xóa 1 hoặc toàn bộ)
- Các mục khác: Nhập hợp lệ
2. Click post
</t>
  </si>
  <si>
    <t>2. Bài Post đăng thành công, hiển thị trong post list với nội dung vừa đăng, ảnh bị xóa không còn xuất hiện trong bài đăng</t>
  </si>
  <si>
    <t>Create Post-23</t>
  </si>
  <si>
    <t>Kiểm tra combobox status</t>
  </si>
  <si>
    <t>Kiểm tra chọn public</t>
  </si>
  <si>
    <t>1. Tạo bài post:
- Chọn status: Public
- Các mục khác: nhập hợp lệ
2. Click post</t>
  </si>
  <si>
    <t>2. Bài Post đăng thành công, hiển thị với tất cả mọi người</t>
  </si>
  <si>
    <t>Cần cung cấp thêm tài khoản để check</t>
  </si>
  <si>
    <t>Create Post-24</t>
  </si>
  <si>
    <t>Kiểm tra chọn Friend</t>
  </si>
  <si>
    <t>1. Tạo bài post:
- Chọn status: Friend
- Các mục khác: nhập hợp lệ
2. Click post</t>
  </si>
  <si>
    <t>2. Bài Post đăng thành công, hiển thị chỉ với bạn bè</t>
  </si>
  <si>
    <t>Create Post-25</t>
  </si>
  <si>
    <t>Kiểm tra chọn Only me</t>
  </si>
  <si>
    <t>1. Tạo bài post:
- Chọn status: Only me
- Các mục khác: nhập hợp lệ
2. Click post</t>
  </si>
  <si>
    <t>2. Bài Post đăng thành công, chỉ hiển thị riêng đối với user đăng bài, không ai có thể nhìn thấy</t>
  </si>
  <si>
    <t>Create Post-26</t>
  </si>
  <si>
    <t>Kiểm tra đăng content</t>
  </si>
  <si>
    <t>Kiểm tra content để trống</t>
  </si>
  <si>
    <t>1. Tạo bài post:
- Để trống content
- Các mục khác: nhập hợp lệ
2. Click post</t>
  </si>
  <si>
    <t>2. Hiển thị mess: "Content is required!!"</t>
  </si>
  <si>
    <t>Requirement có max content là 1000 ký tự
Cần check thêm các case &gt; 1000, &lt;=1000 ký tự</t>
  </si>
  <si>
    <t>Create Post-27</t>
  </si>
  <si>
    <t>Kiểm tra nhập Space</t>
  </si>
  <si>
    <t>1. Tạo bài post:
- Content: Nhập sapce
- Các mục khác: nhập hợp lệ
2. Click post</t>
  </si>
  <si>
    <t>Create Post-28</t>
  </si>
  <si>
    <t>Kiểm tra nhập ký đặc biệt</t>
  </si>
  <si>
    <t>1. Tạo bài post:
-Content: nhập ký tự đặc biệt
- Các mục khác: nhập hợp lệ
2. Click post</t>
  </si>
  <si>
    <t xml:space="preserve">Content: 
- Ký tự đặc biệt: @#$
- Ký tự tiếng nhật, tiếng trung...
</t>
  </si>
  <si>
    <t>Pop-up Emoji</t>
  </si>
  <si>
    <t>Create Post-29</t>
  </si>
  <si>
    <t>Check truy cập</t>
  </si>
  <si>
    <t>Click button emoji</t>
  </si>
  <si>
    <t>- Đang ở màn Create Post</t>
  </si>
  <si>
    <t>Create Post-30</t>
  </si>
  <si>
    <t>Create Post-31</t>
  </si>
  <si>
    <t>Create Post-32</t>
  </si>
  <si>
    <t>Create Post-33</t>
  </si>
  <si>
    <t>Create Post-34</t>
  </si>
  <si>
    <t>Kiểm tra chọn 1 emoji</t>
  </si>
  <si>
    <t xml:space="preserve">Tại màn hình create post
1 Click button emoji
2. Chọn 1 emoji
3. Kiểm tra màn hình </t>
  </si>
  <si>
    <t>3. Emoji đã chọn hiển thị ra nội dung content</t>
  </si>
  <si>
    <t>Create Post-35</t>
  </si>
  <si>
    <t>Kiểm tra tìm kiếm emoji</t>
  </si>
  <si>
    <t>Kiểm tra tìm kiếm tương đối bằng tên của Emoji</t>
  </si>
  <si>
    <t>1. Nhập tên emoji: Smilling face
2. Click tìm kiếm/ enter/click icon kính lúp</t>
  </si>
  <si>
    <t>2. Hiển thị các emoji có tên theo tìm kiếm</t>
  </si>
  <si>
    <t>Create Post-36</t>
  </si>
  <si>
    <t>Kiểm tra tìm kiếm tuyệt đối bằng tên của Emoji</t>
  </si>
  <si>
    <t>1. Nhập chính xác tên emoji: Expressionless face
2. Click tìm kiếm/ enter/click icon kính lúp</t>
  </si>
  <si>
    <t>2. Hiển thị đúng emoji có tên theo tìm kiếm</t>
  </si>
  <si>
    <t>Create Post-37</t>
  </si>
  <si>
    <t>Kiểm tra tìm kiếm bằng ký tự tạo thành Emoji</t>
  </si>
  <si>
    <t>1. Nhập ký tự: :D
2. Click tìm kiếm/ enter/click icon kính lúp</t>
  </si>
  <si>
    <t>2. Hiển thị emoji cần tìm kiếm</t>
  </si>
  <si>
    <t>Create Post-38</t>
  </si>
  <si>
    <t>Kiểm tra tìm kiếm khi nhập ký tự không chính xác</t>
  </si>
  <si>
    <t>1. Nhập ký tự: khongchinhxac
2. Click tìm kiếm/ enter/click icon kính lúp</t>
  </si>
  <si>
    <t>2. Hiển thị No emoji found</t>
  </si>
  <si>
    <t>Create Post-39</t>
  </si>
  <si>
    <t>Kiểm tra dấu x đóng tìm kiếm emoji</t>
  </si>
  <si>
    <t>1. Nhập ký tự tìm kiếm
2. Click dấu x</t>
  </si>
  <si>
    <t>2. Xóa các ký tự trong thanh tìm kiếm</t>
  </si>
  <si>
    <t>Create Post-40</t>
  </si>
  <si>
    <t>Other case</t>
  </si>
  <si>
    <t>Kiểm tra đăng content quá dài</t>
  </si>
  <si>
    <t>1. Đăng quá dài cụ thể là bao nhiêu?
2. Thiếu case check giới hạn bài đăng là 1000 từ, &lt;=1000 từ 
(trong requirement có giới hạn max content 1000 từ)</t>
  </si>
  <si>
    <t>https://docs.google.com/spreadsheets/d/1ESyqwq-qk4PrLJARdIinAWjco6vnG6pD/edit#gid=224174425</t>
  </si>
  <si>
    <t>Ngày review</t>
  </si>
  <si>
    <t>Test Data</t>
  </si>
  <si>
    <t>Other'sPage-1</t>
  </si>
  <si>
    <t>Session còn hiệu lực</t>
  </si>
  <si>
    <t>Thành công khi copy link cùng trình duyệt</t>
  </si>
  <si>
    <t>Login thành công tài khoản Thoameo/123456 và session còn hiệu lực trên Chrome</t>
  </si>
  <si>
    <r>
      <rPr>
        <rFont val="Arial"/>
      </rPr>
      <t xml:space="preserve">1. Paste link vào cùng trình duyệt Chrome
</t>
    </r>
    <r>
      <rPr>
        <rFont val="Arial"/>
        <color rgb="FF1155CC"/>
        <u/>
      </rPr>
      <t>https://social-network.warface.codegym.vn/wall/</t>
    </r>
    <r>
      <rPr>
        <rFont val="Arial"/>
      </rPr>
      <t>{id_user}
2. enter/click icon kính lúp</t>
    </r>
  </si>
  <si>
    <t>https://social-network.warface.
codegym.vn/wall/247</t>
  </si>
  <si>
    <t>2. Màn hình hệ thống điều hướng qua trang cá nhân của user "Thao12345"</t>
  </si>
  <si>
    <t>Đánh case ID không theo thứ tự</t>
  </si>
  <si>
    <t>Other'sPage-2</t>
  </si>
  <si>
    <t>Lỗi khi copy link khác trình duyệt</t>
  </si>
  <si>
    <r>
      <rPr>
        <rFont val="Arial"/>
      </rPr>
      <t xml:space="preserve">1. Paste link vào cùng trình duyệt Chrome
</t>
    </r>
    <r>
      <rPr>
        <rFont val="Arial"/>
        <color rgb="FF1155CC"/>
        <u/>
      </rPr>
      <t>https://social-network.warface.codegym.vn/wall/</t>
    </r>
    <r>
      <rPr>
        <rFont val="Arial"/>
        <color rgb="FF1155CC"/>
      </rPr>
      <t>{id_user}</t>
    </r>
    <r>
      <rPr>
        <rFont val="Arial"/>
      </rPr>
      <t xml:space="preserve">
2. enter/click icon kính lúp</t>
    </r>
  </si>
  <si>
    <t>2. Hệ thống quay về màn Login và yêu cầu đăng nhập lại</t>
  </si>
  <si>
    <t>Other'sPage-3</t>
  </si>
  <si>
    <t>Thành công khi click User's Name</t>
  </si>
  <si>
    <t>Click vào "Thaomeo"</t>
  </si>
  <si>
    <t>Màn hình hệ thống điều hướng qua trang cá nhân của user "12345"</t>
  </si>
  <si>
    <t>Other'sPage-4</t>
  </si>
  <si>
    <t>Session hết hiệu lực</t>
  </si>
  <si>
    <t>Lỗi khi copy link cùng trình duyệt</t>
  </si>
  <si>
    <t>Login thành công tài khoản Thaomeo/123456 và session hết hiệu lực trên Chrome</t>
  </si>
  <si>
    <r>
      <rPr>
        <rFont val="Arial"/>
      </rPr>
      <t xml:space="preserve">1. Paste link vào cùng trình duyệt Chrome
</t>
    </r>
    <r>
      <rPr>
        <rFont val="Arial"/>
        <color rgb="FF1155CC"/>
        <u/>
      </rPr>
      <t>https://social-network.warface.codegym.vn/wall/</t>
    </r>
    <r>
      <rPr>
        <rFont val="Arial"/>
        <color rgb="FF1155CC"/>
      </rPr>
      <t>{id_user}</t>
    </r>
    <r>
      <rPr>
        <rFont val="Arial"/>
      </rPr>
      <t xml:space="preserve">
2. enter/click icon kính lúp</t>
    </r>
  </si>
  <si>
    <t>Chú ý thừa ký tự _x0008_</t>
  </si>
  <si>
    <t>Other'sPage-5</t>
  </si>
  <si>
    <r>
      <rPr>
        <rFont val="Arial"/>
      </rPr>
      <t xml:space="preserve">1. Paste link vào cùng trình duyệt Chrome
</t>
    </r>
    <r>
      <rPr>
        <rFont val="Arial"/>
        <color rgb="FF1155CC"/>
        <u/>
      </rPr>
      <t>https://social-network.warface.codegym.vn/wall/</t>
    </r>
    <r>
      <rPr>
        <rFont val="Arial"/>
        <color rgb="FF1155CC"/>
      </rPr>
      <t>{id_user}</t>
    </r>
    <r>
      <rPr>
        <rFont val="Arial"/>
      </rPr>
      <t xml:space="preserve">
2. enter/click icon kính lúp</t>
    </r>
  </si>
  <si>
    <t>Other'sPage-6</t>
  </si>
  <si>
    <t>Lỗi khi click User's Name</t>
  </si>
  <si>
    <t>Click vào "Thao12345"</t>
  </si>
  <si>
    <t>Other'sPage-7</t>
  </si>
  <si>
    <t xml:space="preserve">UI </t>
  </si>
  <si>
    <t>Check số lượng Items</t>
  </si>
  <si>
    <t xml:space="preserve"> Login thành công và đang ở màn Other's Pages</t>
  </si>
  <si>
    <t>Check số lượng Items hiển thị trên màn hình</t>
  </si>
  <si>
    <t>Màn hình hệ thống hiển thị toàn bộ các Items đúng như Design</t>
  </si>
  <si>
    <t>Other'sPage-8</t>
  </si>
  <si>
    <t>Check vị trí, font, size,...</t>
  </si>
  <si>
    <t>Đối chiếu, so sánh vị trí, font, size,...với Design</t>
  </si>
  <si>
    <t>Vị trí, font, size,... đúng với Design</t>
  </si>
  <si>
    <t>Other'sPage-9</t>
  </si>
  <si>
    <t>Check trạng thái các Items</t>
  </si>
  <si>
    <t>Check trạng thái hoạt động các textbox, textlink, button</t>
  </si>
  <si>
    <t>Các Items đều ở trạng thái enable</t>
  </si>
  <si>
    <t>Other'sPage-10</t>
  </si>
  <si>
    <t>Check các giá trị default</t>
  </si>
  <si>
    <t>Đối chiếu, so sánh với Design</t>
  </si>
  <si>
    <t>Đúng với Design</t>
  </si>
  <si>
    <t>Other'sPage-11</t>
  </si>
  <si>
    <t>Bussiness</t>
  </si>
  <si>
    <t>Background Image</t>
  </si>
  <si>
    <t>Kiểm tra hiển thị đúng định dạng ảnh bìa</t>
  </si>
  <si>
    <t xml:space="preserve">1.Click ảnh bìa
</t>
  </si>
  <si>
    <t>2. View toàn bộ ảnh bìa</t>
  </si>
  <si>
    <t>1. Những case này nên để ở check UI
2. Thiếu câu lệnh SQL để check với DB</t>
  </si>
  <si>
    <t>Other'sPage-12</t>
  </si>
  <si>
    <t xml:space="preserve">Avatar Image </t>
  </si>
  <si>
    <t>Kiểm tra hiển thị đúng định dạng ảnh avatar</t>
  </si>
  <si>
    <t xml:space="preserve">1.Click ảnh avatar
</t>
  </si>
  <si>
    <t>2. View toàn bộ ảnh avatar</t>
  </si>
  <si>
    <t>Other'sPage-13</t>
  </si>
  <si>
    <t>Username</t>
  </si>
  <si>
    <t>Kiểm tra hiển thị đúng tên của user</t>
  </si>
  <si>
    <t>1. Hiển thị tên của user</t>
  </si>
  <si>
    <t>Username:Thao12345</t>
  </si>
  <si>
    <t>2. Hiển thị đúng username</t>
  </si>
  <si>
    <t>Other'sPage-14</t>
  </si>
  <si>
    <t>Adress</t>
  </si>
  <si>
    <t>Kiểm tra hiển thị đúng địa chỉ phường/xã của user</t>
  </si>
  <si>
    <t>1. Hiển thị địa chỉ của user</t>
  </si>
  <si>
    <t>Địa chỉ: Phường Vũ Ninh</t>
  </si>
  <si>
    <t>2. Hiển thị đúng địa chỉ phường của user</t>
  </si>
  <si>
    <t>Other'sPage-15</t>
  </si>
  <si>
    <t>Add Friend</t>
  </si>
  <si>
    <t xml:space="preserve"> Add Friend thành công</t>
  </si>
  <si>
    <t>Tại màn Other's Pages ( Thao12345),
tài khoản Thaomeo add friend tài khoản Thao12345</t>
  </si>
  <si>
    <t>1.Click button "Add Friend" với tài khoản Thao12345</t>
  </si>
  <si>
    <t xml:space="preserve">- Gửi lời mời kết bạn thành công, dữ liệu được lưu vào DB 
- Sau khi click, button chuyển trạng thái thành button "Unrequest" 
</t>
  </si>
  <si>
    <t>Thiếu lệnh SQL để check xem đã kết bạn thành công và lưu vào DB chưa?</t>
  </si>
  <si>
    <t>Other'sPage-16</t>
  </si>
  <si>
    <t>Unrequest</t>
  </si>
  <si>
    <t>Unrequest thành công</t>
  </si>
  <si>
    <t>1.Click button "Unrequest"</t>
  </si>
  <si>
    <t>Màn hình hệ thống hiển thị pop-up "Delete Friend Request" thông báo: "Are you sure want to delete this request? và Warning: "Can not undo" gồm2 giá trị chọn: "Cancel" và "Delete"</t>
  </si>
  <si>
    <t>Other'sPage-17</t>
  </si>
  <si>
    <t>Click button "Unrequest"</t>
  </si>
  <si>
    <t>1.Click button "Delete"</t>
  </si>
  <si>
    <t xml:space="preserve">- Xoá lời mời kết bạn, dữ liệu được lưu vào DB
- Button "Unrequest" chuyển trạng thái vê button "Add Friend"  </t>
  </si>
  <si>
    <t>Thiếu lệnh SQL để check xem đã hủy kết bạn thành công và xóa khỏi DB chưa?</t>
  </si>
  <si>
    <t>Other'sPage-18</t>
  </si>
  <si>
    <t>1.Click button "Cancel"/button "x"</t>
  </si>
  <si>
    <t>Giữ nguyên giá trị của lời mời kết bạn, hệ thống tự động đóng pop-up</t>
  </si>
  <si>
    <t>Nên check DB, có trường hợp tuy nhấn Cancel/ X vẫn xóa trong DB</t>
  </si>
  <si>
    <t>Other'sPage-19</t>
  </si>
  <si>
    <t>Send Message</t>
  </si>
  <si>
    <t xml:space="preserve">Send Message </t>
  </si>
  <si>
    <t>Đăng nhập thành công tài khoản Thaomeo/123456 và đang ở màn Other's page tài khoản Thao12345/123456</t>
  </si>
  <si>
    <t>1.Click button "Send Message"</t>
  </si>
  <si>
    <t>Không mở chatbox với "Thaomeo" khi chưa là bạn bè</t>
  </si>
  <si>
    <t>Other'sPage-20</t>
  </si>
  <si>
    <t>Kiểm tra hoạt động link Timeline</t>
  </si>
  <si>
    <t>View Timeline thành công</t>
  </si>
  <si>
    <t>1.Click "Timeline" tại thanh bar</t>
  </si>
  <si>
    <t>- Hiển thị post list dưới dạng Status "Public" của Thao12345
- Có thể comment vào các post đó</t>
  </si>
  <si>
    <t>Other'sPage-21</t>
  </si>
  <si>
    <t>Kiểm tra hoạt động link Information</t>
  </si>
  <si>
    <t>View Personal Info thành công</t>
  </si>
  <si>
    <t>1.Click "Infomation" tại thanh bar</t>
  </si>
  <si>
    <t>- Hiển thị Personal Info gồm:
+ About Me : Hi, I’m Thaomeo
+ Occupation: Student
+ Birthday : 0/02/2002 
+ Ward: Phường Vũ Ninh
+ District: Thành phố Bắc Ninh 
+ Province: Tỉnh Bắc Ninh 
+ Gender : Female 
+ Email : Thao12345@Gmail.Com 
+ Married : Single
- Check lại dữ liệu trong DB</t>
  </si>
  <si>
    <t>Thiếu câu lệnh SQL để check thông tin trên màn hình so với DB</t>
  </si>
  <si>
    <t>Other'sPage-22</t>
  </si>
  <si>
    <t>Kiểm tra hoạt động link Advertisement</t>
  </si>
  <si>
    <t>Kiểm tra truy cập thành công vào trang Advertisment khi click link Advertisment</t>
  </si>
  <si>
    <t>1.Click link Advertisement</t>
  </si>
  <si>
    <t>Màn hình điều hướng sang trang Advertisement</t>
  </si>
  <si>
    <t>1. Check random 1 case tại 
màn Advertisement xem có thành
 công không?
2. Tính năng này đã được viết 
chi tiết tại màn Advertisement
nên refer sang màn Advertisement
để check chi tiết hơn</t>
  </si>
  <si>
    <t>Other'sPage-23</t>
  </si>
  <si>
    <t>Kiểm tra hiển thị Postlist</t>
  </si>
  <si>
    <t>View danh sách các bài đăng của user</t>
  </si>
  <si>
    <t>1. Kiểm tra hiển thị danh sách bài đăng của user</t>
  </si>
  <si>
    <t xml:space="preserve">Hiển thị danh sách các bài đăng thuộc chế độ "Public" của user.
</t>
  </si>
  <si>
    <t>1. Check random 1 case tại 
màn Post list xem có thành
 công không?
2. Tính năng này đã được viết 
chi tiết tại màn Post list
nên refer sang màn Post list
để check chi tiết hơn</t>
  </si>
  <si>
    <t>Other'sPage-24</t>
  </si>
  <si>
    <t>Kiểm tra hiển thị khung Chat list</t>
  </si>
  <si>
    <t>Kiểm tra hiển thị đúng tên bạn bè trên khung Chat list</t>
  </si>
  <si>
    <t>1. Kiểm tra khung Chat list</t>
  </si>
  <si>
    <t>Hiển thị đúng danh sách tên bạn bè của account</t>
  </si>
  <si>
    <t>1. Check random 1 case tại 
màn Chat list xem có thành
 công không?
2. Tính năng này đã được viết 
chi tiết tại màn Chat list
nên refer sang màn Chatt list
để check chi tiết hơn</t>
  </si>
  <si>
    <t>Other'sPage-25</t>
  </si>
  <si>
    <t>Kiểm tra Friend Suggest</t>
  </si>
  <si>
    <t>Kiểm tra hiển thị đúng thông tin có bạn chung</t>
  </si>
  <si>
    <t xml:space="preserve">1. Kiểm tra thông tin những người  bạn hiển thị trên màn hình </t>
  </si>
  <si>
    <t>1. Thông tin trên màn hình hiển thị đúng so vớiDB</t>
  </si>
  <si>
    <t>1. Check random 1 case tại 
màn Friend suggest xem có thành
 công không?
2. Tính năng này đã được viết 
chi tiết tại màn Friend suggest 
nên refer sang màn Friend suggest
để check chi tiết hơn</t>
  </si>
  <si>
    <t>Other'sPage-26</t>
  </si>
  <si>
    <t>Shortcuts</t>
  </si>
  <si>
    <t>Quay về màn Newsfeed khi click Newfeed ở Timeline</t>
  </si>
  <si>
    <t>Đang ở Time line
1.Click "Newsfeed"</t>
  </si>
  <si>
    <t>Màn hình hệ thống điều hướng về màn Newsfeed</t>
  </si>
  <si>
    <t>Other'sPage-27</t>
  </si>
  <si>
    <t>Logout thành công</t>
  </si>
  <si>
    <t>Đang ở Time line
1.Click button "Logout"</t>
  </si>
  <si>
    <t>Logout thành công và quay về màn hình Log in</t>
  </si>
  <si>
    <t>Other'sPage-28</t>
  </si>
  <si>
    <t>Scroll Back to Top</t>
  </si>
  <si>
    <t xml:space="preserve">Check nghiệp vụ button </t>
  </si>
  <si>
    <t xml:space="preserve">Click button </t>
  </si>
  <si>
    <t>Màn hình cuộn lên đầu Header của "Thaomeo"</t>
  </si>
  <si>
    <t>Màn hình Friend list của Other's Page</t>
  </si>
  <si>
    <t>Other'sPage-29</t>
  </si>
  <si>
    <t>Truy cập bằng cách click button Friends trên màn hình Other's page</t>
  </si>
  <si>
    <t>- Truy cập account Thaomeo/123456
- Đang ở màn hình Other's page: Thao12345
- Session còn hiệu lực</t>
  </si>
  <si>
    <t>1. Click button Friends
2. Kiểm tra hiển thị màn hình</t>
  </si>
  <si>
    <t>2. Hiển thị màn hình Friend list của Other's page</t>
  </si>
  <si>
    <t>Other'sPage-30</t>
  </si>
  <si>
    <t>- Truy cập account Thaomeo/123456
- Đang ở màn hình Other's page: Thao12345
- Session hết hiệu lực</t>
  </si>
  <si>
    <t>2. Hiển thị màn hình Login</t>
  </si>
  <si>
    <t xml:space="preserve">Check thêm 1 case: Sau khi hết session, tài khoản đăng nhập lại sẽ mong đợi trở về đúng màn hình đang thao tác(Friends list) </t>
  </si>
  <si>
    <t>Other'sPage-31</t>
  </si>
  <si>
    <t>Truy cập bằng cách copy link</t>
  </si>
  <si>
    <r>
      <rPr>
        <rFont val="Arial"/>
      </rPr>
      <t xml:space="preserve">1. Paste link vào cùng trình duyệt Chorme 
</t>
    </r>
    <r>
      <rPr>
        <rFont val="Arial"/>
        <color rgb="FF1155CC"/>
        <u/>
      </rPr>
      <t>https://social-network.warface.codegym.vn/wall/{id_user}/friends/</t>
    </r>
    <r>
      <rPr>
        <rFont val="Arial"/>
      </rPr>
      <t>{id_user}
2. enter/click icon kính lúp</t>
    </r>
  </si>
  <si>
    <r>
      <rPr>
        <rFont val="Arial"/>
      </rPr>
      <t xml:space="preserve">Link:
</t>
    </r>
    <r>
      <rPr>
        <rFont val="Arial"/>
        <color rgb="FF1155CC"/>
        <u/>
      </rPr>
      <t>https://social-network.warface.
codegym.vn/wall/247/friends/247</t>
    </r>
  </si>
  <si>
    <t>Nên Check thêm  UI và access right của  Information/Friends request</t>
  </si>
  <si>
    <t>Other'sPage-32</t>
  </si>
  <si>
    <t>1. Paste link vào cùng trình duyệt Chorme 
https://social-network.warface.codegym.vn/wall/{id_user}/friends/{id_user}
2. enter/click icon kính lúp</t>
  </si>
  <si>
    <r>
      <rPr>
        <rFont val="Arial"/>
      </rPr>
      <t xml:space="preserve">Link:
</t>
    </r>
    <r>
      <rPr>
        <rFont val="Arial"/>
        <color rgb="FF1155CC"/>
        <u/>
      </rPr>
      <t>https://social-network.warface.
codegym.vn/wall/247/friends/247</t>
    </r>
  </si>
  <si>
    <t>Other'sPage-33</t>
  </si>
  <si>
    <t>Other'sPage-34</t>
  </si>
  <si>
    <t>Other'sPage-35</t>
  </si>
  <si>
    <t>Other'sPage-36</t>
  </si>
  <si>
    <t>Other'sPage-37</t>
  </si>
  <si>
    <t>Kiểm tra hiển thị danh sách bạn bè</t>
  </si>
  <si>
    <t>Màn hình hiển thị 4 user trên 1 hàng</t>
  </si>
  <si>
    <t>Hiển thị theo quy tắc nào?Check các trường hợp &gt; 4 bạn bè, 8 bạn bè</t>
  </si>
  <si>
    <t>Other'sPage-38</t>
  </si>
  <si>
    <t>Kiểm tra hiển thị thông tin bạn bè</t>
  </si>
  <si>
    <t>Kiểm tra Friend 'thuha98'
Select *
From social_network.user
Where username=Thaomeo'</t>
  </si>
  <si>
    <t>User hiển thị các thông tin sau:
- Ảnh nền 
- Avatar
- Name
- Địa chỉ (ward)
- Job
- Gender
- Birthday 
- Marriage
Thông tin được lấy từ trong DB</t>
  </si>
  <si>
    <t>Username có thể có nhiều người trùng tên. Nếu select theo username sẽ có thể có nhiều kết quả=&gt; Nên thêm điều kiện là bạn bè của tài khoản đang đăng nhập 'Thaomeo' trong câu lệnh SQL</t>
  </si>
  <si>
    <t>Other'sPage-39</t>
  </si>
  <si>
    <t>Kiểm tra tìm kiếm theo tên bạn bè</t>
  </si>
  <si>
    <t>Kiểm tra tìm kiếm tương đối</t>
  </si>
  <si>
    <t>1. Nhập 1 phần tên của User muốn tìm kiếm
2. Nhấn enter/click icon kính lúp/icon tìm kiếm
3. Kiểm tra hiển thị danh sách Firend</t>
  </si>
  <si>
    <r>
      <rPr>
        <rFont val="Arial"/>
        <color rgb="FF000000"/>
      </rPr>
      <t>User: Ha
select username from social_network.user
where user_id in 
(select friend_id
from social_network.friends as f
join social_network.user u
on f.user_id=u.user_id
where u.user_id=(select user_id
from social_network.user as user
join social_network.account acc
on user.account_id=acc.account_id
where account_name='</t>
    </r>
    <r>
      <rPr>
        <rFont val="Arial"/>
        <color rgb="FFFF0000"/>
      </rPr>
      <t>thanhcao</t>
    </r>
    <r>
      <rPr>
        <rFont val="Arial"/>
        <color rgb="FF000000"/>
      </rPr>
      <t>')) and username like '%Ha%'</t>
    </r>
  </si>
  <si>
    <t>3. Màn hình hiển thị tất cả các user có tên chứa "Ha"</t>
  </si>
  <si>
    <r>
      <rPr>
        <rFont val="Arial"/>
        <color theme="1"/>
      </rPr>
      <t xml:space="preserve">- Step nên nêu ra Nhập keyword: Ha
- Câu lệnh SQL sai.
- Truy vấn này trả về danh sách bạn của tài khoản </t>
    </r>
    <r>
      <rPr>
        <rFont val="Arial"/>
        <color rgb="FFFF0000"/>
      </rPr>
      <t xml:space="preserve">thanhcao </t>
    </r>
    <r>
      <rPr>
        <rFont val="Arial"/>
        <color theme="1"/>
      </rPr>
      <t xml:space="preserve">có chứa ký tự 'Ha'.
- Trong khi đó đang đăng nhập tài khoản Thaomeo
</t>
    </r>
  </si>
  <si>
    <t>Other'sPage-40</t>
  </si>
  <si>
    <t>Kiểm tra tìm kiếm tuyệt đối</t>
  </si>
  <si>
    <t>1. Nhập chính xác tuyệt đối tên của User muôn tìm kiếm
2. Nhấn enter/click icon kính lúp/icon tìm kiếm
3. Kiểm tra hiển thị User tìm kiếm</t>
  </si>
  <si>
    <t>User: HaiFLC
select username from social_network.user
where user_id in 
(select friend_id
from social_network.friends as f
join social_network.user u
on f.user_id=u.user_id
where u.user_id=(select user_id
from social_network.user as user
join social_network.account acc
on user.account_id=acc.account_id
where account_name='thanhcao')) and username ='HaiFLC'</t>
  </si>
  <si>
    <t>3. Màn hình hiển thị duy nhất 1 user có tên "HaiFLC"</t>
  </si>
  <si>
    <t>- Step nên nêu rõ nhập chính xác Keyword: HaiFLC
- Câu lệnh SQL sai account_name như case 48</t>
  </si>
  <si>
    <t>Other'sPage-41</t>
  </si>
  <si>
    <t>Kiểm tra tìm kiếm theo tên khi không nhập thông tin tìm kiếm</t>
  </si>
  <si>
    <t>1. Để trống textbox tìm kiếm
2. Nhấn enter/click icon kính lúp/icon tìm kiếm
3. Kiểm tra hiển thị danh sách Friend của Other's page</t>
  </si>
  <si>
    <t>3. Màn hình hiển thị danh sách tất cả các Friend của Other's Page</t>
  </si>
  <si>
    <t>Other'sPage-42</t>
  </si>
  <si>
    <t>Kiểm tra tìm kiếm User không phải là bạn của Friend hoặc User không tồn tại</t>
  </si>
  <si>
    <t>1. Nhập tên User là "khongcogi" 
2. Click button Tìm kiếm/ nhấn enter/click icon kính lúp
3. Kiểm tra hiển thị danh sách Friend</t>
  </si>
  <si>
    <t>3. Hệ thống hiển thị: "Không có dữ liệu"</t>
  </si>
  <si>
    <t>- Requirement không có thông tin này, cần trao đổi lại
- Cần thêm tiền điều kiện user 'khongcogi' không phải là bạn của Thaomeo hoặc không tồn tại</t>
  </si>
  <si>
    <t>Other'sPage-43</t>
  </si>
  <si>
    <t>Kiểm tra button Load more</t>
  </si>
  <si>
    <t>Kiểm tra chức năng hiển thị thêm bài viết thành công khi click 
Loadmore</t>
  </si>
  <si>
    <t>1. Click button Load more
2. Kiểm tra hiển thị màn hình</t>
  </si>
  <si>
    <t xml:space="preserve">2. Màn hình hiển thị thêm 4 Friend </t>
  </si>
  <si>
    <t>Other'sPage-44</t>
  </si>
  <si>
    <t>Kiểm tra click tên bạn của  user</t>
  </si>
  <si>
    <r>
      <rPr>
        <rFont val="Arial"/>
        <color theme="1"/>
      </rPr>
      <t xml:space="preserve">Kiểm tra điều </t>
    </r>
    <r>
      <rPr>
        <rFont val="Arial"/>
        <color rgb="FFFF0000"/>
      </rPr>
      <t>hướg thành</t>
    </r>
    <r>
      <rPr>
        <rFont val="Arial"/>
        <color theme="1"/>
      </rPr>
      <t xml:space="preserve"> công
 tới trang bạn của user</t>
    </r>
  </si>
  <si>
    <t>1. Click vào tên bạn của user
2. Kiểm tra điều hướng màn hình</t>
  </si>
  <si>
    <t>2. Điều hướng đến trang page bạn của user</t>
  </si>
  <si>
    <t>- Chú ý chính tả 'hướg thàn' và format văn bản</t>
  </si>
  <si>
    <t>CMT+R+L</t>
  </si>
  <si>
    <t xml:space="preserve">tìm 1 code ngắn -&gt; ID testcase dễ nhìn </t>
  </si>
  <si>
    <t>https://docs.google.com/spreadsheets/d/1ESyqwq-qk4PrLJARdIinAWjco6vnG6pD/edit#gid=2128484139</t>
  </si>
  <si>
    <t>Thiếu link require ment</t>
  </si>
  <si>
    <t>Other's page</t>
  </si>
  <si>
    <t>CMT+R+L - 1</t>
  </si>
  <si>
    <t xml:space="preserve">1. Login thành công vào hệ thống
2. Truy cập 1 post không có comment nào </t>
  </si>
  <si>
    <t>1. Check hiển thị số lượng các Item</t>
  </si>
  <si>
    <t>1. Màn hình hiển thị: 
- Avatar người đăng bài 
- Link: Username người đăng bài 
- Quyền riêng tư, ngày tháng, giờ đăng bài 
- Button Comment
- Số Comment
- Textbox Comment
- Icon chọn ảnh</t>
  </si>
  <si>
    <t>CMT+R+L - 2</t>
  </si>
  <si>
    <t xml:space="preserve">1. Login thành công vào hệ thống
2. Truy cập 1 post có comment </t>
  </si>
  <si>
    <t>1. Màn hình hiển thị: 
- Avatar người đăng bài 
- Link: Username người đăng bài 
- Quyền riêng tư, ngày tháng, giờ đăng bài 
- Button Comment
- Số Comment
- Textbox Comment
- Icon chọn ảnh 
- Avatar người comment 
- Nội dung comment 
- Ngày tháng và giờ comment 
- Link: Username người comment
- Dưới comment có button Reply</t>
  </si>
  <si>
    <t>CMT+R+L - 3</t>
  </si>
  <si>
    <t xml:space="preserve">1. Login thành công vào hệ thống
2. Truy cập 1 post có comment và có reply comment </t>
  </si>
  <si>
    <t xml:space="preserve">1. Màn hình hiển thị: 
- Avatar người đăng bài 
- Link: Username người đăng bài 
- Quyền riêng tư, ngày tháng, giờ đăng bài 
- Button Comment
- Số Comment
- Textbox Comment
- Icon chọn ảnh 
- Avatar người comment 
- Nội dung comment 
- Link: Username người comment
- Dưới mỗi comment chính sẽ có button Reply
- Link: Username người reply comment 
- Nội dung reply comment 
- Ngày tháng và giờ reply comment  </t>
  </si>
  <si>
    <t>CMT+R+L - 4</t>
  </si>
  <si>
    <t xml:space="preserve">Check hiển thị list các comment </t>
  </si>
  <si>
    <t xml:space="preserve">1. Login thành công vào hệ thống
2. Truy cập 1 post có &gt; 1 comment </t>
  </si>
  <si>
    <t>1. Màn hình hiển thị: 
- Avatar người đăng bài 
- Link: Username người đăng bài 
- Quyền riêng tư, ngày tháng, giờ đăng bài 
- Button Comment
- Số Comment
- Textbox Comment
- Icon chọn ảnh 
- Avatar người comment 
- Nội dung comment 
- Ngày tháng và giờ comment 
- Link: Username người comment
- Những comment hiển thị theo thứ tự mới đến cũ</t>
  </si>
  <si>
    <t>CMT+R+L - 5</t>
  </si>
  <si>
    <t>Check hiển thị list các reply comment</t>
  </si>
  <si>
    <t xml:space="preserve">1. Login thành công vào hệ thống
2. Truy cập 1 post có commment có &gt; 1 reply comment </t>
  </si>
  <si>
    <t xml:space="preserve">1. Check hiển thị số lượng các Item </t>
  </si>
  <si>
    <t>1. Màn hình hiển thị: 
- Avatar người đăng bài 
- Link: Username người đăng bài 
- Quyền riêng tư, ngày tháng, giờ đăng bài 
- Button Comment
- Số Comment
- Textbox Comment
- Icon chọn ảnh 
- Avatar người comment 
- Nội dung comment 
- Ngày tháng và giờ comment 
- Link: Username người comment
- Dưới mỗi comment có button Reply
- Avatar người reply comment 
- Nội dung reply comment 
- Link: Username người reply comment
- Những reply comment hiển thị theo thứ tự mới đến cũ</t>
  </si>
  <si>
    <t>CMT+R+L - 6</t>
  </si>
  <si>
    <t>Login thành công vào hệ thống</t>
  </si>
  <si>
    <t>1. Truy cập post
2. Check style các Item trên màn hình</t>
  </si>
  <si>
    <t>2. Các Item hiển thị đúng vị trí, font-size, màu sắc, kích thước như design</t>
  </si>
  <si>
    <t>CMT+R+L - 7</t>
  </si>
  <si>
    <t>1. Truy cập post
2. Check trạng thái các Item trên màn hình</t>
  </si>
  <si>
    <t>2. 
- Link Username người đăng bài: enable, có thể click được
- Button Comment: enable, có thể click được 
- Textbox Comment: rỗng, có thể nhập được 
- Icon Chọn ảnh: enable, có thể click được</t>
  </si>
  <si>
    <t>CMT+R+L - 8</t>
  </si>
  <si>
    <t>1. Truy cập post
2. Check giá trị default các Item trên màn hình</t>
  </si>
  <si>
    <t>2. 
- Ngày tháng và giờ đăng hiển thị theo định dạng: mm/dd/yyy và hh:mm AM/PM
- Button Comment: Ẩn các comment trong bài post
- Textbox Comment: Placeholder: Post Your Comment</t>
  </si>
  <si>
    <t>CMT+R+L - 9</t>
  </si>
  <si>
    <t>Check user comment thành công ở post</t>
  </si>
  <si>
    <t>1. Truy cập 1 post
2. Comment vào bài post</t>
  </si>
  <si>
    <t>2. 
- Comment thành công
- Comment mới nhất được hiển thị lên đầu 
- Có button Reply, Edit, Delete dưới mỗi comment của user</t>
  </si>
  <si>
    <t>CMT+R+L - 10</t>
  </si>
  <si>
    <t>Check user reply comment thành công ở post</t>
  </si>
  <si>
    <t>1. Truy cập 1 post
2. Reply comment vào bài post</t>
  </si>
  <si>
    <t>2. 
- Reply comment thành công
- Comment mới nhất được hiển thị lên đầu 
- Có button Edit, Delete dưới mỗi reply comment của user</t>
  </si>
  <si>
    <t>CMT+R+L - 11</t>
  </si>
  <si>
    <t xml:space="preserve">Check comment thành công </t>
  </si>
  <si>
    <t>Check user comment = text</t>
  </si>
  <si>
    <t>1. Truy cập 1 post
2. Chỉ comment text vào bài post</t>
  </si>
  <si>
    <t>Comment: abc</t>
  </si>
  <si>
    <t>2. 
- Comment thành công
- Comment mới nhất được hiển thị lên đầu 
- Có button Reply, Edit, Delete dưới comment của user</t>
  </si>
  <si>
    <t>CMT+R+L - 12</t>
  </si>
  <si>
    <t>Check comment = ảnh</t>
  </si>
  <si>
    <t>1. Truy cập 1 post
2. Chỉ comment ảnh vào bài post</t>
  </si>
  <si>
    <t>CMT+R+L - 13</t>
  </si>
  <si>
    <t>Check comment cả text cả ảnh</t>
  </si>
  <si>
    <t>1. Truy cập 1 post
2. Comment cả text cả ảnh vào bài post</t>
  </si>
  <si>
    <t>CMT+R+L - 14</t>
  </si>
  <si>
    <t>Check reply comment = text</t>
  </si>
  <si>
    <t>1. Truy cập 1 post
2. Chỉ reply comment text vào bài post</t>
  </si>
  <si>
    <t>Reply comment: abc</t>
  </si>
  <si>
    <t>2. 
- Reply comment thành công
- Reply comment mới nhất được hiển thị lên đầu 
- Có button Edit, Delete dưới reply comment của user</t>
  </si>
  <si>
    <t>CMT+R+L - 15</t>
  </si>
  <si>
    <t>Check reply comment = ảnh</t>
  </si>
  <si>
    <t>1. Truy cập 1 post
2. Chỉ reply comment ảnh vào bài post</t>
  </si>
  <si>
    <t>CMT+R+L - 16</t>
  </si>
  <si>
    <t>Check reply comment cả text cả ảnh</t>
  </si>
  <si>
    <t>1. Truy cập 1 post
2. Reply comment cả text cả ảnh vào bài post</t>
  </si>
  <si>
    <t>CMT+R+L - 17</t>
  </si>
  <si>
    <t>Check click button Reply</t>
  </si>
  <si>
    <t>1. Truy cập 1 post
2. Click button Reply ở comment trong bài post</t>
  </si>
  <si>
    <t>2. 
- Hiển thị các comment reply bị ẩn 
- Có button Edit và Delete dưới mỗi comment reply của user
- Các reply comment của user khác sẽ không có button Edit và Delete</t>
  </si>
  <si>
    <t>CMT+R+L - 18</t>
  </si>
  <si>
    <t>Check click button Edit</t>
  </si>
  <si>
    <t>1. Truy cập 1 post
2. Click button Edit ở comment của user trong bài post</t>
  </si>
  <si>
    <t>2. Hiển thị pop up Edit comment
- Textbox: Your comment: hiển thị comment cũ
- Icon Chọn ảnh: mở cửa sổ chọn ảnh từ thiết bị
- Icon X: tắt pop up Edit comment 
- Button Save: Lưu comment mới được thay đổi</t>
  </si>
  <si>
    <t>CMT+R+L - 19</t>
  </si>
  <si>
    <t>Check click button Delete</t>
  </si>
  <si>
    <t>1. Truy cập 1 post
2. Click button Delete ở comment của user trong bài post</t>
  </si>
  <si>
    <t>2. Hiển thị pop up Delete comment 
- Text: Do you really want to delete this comment? This process cannot be undone.
- Icon X: tắt pop up Delete comment 
- Button Cancel: tắt pop up Delete comment 
- Button Delete: xóa comment</t>
  </si>
  <si>
    <t>CMT+R+L - 20</t>
  </si>
  <si>
    <t>Check quyền comment ở bài viết trên Newsfeed</t>
  </si>
  <si>
    <t xml:space="preserve">Check user comment post ở chế độ công khai </t>
  </si>
  <si>
    <t>1. Truy cập 1 post trên Newsfeed ở chế độ công khai 
2. Comment vào post</t>
  </si>
  <si>
    <t>Comment: abcd</t>
  </si>
  <si>
    <t>CMT+R+L - 21</t>
  </si>
  <si>
    <t xml:space="preserve">Check user comment post ở chế độ bạn bè </t>
  </si>
  <si>
    <t>1. Truy cập 1 post trên Newsfeed ở chế độ bạn bè 
2. Comment vào post</t>
  </si>
  <si>
    <t>CMT+R+L - 22</t>
  </si>
  <si>
    <t>Check user comment post ở chế độ chỉ mình tôi (bài viết của user)</t>
  </si>
  <si>
    <t>1. Truy cập 1 post trên Newsfeed ở chế độ chỉ mình tôi (bài viết của user)
2. Comment vào post</t>
  </si>
  <si>
    <t>CMT+R+L - 23</t>
  </si>
  <si>
    <t>Check quyền comment ở bài viết trên Friend's Page</t>
  </si>
  <si>
    <t xml:space="preserve">Check user comment post trên Friend's Page ở chế độ công khai </t>
  </si>
  <si>
    <t>1. Truy cập 1 post trên Friend's Page ở chế độ công khai 
2. Comment vào post</t>
  </si>
  <si>
    <t>CMT+R+L - 24</t>
  </si>
  <si>
    <t xml:space="preserve">Check user comment post trên Freind's Page ở chế độ bạn bè </t>
  </si>
  <si>
    <t>1. Truy cập 1 post trên Friend's Page ở chế độ bạn bè
2. Comment vào post</t>
  </si>
  <si>
    <t>CMT+R+L - 25</t>
  </si>
  <si>
    <t xml:space="preserve">Check quyền comment của user ở bài viết trong 1 Group công khhai </t>
  </si>
  <si>
    <t>1. Login thành công vào hệ thống 
2. Truy cập vào 1 Group công khai</t>
  </si>
  <si>
    <t>1. Truy cập 1 post trong Group công khai  
2. Comment vào post</t>
  </si>
  <si>
    <t>CMT+R+L - 26</t>
  </si>
  <si>
    <t>Check quyền comment của user ở bài viết trong 1 Group riêng tư</t>
  </si>
  <si>
    <t>1. Login thành công vào hệ thống 
2. Truy cập vào 1 Group riêng tư mà User đã là thành viên của Group</t>
  </si>
  <si>
    <t>1. Truy cập 1 post trong Group riêng tư 
2. Comment vào post</t>
  </si>
  <si>
    <t>CMT+R+L - 27</t>
  </si>
  <si>
    <t>Check quyền reply comment ở bài viết trên Newsfeed</t>
  </si>
  <si>
    <t xml:space="preserve">Check user reply comment post ở chế độ công khai </t>
  </si>
  <si>
    <t>1. Truy cập 1 post trên Newsfeed ở chế độ công khai 
2. Reply comment vào comment bất kì trong post</t>
  </si>
  <si>
    <t>Reply comment: abcd</t>
  </si>
  <si>
    <t>CMT+R+L - 28</t>
  </si>
  <si>
    <t xml:space="preserve">Check user reply comment post ở chế độ bạn bè </t>
  </si>
  <si>
    <t>1. Truy cập 1 post trên Newsfeed ở chế độ bạn bè 
2. Reply comment vào comment bất kì trong post</t>
  </si>
  <si>
    <t>CMT+R+L - 29</t>
  </si>
  <si>
    <t>Check user reply comment post ở chế độ chỉ mình tôi (bài viết của user)</t>
  </si>
  <si>
    <t>1. Truy cập 1 post trên Newsfeed ở chế độ chỉ mình tôi (bài viết của user)
2. Reply comment vào comment bất kì trong post</t>
  </si>
  <si>
    <t>CMT+R+L - 30</t>
  </si>
  <si>
    <t>Check quyền reply comment ở bài viết trên Friend's Page</t>
  </si>
  <si>
    <t>1. Truy cập 1 post trên Friend's Page ở chế độ công khai 
2. Reply comment vào 1 comment bất kì trong post</t>
  </si>
  <si>
    <t>CMT+R+L - 31</t>
  </si>
  <si>
    <t>1. Truy cập 1 post trên Friend's Page ở chế độ bạn bè 
2. Reply comment vào 1 comment bất kì trong post</t>
  </si>
  <si>
    <t>CMT+R+L - 32</t>
  </si>
  <si>
    <t xml:space="preserve">Check quyền reply comment của user ở bài viết trong 1 Group công khhai </t>
  </si>
  <si>
    <t>1. Login thành công vào hệ thống
2. Truy cập vào 1 Group công khai</t>
  </si>
  <si>
    <t>1. Truy cập 1 post trong Group công khai  
2. Reply comment vào 1 comment bất kì trong post</t>
  </si>
  <si>
    <t>CMT+R+L - 33</t>
  </si>
  <si>
    <t>Check quyền reply comment của user ở bài viết trong 1 Group riêng tư</t>
  </si>
  <si>
    <t>1. Login thành công vào hệ thống 
2. User đã là thành viên của Group</t>
  </si>
  <si>
    <t>1. Truy cập 1 post trong Group riêng tư  
2. Reply comment vào 1 comment bất kì trong post</t>
  </si>
  <si>
    <t>CMT+R+L - 34</t>
  </si>
  <si>
    <t>Check quyền xóa comment trong post trên Newsfeed</t>
  </si>
  <si>
    <t xml:space="preserve">Check quyền xóa comment của user trong chính post của user </t>
  </si>
  <si>
    <t>1. Login thành công vào hệ thống 
2. User đã comment trong post</t>
  </si>
  <si>
    <t>1. Truy cập 1 post của user trên Newsfeed
2. Xóa 1 comment của chính user</t>
  </si>
  <si>
    <t>2. Xóa comment thành công</t>
  </si>
  <si>
    <t>CMT+R+L - 35</t>
  </si>
  <si>
    <t xml:space="preserve">Check quyền xóa comment của user khác trong post của user </t>
  </si>
  <si>
    <t>1. Truy cập 1 post của user trên Newsfeed
2. Xóa comment của 1 user khác</t>
  </si>
  <si>
    <t>CMT+R+L - 36</t>
  </si>
  <si>
    <t xml:space="preserve">Check quyền xóa comment của user trong post của user khác </t>
  </si>
  <si>
    <t xml:space="preserve">1. Truy cập 1 post của user khác trên Newsfeed
2. Xóa 1 comment của chính user </t>
  </si>
  <si>
    <t>CMT+R+L - 37</t>
  </si>
  <si>
    <t>Check quyền xóa comment của user khác trong post của user khác</t>
  </si>
  <si>
    <t>1. Truy cập 1 post của user khác trên Newsfeed
2. Xóa comment bất kì của 1 user khác</t>
  </si>
  <si>
    <t>2. Không có quyền xóa comment</t>
  </si>
  <si>
    <t>CMT+R+L - 38</t>
  </si>
  <si>
    <t xml:space="preserve">Check quyền xóa comment trong post trên Friend's Page </t>
  </si>
  <si>
    <t xml:space="preserve">Check quyền xóa comment của user trong post </t>
  </si>
  <si>
    <t xml:space="preserve">1. Truy cập 1 post trên Friend's Page 
2. Xóa 1 comment của chính user </t>
  </si>
  <si>
    <t>CMT+R+L - 39</t>
  </si>
  <si>
    <t xml:space="preserve">Check quyền xóa comment của user khác trong post </t>
  </si>
  <si>
    <t>1. Truy cập 1 post trên Friend's Page 
2. Xóa 1 comment của user khác</t>
  </si>
  <si>
    <t>CMT+R+L - 40</t>
  </si>
  <si>
    <t>Check quyền xóa comment trong post ở Group công khai</t>
  </si>
  <si>
    <t>1. Truy cập 1 post của user ở Group công khai
2. Xóa 1 comment của chính user</t>
  </si>
  <si>
    <t>CMT+R+L - 41</t>
  </si>
  <si>
    <t>1. Truy cập 1 post của user ở Group công khai
2. Xóa comment của 1 user khác</t>
  </si>
  <si>
    <t>CMT+R+L - 42</t>
  </si>
  <si>
    <t xml:space="preserve">1. Truy cập 1 post của user khác ở Group công khai
2. Xóa 1 comment của chính user </t>
  </si>
  <si>
    <t>CMT+R+L - 43</t>
  </si>
  <si>
    <t>1. Truy cập 1 post của user khác ở Group công khai
2. Xóa comment bất kì của 1 user khác</t>
  </si>
  <si>
    <t>CMT+R+L - 44</t>
  </si>
  <si>
    <t>Check quyền xóa comment trong post ở Group riêng tư</t>
  </si>
  <si>
    <t>1. Truy cập 1 post của user ở Group riêng tư
2. Xóa 1 comment của chính user</t>
  </si>
  <si>
    <t>CMT+R+L - 45</t>
  </si>
  <si>
    <t>1. Truy cập 1 post của user ở Group riêng tư
2. Xóa comment của 1 user khác</t>
  </si>
  <si>
    <t>CMT+R+L - 46</t>
  </si>
  <si>
    <t xml:space="preserve">1. Truy cập 1 post của user khác ở Group riêng tư
2. Xóa 1 comment của chính user </t>
  </si>
  <si>
    <t>CMT+R+L - 47</t>
  </si>
  <si>
    <t>1. Truy cập 1 post của user khác ở Group riêng tư
2. Xóa comment bất kì của 1 user khác</t>
  </si>
  <si>
    <t>CMT+R+L - 48</t>
  </si>
  <si>
    <t>Check xóa comment có bao gồm text + ảnh</t>
  </si>
  <si>
    <t>Check chỉ xóa text</t>
  </si>
  <si>
    <t>User comment trong 1 post bao gồm cả text + ảnh</t>
  </si>
  <si>
    <t>1. Truy cập 1 comment trong post 
2. Xóa text của comment 
3. enter/click icon kính lúp</t>
  </si>
  <si>
    <t xml:space="preserve">3. Comment sau khi xóa text sẽ chỉ hiển thị hình ảnh trong comment cũ </t>
  </si>
  <si>
    <t>CMT+R+L - 49</t>
  </si>
  <si>
    <t>Check chỉ xóa ảnh</t>
  </si>
  <si>
    <t>1. Truy cập 1 comment trong post 
2. Xóa ảnh của comment 
3. enter/click icon kính lúp</t>
  </si>
  <si>
    <t xml:space="preserve">3. Comment sau khi xóa ảnh sẽ chỉ hiển thị text trong comment cũ </t>
  </si>
  <si>
    <t>CMT+R+L - 50</t>
  </si>
  <si>
    <t>Check xóa cả text + ảnh</t>
  </si>
  <si>
    <t>1. Truy cập 1 comment trong post 
2. Xóa cả text + ảnh trong comment
3. enter/click icon kính lúp</t>
  </si>
  <si>
    <t xml:space="preserve">3. Xóa comment </t>
  </si>
  <si>
    <t>CMT+R+L - 51</t>
  </si>
  <si>
    <t>Check xóa reply comment có bao gồm text + ảnh</t>
  </si>
  <si>
    <t>User reply comment trong 1 post bao gồm cả text + ảnh</t>
  </si>
  <si>
    <t>1. Truy cập 1 reply comment trong post 
2. Xóa text của reply comment 
3. enter/click icon kính lúp</t>
  </si>
  <si>
    <t xml:space="preserve">3. Reply comment sau khi xóa text sẽ chỉ hiển thị hình ảnh trong reply comment cũ </t>
  </si>
  <si>
    <t>CMT+R+L - 52</t>
  </si>
  <si>
    <t>1. Truy cập 1 reply comment trong post 
2. Xóa ảnh của reply comment 
3. enter/click icon kính lúp</t>
  </si>
  <si>
    <t xml:space="preserve">3. Reply comment sau khi xóa ảnh sẽ chỉ hiển thị text trong reply comment cũ </t>
  </si>
  <si>
    <t>CMT+R+L - 53</t>
  </si>
  <si>
    <t>1. Truy cập 1 reply comment trong post 
2. Xóa cả text + ảnh trong reply comment
3. enter/click icon kính lúp</t>
  </si>
  <si>
    <t xml:space="preserve">3. Xóa reply comment </t>
  </si>
  <si>
    <t>CMT+R+L - 54</t>
  </si>
  <si>
    <t xml:space="preserve">Check edit text trong comment </t>
  </si>
  <si>
    <t xml:space="preserve">User comment trong 1 post </t>
  </si>
  <si>
    <t xml:space="preserve">1. Truy cập vào 1 comment trong post
2. Click button Edit </t>
  </si>
  <si>
    <t>Comment cũ: abcd 
Comment mới: ABCD</t>
  </si>
  <si>
    <t>2. Hiển thị comment mới sau khi edit</t>
  </si>
  <si>
    <t>CMT+R+L - 55</t>
  </si>
  <si>
    <t xml:space="preserve">Check edit ảnh trong comment </t>
  </si>
  <si>
    <t>User comment trong 1 post có bao gồm ảnh</t>
  </si>
  <si>
    <t>Thay đổi 1 ảnh khác</t>
  </si>
  <si>
    <t xml:space="preserve">2. Hiển thị ảnh mới sau khi edit </t>
  </si>
  <si>
    <t>CMT+R+L - 56</t>
  </si>
  <si>
    <t xml:space="preserve">Check edit text trong reply comment </t>
  </si>
  <si>
    <t xml:space="preserve">User reply comment trong 1 post </t>
  </si>
  <si>
    <t xml:space="preserve">1. Truy cập vào 1 reply comment trong post
2. Click button Edit </t>
  </si>
  <si>
    <t>2. Hiển thị reply comment mới sau khi edit</t>
  </si>
  <si>
    <t>CMT+R+L - 57</t>
  </si>
  <si>
    <t xml:space="preserve">Check edit ảnh trong reply comment </t>
  </si>
  <si>
    <t>User reply comment trong 1 post có bao gồm ảnh</t>
  </si>
  <si>
    <t>CMT+R+L - 58</t>
  </si>
  <si>
    <t>Check hiển thị khi nhập comment dài</t>
  </si>
  <si>
    <t>1. Truy cập 1 post 
2. Comment text dài 1500 từ</t>
  </si>
  <si>
    <t>Comment: NchsjaknnskachisajcbkadhvciasdlvhchdsjvbajdsbcaweuvbdvdvcadwsvdhbjasbcdhjbvciauwesabchbdhbvhabsdhbcjsadbvhbrfcbasbrvchjabdvhcbrhdsabvhjdbcaibewvabscdhbwiuavbrcabcvhjbdshjvbahjrbhvbhfcbasjkdbviuacberiubvdusancjadsbnviubauibrvcwrhdsabfajbsdvjacnejiwbrivbncNchsjaknnskachisajcbkadhvciasdlvhchdsjvbajdsbcaweuvbdvdvcadwsvdhbjasbcdhjbvciauwesabchbdhbvhabsdhbcjsadbvhbrfcbasbrvchjabdvhcbrhdsabvhjdbcaibewvabscdhbwiuavbrcabcvhjbdshjvbahjrbhvbhfcbasjkdbviuacberiubvdusancjadsbnviubauibrvcwrhdsabfajbsdvjacnejiwbrivbncNchsjaknnskachisajcbkadhvciasdlvhchdsjvbajdsbcaweuvbdvdvcadwsvdhbjasbcdhjbvciauwesabchbdhbvhabsdhbcjsadbvhbrfcbasbrvchjabdvhcbrhdsabvhjdbcaibewvabscdhbwiuavbrcabcvhjbdshjvbahjrbhvbhfcbasjkdbviuacberiubvdusancjadsbnviubauibrvcwrhdsabfajbsdvjacnejiwbrivbnceNchsjaknnskachisajcbkadhvciasdlvhchdsjvbajdsbcaweuvbdvdvcadwsvdhbjasbcdhjbvciauwesabchbdhbvhabsdhbcjsadbvhbrfcbasbrvchjabdvhcbrhdsabvhjdbcaibewvabscdhbwiuavbrcabcvhjbdshjvbahjrbhvbhfcbasjkdbviuacberiubvdusancjadsbnviubauibrvcwrhdsabfajbsdvjacnejiwbrivbnceNchsjaknnskachisajcbkadhvciasdlvhchdsjvbajdsbcaweuvbdvdvcadwsvdhbjasbcdhjbvciauwesabchbdhbvhabsdhbcjsadbvhbrfcbasbrvchjabdvhcbrhdsabvhjdbcaibewvabscdhbwiuavbrcabcvhjbdshjvbahjrbhvbhfcbasjkdbviuacberiubvdusancjadsbnviubauibrvcwrhdsabfajbsdvjacnejiwbrivbnceNchsjaknnskachisajcbkadhvciasdlvhchdsjvbajdsbcaweuvbdvdvcadwsvdhbjasbcdhjbvciauwesabchbdhbvhabsdhbcjsadbvhbrfcbasbrvchjabdvhcbrhdsabvhjdbcaibewvabscdhbwiuavbrcabcvhjbdshjvbahjrabsdhbcjsadbvhbrfcbasbrvchjabdvhcbrhdsabvhjdbcaibewvabscdhbwiuavbrcabcvhjbdshjvbahjrb</t>
  </si>
  <si>
    <t>2. 
- Comment thành công
- Comment mới nhất được hiển thị lên đầu 
- Có button Reply, Edit, Delete dưới comment</t>
  </si>
  <si>
    <t>CMT+R+L - 59</t>
  </si>
  <si>
    <t>Check hiển thị khi nhập reply comment dài</t>
  </si>
  <si>
    <t>1. Truy cập 1 post 
2. Reply comment text dài 1500 từ</t>
  </si>
  <si>
    <t>Reply comment: NchsjaknnskachisajcbkadhvciasdlvhchdsjvbajdsbcaweuvbdvdvcadwsvdhbjasbcdhjbvciauwesabchbdhbvhabsdhbcjsadbvhbrfcbasbrvchjabdvhcbrhdsabvhjdbcaibewvabscdhbwiuavbrcabcvhjbdshjvbahjrbhvbhfcbasjkdbviuacberiubvdusancjadsbnviubauibrvcwrhdsabfajbsdvjacnejiwbrivbncNchsjaknnskachisajcbkadhvciasdlvhchdsjvbajdsbcaweuvbdvdvcadwsvdhbjasbcdhjbvciauwesabchbdhbvhabsdhbcjsadbvhbrfcbasbrvchjabdvhcbrhdsabvhjdbcaibewvabscdhbwiuavbrcabcvhjbdshjvbahjrbhvbhfcbasjkdbviuacberiubvdusancjadsbnviubauibrvcwrhdsabfajbsdvjacnejiwbrivbncNchsjaknnskachisajcbkadhvciasdlvhchdsjvbajdsbcaweuvbdvdvcadwsvdhbjasbcdhjbvciauwesabchbdhbvhabsdhbcjsadbvhbrfcbasbrvchjabdvhcbrhdsabvhjdbcaibewvabscdhbwiuavbrcabcvhjbdshjvbahjrbhvbhfcbasjkdbviuacberiubvdusancjadsbnviubauibrvcwrhdsabfajbsdvjacnejiwbrivbnceNchsjaknnskachisajcbkadhvciasdlvhchdsjvbajdsbcaweuvbdvdvcadwsvdhbjasbcdhjbvciauwesabchbdhbvhabsdhbcjsadbvhbrfcbasbrvchjabdvhcbrhdsabvhjdbcaibewvabscdhbwiuavbrcabcvhjbdshjvbahjrbhvbhfcbasjkdbviuacberiubvdusancjadsbnviubauibrvcwrhdsabfajbsdvjacnejiwbrivbnceNchsjaknnskachisajcbkadhvciasdlvhchdsjvbajdsbcaweuvbdvdvcadwsvdhbjasbcdhjbvciauwesabchbdhbvhabsdhbcjsadbvhbrfcbasbrvchjabdvhcbrhdsabvhjdbcaibewvabscdhbwiuavbrcabcvhjbdshjvbahjrbhvbhfcbasjkdbviuacberiubvdusancjadsbnviubauibrvcwrhdsabfajbsdvjacnejiwbrivbnceNchsjaknnskachisajcbkadhvciasdlvhchdsjvbajdsbcaweuvbdvdvcadwsvdhbjasbcdhjbvciauwesabchbdhbvhabsdhbcjsadbvhbrfcbasbrvchjabdvhcbrhdsabvhjdbcaibewvabscdhbwiuavbrcabcvhjbdshjvbahjrabsdhbcjsadbvhbrfcbasbrvchjabdvhcbrhdsabvhjdbcaibewvabscdhbwiuavbrcabcvhjbdshjvbahjrb</t>
  </si>
  <si>
    <t>2. 
- Reply comment thành công
- Reply comment mới nhất được hiển thị lên đầu 
- Có button Edit, Delete dưới reply comment</t>
  </si>
  <si>
    <t>CMT+R+L - 60</t>
  </si>
  <si>
    <t>Check comment + reply comment bao gồm ảnh ở post</t>
  </si>
  <si>
    <t>Check chọn ảnh đúng định dạng</t>
  </si>
  <si>
    <t>1. Nhập nội dung comment 
2. Chọn ảnh đúng định dạng: .jpg, .jpeg, .gif, .png, .svg 
3. Nhấn enter/click icon kính lúp</t>
  </si>
  <si>
    <t>3. Đăng tải được nội dung comment và ảnh đã chọn</t>
  </si>
  <si>
    <t>CMT+R+L - 61</t>
  </si>
  <si>
    <t>Check chọn ảnh không đúng định dạng</t>
  </si>
  <si>
    <t>1. Nhập nội dung comment 
2. Chọn ảnh không đúng định dạng: .jpg, .jpeg, .gif, .png, .svg 
3. Nhấn enter/click icon kính lúp</t>
  </si>
  <si>
    <t>3.
- Chỉ hiển thị được nội dung comment trong textbox comment 
- Không hiển thị ảnh đã chọn sai định dạng 
- Không thể đăng tải được comment lên</t>
  </si>
  <si>
    <t>CMT+R+L - 62</t>
  </si>
  <si>
    <t>Check chọn ảnh &lt;=2MB</t>
  </si>
  <si>
    <t>1. Nhập nội dung comment 
2. Chọn ảnh đúng định dạng: .jpg, .jpeg, .gif, .png, .svg và &lt;=2MB
3. Nhấn enter/click icon kính lúp</t>
  </si>
  <si>
    <t>CMT+R+L - 63</t>
  </si>
  <si>
    <t>Check chọn ảnh &gt;2MB</t>
  </si>
  <si>
    <t>1. Nhập nội dung comment 
2. Chọn ảnh đúng định dạng: .jpg, .jpeg, .gif, .png, .svg và &gt;2MB
3. Nhấn enter/click icon kính lúp</t>
  </si>
  <si>
    <t>3.
- Chỉ hiển thị được nội dung comment trong textbox comment 
- Không hiển thị ảnh đã chọn &gt;2MB 
- Không thể đăng tải được comment lên</t>
  </si>
  <si>
    <t>Module3</t>
  </si>
  <si>
    <t>Truy cập vào màn hình Newsfeed/Group Timeline/My page/user's page (có mục Friends suggest bằng cách copy, paste link</t>
  </si>
  <si>
    <t>Truy cập vào màn hình Newsfeed/Group Timeline/My page/user's page có mục Friends suggest bằng cách copy, paste link
trên cùng trình duyệt</t>
  </si>
  <si>
    <t>Đăng nhập thành công màn hình login
 Session còn hiệu lực</t>
  </si>
  <si>
    <t>1. Copy link
2. Paste link cùng trình duyệt
3. Nhấn enter/click icon kính lúp</t>
  </si>
  <si>
    <r>
      <rPr>
        <rFont val="Arial, sans-serif"/>
        <color rgb="FF000000"/>
        <sz val="11.0"/>
      </rPr>
      <t xml:space="preserve">Tài khoản: thaomeo/123456
Link: https://social-network.warface.codegym.vn/newsfeed
 https://social-network.warface.codegym.vn/group/details/1
 https://social-network.warface.codegym.vn/wall/1
 </t>
    </r>
    <r>
      <rPr>
        <rFont val="Arial, sans-serif"/>
        <color rgb="FF1155CC"/>
        <sz val="11.0"/>
        <u/>
      </rPr>
      <t>https://social-network.warface.codegym.vn/wall/324</t>
    </r>
  </si>
  <si>
    <t>Hiển thị màn hình Newsfeed/Group Timeline/My page/user's page có mục Friends suggest</t>
  </si>
  <si>
    <t>Đăng nhập thành công màn hình login
 Session hết hiệu lực</t>
  </si>
  <si>
    <r>
      <rPr>
        <rFont val="Arial, sans-serif"/>
        <color rgb="FF000000"/>
        <sz val="11.0"/>
      </rPr>
      <t xml:space="preserve">Tài khoản: thaomeo/123456
Link: https://social-network.warface.codegym.vn/newsfeed
 https://social-network.warface.codegym.vn/group/details/1
 https://social-network.warface.codegym.vn/wall/1
 </t>
    </r>
    <r>
      <rPr>
        <rFont val="Arial, sans-serif"/>
        <color rgb="FF1155CC"/>
        <sz val="11.0"/>
        <u/>
      </rPr>
      <t>https://social-network.warface.codegym.vn/wall/324</t>
    </r>
  </si>
  <si>
    <t>Hiển thị màn hình login và yêu cầu đăng nhập lại</t>
  </si>
  <si>
    <t>Truy cập vào màn hình Newsfeed/Group Timeline/My page/user's page có mục Friends suggest bằng cách copy, paste link 
trên khác trình duyệt</t>
  </si>
  <si>
    <t>1. Copy link
2. Paste link trên 1 trình duyệt khác
3. Nhấn enter/click icon kính lúp</t>
  </si>
  <si>
    <r>
      <rPr>
        <rFont val="Arial, sans-serif"/>
        <color rgb="FF000000"/>
        <sz val="11.0"/>
      </rPr>
      <t xml:space="preserve">Link: https://social-network.warface.codegym.vn/newsfeed
 https://social-network.warface.codegym.vn/group/details/1
 https://social-network.warface.codegym.vn/wall/1
 </t>
    </r>
    <r>
      <rPr>
        <rFont val="Arial, sans-serif"/>
        <color rgb="FF1155CC"/>
        <sz val="11.0"/>
        <u/>
      </rPr>
      <t>https://social-network.warface.codegym.vn/wall/324</t>
    </r>
  </si>
  <si>
    <t>Hiển thị màn hình login và yêu cầu đăng nhập</t>
  </si>
  <si>
    <t>User đang ở màn hình có mục Friends suggest</t>
  </si>
  <si>
    <t>Hiển thị đầy đủ các Item</t>
  </si>
  <si>
    <t>Hiển thị đúng theo design</t>
  </si>
  <si>
    <t>Các item button đều ở trạng thái enable.</t>
  </si>
  <si>
    <t>1. Các giá trị default hiển thị đúng như Spec 
2 Các text hiển thị chính xác</t>
  </si>
  <si>
    <t>Name</t>
  </si>
  <si>
    <t>Link điều hướng đến user's page</t>
  </si>
  <si>
    <t>Đang ở màn hình có mục Friends suggest</t>
  </si>
  <si>
    <t>1. Click user name</t>
  </si>
  <si>
    <t>Điều hướng đến user's page</t>
  </si>
  <si>
    <t>Gửi lời mời kết bạn thành công khi click button Add Friend</t>
  </si>
  <si>
    <t>1. Click button Add Friend</t>
  </si>
  <si>
    <t xml:space="preserve">1. Gửi lời mời kết bạn đến user thành công, kiểm tra DB được lưu thành công 
 </t>
  </si>
  <si>
    <t>List Friend</t>
  </si>
  <si>
    <t>Check hiển thị danh sách bạn bè gợi ý</t>
  </si>
  <si>
    <t>Hiển thị danh sách bạn bè được gợi ý
Danh sách hiển thị theo thứ tự có số lượng bạn bè chung giảm dần</t>
  </si>
  <si>
    <t>Mutual friend</t>
  </si>
  <si>
    <t>Hiển thị list friend chung khi trỏ chuột vào</t>
  </si>
  <si>
    <t>1. Trỏ chuột vào Mutual friend</t>
  </si>
  <si>
    <t>1. Hiển thị list friend chung:
2. Khi trỏ chuột vào sẽ hiển thị tên bạn bè chung.
3. Khi chỉ chuột vào sẽ hiển thị tên của user chung và khi click vào end more sẽ hiển thị tất cả bạn chung</t>
  </si>
  <si>
    <t>Thanh cuộn dọc</t>
  </si>
  <si>
    <t>Kiểm tra thanh cuộn dọc</t>
  </si>
  <si>
    <t>Click vào thanh cuộn dọc</t>
  </si>
  <si>
    <t>Cuộn lên xuống để hiển thị thêm user trong danh sách</t>
  </si>
  <si>
    <t>Lê huy</t>
  </si>
  <si>
    <t>Review
Người review: Linh Chi</t>
  </si>
  <si>
    <t>Change Password-0</t>
  </si>
  <si>
    <t>Kiểm tra quyền truy cập</t>
  </si>
  <si>
    <t>Truy cập màn hình bằng button Edit Profile trên header</t>
  </si>
  <si>
    <t>Đã login thành công</t>
  </si>
  <si>
    <t>1. Click button Edit Profile trên header
2. Click Change Password trên Menu</t>
  </si>
  <si>
    <t>2. Hiển thị màn hình Change Password</t>
  </si>
  <si>
    <t>Change Password-1</t>
  </si>
  <si>
    <t>Truy cập màn hình bằng link cùng trình duyệt, session còn hiệu lực</t>
  </si>
  <si>
    <t>Đã login thành công, session còn hiệu lực</t>
  </si>
  <si>
    <t>1. Copy link
2. Paste link trên cùng trình duyệt
3. Click enter/click icon kính lúp</t>
  </si>
  <si>
    <t>3. Hiển thị màn hình Change Password</t>
  </si>
  <si>
    <t>Change Password-2</t>
  </si>
  <si>
    <t>Truy cập màn hình bằng link cùng trình duyệt, session hết hiệu lực</t>
  </si>
  <si>
    <t>3. Hiển thị màn hình Login</t>
  </si>
  <si>
    <t>Change Password-3</t>
  </si>
  <si>
    <t>Truy cập màn hình bằng link khác trình duyệt</t>
  </si>
  <si>
    <t>1. Copy link
2. Paste link trên trình duyệt khác
3. Click enter/click icon kính lúp</t>
  </si>
  <si>
    <t>Change Password-4</t>
  </si>
  <si>
    <t>Truy cập màn hình bằng link khi chưa login thành công</t>
  </si>
  <si>
    <t>Chưa login thành công</t>
  </si>
  <si>
    <t>Change Password-5</t>
  </si>
  <si>
    <t>Vào màn hình Change Password và không thực hiện bất kỳ thao tác nào</t>
  </si>
  <si>
    <t>1. Kiểm tra số lượng của các item trên màn hình</t>
  </si>
  <si>
    <t>1. Hiển thị các Item như spec
Tên màn hình hiển thị chính xác: Change Password
- 1 textbox Old Password
- 1 textbox New Password
- 1 textbox Confirm Password
- 1 link Forgot Password
- 1 button Save
- 1 button Cancel
-3 icon Ẩn/hiện nội dung nhập cho các textbox</t>
  </si>
  <si>
    <t>Change Password-6</t>
  </si>
  <si>
    <t>1. Kiểm tra vị trí, font chữ, size chữ, màu sắc của các item trên màn hình</t>
  </si>
  <si>
    <t>1.Hiển thị đúng theo thiết kế.</t>
  </si>
  <si>
    <t>Change Password-7</t>
  </si>
  <si>
    <t>1. Kiểm tra trạng thái của các item trên màn hình</t>
  </si>
  <si>
    <t>1. Các textbox đều có thể nhập được, button Save disable, button Cancel enable</t>
  </si>
  <si>
    <t>Change Password-8</t>
  </si>
  <si>
    <t>Kiểm tra giá trị mặc định các item.</t>
  </si>
  <si>
    <t>1. Kiểm tra giá trị mặc định của các item trên màn hình</t>
  </si>
  <si>
    <t>1. Các trường đều là null (hiển thị placeholder: enter...)</t>
  </si>
  <si>
    <t>Change Password-9</t>
  </si>
  <si>
    <t>Check validation</t>
  </si>
  <si>
    <t>Old Password</t>
  </si>
  <si>
    <t>Bỏ trống hoặc nhập toàn khoảng trắng</t>
  </si>
  <si>
    <t>1. Không nhập hoặc nhập toàn khoảng trắng vào trường Old Password
2. Các trường khác nhập hợp lệ
3. Click Save</t>
  </si>
  <si>
    <t>3.1. Button Save disable
3.2. Hiển thị mess lỗi dưới textbox Old Password: "*Please enter your old password !"</t>
  </si>
  <si>
    <t>Change Password-10</t>
  </si>
  <si>
    <t>Nhập 6 &amp;24 ký tự</t>
  </si>
  <si>
    <t>Nhập 6 ký tự vào trường Old Password
2. Các trường khác nhập hợp lệ
3. Click Save</t>
  </si>
  <si>
    <t>Old Password: 123456</t>
  </si>
  <si>
    <t>2.1. Hiển thị mess: "Change password successfully!"
2.2. Mật khẩu cũ không dùng để login đc nữa
2.3 Lưu thành công mật khẩu mới vào DB tại account.password</t>
  </si>
  <si>
    <t>https://redmine.warface.codegym.vn/issues/12853</t>
  </si>
  <si>
    <t>Bước thực hiện chưa nhập 24 kí tự</t>
  </si>
  <si>
    <t>Change Password-11</t>
  </si>
  <si>
    <t>Nhập 5 ký tự</t>
  </si>
  <si>
    <t>1. Nhập 5 ký tự vào trường Old Password
2. Các trường khác nhập hợp lệ
3. Click Save</t>
  </si>
  <si>
    <t>Old Password: 12345</t>
  </si>
  <si>
    <t>3.1. Button Save disable
3.2. Hiển thị mess lỗi dưới textbox Old Password: "*The password is too short!"</t>
  </si>
  <si>
    <t>Change Password-12</t>
  </si>
  <si>
    <t>Nhập25 ký tự</t>
  </si>
  <si>
    <t>1. Nhập25 ký tự vào trường Old Password
2. Các trường khác nhập hợp lệ
3. Click Save</t>
  </si>
  <si>
    <t>Old Password: 1234567891011121314151617</t>
  </si>
  <si>
    <t>3.1. Button Save disable
3.2. Hiển thị mess lỗi dưới textbox Old Password: "*The password is too long!"</t>
  </si>
  <si>
    <t>Change Password-13</t>
  </si>
  <si>
    <t>New Password</t>
  </si>
  <si>
    <t>1. Không nhập hoặc nhập toàn khoảng trắng vào trường New Password
2. Các trường khác nhập hợp lệ
3. Click Save</t>
  </si>
  <si>
    <t>3.1. Button Save disable
3.2. Hiển thị mess lỗi dưới textbox New Password: "*Please enter your new password !"</t>
  </si>
  <si>
    <t>Change Password-14</t>
  </si>
  <si>
    <t>1. Nhập 5 ký tự vào trường New Password
2. Các trường khác nhập hợp lệ
3. Click Save</t>
  </si>
  <si>
    <t>New Password: 12345</t>
  </si>
  <si>
    <t>3.1. Button Save disable
3.2. Hiển thị mess lỗi dưới textbox New Password: "*The password is too short!"</t>
  </si>
  <si>
    <t xml:space="preserve">Nên bổ sung thêm các case nhập 6-24 kí tự </t>
  </si>
  <si>
    <t>Change Password-15</t>
  </si>
  <si>
    <t>1. Nhập25 ký tự vào trường New Password
2. Các trường khác nhập hợp lệ
3. Click Save</t>
  </si>
  <si>
    <t>New Password: 1234567891011121314151617</t>
  </si>
  <si>
    <t>3.1. Button Save disable
3.2. Hiển thị mess lỗi dưới textbox New Password: "*The password is too long!"</t>
  </si>
  <si>
    <t>Check nhập 25 kí tự nhưng bước thực hiện nhập 24 kí tự?</t>
  </si>
  <si>
    <t>Change Password-16</t>
  </si>
  <si>
    <t>Confirm Password</t>
  </si>
  <si>
    <t>1. Không nhập hoặc nhập toàn khoảng trắng vào trường Confirm Password
2. Các trường khác nhập hợp lệ
3. Click Save</t>
  </si>
  <si>
    <t>3.1. Button Save disable
3.2. Hiển thị mess lỗi dưới textbox Confirm Password: "*Please enter your confirm password !"</t>
  </si>
  <si>
    <t>Change Password-17</t>
  </si>
  <si>
    <t>1. Nhập 5 ký tự vào trường Confirm Password
2. Các trường khác nhập hợp lệ
3. Click Save</t>
  </si>
  <si>
    <t>Confirm Password: 12345</t>
  </si>
  <si>
    <t>3.1. Button Save disable
3.2. Hiển thị mess lỗi dưới textbox Confirm Password: "*The password is too short (password of at least 6 characters)!"</t>
  </si>
  <si>
    <t>Change Password-18</t>
  </si>
  <si>
    <t>1. Nhập25 ký tự vào trường Confirm Password
2. Các trường khác nhập hợp lệ
3. Click Save</t>
  </si>
  <si>
    <t>Confirm Password: 1234567891011121314151617</t>
  </si>
  <si>
    <t>3.1. Button Save disable
3.2. Hiển thị mess lỗi dưới textbox Confirm Password: "*The password is too long (password up to24 characters)!"</t>
  </si>
  <si>
    <t>Change Password-19</t>
  </si>
  <si>
    <t>Nhập Confirm Password khác New Password</t>
  </si>
  <si>
    <t>New Password: 1234567</t>
  </si>
  <si>
    <t>1. Nhập vào trường Confirm Password: 123456
2. Các trường khác nhập hợp lệ
3. Click Save</t>
  </si>
  <si>
    <t>Confirm Password: 123456</t>
  </si>
  <si>
    <t>3. Hiển thị mess lỗi: "* Confirmation password does not match the new password !" dưới textbox Confirm Password</t>
  </si>
  <si>
    <t>Change Password-20</t>
  </si>
  <si>
    <t>Check link forgot password</t>
  </si>
  <si>
    <t>1.Click link forgot password</t>
  </si>
  <si>
    <t>Chuyển sang màn hình forgot password</t>
  </si>
  <si>
    <t>https://redmine.warface.codegym.vn/issues/12854</t>
  </si>
  <si>
    <t>Change Password-21</t>
  </si>
  <si>
    <t>Check button save</t>
  </si>
  <si>
    <t>Trường hợp nhập sai Old Password</t>
  </si>
  <si>
    <t>Old Password đúng: 1234567</t>
  </si>
  <si>
    <t>1. Nhập vào trường Old Password: 123456
2. Các trường khác nhập hợp lệ
3. Click Save</t>
  </si>
  <si>
    <t>Change Password-22</t>
  </si>
  <si>
    <t>Thay đổi mật khẩu thành công với điều kiện min</t>
  </si>
  <si>
    <t>Old Password đúng: 1234568</t>
  </si>
  <si>
    <t>1. Trường New Password và Confirm Password nhập 6 ký tự
2. Các trường nhập hợp lệ
3. Click Save</t>
  </si>
  <si>
    <t>New Password: 123456
Confirm Password: 123456</t>
  </si>
  <si>
    <t>Không hiển thị mess và không lưu vào account.password tại DB</t>
  </si>
  <si>
    <t>Change Password-23</t>
  </si>
  <si>
    <t>Thay đổi mật khẩu thành công với điều kiện max</t>
  </si>
  <si>
    <t>Old Password đúng: 1234569</t>
  </si>
  <si>
    <t>1. Trường New Password và Confirm Password nhập24 ký tự
2. Các trường nhập hợp lệ
3. Click Save</t>
  </si>
  <si>
    <t>New Password: 123456789101112131415161
Confirm Password: 123456789101112131415161</t>
  </si>
  <si>
    <t>Forgot Password</t>
  </si>
  <si>
    <t>Forgot Password-0</t>
  </si>
  <si>
    <t>Check quyền truy cập bằng cách copy link trên cùng trình duyệt</t>
  </si>
  <si>
    <t>Hiển thị màn hình quên mật khẩu</t>
  </si>
  <si>
    <t>Forgot Password-1</t>
  </si>
  <si>
    <t>Check quyền truy cập bằng cách copy link khác trình duyệt</t>
  </si>
  <si>
    <t>Paste link trên một trình duyệt khác</t>
  </si>
  <si>
    <t>Forgot Password-2</t>
  </si>
  <si>
    <t>Check quyền truy cập bằng cách click link " forgot password" ở màn hình login</t>
  </si>
  <si>
    <t>Click link " forgot password" ở màn hình login</t>
  </si>
  <si>
    <t>Forgot Password-3</t>
  </si>
  <si>
    <t>Check số lượng item, font-size, màu sắc, vị trí</t>
  </si>
  <si>
    <t>User đang ở màn hình quên mật khẩu</t>
  </si>
  <si>
    <t>- Font size, màu sắc, vị trí giống với design
- Hiển thị đầy đủ item như spec màn hình: 
 + 1 textbox
 + 1 link Create New Signup
 + 1 link Login
 + 1 link Terms &amp; Policy
 + 1 button send
 + Các lable, header</t>
  </si>
  <si>
    <t>Ouput nên chi tiết hơn
Textbox thiếu placeholder</t>
  </si>
  <si>
    <t>Forgot Password-4</t>
  </si>
  <si>
    <t>Textbox email hiển thị trắng</t>
  </si>
  <si>
    <t>Forgot Password-5</t>
  </si>
  <si>
    <t>Textbox và button đều ở trạng thái enable, textbox có nhập và link, button có thể click</t>
  </si>
  <si>
    <t>Forgot Password-6</t>
  </si>
  <si>
    <t>Check email</t>
  </si>
  <si>
    <t>Check trường hợp không nhập email</t>
  </si>
  <si>
    <t>1 Để trống trường email
2 Click button Send</t>
  </si>
  <si>
    <t>Hệ thống hiển thị thông báo: " Please fill out this field"</t>
  </si>
  <si>
    <t>https://redmine.warface.codegym.vn/issues/12839</t>
  </si>
  <si>
    <t>Forgot Password-7</t>
  </si>
  <si>
    <t>Check trường hợp email không tồn tại</t>
  </si>
  <si>
    <t>1. Nhập giá trị trường email=" lehuy@.com"
2 Click button Send</t>
  </si>
  <si>
    <t>email=" lehuy@gmail.com"</t>
  </si>
  <si>
    <t>Hệ thống hiển thị thông báo: " Warning"</t>
  </si>
  <si>
    <t>Forgot Password-8</t>
  </si>
  <si>
    <t>Check trường hợp nhập toàn khoảng trắng</t>
  </si>
  <si>
    <t>1 Nhập toàn khoảng trắng
2 Click button Send</t>
  </si>
  <si>
    <t>Nên bổ sung thêm case có chứa khoảng trắng ở giữa</t>
  </si>
  <si>
    <t>Forgot Password-9</t>
  </si>
  <si>
    <t>Check trường hợp nhập email thiếu @</t>
  </si>
  <si>
    <t>1 Nhập giá trị trường email = " lehuy.gmail.com"
2 Click button Send</t>
  </si>
  <si>
    <t>Email= lehuy.gmail.com</t>
  </si>
  <si>
    <t>Hệ thống hiển thị thông báo: "Please include an '@' in the email address. 'lehuy.gmail.com' is missing an '@' "</t>
  </si>
  <si>
    <t>Forgot Password-10</t>
  </si>
  <si>
    <t>Check trường hợp nhập email sai định dạng xxx@xxx.xxx</t>
  </si>
  <si>
    <t>1 Nhập giá trị trường email=" lehuy@.com"
2 Click button Send</t>
  </si>
  <si>
    <t>email=" lehuy@.com"</t>
  </si>
  <si>
    <t>Hệ thống hiển thị thông báo: " '.' is used at a wrong position in ' .com'</t>
  </si>
  <si>
    <t>Forgot Password-11</t>
  </si>
  <si>
    <t>Check validation màn hình reset password( Sau khi truy cập vào link được gửi qua email)</t>
  </si>
  <si>
    <t>Check password</t>
  </si>
  <si>
    <t>Check trường hợp bỏ trống</t>
  </si>
  <si>
    <t>User đang ở màn hình reset password</t>
  </si>
  <si>
    <t>1 Bỏ trống trường password
2 Nhập hợp lệ trường còn lại 
3 Click button Submit</t>
  </si>
  <si>
    <t>Forgot Password-12</t>
  </si>
  <si>
    <t>1 Nhập toàn khoảng trắng trường password
2 Nhập hợp lệ trường còn lại 
3 Click button Submit</t>
  </si>
  <si>
    <t>Forgot Password-13</t>
  </si>
  <si>
    <t>Check trường hợp nhập 5 kí tự</t>
  </si>
  <si>
    <t>1 Nhập giá trị password= " 12345"
2 Nhập hợp lệ trường còn lại 
3 Click button Submit</t>
  </si>
  <si>
    <t>Hệ thống hiển thị thông báo: "Please lengtheng this text to 6 characters or more( you are currently using 5 characters) "</t>
  </si>
  <si>
    <t>Forgot Password-14</t>
  </si>
  <si>
    <t>Check trường hợp nhập 6 kí tự</t>
  </si>
  <si>
    <t>1 Nhập giá trị password= " 123456"
2 Nhập hợp lệ trường còn lại 
3 Click button Submit</t>
  </si>
  <si>
    <t>Hệ thống hiển thị màn hình login</t>
  </si>
  <si>
    <t>Nên bổ sung thêm case nhập 24 &amp; 25 kí tự</t>
  </si>
  <si>
    <t>Forgot Password-15</t>
  </si>
  <si>
    <t>Check trường hợp nhập mk cũ</t>
  </si>
  <si>
    <t>1 Nhập giá trị password= " 1234567"
2 Nhập hợp lệ trường còn lại 
3 Click button Submit</t>
  </si>
  <si>
    <t>User đã từng sử dụng mật khẩu là: 1234567</t>
  </si>
  <si>
    <t>Hệ thống hiển thị thông báo lỗi: "This password was used before, please choose another one"</t>
  </si>
  <si>
    <t>Forgot Password-16</t>
  </si>
  <si>
    <t>Check confirm password</t>
  </si>
  <si>
    <t>1 Bỏ trống trường confirm password
2 Nhập hợp lệ trường còn lại 
3 Click button Submit</t>
  </si>
  <si>
    <t>Forgot Password-17</t>
  </si>
  <si>
    <t>1 Nhập toàn khoảng trắng trường confirm password
2 Nhập hợp lệ trường còn lại 
3 Click button Submit</t>
  </si>
  <si>
    <t>Forgot Password-18</t>
  </si>
  <si>
    <t>Check trường hợp nhập giá trị khác với giá trị trường password</t>
  </si>
  <si>
    <t>1 Nhập giá trị trường password="123456"
2 Nhập giá trị trường confirm password="1234567"
3 Click button Submit</t>
  </si>
  <si>
    <t>Hệ thống hiển thị thông báo: "Passwords do not match."</t>
  </si>
  <si>
    <t>Forgot Password-19</t>
  </si>
  <si>
    <t>Check gửi mail reset password khi click button Send</t>
  </si>
  <si>
    <t>Check trường hợp nhập mail đã đăng kí tài khoản tinder</t>
  </si>
  <si>
    <t>User đang ở màn hình forgot password</t>
  </si>
  <si>
    <t>1 Nhập giá trị email: " lehuy21@gmail.com"
2 Click button Send</t>
  </si>
  <si>
    <t>Tồn tại email đăng kí tài khoản tinder:"lehuy21@gmail.com"</t>
  </si>
  <si>
    <t>1 Hệ thông hiển thị thông báo:"Reset password email sent
You should soon receive an email allowing you to reset your password. Please make sure to check your spam and trash if you can't find the email"
2 Hệ thống gửi mail cho phép user thay đổi mật khẩu với nội dung:
Hi (tên user),
A password reset for your account was requested.
Please click the button below to change your password.
Note that this link is valid for24 hours. After the time limit has expired, you will have to resubmit the request for a password reset.
Change Your Password( button)
If you did not make this request, please contact Support.</t>
  </si>
  <si>
    <t>https://redmine.warface.codegym.vn/issues/12864</t>
  </si>
  <si>
    <t>Thông báo warning</t>
  </si>
  <si>
    <t>Forgot Password-20</t>
  </si>
  <si>
    <t>Check trường hợp nhập email không phải là email đăng kí tài khoản</t>
  </si>
  <si>
    <t>1 Nhập giá trị trường email=" lehuy@gmail.com"
2 Click button Send</t>
  </si>
  <si>
    <t>email " lehuy@gmail.com" chưa đăng kí tài khoản tinder</t>
  </si>
  <si>
    <t>Hệ thống hiển thị thông báo:"
Reset password email sent
You should soon receive an email allowing you to reset your password. Please make sure to check your spam and trash if you can't find the email"
Nhưng không gửi email reset password tới địa chỉ mail này</t>
  </si>
  <si>
    <t>Forgot Password-21</t>
  </si>
  <si>
    <t>Check button " Change your password"</t>
  </si>
  <si>
    <t>Click button" Change your password" trong mail reset password</t>
  </si>
  <si>
    <t>Hệ thống hiển thị màn hình reset password</t>
  </si>
  <si>
    <t>Forgot Password-22</t>
  </si>
  <si>
    <t>Check link Create New Sign up</t>
  </si>
  <si>
    <t>Click link Create New Sign up</t>
  </si>
  <si>
    <t>Hệ thống hiển thị màn hình đăng kí tài khoản</t>
  </si>
  <si>
    <t>Forgot Password-23</t>
  </si>
  <si>
    <t>Check link Login</t>
  </si>
  <si>
    <t>Click link Login</t>
  </si>
  <si>
    <t>Forgot Password-24</t>
  </si>
  <si>
    <t>Check link Terms &amp; Policy</t>
  </si>
  <si>
    <t>Click link Terms &amp; Policy</t>
  </si>
  <si>
    <t>Hệ thống hiển thị màn hình terms &amp; policy</t>
  </si>
  <si>
    <t>https://redmine.warface.codegym.vn/issues/12840</t>
  </si>
  <si>
    <t>Module1</t>
  </si>
  <si>
    <t>Member-1</t>
  </si>
  <si>
    <t>Admin</t>
  </si>
  <si>
    <t>- Copy link cùng trình duyệt
 - Session còn hiệu lực</t>
  </si>
  <si>
    <t>- Đã đăng nhập thành công tài khoản Admin
 - Session còn hiệu lực</t>
  </si>
  <si>
    <t>1. Copy và paste link vào cùng trình duyệt 
2. Click enter/click icon kính lúp</t>
  </si>
  <si>
    <t>https://social-network.warface.codegym.vn/group/member/list/18</t>
  </si>
  <si>
    <t>Hiển thị màn hình danh sách member của group</t>
  </si>
  <si>
    <t>Member-2</t>
  </si>
  <si>
    <t>- Copy link cùng trình duyệt
 - Session hết hiệu lực</t>
  </si>
  <si>
    <t>- Đã đăng nhập thành công tài khoản Admin
 - Session hết hiệu lực</t>
  </si>
  <si>
    <t>1. Copy và paste link vào cùng trình duyệt
2. Click enter/click icon kính lúp</t>
  </si>
  <si>
    <t>Member-3</t>
  </si>
  <si>
    <t>- Copy link khác trình duyệt
 - Session còn hiệu lực</t>
  </si>
  <si>
    <t>1. Mở tad mới trên trình duyệt khác
2. Paste link 
3. Click enter/click icon kính lúp</t>
  </si>
  <si>
    <t>Hiển thị màn hình Login và yêu cầu đăng nhập lại.</t>
  </si>
  <si>
    <t>Member-4</t>
  </si>
  <si>
    <t>- Copy link khác trình duyệt
 - Sesion hết hiệu lực</t>
  </si>
  <si>
    <t>Member-5</t>
  </si>
  <si>
    <t>- Click button
 - Session còn hiệu lực</t>
  </si>
  <si>
    <t>1. Click button Group trên Header
2. Click vào một group bất kì
3.Click vào Member</t>
  </si>
  <si>
    <t>Member-6</t>
  </si>
  <si>
    <t>- Click button
 - Session hết hiệu lực</t>
  </si>
  <si>
    <t>Member-7</t>
  </si>
  <si>
    <t>User</t>
  </si>
  <si>
    <t>- Copy link cùng trình duyệt 
 - Session còn hiều lực</t>
  </si>
  <si>
    <t>- Đã đăng nhập thành công tài khoản User
 - Session còn hiệu lực</t>
  </si>
  <si>
    <t>Member-8</t>
  </si>
  <si>
    <t>- Đã đăng nhập thành công tài khoản User
 - Session hết hiệu lực</t>
  </si>
  <si>
    <t>Member-9</t>
  </si>
  <si>
    <t>1. Copy và paste link vào trình duyệt khác
2. Click enter/click icon kính lúp</t>
  </si>
  <si>
    <t>Member-10</t>
  </si>
  <si>
    <t>- Copy link khác trình duyệt
 - Session hết hiệu lực</t>
  </si>
  <si>
    <t>- Đã đăng nhập thành công tài khoản
 User
 - Session hết hiệu lực</t>
  </si>
  <si>
    <t>Member-11</t>
  </si>
  <si>
    <t>Member-12</t>
  </si>
  <si>
    <t>Member-13</t>
  </si>
  <si>
    <t>Kiểm tra số lượng items</t>
  </si>
  <si>
    <t>Member-14</t>
  </si>
  <si>
    <t>Kiểm tra vị trí, font chữ, size, color</t>
  </si>
  <si>
    <t>Hiển thị như design</t>
  </si>
  <si>
    <t>Member-15</t>
  </si>
  <si>
    <t>Kiểm tra trạng thái các Item</t>
  </si>
  <si>
    <t>Member-16</t>
  </si>
  <si>
    <t>Các mục textbox để trống</t>
  </si>
  <si>
    <t>Member-17</t>
  </si>
  <si>
    <t>Avatar member</t>
  </si>
  <si>
    <t>Hiển thị avatar của member</t>
  </si>
  <si>
    <t>Member-18</t>
  </si>
  <si>
    <t>Thông tin tỉnh/thành phố</t>
  </si>
  <si>
    <t>Kiểm tra thông tin tỉnh/thành phố</t>
  </si>
  <si>
    <t>Hiển thị thông tin tỉnh/thành phố</t>
  </si>
  <si>
    <t>Member-19</t>
  </si>
  <si>
    <t>Footer</t>
  </si>
  <si>
    <t>Kiểm tra footer</t>
  </si>
  <si>
    <t>Hiển thị dòng chữ "C1020G1 Project"</t>
  </si>
  <si>
    <t>Member-20</t>
  </si>
  <si>
    <t>Số thành viên của Group</t>
  </si>
  <si>
    <t>Kiểm tra số thanh viên của Group</t>
  </si>
  <si>
    <t>Hiển thị tổng số member có trong group</t>
  </si>
  <si>
    <t>Member-21</t>
  </si>
  <si>
    <t>Search Member Name</t>
  </si>
  <si>
    <t>Không nhập</t>
  </si>
  <si>
    <t>Đăng nhập bằng tài khoản admin
 Đang ở màn hình group_member</t>
  </si>
  <si>
    <t>1.Không nhập
2. Click button search</t>
  </si>
  <si>
    <t>Hiển thị 11 member theo thứ tự sắp xếp alphabet</t>
  </si>
  <si>
    <t>Member-22</t>
  </si>
  <si>
    <t>Nhập gần đúng</t>
  </si>
  <si>
    <t>1. Nhập tên member gần đúng
2. Click button search</t>
  </si>
  <si>
    <t>1.Nhập "ch"
2.Click button search</t>
  </si>
  <si>
    <t>Hiển thị toàn bộ member có chứa "ch"</t>
  </si>
  <si>
    <t>Member-23</t>
  </si>
  <si>
    <t>Nhập chính xác</t>
  </si>
  <si>
    <t>1.Nhập tên member chính xác
2. Click button search</t>
  </si>
  <si>
    <t>1.Nhập "kieuchinh
2.Click button search</t>
  </si>
  <si>
    <t>Hiển thị member có tên "kieuchinh"</t>
  </si>
  <si>
    <t>Member-24</t>
  </si>
  <si>
    <t>Nhập member không tồn tại</t>
  </si>
  <si>
    <t>1.Nhập tên member không tồn tại
2. Nhấn button search</t>
  </si>
  <si>
    <t>1. Nhập "hbjhy"
2. Nhấn button search</t>
  </si>
  <si>
    <t>Hiển thị "Viewing 0 of 0 member"</t>
  </si>
  <si>
    <t>Member-25</t>
  </si>
  <si>
    <t>Sử dụng dấu "x" trên thanh tìm kiếm</t>
  </si>
  <si>
    <t>1.Nhập một tên member bất kì
2. Nhấn dấu "x" trên thanh tìm kiếm</t>
  </si>
  <si>
    <t>Thanh tìm kiếm sẽ xoá các dữ liệu vừa nhập vào và ở trạng thái trống</t>
  </si>
  <si>
    <t>Member-26</t>
  </si>
  <si>
    <t>Group community</t>
  </si>
  <si>
    <t>_x0008_Member Count</t>
  </si>
  <si>
    <t>Kiểm tra Member count</t>
  </si>
  <si>
    <t>Member-27</t>
  </si>
  <si>
    <t>Category of group</t>
  </si>
  <si>
    <t>Kiểm tra Category of group</t>
  </si>
  <si>
    <t>1.Hiển thị loại hình hoạt động của group
2. Trường hợp nếu chưa điền thông tin email thì sẽ hiển thị dòng chữ: Category enter/click icon kính lúptainment</t>
  </si>
  <si>
    <t>Member-28</t>
  </si>
  <si>
    <t>Email Protected</t>
  </si>
  <si>
    <t>Kiểm tra Email protected</t>
  </si>
  <si>
    <t>1.Hiển thị email liên hệ của group
2. Trường hợp nếu chưa điền thông tin email thì sẽ hiển thị dòng chữ màu đỏ [Email Protected]</t>
  </si>
  <si>
    <t>Member-29</t>
  </si>
  <si>
    <t>Button action</t>
  </si>
  <si>
    <t>Kiểm tra button action</t>
  </si>
  <si>
    <t>Click button action</t>
  </si>
  <si>
    <t>Hiển thị màn warning</t>
  </si>
  <si>
    <t>Member-30</t>
  </si>
  <si>
    <t>Danh sách member</t>
  </si>
  <si>
    <t>Khi không có member</t>
  </si>
  <si>
    <t>Khi group không có member nào</t>
  </si>
  <si>
    <t>Màn hình hiển thị "View more 0 of 0 members"</t>
  </si>
  <si>
    <t>Member-31</t>
  </si>
  <si>
    <t>Khi có 11 member</t>
  </si>
  <si>
    <t>Khi group có 11 member</t>
  </si>
  <si>
    <t>Màn hình hiển thị "View more 11 of 11 members"</t>
  </si>
  <si>
    <t>Member-32</t>
  </si>
  <si>
    <t>Khi có 12 member</t>
  </si>
  <si>
    <t>Khi group có 12 member</t>
  </si>
  <si>
    <t>1.Màn hình hiển thị "View more 11 of 12 members"
2. Khi click button show more thi hiển thị thành viên thứ 12</t>
  </si>
  <si>
    <t>Member-33</t>
  </si>
  <si>
    <t>Số lượng member được hiển thị trên cùng 1 hàng</t>
  </si>
  <si>
    <t>Khi sử dụng C10 Tinder trên trình duyệt thì số lượng member được thể hiện trên cùng 1 dòng là bao nhiêu</t>
  </si>
  <si>
    <t>1. Số lượng member được thể hiện tối đa trên cùng 1 dòng là 4
2. Thể hiện với các thông tin cơ bản: avatar, name, province
3. Thông tin hiển thị trùng khớp với thông tin user được lưu vào DB</t>
  </si>
  <si>
    <t>Member-34</t>
  </si>
  <si>
    <t>Khi có 22 member</t>
  </si>
  <si>
    <t>Khi group có 22 member</t>
  </si>
  <si>
    <t>1.Màn hình hiển thị "View more 11 of 22 members"
2 Click button show more thì hiển thị 11 thành viên còn lại</t>
  </si>
  <si>
    <t>Member-35</t>
  </si>
  <si>
    <t>Name member</t>
  </si>
  <si>
    <t>Tên user name quá dài</t>
  </si>
  <si>
    <t>Tên của user member: 'caigivaynhihoaoilahoahoa'</t>
  </si>
  <si>
    <t>Cho phép hiển thị trên 1 dòng - vì maximum của user name đang cho phép là 15 ký tự</t>
  </si>
  <si>
    <t>Member-36</t>
  </si>
  <si>
    <t>Thức tự hiển thị tên của các user</t>
  </si>
  <si>
    <t>Tên của các user member được hiển thị như thế nào</t>
  </si>
  <si>
    <t>.Hiển thị theo thời gian vào group gần nhất</t>
  </si>
  <si>
    <t>Member-37</t>
  </si>
  <si>
    <t>Kiểm tra name member</t>
  </si>
  <si>
    <t>Click name member</t>
  </si>
  <si>
    <t>Hiển thị user's page</t>
  </si>
  <si>
    <t>Member-38</t>
  </si>
  <si>
    <t>Button show more</t>
  </si>
  <si>
    <t>Hiển thị thêm member trong group
Khi click sẽ hiển thị thêm 4 member</t>
  </si>
  <si>
    <t>Member-39</t>
  </si>
  <si>
    <t>Button up to</t>
  </si>
  <si>
    <t>Kiểm tra button up to</t>
  </si>
  <si>
    <t>Click button up to</t>
  </si>
  <si>
    <t>Có thể chạy lên đầu trang.</t>
  </si>
  <si>
    <t>Warning-1</t>
  </si>
  <si>
    <t>Hiển thị màn hình màn hình warning</t>
  </si>
  <si>
    <t>Warning-2</t>
  </si>
  <si>
    <t>link:https://social-network.warface.codegym.vn/group/list</t>
  </si>
  <si>
    <t>Warning-3</t>
  </si>
  <si>
    <t>- Copy link cùng trình duyệt
 - Sesion hết hiệu lực</t>
  </si>
  <si>
    <t>1. Mở tad mới trên cùng trình duyệt
2. Paste link 
3. Click enter/click icon kính lúp</t>
  </si>
  <si>
    <t>Warning-4</t>
  </si>
  <si>
    <t>Warning-5</t>
  </si>
  <si>
    <t>Warning-6</t>
  </si>
  <si>
    <t>Warning-7</t>
  </si>
  <si>
    <t>Kiểm tra quyền truy cập của User</t>
  </si>
  <si>
    <t>- Đã đăng nhập thành công tài khoản User
 - Session còn hiệu lực/hết hiệu lực</t>
  </si>
  <si>
    <t>User không có quyền truy cập màn hình này</t>
  </si>
  <si>
    <t>Warning-8</t>
  </si>
  <si>
    <t>Kiểm tra số lượng các Item</t>
  </si>
  <si>
    <t>1: Title màn hình + Tên trên tab html: member
2: Label, textbox Tên danh mục 
3: Button Group
4: Button Search</t>
  </si>
  <si>
    <t>Warning-9</t>
  </si>
  <si>
    <t>Warning-10</t>
  </si>
  <si>
    <t>Warning-11</t>
  </si>
  <si>
    <t>Warning-12</t>
  </si>
  <si>
    <t>Kiểm tra avatar member</t>
  </si>
  <si>
    <t>Warning-13</t>
  </si>
  <si>
    <t>Province member</t>
  </si>
  <si>
    <t>Warning-14</t>
  </si>
  <si>
    <t>Combobox</t>
  </si>
  <si>
    <t>Kiểm tra combox: warning member</t>
  </si>
  <si>
    <t>Hiển thị các reason: 18+ post, impolite post, racism post</t>
  </si>
  <si>
    <t>Warning-15</t>
  </si>
  <si>
    <t>Warning count</t>
  </si>
  <si>
    <t>Kiểm tra Warning count</t>
  </si>
  <si>
    <t>Hiển thị số lần bị cảnh báo của 1 user member</t>
  </si>
  <si>
    <t>Warning-16</t>
  </si>
  <si>
    <t>Kiểm tra warning count</t>
  </si>
  <si>
    <t>Đăng nhập thành công admin
 Đang ở màn hình warning</t>
  </si>
  <si>
    <t>Warning-17</t>
  </si>
  <si>
    <t>1. Hiển thị loại hình hoạt động của group
2. Trường hợp nếu chưa điền thông tin thì sẽ hiển thị dòng chữ: Category enter/click icon kính lúptainment</t>
  </si>
  <si>
    <t>Warning-18</t>
  </si>
  <si>
    <t>Kiểm tra Email Protected</t>
  </si>
  <si>
    <t xml:space="preserve"> Kiểm tra Email protected</t>
  </si>
  <si>
    <t>Warning-19</t>
  </si>
  <si>
    <t>Button add warning</t>
  </si>
  <si>
    <t>Reason "18 + post" khi "ok"</t>
  </si>
  <si>
    <t>Click button add warning</t>
  </si>
  <si>
    <t>1. Hiển thị popup " warning member"
2. chọn reason "18 + post" 
3. click ok
 4 Hiển thị reason "18 + post" và thời gian trên màn hình, đồng thời dữ liệu được lưu vào DB
 5. Quay về màn hình warning</t>
  </si>
  <si>
    <t>Warning-20</t>
  </si>
  <si>
    <t>Reason "18 + post" khi "cancel"</t>
  </si>
  <si>
    <t>1. Hiển thị popup " warning member"
2. Chọn reason "18 + post" 
3. Click "cancel"
 4. Lý do warning member sẽ bị huỷ và không được lưu vào DB
 5. Quay về màn hình warning</t>
  </si>
  <si>
    <t>Warning-21</t>
  </si>
  <si>
    <t>Reason "impolite post" khi "ok"</t>
  </si>
  <si>
    <t>1. Hiển thị popup " warning member"
2. Chọn reason "impolite post" 
3. Click "ok"
4 Hiển thị reason "impolite post" và thời gian trên màn hình, đồng thời dữ liệu được lưu vào DB
5. Quay về màn hình warning</t>
  </si>
  <si>
    <t>Warning-22</t>
  </si>
  <si>
    <t>Reason "impolite post" khi "cancel"</t>
  </si>
  <si>
    <t>1. Hiển thị popup " warning member"
2. Chọn reason "impolite post" 
3. Click "cancel"
4. Lý do warning member sẽ bị huỷ và không được lưu vào DB
5. Quay về màn hình warning</t>
  </si>
  <si>
    <t>Warning-23</t>
  </si>
  <si>
    <t>Reason "racism post" khi "ok"</t>
  </si>
  <si>
    <t>1. Hiển thị popup " warning member"
2. Chọn reason "impolite post" 
3. Click "ok"
4 Hiển thị reason "racism post" và thời gian trên màn hình, đồng thời dữ liệu được lưu vào DB
5. Quay về màn hình warning</t>
  </si>
  <si>
    <t>Warning-24</t>
  </si>
  <si>
    <t>Reason "racism post" khi "cancel"</t>
  </si>
  <si>
    <t>1. Hiển thị popup " warning member"
2. Chọn reason "racism post" 
3. Click 'cancel"
 4. Lý do warning member sẽ bị huỷ và không được lưu vào DB5. Quay về màn hình warning</t>
  </si>
  <si>
    <t>Warning-25</t>
  </si>
  <si>
    <t>Reason</t>
  </si>
  <si>
    <t>Danh sách reason</t>
  </si>
  <si>
    <t>Thứ tự của các reason hiển thị trên màn hình</t>
  </si>
  <si>
    <t>Hiển thị lần lượt từ vị trí đầu tiên cho đến cuối cùng theo thời gian gần nhất được thêm của reason, thông tin được lưu vào DB</t>
  </si>
  <si>
    <t>Warning-26</t>
  </si>
  <si>
    <t>Dấu #</t>
  </si>
  <si>
    <t>Hiển thị số thứ tự các Warning</t>
  </si>
  <si>
    <t>Warning-27</t>
  </si>
  <si>
    <t>Số lượng reason hiển thị</t>
  </si>
  <si>
    <t>Kiểm tra số lượng reason hiển thị</t>
  </si>
  <si>
    <t>1. Hiển thị tối đa 5 reason trên 1 page
2. Các reason còn lại sẽ đẩy sang các page sau
3. Các reason hiển thị theo đúng thời gian cập nhật,</t>
  </si>
  <si>
    <t>Warning-28</t>
  </si>
  <si>
    <t>Date warning</t>
  </si>
  <si>
    <t>Kiểm tra date warning</t>
  </si>
  <si>
    <t>Warning-29</t>
  </si>
  <si>
    <t>Kiểm tra hiển thị khi tên quá dài</t>
  </si>
  <si>
    <t>Cho phép hiển thị trên 1 dòng - vì maximum của user name đang cho phép là24 ký tự</t>
  </si>
  <si>
    <t>Warning-30</t>
  </si>
  <si>
    <t>Khi click vào user name</t>
  </si>
  <si>
    <t>Warning-31</t>
  </si>
  <si>
    <t>Button remover member</t>
  </si>
  <si>
    <t>1. Kiểm tra button 'remove member'</t>
  </si>
  <si>
    <t>Click button 'remove member'</t>
  </si>
  <si>
    <t>1.Hiển thị popup "Are you sure you want to remove "name member"?
 All information associated to this user profile will be permanently deleted. This operation can not be undone
2. Click 'cancel' thì huỷ không thực hiện 'remove member' đó, thông tin không lưu vào DB
3. Click 'remove' thì thực hiện 'remove member' đó, thông tin lưu vào DB
4. Quay về màn hình warning</t>
  </si>
  <si>
    <t>Warning-32</t>
  </si>
  <si>
    <t>1.Button show more</t>
  </si>
  <si>
    <t>Kiểm tra Button show more</t>
  </si>
  <si>
    <t>Hiển thị thêm member trong group</t>
  </si>
  <si>
    <t>Warning-33</t>
  </si>
  <si>
    <t>Button "&gt;&gt;"</t>
  </si>
  <si>
    <t>1. Kiểm tra button "&gt;&gt;"</t>
  </si>
  <si>
    <t>Kiểm tra button "&gt;&gt;"</t>
  </si>
  <si>
    <t>Hiển thị trang tiếp sau đó của trang hiện tại của màn hình warning</t>
  </si>
  <si>
    <t>Warning-34</t>
  </si>
  <si>
    <t>Button "&lt;&lt;"</t>
  </si>
  <si>
    <t>1. Kiểm tra button "&lt;&lt;"</t>
  </si>
  <si>
    <t>Kiểm tra button "&lt;&lt;"</t>
  </si>
  <si>
    <t>Hiển thị quay về trang trước đó của trang hiện tại của màn hình warning</t>
  </si>
  <si>
    <t>Warning-35</t>
  </si>
  <si>
    <t>Request participation-1</t>
  </si>
  <si>
    <t>link: https://social-network.warface.codegym.vn/group/list</t>
  </si>
  <si>
    <t>Hiển thị màn hình request participation</t>
  </si>
  <si>
    <t>Request participation-2</t>
  </si>
  <si>
    <t>Request participation-3</t>
  </si>
  <si>
    <t>Request participation-4</t>
  </si>
  <si>
    <t>Request participation-5</t>
  </si>
  <si>
    <t>1. Click button Group trên Header</t>
  </si>
  <si>
    <t>Request participation-6</t>
  </si>
  <si>
    <t>Request participation-7</t>
  </si>
  <si>
    <t>Request participation-8</t>
  </si>
  <si>
    <t>1. Kiểm tra số lượng items</t>
  </si>
  <si>
    <t>1: Title màn hình + Tên trên tab html: warning 
2. Label, textbox Tên danh mục</t>
  </si>
  <si>
    <t>Request participation-9</t>
  </si>
  <si>
    <t>1. Kiểm tra vị trí, font chữ, size, color</t>
  </si>
  <si>
    <t>Request participation-10</t>
  </si>
  <si>
    <t>1. Kiểm tra trạng thái</t>
  </si>
  <si>
    <t>Request participation-11</t>
  </si>
  <si>
    <t>1. Kiểm tra giá trị default</t>
  </si>
  <si>
    <t>Request participation-12</t>
  </si>
  <si>
    <t>1. Kiểm tra avatar member</t>
  </si>
  <si>
    <t>Request participation-13</t>
  </si>
  <si>
    <t>1. Province member</t>
  </si>
  <si>
    <t>Request participation-14</t>
  </si>
  <si>
    <t>Count request</t>
  </si>
  <si>
    <t>Kiểm tra Count request</t>
  </si>
  <si>
    <t>1. Kiểm tra Count request</t>
  </si>
  <si>
    <t>Hiển thị tổng số request được gửi đến</t>
  </si>
  <si>
    <t>Request participation-15</t>
  </si>
  <si>
    <t>1. Không nhập
2. Nhấn enter/click icon kính lúp</t>
  </si>
  <si>
    <t>Hiển thị toàn bộ member</t>
  </si>
  <si>
    <t>Request participation-16</t>
  </si>
  <si>
    <t>1. Nhập "an"
2. Click button search</t>
  </si>
  <si>
    <t>Hiển thị toàn bộ member có chứa "an"</t>
  </si>
  <si>
    <t>Request participation-17</t>
  </si>
  <si>
    <t>1. Nhập ""nganchay""
2. Nhấn enter/click icon kính lúp</t>
  </si>
  <si>
    <t>Hiển thị member có tên "nganchay"</t>
  </si>
  <si>
    <t>Request participation-18</t>
  </si>
  <si>
    <t>1. Nhập "lamminhlammay123"
2. Nhấn enter/click icon kính lúp</t>
  </si>
  <si>
    <t>Request participation-19</t>
  </si>
  <si>
    <t>1. Nhập "lamminhlammay123"
2. Nhấn dấu "x" trên thanh tìm kiếm</t>
  </si>
  <si>
    <t>Request participation-20</t>
  </si>
  <si>
    <t>Kiểm tra Request count</t>
  </si>
  <si>
    <t>Kiểm tra request count</t>
  </si>
  <si>
    <t>Request participation-21</t>
  </si>
  <si>
    <t>1. Hiển thị loại hình hoạt động của group
2. Trường hợp nếu chưa điền thông tin email thì sẽ hiển thị dòng chữ: Category enter/click icon kính lúp</t>
  </si>
  <si>
    <t>Request participation-22</t>
  </si>
  <si>
    <t>Email protected</t>
  </si>
  <si>
    <t>Request participation-23</t>
  </si>
  <si>
    <t>Danh sách request</t>
  </si>
  <si>
    <t>1. Màn hình hiển thị "View more 0 of 0 members"</t>
  </si>
  <si>
    <t>Request participation-24</t>
  </si>
  <si>
    <t>Khi có 4 member</t>
  </si>
  <si>
    <t>Khi có 4 request tham gia</t>
  </si>
  <si>
    <t>Màn hình hiển thị "Viewing 4 of 4 request"</t>
  </si>
  <si>
    <t>Request participation-25</t>
  </si>
  <si>
    <t>Các request hiển thị như thế nào</t>
  </si>
  <si>
    <t>Các request sẽ hiển thị như thế nào khi có nhiều &gt;= 4 request</t>
  </si>
  <si>
    <t>Các request sẽ hiển thị theo thời gian gửi request từ thời gian lâu nhất theo thức tự giảm dần đến thời gian gần với thời gian hiện tại nhất.</t>
  </si>
  <si>
    <t>Request participation-26</t>
  </si>
  <si>
    <t>Số lượng request được hiển thị trên cùng 1 hàng</t>
  </si>
  <si>
    <t>1 Số lượng member được thể hiện tối đa trên cùng 1 dòng là 4
2. Thể hiện với các thông tin cơ bản: avatar, name, province
3. Thông tin hiển thị trùng khớp với thông tin user được lưu vào DB</t>
  </si>
  <si>
    <t>Request participation-27</t>
  </si>
  <si>
    <t>Request participation-28</t>
  </si>
  <si>
    <t>Hiển thị theo thời gian vào group gần nhất</t>
  </si>
  <si>
    <t>Request participation-29</t>
  </si>
  <si>
    <t>Request participation-30</t>
  </si>
  <si>
    <t>.Button show more</t>
  </si>
  <si>
    <t>Click button show more</t>
  </si>
  <si>
    <t>Request participation-31</t>
  </si>
  <si>
    <t>Invite member</t>
  </si>
  <si>
    <t>Type - chọn Friends</t>
  </si>
  <si>
    <t>1. Click chọn Friends</t>
  </si>
  <si>
    <t>Hiển thị danh sách Friends theo thức tự bảng chữ cái</t>
  </si>
  <si>
    <t>Request participation-32</t>
  </si>
  <si>
    <t>Type - chọn Friends of Friends</t>
  </si>
  <si>
    <t>Click chọn Friends of Friends</t>
  </si>
  <si>
    <t>Hiển thị danh sách Friends of Friends theo thức tự bảng chữ cái</t>
  </si>
  <si>
    <t>Request participation-33</t>
  </si>
  <si>
    <t>Dấu X</t>
  </si>
  <si>
    <t>Khi click vào dấu X sẽ tắt popup</t>
  </si>
  <si>
    <t>Request participation-34</t>
  </si>
  <si>
    <t>Button accept</t>
  </si>
  <si>
    <t>Kiểm tra button accept</t>
  </si>
  <si>
    <t>Click button accept</t>
  </si>
  <si>
    <t>1.Hiển thị popup "Are you sure you want to Accept "user name's request" to your group?
2. Click 'cancel" từ chối yêu cầu tham gia group của member đó
3. Click 'accept' đồng ý cho phép user đó tham gia vào group
 4. Quay lại màn hình Request participation</t>
  </si>
  <si>
    <t>Request participation-35</t>
  </si>
  <si>
    <t>Button Cancel</t>
  </si>
  <si>
    <t>Kiểm tra button cancel</t>
  </si>
  <si>
    <t>Click button cancel</t>
  </si>
  <si>
    <t>1. Hiển thị popup"Are you sure you want to Remove request of 'user name's request"?
 All information associated to this user profile will be permanently deleted. This operation can not be undone."
2. Click 'cancel' huỷ thao tác từ chối yêu cầu tham gia đó, và yêu cầu đó vẫn còn. 
3. Click 'remove' thực hiện thao tác từ chối yêu cầu tham gia nhóm của user đó
 4. Hiển thị màn hình Request participation</t>
  </si>
  <si>
    <t>Group list</t>
  </si>
  <si>
    <t>https://docs.google.com/spreadsheets/d/1ESyqwq-qk4PrLJARdIinAWjco6vnG6pD/edit#gid=1395859580</t>
  </si>
  <si>
    <t>nhớ bổ sung thêm module code và link requirement</t>
  </si>
  <si>
    <t>Thu Phuong</t>
  </si>
  <si>
    <t>Untesed</t>
  </si>
  <si>
    <t>List-1</t>
  </si>
  <si>
    <t>Copy link cùng trình duyệt</t>
  </si>
  <si>
    <t>Login thành công</t>
  </si>
  <si>
    <t>1. Paste link: https://social-network.warface.codegym.vn/group/list cùng trình duyệt 
2. enter/click icon kính lúp</t>
  </si>
  <si>
    <t>Login by: 
Account Name: thanhcao
Password: 123123</t>
  </si>
  <si>
    <t>Hiển thị màn hình Group List</t>
  </si>
  <si>
    <t>https://redmine.warface.codegym.vn/issues/12873</t>
  </si>
  <si>
    <t>List-2</t>
  </si>
  <si>
    <t>Copy link khác trình duyệt</t>
  </si>
  <si>
    <t>1. Mở trình duyệt khác  
2. Paste link: https://social-network.warface.codegym.vn/group/list
2. enter/click icon kính lúp</t>
  </si>
  <si>
    <t>Hệ thống quay về màn Login và yêu cầu đăng nhập lại</t>
  </si>
  <si>
    <t>List-3</t>
  </si>
  <si>
    <t>Click button Group ở Header</t>
  </si>
  <si>
    <t>Màn hình hệ thống hiển thị Group List</t>
  </si>
  <si>
    <t>List-4</t>
  </si>
  <si>
    <t>1. Paste link: https://social-network.warface.codegym.vn/group/list
2. enter/click icon kính lúp</t>
  </si>
  <si>
    <t>List-5</t>
  </si>
  <si>
    <t>List-6</t>
  </si>
  <si>
    <t>Click button ở Header</t>
  </si>
  <si>
    <t>List-7</t>
  </si>
  <si>
    <t>Ở màn hình Group List</t>
  </si>
  <si>
    <t xml:space="preserve">Màn hình hệ thống hiển thị toàn bộ các Items đúng như Design
- Group (Số lượng group trong list)
- Search group
- Danh sách hiển thị gồm avatar và tên group
- Có mục tạo group mới </t>
  </si>
  <si>
    <t xml:space="preserve">Chia thành3 case:
- Không có group nào 
- Có &lt;= 5 group 
- Có &gt; 5 group 
</t>
  </si>
  <si>
    <t>List-8</t>
  </si>
  <si>
    <t xml:space="preserve">Hiển thị đúng với desgin </t>
  </si>
  <si>
    <t>List-9</t>
  </si>
  <si>
    <t>List-10</t>
  </si>
  <si>
    <t>Check các giá trị defaut</t>
  </si>
  <si>
    <t xml:space="preserve">Đúng với Design
- Search: hint text "search group"
- Số lượng group: 5 </t>
  </si>
  <si>
    <t>Viết rõ ra các item có giá trị default</t>
  </si>
  <si>
    <t>List-11</t>
  </si>
  <si>
    <t>Button "load more"</t>
  </si>
  <si>
    <t>Khi có &lt;=5 group</t>
  </si>
  <si>
    <t>1. Hiển thị 1 dòng gồm số group&lt;=5 group
1.1. Không hiển thị button view more</t>
  </si>
  <si>
    <t>- Có 6
- Có 11</t>
  </si>
  <si>
    <t>List-12</t>
  </si>
  <si>
    <t>Khi có 6 group</t>
  </si>
  <si>
    <t>1. Khi có 6 group
2. Click view more</t>
  </si>
  <si>
    <t>Hiển thị2 dòng gồm 1 dòng 5 group và 1 dòng 1 group</t>
  </si>
  <si>
    <t>List-13</t>
  </si>
  <si>
    <t>Khi có 10 group</t>
  </si>
  <si>
    <t>1. Khi có 10 group
2. Click view more</t>
  </si>
  <si>
    <t>Hiển thị2 dòng mỗi dòng gồm 5 group</t>
  </si>
  <si>
    <t>List-14</t>
  </si>
  <si>
    <t>Khi không có group nào</t>
  </si>
  <si>
    <t>Hiển thị 1 dòng và không có group</t>
  </si>
  <si>
    <t>List-15</t>
  </si>
  <si>
    <t>Viewing 5 of 11 groups</t>
  </si>
  <si>
    <t>1. Khi có 11 group
2. Click view more</t>
  </si>
  <si>
    <t>2. Thông số hiển thị đúng 
2.1. Mỗi lần load more sẽ hiển thị thêm 5 group</t>
  </si>
  <si>
    <t>List-16</t>
  </si>
  <si>
    <t>Sự sắp xếp</t>
  </si>
  <si>
    <t xml:space="preserve">Kiểm tra thứ tự hiển thị </t>
  </si>
  <si>
    <t>Group có thời gian tạo mới nhất sẽ hiển thị lên đầu danh sách</t>
  </si>
  <si>
    <t>https://redmine.warface.codegym.vn/issues/12875</t>
  </si>
  <si>
    <t>List-17</t>
  </si>
  <si>
    <t>Điều kiện hiển thị</t>
  </si>
  <si>
    <t xml:space="preserve">Kiểm tra điều kiện hiển thị </t>
  </si>
  <si>
    <t>Hiển thị tất cả các group với mọi user</t>
  </si>
  <si>
    <t>List-18</t>
  </si>
  <si>
    <t>Khi tên của group quá dài</t>
  </si>
  <si>
    <t xml:space="preserve">Kiểm tra hiện thỉ khi tên group quá dài </t>
  </si>
  <si>
    <t>Xuống dòng/ ẩn bớt 1 phần tên của group.</t>
  </si>
  <si>
    <t>https://redmine.warface.codegym.vn/issues/12878</t>
  </si>
  <si>
    <t xml:space="preserve">Nên cho vào UI </t>
  </si>
  <si>
    <t>List-19</t>
  </si>
  <si>
    <t>Group+ số đếm</t>
  </si>
  <si>
    <t xml:space="preserve">Kiểm tra tổng số lượng group hiển thị </t>
  </si>
  <si>
    <t>Hiển thị chính xác số lượng group trên màn hình</t>
  </si>
  <si>
    <t>List-20</t>
  </si>
  <si>
    <t>Button "Creat group"</t>
  </si>
  <si>
    <t xml:space="preserve">Kiểm tra action khi click button Create group
</t>
  </si>
  <si>
    <t>Click button "+"</t>
  </si>
  <si>
    <t>Hệ thống điều hướng đến màn Create Group</t>
  </si>
  <si>
    <t>https://redmine.warface.codegym.vn/issues/12881</t>
  </si>
  <si>
    <t>List-21</t>
  </si>
  <si>
    <t>Scroll back to Top</t>
  </si>
  <si>
    <t>Kiểm tra button trở về đầu trang</t>
  </si>
  <si>
    <t>Click button</t>
  </si>
  <si>
    <t>Trở về đầu đầu trang</t>
  </si>
  <si>
    <t>List-22</t>
  </si>
  <si>
    <t>Search Group</t>
  </si>
  <si>
    <t>Bỏ trống không nhập/ nhập toàn space</t>
  </si>
  <si>
    <t>1. Không nhập keywords/ nhập toàn space
2. enter/click icon kính lúp/click button Search</t>
  </si>
  <si>
    <t>2. Kết quả search hiển thị tất cả group (5 group/dòng)</t>
  </si>
  <si>
    <t>https://redmine.warface.codegym.vn/issues/12885</t>
  </si>
  <si>
    <t>- Kết quả search: tất cả group 
- Phân trang: 5 group / trang
- Có thể thêm 1 case nữa là nhập toàn space -&gt; Search</t>
  </si>
  <si>
    <t>List-23</t>
  </si>
  <si>
    <t>Tìm kiếm LIKE</t>
  </si>
  <si>
    <t>1. Nhâp tên group = 1 phần của group name 
2. enter/click icon kính lúp/click button Search</t>
  </si>
  <si>
    <t xml:space="preserve">Group "hội công sở" </t>
  </si>
  <si>
    <t>2. Hệ thống hiển thị toàn bộ những Group có tên chứa "hội"</t>
  </si>
  <si>
    <t>List-24</t>
  </si>
  <si>
    <t>Tìm kiếm tuyệt đối</t>
  </si>
  <si>
    <t>1. Nhập "Hội Công Sở"
2. enter/click icon kính lúp/click button Search</t>
  </si>
  <si>
    <t>2.Hệ thống hiển thị toàn bộ những Group có tên là "Hội Công Sở"</t>
  </si>
  <si>
    <t xml:space="preserve">Check xem hiển thị ra đúng group mình mong muốn không </t>
  </si>
  <si>
    <t>List-25</t>
  </si>
  <si>
    <t>Nhập tên không tồn tại</t>
  </si>
  <si>
    <t>1. Nhập tên không tồn tại
2. enter/click icon kính lúp/click button Search</t>
  </si>
  <si>
    <t>2.Hệ thống không hiển thị group nào</t>
  </si>
  <si>
    <t>List-26</t>
  </si>
  <si>
    <t xml:space="preserve">Nhập ký tự in hoa </t>
  </si>
  <si>
    <t>1. Nhập tên: "HỘI CÔNG SỞ"
2. enter/click icon kính lúp/click button Search</t>
  </si>
  <si>
    <t>List-27</t>
  </si>
  <si>
    <t>Nhập ký tự in thường</t>
  </si>
  <si>
    <t>1. Nhập tên: hội công sở"
2. enter/click icon kính lúp/click button Search</t>
  </si>
  <si>
    <t>List-28</t>
  </si>
  <si>
    <t xml:space="preserve">Nhập ký đặc biệt </t>
  </si>
  <si>
    <t>1. Nhập tên: %@#$
2. enter/click icon kính lúp/click button Search</t>
  </si>
  <si>
    <t>https://redmine.warface.codegym.vn/issues/12887</t>
  </si>
  <si>
    <t>List-29</t>
  </si>
  <si>
    <t>Kiểm tra hệ thống bị treo/vỡ màn hình khi nhập kí tự quá dài</t>
  </si>
  <si>
    <t>1. Nhập 1500 kí tự
2. enter/click icon kính lúp/click button Search</t>
  </si>
  <si>
    <t>2. Hệ thống không bị treo/vỡ màn hình</t>
  </si>
  <si>
    <t>Kiểm tra nhập keyword tìm kiếm quá dài</t>
  </si>
  <si>
    <t>search hoa thường</t>
  </si>
  <si>
    <t>Tìm kiếm những ký tự đặc biệt của SQL: % _ 0</t>
  </si>
  <si>
    <t>nhập keyword -&gt; click liên tục vào button search</t>
  </si>
  <si>
    <t>Timeline-1</t>
  </si>
  <si>
    <t>Login thành công, còn hiệu lực trên Chrome và là thành viên của Groups</t>
  </si>
  <si>
    <r>
      <rPr>
        <rFont val="Times New Roman"/>
        <color rgb="FF000000"/>
        <sz val="12.0"/>
        <u/>
      </rPr>
      <t>1. Paste link: https://social-network.warface.codegym.vn/group/details/</t>
    </r>
    <r>
      <rPr>
        <rFont val="Times New Roman"/>
        <color rgb="FF000000"/>
        <sz val="12.0"/>
        <u/>
      </rPr>
      <t xml:space="preserve">
</t>
    </r>
    <r>
      <rPr>
        <rFont val="Times New Roman"/>
        <color rgb="FF000000"/>
        <sz val="12.0"/>
        <u/>
      </rPr>
      <t>vào trình duyệt Chrome
2. enter/click icon kính lúp</t>
    </r>
  </si>
  <si>
    <t>Login by User: 
- Account Name: thanhthanh
- Password: 789789</t>
  </si>
  <si>
    <t>2. Hệ thống hiển thị Timeline (Group detail) của Group đó</t>
  </si>
  <si>
    <t>https://redmine.warface.codegym.vn/issues/12838</t>
  </si>
  <si>
    <t>Timeline-2</t>
  </si>
  <si>
    <t>1. Paste link: https://social-network.warface.codegym.vn/group/details/
vào trình duyệt Firefox/Cốc cốc 
2. enter/click icon kính lúp</t>
  </si>
  <si>
    <t>2. Quay về màn hình login và yêu cầu đăng nhập lại</t>
  </si>
  <si>
    <t>Timeline-3</t>
  </si>
  <si>
    <t>Click Group's Name</t>
  </si>
  <si>
    <t>Hiển thị Timeline (Group detail) của Group đó</t>
  </si>
  <si>
    <t>Timeline-4</t>
  </si>
  <si>
    <t>Login thành công, hết hiệu lực trên Chrome,là thành viên của Groups</t>
  </si>
  <si>
    <t>1. Paste link: https://social-network.warface.codegym.vn/group/details/4 vào trình duyệt Chrome 
2. enter/click icon kính lúp</t>
  </si>
  <si>
    <t>Timeline-5</t>
  </si>
  <si>
    <t>1. Paste link: https://social-network.warface.codegym.vn/group/details/4 vào trình duyệt Firefox/Cốc cốc 
2. enter/click icon kính lúp</t>
  </si>
  <si>
    <t>Timeline-6</t>
  </si>
  <si>
    <t>Timeline-7</t>
  </si>
  <si>
    <t>Kiểm tra số lượng item</t>
  </si>
  <si>
    <t>Login thành công và đang ở màn Timeline</t>
  </si>
  <si>
    <t>Màn hình hệ thống hiển thị toàn bộ các Items đúng như Design:
Avatar và brackground đúng như DB
Danh sách các bài post
Profile group
Create post
....</t>
  </si>
  <si>
    <t>Timeline-8</t>
  </si>
  <si>
    <t>Kiểm tra vị trí, font, size,..</t>
  </si>
  <si>
    <t>Timeline-9</t>
  </si>
  <si>
    <t>Check trạng thái hoạt động các textbox, button, combobox,..</t>
  </si>
  <si>
    <t>Timeline-10</t>
  </si>
  <si>
    <t xml:space="preserve">Kiểm tra giá trị default </t>
  </si>
  <si>
    <t>Kiểm tra droplist status trong Create post</t>
  </si>
  <si>
    <t>Kiểm tra giá trị hiển thị trong droplist</t>
  </si>
  <si>
    <t>Droplist gồm3 giá trị : Public; Friends; Only me
Mặc định: Public</t>
  </si>
  <si>
    <t>Timeline-11</t>
  </si>
  <si>
    <t>Profile Group</t>
  </si>
  <si>
    <t>About</t>
  </si>
  <si>
    <t xml:space="preserve">Ở màn hình timeline của group bất kì </t>
  </si>
  <si>
    <t>Kiểm tra hiển thị thông tin giới thiệu group</t>
  </si>
  <si>
    <t>Hiển thị đúng thông tin lấy trong DB</t>
  </si>
  <si>
    <t>Timeline-12</t>
  </si>
  <si>
    <t>Private/Public</t>
  </si>
  <si>
    <t xml:space="preserve">1. Group ở trạng thái 
- Private hiển thị: "Only members see everyone in the group and what they post.!" 
- Public hiển thị: "Everyone can see all activities in this group.!"
</t>
  </si>
  <si>
    <t>Timeline-13</t>
  </si>
  <si>
    <t>Display</t>
  </si>
  <si>
    <t>Hiển thị: "Anyone can find this group."</t>
  </si>
  <si>
    <t>Timeline-14</t>
  </si>
  <si>
    <t>Location</t>
  </si>
  <si>
    <t>Hiiển thị đúng thông tin lấy trong DB</t>
  </si>
  <si>
    <t>Trong DB không có trường Location</t>
  </si>
  <si>
    <t>Timeline-15</t>
  </si>
  <si>
    <t>Load more</t>
  </si>
  <si>
    <t>Khi có &lt;=3 bài post</t>
  </si>
  <si>
    <t>1. Hiển thị 1 trang gồm số group &lt;=3 bài post
2. Không hiển thị button load more</t>
  </si>
  <si>
    <t>Timeline-16</t>
  </si>
  <si>
    <t>Khi có &gt;3 bài post</t>
  </si>
  <si>
    <t>1. Có &gt;3 bài post
2. Click load more</t>
  </si>
  <si>
    <t>2. Hiển thị 2 trang mỗi trang gồm 3 bài post</t>
  </si>
  <si>
    <t>Timeline-17</t>
  </si>
  <si>
    <t>Khi không có bài post nào</t>
  </si>
  <si>
    <t>1. Hiển thị 1 trang và không có bài post nào
2. Không có button load more</t>
  </si>
  <si>
    <t>Timeline-18</t>
  </si>
  <si>
    <t>Mỗi lần click Load more</t>
  </si>
  <si>
    <t xml:space="preserve">1. Màn hình list các bài post
2. Click load more </t>
  </si>
  <si>
    <t>2. Hiển thị thêm3 bài post</t>
  </si>
  <si>
    <t>Timeline-19</t>
  </si>
  <si>
    <t>Sắp xếp hiển thị</t>
  </si>
  <si>
    <t>Bài post mới nhất sẽ hiển thị lên đầu danh sách</t>
  </si>
  <si>
    <t>https://redmine.warface.codegym.vn/issues/12865</t>
  </si>
  <si>
    <t>Timeline-20</t>
  </si>
  <si>
    <t xml:space="preserve">Kiểm tra điều kiện xem các bài post </t>
  </si>
  <si>
    <t>_ Public: tất cả user có thể xem được các bài Post
_Private: là thành viên của nhóm mới xem được các bài Post</t>
  </si>
  <si>
    <t>Timeline-21</t>
  </si>
  <si>
    <t>Độ dài của nội dung post</t>
  </si>
  <si>
    <t>Khi nội dung của bài post quá dài</t>
  </si>
  <si>
    <t>Hiển thị phần đầu của bài post, phần còn lại được thu gon vào " Xem thêm". Khi click vào sẽ hiện ra toàn bộ nội dung của bài post</t>
  </si>
  <si>
    <t>https://redmine.warface.codegym.vn/issues/12870</t>
  </si>
  <si>
    <t>Timeline-22</t>
  </si>
  <si>
    <t>Comments List</t>
  </si>
  <si>
    <t>Kiểm tra list comment</t>
  </si>
  <si>
    <t>1. Ở 1 bài post bất kì trong group
2. Click textlink "Comment"</t>
  </si>
  <si>
    <t>2. Hiển thị Comment List gồm tất cả những Parent_comment và khi click vào button "Reply" hiển thị thêm tất cả những Child_comment
(Prefer cho TC C+R+L)</t>
  </si>
  <si>
    <t>Timeline-23</t>
  </si>
  <si>
    <t>Tạo Post thành công với giá trị min</t>
  </si>
  <si>
    <t>Là thành viên của Group</t>
  </si>
  <si>
    <t>1. Nhập thông tin hợp lệ vào Post content
2. Click button Post</t>
  </si>
  <si>
    <t>1. Nhâp duy nhất 1 kí tự: a</t>
  </si>
  <si>
    <t>2. Nội dung của Post chỉ có duy nhất 1 kí tự "a" ngay trên cùng trong Timeline</t>
  </si>
  <si>
    <t>Timeline-24</t>
  </si>
  <si>
    <t>Tạo Post thành công với giá trị max</t>
  </si>
  <si>
    <t>1. Nhập các thông tin:
- Ảnh
- Text
- Emoji
- Chọn Status</t>
  </si>
  <si>
    <t>2. Nội dung của Post ngay trên cùng trong Timeline</t>
  </si>
  <si>
    <t>Timeline-25</t>
  </si>
  <si>
    <t>Friends Suggest</t>
  </si>
  <si>
    <t xml:space="preserve">Thêm bạn mới </t>
  </si>
  <si>
    <t>Click button Add friend user khác</t>
  </si>
  <si>
    <t>1. Add friend thành công &amp; Thông tin được lưu trong DB 
(Prefer cho TC Friends suggest)</t>
  </si>
  <si>
    <t>Timeline-26</t>
  </si>
  <si>
    <t>Click button back to top</t>
  </si>
  <si>
    <t xml:space="preserve">Trở về đầu danh sách </t>
  </si>
  <si>
    <t>Timeline-27</t>
  </si>
  <si>
    <t>Comment's Count</t>
  </si>
  <si>
    <t xml:space="preserve">1. Ở 1 bài post bất kì trong group
2. Click textlink "Comment" 
3. Nhập nội dung comment
4. enter/click icon kính lúp </t>
  </si>
  <si>
    <t>4. Comment's Count sẽ cộng thêm 1</t>
  </si>
  <si>
    <t>Timeline-28</t>
  </si>
  <si>
    <t>Reply</t>
  </si>
  <si>
    <t>Kiểm tra button reply</t>
  </si>
  <si>
    <t>1. Ở 1 bài post bất kì có comment trong group
2. Click vào 1 comment bất kì 
3. Click reply</t>
  </si>
  <si>
    <t>3. Hiển thị textbox có thể comment dạng text và image
(prefer cho TC C+R+L)</t>
  </si>
  <si>
    <t>Timeline-29</t>
  </si>
  <si>
    <t>Edit</t>
  </si>
  <si>
    <t>Kiểm tra button edit</t>
  </si>
  <si>
    <t>1. Ở 1 bài post bất kì có comment trong group
2. Click vào comment của mình
3. Click edit</t>
  </si>
  <si>
    <t>4. Popup: Edit Post/Edit Comment 
(Prefer cho TC C+R+L)</t>
  </si>
  <si>
    <t>Timeline-30</t>
  </si>
  <si>
    <t>Delete</t>
  </si>
  <si>
    <t>Kiểm tra button delete</t>
  </si>
  <si>
    <t>1. Ở 1 bài post bất kì có comment trong group
2. Click vào comment của mình
3. Click delete</t>
  </si>
  <si>
    <t>3. Popup: Delete Your Post/Delete Comment chứa dòng text: "Are you sure you can delete this post?"/dòng textwarn: "Do you want to delete this comment? This process cannot be undone." 
(Prefer cho TC C+R+L)</t>
  </si>
  <si>
    <t>Timeline-31</t>
  </si>
  <si>
    <t>Request "Join Group"</t>
  </si>
  <si>
    <t>Kiểm tra button join group</t>
  </si>
  <si>
    <t>Click button join group ở header</t>
  </si>
  <si>
    <t>Login by: 
User: 
- Account Name: thanhthanh
- Password: 789789</t>
  </si>
  <si>
    <t>Hệ thống hiển thị mess: "Add request successfully!!"</t>
  </si>
  <si>
    <t>Không hiển thị mess</t>
  </si>
  <si>
    <t>Timeline-32</t>
  </si>
  <si>
    <t>Member</t>
  </si>
  <si>
    <t>Kiểm tra button member</t>
  </si>
  <si>
    <t>Click button member ở header</t>
  </si>
  <si>
    <t>Điều hướng đến màn hình menber</t>
  </si>
  <si>
    <t>Timeline-33</t>
  </si>
  <si>
    <t>icon Send Message</t>
  </si>
  <si>
    <t>Kiểm tra icon send message</t>
  </si>
  <si>
    <t>Click icon send message ở header</t>
  </si>
  <si>
    <t>Hiển thị box chat chung của cả Group, chỉ Group's Members mới có thể tham gia chat.</t>
  </si>
  <si>
    <t>Không hiển thị box chat</t>
  </si>
  <si>
    <t>Timeline-34</t>
  </si>
  <si>
    <t>Kiểm tra update Scrope</t>
  </si>
  <si>
    <t>Login thành công và đang ở màn Group detail</t>
  </si>
  <si>
    <t>1. Cick button "Edit Profile image"
2. Click "Update Scrope"</t>
  </si>
  <si>
    <t>Login by: Admin: 
- Account Name: thanhcao
- Password: 123123</t>
  </si>
  <si>
    <t>Popup: Edit Scrope: "Are you sure you want to edit+Group's Name?" và combobox với2 giá trị: Public và Private. (Giá trị ban đầu ở box là scrope hiện tại của group khi chưa edit) 
- Khi chọn giá trị xong: 
+ click "Edit" để hoàn thành quá trình edit, hệ thống reload và về lại mh Group detail, dữ liệu được lưu vào Database.
+ click "Cancel" để huỷ quá trình edit.</t>
  </si>
  <si>
    <t>Timeline-35</t>
  </si>
  <si>
    <t>Delete Group</t>
  </si>
  <si>
    <t>1. Cick button "Edit Profile image"
2. Click "Delete Group"</t>
  </si>
  <si>
    <t>2. Popup:"Are you sure you want to delete+Group's Name?" và text warning: "This action cannot be undone." 
- Khi: 
+ click "Delete", hoàn thành quá trình xoá, dữ liệu được lưu vào DB
+ click "Cancel", huỷ quá trình xoá.</t>
  </si>
  <si>
    <t>Timeline-36</t>
  </si>
  <si>
    <t>Edit Avatar</t>
  </si>
  <si>
    <t>Change Avatar với ảnh sai định dạng</t>
  </si>
  <si>
    <t>1. Click icon camera ở góc phải phía dưới Avatar hiện tại 
2. Chọn file image sai định dạng</t>
  </si>
  <si>
    <t>2. Hiển thị mess lỗi: "Error image invalid (file.jpg or file.jpeg or file.pgn)!"</t>
  </si>
  <si>
    <t>Timeline-37</t>
  </si>
  <si>
    <t>Change Avatar với ảnh đúng định dạng và có dung lượng &lt;=2MB</t>
  </si>
  <si>
    <t>1. Click icon camera ở góc phải phía dưới Avatar hiện tại 
2. Chọn file image đúng định dạng và kích thước</t>
  </si>
  <si>
    <t>2. Avatar mới được cập nhật, dữ liệu được lưu vào Database.</t>
  </si>
  <si>
    <t>Timeline-38</t>
  </si>
  <si>
    <t>Change Avatar có dung lượng &gt;2MB</t>
  </si>
  <si>
    <t>1. Click icon camera ở góc phải phía dưới Avatar hiện tại 
2. Chọn file có dung lượng &gt;2MB</t>
  </si>
  <si>
    <t>2. Hiển thị mess lỗi: "The image's size must be not more than2MB!!"</t>
  </si>
  <si>
    <t>Timeline-39</t>
  </si>
  <si>
    <t>Change Avatar với file không phải ảnh</t>
  </si>
  <si>
    <t>1. Click icon camera ở góc phải phía dưới Avatar hiện tại 
2. Chọn file không phải ảnh (excel, doc,...)</t>
  </si>
  <si>
    <t>2. Hiển thị mess lỗi: "Not Image!!"</t>
  </si>
  <si>
    <t>Timeline-40</t>
  </si>
  <si>
    <t>Edit Background</t>
  </si>
  <si>
    <t>Change Background với ảnh đúng định dạng và có dung lượng &lt;=2MB</t>
  </si>
  <si>
    <t>1. Click icon camera ở góc phải phía dưới Avatar hiện tại 
2. Chọn file image đúng định dạng có dung lượng &lt;=2MB</t>
  </si>
  <si>
    <t>2. Background mới được cập nhật, dữ liệu được lưu vào Database.</t>
  </si>
  <si>
    <t>Timeline-41</t>
  </si>
  <si>
    <t>Change Background với ảnh sai định dạng</t>
  </si>
  <si>
    <t>1. Click icon camera ở góc trái phía trên Background 
2. Chọn file image sai định dạng</t>
  </si>
  <si>
    <t>2. Hiển thị mess lỗi: "Error image invalid (file.jpg or file.jpeg or file.pgn)</t>
  </si>
  <si>
    <t>Timeline-42</t>
  </si>
  <si>
    <t>Change Background với ảnh đúng định dạng và có dung lượng &gt;2MB</t>
  </si>
  <si>
    <t>1. Click icon camera ở góc trái phía trên Background  
2. Chọn file image đúng định dạng có dung lượng &gt;2MB</t>
  </si>
  <si>
    <t>Timeline-43</t>
  </si>
  <si>
    <t>Change Background với file không phải ảnh</t>
  </si>
  <si>
    <t>1. Click icon camera ở góc trái phía trên Background 
2. Chọn file không phải ảnh (excel, doc,...)</t>
  </si>
  <si>
    <t>https://docs.google.com/spreadsheets/d/1ESyqwq-qk4PrLJARdIinAWjco6vnG6pD/edit#gid=1873340625</t>
  </si>
  <si>
    <t>Chưa có tên hoặc link người viết spec</t>
  </si>
  <si>
    <t>yến</t>
  </si>
  <si>
    <t>Chưa có số lượng testcase</t>
  </si>
  <si>
    <t>Mypage_1</t>
  </si>
  <si>
    <t>Truy cập màn hình khi session còn hiệu lực</t>
  </si>
  <si>
    <t>Kiểm tra copylink khi cùng trình duyệt,session còn hiệu lực</t>
  </si>
  <si>
    <t>Đã đăng nhập thành công với tài khoản "haiyen".
Đang ở màn hình My page</t>
  </si>
  <si>
    <t>1.Mở 1 tab cùng trình duyệt.
2.Copy link
3.Nhấn enter/click icon kính lúp</t>
  </si>
  <si>
    <t>Account: haiyen/123456
https://social-network.warface.codegym.vn/wall/221</t>
  </si>
  <si>
    <t>2.Hiển thị màn hình My page</t>
  </si>
  <si>
    <t>Mypage_2</t>
  </si>
  <si>
    <t>Kiểm tra copylink khi khác trình duyệt, session còn hiệu lực</t>
  </si>
  <si>
    <t>1.Mở 1 tab khác trình duyệt 
2.Copy link
3.Nhấn enter/click icon kính lúp</t>
  </si>
  <si>
    <t>Account: haiyen/123456 
https://social-network.warface.codegym.vn/wall/221</t>
  </si>
  <si>
    <t>2.Hiển thị màn hình Login</t>
  </si>
  <si>
    <t>Mypage_3</t>
  </si>
  <si>
    <t>Kiểm tra click username , session còn hiệu lực</t>
  </si>
  <si>
    <t>-Đã đăng nhập thành công với tài khoản " haiyen".
- Đã đăng 1 bài trên Post list</t>
  </si>
  <si>
    <t>1.Click username
2.Kiểm tra hiển thị</t>
  </si>
  <si>
    <t>Account: haiyen/123456</t>
  </si>
  <si>
    <t>2.Hiển thị màn hình My page " haiyen"</t>
  </si>
  <si>
    <t>Mypage_4</t>
  </si>
  <si>
    <t>Kiểm tra Click button View profile trên thanh Hearder, session còn hiệu lực</t>
  </si>
  <si>
    <t>-Đã đăng nhập thành công với tài khoản " haiyen".</t>
  </si>
  <si>
    <t>1.Click username tại thanh Hearder
2.Chọn View profile
4.Kiểm tra hiển thị</t>
  </si>
  <si>
    <t>Mypage_5</t>
  </si>
  <si>
    <t>Kiểm tra khi click my page trong New feed, session còn hiệu lực</t>
  </si>
  <si>
    <t xml:space="preserve">1.Đang ở màn hình new feed
2.Click vào shortscut my page
3.Kiểm tra hiển thị   </t>
  </si>
  <si>
    <t>Mypage_6</t>
  </si>
  <si>
    <t>Truy cập màn hình khi session hết hiệu lực</t>
  </si>
  <si>
    <t>Kiểm tra copy link khi cùng trình duyệt/khác trình duyệt, session hết hiệu lực</t>
  </si>
  <si>
    <t>Đã đăng nhập thành công với tài khoản "thanhcao".
Đang ở màn hình My page</t>
  </si>
  <si>
    <t>1.Mở 1 tab cùng trình duyệt/ khác trình duyệt
2.Copy link
3.Kiểm tra hiển thị</t>
  </si>
  <si>
    <t>Mypage_7</t>
  </si>
  <si>
    <t>Đang ở màn hình My page</t>
  </si>
  <si>
    <t>1.Kiểm tra số lượng các item</t>
  </si>
  <si>
    <t xml:space="preserve">1.Hiển thị đúng các item trong spec </t>
  </si>
  <si>
    <t>Mypage_8</t>
  </si>
  <si>
    <t>Kiểm tra vị trí,màu sắc,size chữ</t>
  </si>
  <si>
    <t>1.Kiểm tra vị trí,màu sắc,size chữ</t>
  </si>
  <si>
    <t>1.Hiển thị đúng thiết kế</t>
  </si>
  <si>
    <t>Mypage_9</t>
  </si>
  <si>
    <t>Kiểm tra các trạng thái item</t>
  </si>
  <si>
    <t>1.Kiểm tra các trạng thái item</t>
  </si>
  <si>
    <t>1.Các trạng thái item đều ở trạng thái enable</t>
  </si>
  <si>
    <t>Mypage_10</t>
  </si>
  <si>
    <t>Kiểm tra giá trị mặc định</t>
  </si>
  <si>
    <t>1.Kiểm tra giá trị mặc định</t>
  </si>
  <si>
    <t>1.Giá trị mặc định của các item được hiển thị đúng như spec</t>
  </si>
  <si>
    <t>Mypage_11</t>
  </si>
  <si>
    <t xml:space="preserve">Kiểm tra hiển thị trên Timeline </t>
  </si>
  <si>
    <t>Kiểm tra hiển thị Image Background</t>
  </si>
  <si>
    <t xml:space="preserve">- Truy cập account haiyen/123456
- Đi tới màn hình My page:haiyen
</t>
  </si>
  <si>
    <t>SELECT user_background 
FROM social_network.user as user
Join social_network.account as acc
On user.account_id=acc.account_id
where account_name='haiyen';</t>
  </si>
  <si>
    <t xml:space="preserve">1. Hiển thị đúng image background </t>
  </si>
  <si>
    <t>Mypage_12</t>
  </si>
  <si>
    <t>Kiểm tra hiển thị Image Avatar</t>
  </si>
  <si>
    <t>SELECT user_avatar 
FROM social_network.user as user
Join social_network.account as acc
On user.account_id=acc.account_id
where account_name='haiyen';</t>
  </si>
  <si>
    <t xml:space="preserve">1. Hiển thị đúng image avatar </t>
  </si>
  <si>
    <t>Mypage_13</t>
  </si>
  <si>
    <t>Kiểm tra hiển thị tên Friend</t>
  </si>
  <si>
    <t xml:space="preserve">Kiểm tra hiển thị tên </t>
  </si>
  <si>
    <t xml:space="preserve">1. Hiển thị đúng tên </t>
  </si>
  <si>
    <t>Mypage_14</t>
  </si>
  <si>
    <t>Kiểm tra hiển thị Address</t>
  </si>
  <si>
    <t xml:space="preserve">1. Hiển thị đúng xã </t>
  </si>
  <si>
    <t>Mypage_15</t>
  </si>
  <si>
    <t>Kiểm tra Advertisment</t>
  </si>
  <si>
    <t>1. Kiểm tra quảng cáo có chạy hợp lý không</t>
  </si>
  <si>
    <t>1. Quảng cáo chạy trên trang My page OK
-Refer to màn hình Advertisment để check kĩ hơn</t>
  </si>
  <si>
    <t>Mypage_16</t>
  </si>
  <si>
    <t>1.Click button Timeline
2.Kiểm tra hiển thị</t>
  </si>
  <si>
    <t>1. Hiển thị màn hình Timeline (là màn hình hiển thị ban đầu khi vào trang Friend's page) bao gồm: Advertisment, shortcuts, Friend suggest, Post list, Personal infor, Chat</t>
  </si>
  <si>
    <t>Mypage_17</t>
  </si>
  <si>
    <t>Kiểm tra hoạt động link Mypage</t>
  </si>
  <si>
    <t>Điều hướng về mypage thành công khi click link Mypage</t>
  </si>
  <si>
    <t>1. Click Mypage</t>
  </si>
  <si>
    <t>1. Điều hướng về màn Mypage</t>
  </si>
  <si>
    <t>Mypage_18</t>
  </si>
  <si>
    <t>Kiểm tra hoạt động link Logout</t>
  </si>
  <si>
    <t>Kiểm tra chức năng log out thành công khỏi tài khoản khi click link Logout</t>
  </si>
  <si>
    <t>1. Click Logout</t>
  </si>
  <si>
    <t>1. Đăng xuất tài khoản và điều hướng về màn login</t>
  </si>
  <si>
    <t>Mypage_19</t>
  </si>
  <si>
    <t>Kiểm tra chức năng Scroll 
back to Top</t>
  </si>
  <si>
    <t>Kiểm tra chức năng quay trở
 về đầu trang thành công khi click Scroll back to Top</t>
  </si>
  <si>
    <t>1. Click icon Scroll back to Top</t>
  </si>
  <si>
    <t>1. Di chuyển lên đầu trang của trang Newsfeed</t>
  </si>
  <si>
    <t>Mypage_20</t>
  </si>
  <si>
    <t>Kiểm tra chức năng  click 
Load more</t>
  </si>
  <si>
    <t>Kiểm tra chức năng hiển 
thị thêm bài viết thành công khi click Viewmore</t>
  </si>
  <si>
    <t>1. Click biểu tượng Load more</t>
  </si>
  <si>
    <t>1. Hiển thị thêm3 bài viết nữa theo thứ tự bài viết mới nhất cho đến bài viết cũ nhất</t>
  </si>
  <si>
    <t>Mypage_21</t>
  </si>
  <si>
    <t>Kiểm tra Friend suggest</t>
  </si>
  <si>
    <t>Mypage_22</t>
  </si>
  <si>
    <t>Kiểm tra Post list</t>
  </si>
  <si>
    <t>1. Click button Load more
2. Kiểm tra hiển thị danh sách các bài đăng</t>
  </si>
  <si>
    <t>1. Màn hình hiển thị thêm3 bài post trong post list</t>
  </si>
  <si>
    <t>Mypage_23</t>
  </si>
  <si>
    <t>Kiểm tra Create post</t>
  </si>
  <si>
    <t>Kiểm tra tạo bài post thành công với các trường hợp lệ</t>
  </si>
  <si>
    <t>1. Nhập các trường dữ liệu hợp lệ tại màn Create post
2. Click post</t>
  </si>
  <si>
    <t>1. Bài post vừa tạo được lưu thành công vào DB và hiển thị đầu tiên trong post list</t>
  </si>
  <si>
    <t>Mypage_24</t>
  </si>
  <si>
    <t>Kiểm tra Chat list</t>
  </si>
  <si>
    <t>1.Khung chat hiển thị đúng tên bạn bè đã từng chat trên khung chat list</t>
  </si>
  <si>
    <t>Mypage_25</t>
  </si>
  <si>
    <t xml:space="preserve">Kiểm tra Advertisment </t>
  </si>
  <si>
    <t>1. Click link Advertisment trên trang Newsfeed</t>
  </si>
  <si>
    <t>1. Hiển thị màn hình quảng cáo</t>
  </si>
  <si>
    <t>Mypage_26</t>
  </si>
  <si>
    <t>Kiểm tra hiển thị thông tin Information</t>
  </si>
  <si>
    <t>1.Click button Information</t>
  </si>
  <si>
    <t>1.Hiển thị màn hình Information với Personal info:
- About Me : Hi, I’m Haiyen  
- Occupation: Engineer 
- Birthday : 01/01/2000 
- Ward: Phường Trần Phú 
- District: Thị Xã Hà Giang 
- Province: Tỉnh Hà Giang 
- Gender : Female 
- Email : Haiyen14@Gmail.Com 
- Married : Single</t>
  </si>
  <si>
    <t>Mypage_27</t>
  </si>
  <si>
    <t>Kiểm tra chức năng Friends</t>
  </si>
  <si>
    <t>Kiểm tra hiển thị thành công khi click link Friends</t>
  </si>
  <si>
    <t>1.Click button Friend</t>
  </si>
  <si>
    <t>1.Hiện thị màn hình Friends</t>
  </si>
  <si>
    <t>Cần sửa lại cho chung 1 format</t>
  </si>
  <si>
    <t>Mypage_28</t>
  </si>
  <si>
    <t>Kiểm tra button Search</t>
  </si>
  <si>
    <t>Kiểm tra thông tin tìm kiếm tương đối hiển thị đúng</t>
  </si>
  <si>
    <t>Đã truy cập vào màn hình Friends</t>
  </si>
  <si>
    <t>Username: be
SELECT * FROM social_network.user where username like '%be%';'</t>
  </si>
  <si>
    <t>1. Màn hình hiển thị tất cả các user có tên chứa "be"</t>
  </si>
  <si>
    <t>Mypage_29</t>
  </si>
  <si>
    <t>Kiểm tra thông tin tìm kiếm khi không nhập gì</t>
  </si>
  <si>
    <t>1. Không nhập gì vào textbox
2. Nhấn enter/click icon kính lúp/icon tìm kiếm
3. Kiểm tra hiển thị danh sách Friends</t>
  </si>
  <si>
    <t>1. Màn hình hiển thị tất cả các bạn bè của friends này</t>
  </si>
  <si>
    <t>Mypage_30</t>
  </si>
  <si>
    <t>1. Nhập chính xác tuyệt đối tên của User muốn tìm kiếm
2. Nhấn enter/icon tìm kiếm
3. Kiểm tra hiển thị User tìm kiếm</t>
  </si>
  <si>
    <t>Username :bechanhiudau
SELECT * FROM social_network.user where username='bechanhiudau';</t>
  </si>
  <si>
    <t>1. Màn hình hiển thị duy nhất 1 user có tên "bechanhiudau"</t>
  </si>
  <si>
    <t>Mypage_31</t>
  </si>
  <si>
    <t xml:space="preserve">1. Để trống textbox tìm kiếm
2. Nhấn enter/icon tìm kiếm
3. Kiểm tra hiển thị danh sách Friend </t>
  </si>
  <si>
    <t xml:space="preserve">1. Màn hình hiển thị danh sách tất cả các Friend </t>
  </si>
  <si>
    <t>Mypage_32</t>
  </si>
  <si>
    <t>Kiểm tra tìm kiếm User không phải là bạn hoặc User không tồn tại</t>
  </si>
  <si>
    <t>1. Hệ thống hiển thị: "Không có dữ liệu"</t>
  </si>
  <si>
    <t>Mypage_33</t>
  </si>
  <si>
    <t>Kiểm tra button view more</t>
  </si>
  <si>
    <t>Kiểm tra khi không hiển thị button view more</t>
  </si>
  <si>
    <t>- Đã truy cập vào màn hình Friends
- Có nhiều nhất là 4 bạn bè</t>
  </si>
  <si>
    <t xml:space="preserve">1.Kiểm tra hiển thị
</t>
  </si>
  <si>
    <t>1.Không hiển thị button view more</t>
  </si>
  <si>
    <t>Mypage_34</t>
  </si>
  <si>
    <t>Kiểm tra hiển thị button view more</t>
  </si>
  <si>
    <t>- Đã truy cập vào màn hình Friends
- Có nhiều nhất là 5 bạn bè</t>
  </si>
  <si>
    <t>1.Click button view remore</t>
  </si>
  <si>
    <t>1.Hiển thị 4 user trên 1 dòng và hiển thị thêm 1 user ở dòng2.</t>
  </si>
  <si>
    <t>Mypage_35</t>
  </si>
  <si>
    <t>- Đã truy cập vào màn hình Friends
- Có nhiều nhất là 10 bạn bè</t>
  </si>
  <si>
    <t>1.Click button view remove</t>
  </si>
  <si>
    <t>1.Hiển thị2 dòng mỗi dòng 4 user và dòng thứ3 có thêm2 user.</t>
  </si>
  <si>
    <t>Mypage_36</t>
  </si>
  <si>
    <t>Kiểm tra hiển thị popup khi click button detete</t>
  </si>
  <si>
    <t xml:space="preserve">Đã truy cập vào màn hình Friends </t>
  </si>
  <si>
    <t>1.Click button detele</t>
  </si>
  <si>
    <t>1.1.Hiển thị pop-up: " DETELE FRIEND 
Are you sure you want to delete …. ?
This action cannot be undone."
- "…." là username.
1.2.Click button X/Cancel : đóng pop-up quay trờ về màn hình Friends.
1.3. Click button Detele : xóa username đó khỏi danh sách bạn bè.
1.4. Kiểm tra trong DB.</t>
  </si>
  <si>
    <t>Mypage_37</t>
  </si>
  <si>
    <t>Kiểm tra xóa bạn thành công khi click button Delete</t>
  </si>
  <si>
    <t xml:space="preserve">- Truy cập account haiyen/123456
- Đã truy cập vào màn hình Friends 
</t>
  </si>
  <si>
    <t xml:space="preserve">1. Click button Delete, mở ra pop-up DETELE FRIEND
2. Nhấn button Delete
3. Kiểm tra màn hình
</t>
  </si>
  <si>
    <t xml:space="preserve"> Username 'haiyen'
select user_id from social_network.user
where user_id in 
(select friend_id
from social_network.friends as f
join social_network.user u
on f.user_id=u.user_id
where u.user_id=(select user_id
from social_network.user as user
join social_network.account acc
on user.account_id=acc.account_id
where account_name='haiyen')) and username='thao0208'</t>
  </si>
  <si>
    <t>1. Đóng pop-up  DETELE FRIEND, xóa bạn thành công, hiển thị button Add Friend
2. User được xóa khỏi danh sách bạn bè trong bảng friend trong DB
3. Những bài post của tk thanhcao đang để chế độ Friend, tài khoản 'thao0208' không còn nhìn thấy</t>
  </si>
  <si>
    <t>Mypage_38</t>
  </si>
  <si>
    <t xml:space="preserve"> Kiểm tra xóa bạn không thành công khi click button Cancel/dấu X</t>
  </si>
  <si>
    <t xml:space="preserve">1. Click button Delete, mở ra pop-up  DETELE FRIEND
2. Nhấn button Delete
3. Kiểm tra màn hình
</t>
  </si>
  <si>
    <t>select user_id from social_network.user
where user_id in 
(select friend_id
from social_network.friends as f
join social_network.user u
on f.user_id=u.user_id
where u.user_id=(select user_id
from social_network.user as user
join social_network.account acc
on user.account_id=acc.account_id
where account_name='haiyen')) and username='thao0208'</t>
  </si>
  <si>
    <t>1. Đóng pop-up DETELE FRIEND, User và mình vẫn là bạn bè, vẫn hiển thị button DELETE</t>
  </si>
  <si>
    <t>Mypage_39</t>
  </si>
  <si>
    <t>Kiểm tra chuyển màn hình khi click username</t>
  </si>
  <si>
    <t>1.Click username:" thao0208"</t>
  </si>
  <si>
    <t>1.Chuyển sang màn hình Friends Page:" thao0208".</t>
  </si>
  <si>
    <t>Mypage_40</t>
  </si>
  <si>
    <t>List of friends</t>
  </si>
  <si>
    <t>Kiểm tra list khi không có friend nào</t>
  </si>
  <si>
    <t>Đã truy cập vào màn hình  Friends</t>
  </si>
  <si>
    <t>1.Kiểm tra hiển thị</t>
  </si>
  <si>
    <t xml:space="preserve">1.Không hiển thị friends nào và hiển thị mess :"Currently there are no friends !! "
</t>
  </si>
  <si>
    <t>Mypage_41</t>
  </si>
  <si>
    <t>Kiểm tra list khi không có nhiều 4 friend</t>
  </si>
  <si>
    <t xml:space="preserve">1.Hiển thị 4 user/dòng </t>
  </si>
  <si>
    <t>Mypage_42</t>
  </si>
  <si>
    <t>Kiểm tra list khi không có nhiều 5 friend</t>
  </si>
  <si>
    <t>1.Cilck button view more
2.Kiểm tra hiển thị</t>
  </si>
  <si>
    <t>1. Hiển thị 4 user/dòng và xuất hiện thêm 1 user ở dòng2</t>
  </si>
  <si>
    <t>Mypage_43</t>
  </si>
  <si>
    <t>KIểm tra list khi không có nhiều 9 friend</t>
  </si>
  <si>
    <t>1.Hiển thị 4 user cả dòng 1 và dòng2 thêm 1 user ở dòng3</t>
  </si>
  <si>
    <t>Mypage_44</t>
  </si>
  <si>
    <t>Kiểm tra hiển thị với giá trị max</t>
  </si>
  <si>
    <t>1.Hiển thị tất cả danh sách bạn bè với 4 user/dòng mtheo thứ tự alphabal</t>
  </si>
  <si>
    <t>Mypage_45</t>
  </si>
  <si>
    <t>List of request</t>
  </si>
  <si>
    <t>Kiểm tra list khi không có request nào</t>
  </si>
  <si>
    <t>1.Không hiển thị friends request nào và hiển thị mess:"Has not friend request "</t>
  </si>
  <si>
    <t>Mypage_46</t>
  </si>
  <si>
    <t>Kiểm tra list khi không có nhiều hơn 4</t>
  </si>
  <si>
    <t>Kiểm tra list khi không có nhiều 4 là 4 gì?</t>
  </si>
  <si>
    <t>Mypage_47</t>
  </si>
  <si>
    <t>Kiểm tra list khi không có nhiều hơn 5</t>
  </si>
  <si>
    <t>Mypage_48</t>
  </si>
  <si>
    <t>Kiểm tra list khi không có nhiều hơn 9</t>
  </si>
  <si>
    <t>Mypage_49</t>
  </si>
  <si>
    <t>1.Hiển thị tất cả friends request với 4 user/dòng theo thứ tự alphabel</t>
  </si>
  <si>
    <t>Mypage_50</t>
  </si>
  <si>
    <t>Request detail</t>
  </si>
  <si>
    <t>Kiểm tra chức năng button Friends Request</t>
  </si>
  <si>
    <t>1.Click button Friends Request</t>
  </si>
  <si>
    <t>1.1.Hiển thị màn hình Friends Request .
1.2.Hiển thị danh sách gợi ý kết bạn với 4 user trên 1 hàng.</t>
  </si>
  <si>
    <t>Mypage_51</t>
  </si>
  <si>
    <t>Kiểm tra button remove</t>
  </si>
  <si>
    <t xml:space="preserve">Đã truy cập vào màn hình Friends Request .
</t>
  </si>
  <si>
    <t>1.Click button remove</t>
  </si>
  <si>
    <t xml:space="preserve">1.1.Hiển thị pop-up:" DELETE FRIENDS REQUEST 
Are you sure want to delete this request?
Warning: Can not undo".
1.2.Click button X/Cancel : đóng pop-up và trở về màn hình Friends request.
1.3.Click button Detele: xóa yêu cầu kết bạn.Kiểm tra DB.
</t>
  </si>
  <si>
    <t>Mypage_52</t>
  </si>
  <si>
    <t>Kiểm tra click button Delete</t>
  </si>
  <si>
    <t xml:space="preserve">1. Click button remove, mở ra pop-up DELETE FRIEND REQUEST
2. Nhấn button Delete
3. Kiểm tra màn hình
</t>
  </si>
  <si>
    <t xml:space="preserve">1. Đóng pop-up DELETE FRIEND REQUEST, xóa yêu cầu kết bạn thành công.
2. User được xóa khỏi danh sách gợi ý kết bạn trong bảng friend request trong DB.
</t>
  </si>
  <si>
    <t>Mypage_53</t>
  </si>
  <si>
    <t>Kiểm tra click button 
Cancel/dấu X</t>
  </si>
  <si>
    <t>1. Đóng pop-up DELETE FRIEND REQUEST, vẫn hiển thị button remove và add friends.</t>
  </si>
  <si>
    <t>Mypage_54</t>
  </si>
  <si>
    <t>Kiểm tra button Add Friend</t>
  </si>
  <si>
    <t>Đã truy cập vào màn hình Friends Request</t>
  </si>
  <si>
    <t>1.Click button Add Friend của username "123456789"</t>
  </si>
  <si>
    <t>1.1. Chấp nhận yêu cầu kết bạn của username "123456789".
1.2. Lời mời kết bạn không xuất hiện ở friend request
1.3. Username xuất hiện màn hình Friends và lưu thông tin DB.</t>
  </si>
  <si>
    <t>Mypage_55</t>
  </si>
  <si>
    <t xml:space="preserve">Kiểm tra chuyển màn hình khi click username </t>
  </si>
  <si>
    <t>1.Click usename</t>
  </si>
  <si>
    <t>1.Chuyển sang màn hình Friends Page của usename đó.</t>
  </si>
  <si>
    <t>Mypage_56</t>
  </si>
  <si>
    <t>- Đã truy cập vào màn hình Friends Request
- Có nhiều nhất là 4 friend request</t>
  </si>
  <si>
    <t>Mypage_57</t>
  </si>
  <si>
    <t>- Đã truy cập vào màn hình Friends Request
- Có nhiều nhất là 5 friend request</t>
  </si>
  <si>
    <t>Mypage_58</t>
  </si>
  <si>
    <t>- Đã truy cập vào màn hình Friends Request
- Có nhiều nhất là 10 friend request</t>
  </si>
  <si>
    <t>Mypage_59</t>
  </si>
  <si>
    <t>Button send message</t>
  </si>
  <si>
    <t>1.Click button send message</t>
  </si>
  <si>
    <t>1.Hiển thị box chat với chính mình và lưu thông tin mà mình đã nhắn.</t>
  </si>
  <si>
    <t>Mypage_60</t>
  </si>
  <si>
    <t>Kiểm tra hiển thị thông tin Personal info</t>
  </si>
  <si>
    <t>1.Hiển thị đúng thông tin của account :"thanhcao"
- About Me : Hi, I’m Haiyen  
- Occupation: Engineer 
- Birthday : 01/01/2000 
- Ward: Phường Trần Phú 
- District: Thị Xã Hà Giang 
- Province: Tỉnh Hà Giang 
- Gender : Female 
- Email : Haiyen14@Gmail.Com 
- Married : Single</t>
  </si>
  <si>
    <t>Mypage_61</t>
  </si>
  <si>
    <t>Kiểm tra tạo background thành công khi nhập đúng định dạng và kích cỡ</t>
  </si>
  <si>
    <t>Tạo thành công khi nhập ảnh &lt;=2MB và đúng định dạng : png,jpg,jpeg</t>
  </si>
  <si>
    <t>Đã đăng nhập thành công tài khoản "haiyen'
Đang ở màn hình My page</t>
  </si>
  <si>
    <t>1.Click vào button camera
2.Chọn ảnh 
3.Nhấn Insert</t>
  </si>
  <si>
    <t>3.Hiển thị ảnh được chọn tại background.</t>
  </si>
  <si>
    <t>Mypage_62</t>
  </si>
  <si>
    <t>Kiểm tra tạo avatar thành công khi nhập đúng định dạng và kích cỡ</t>
  </si>
  <si>
    <t>3.Hiển thị ảnh được chọn tại Avatar.</t>
  </si>
  <si>
    <t>Mypage_63</t>
  </si>
  <si>
    <t>Camera Background</t>
  </si>
  <si>
    <t>Kiểm tra hiển thị thông báo lỗi khi nhập ảnh sai định dạng :png,jpg,jpeg</t>
  </si>
  <si>
    <t>3.Hiển thị mess :"Background image extension must be .png or .jpg"</t>
  </si>
  <si>
    <t>Mypage_64</t>
  </si>
  <si>
    <t>Kiểm tra hiển thị thông báo lỗi khi nhập ảnh &gt;2 MB</t>
  </si>
  <si>
    <t>3.Hiển thị mess :" Background contain maximum2MB "</t>
  </si>
  <si>
    <t>Case 63 và 65 liệu có trùng không?</t>
  </si>
  <si>
    <t>Mypage_65</t>
  </si>
  <si>
    <t>Kiểm tra hiển thị thông báo lỗi khi nhập ảnh không phải là ảnh</t>
  </si>
  <si>
    <t>1.Click vào button camera
2.Chọn ảnh : file excel
3.Nhấn Insert</t>
  </si>
  <si>
    <t>3.Hiển thị mess : " No Image".</t>
  </si>
  <si>
    <t>Mypage_66</t>
  </si>
  <si>
    <t>Camera Avatar</t>
  </si>
  <si>
    <t>3.Hiển thị mess :"Avatar image extension must be .png or .jpg"</t>
  </si>
  <si>
    <t>Mypage_67</t>
  </si>
  <si>
    <t>3.Hiển thị mess :" Avatar contain maximum2MB "</t>
  </si>
  <si>
    <t>Mypage_68</t>
  </si>
  <si>
    <t>Kiểm tả hiển thị thông báo lỗi khi nhập ảnh không phải là ảnh</t>
  </si>
  <si>
    <t>1.Click vào button camera
2.Chọn ảnh :file excel
3.Nhấn Insert</t>
  </si>
  <si>
    <t>case 66 và 68 liệu có trùng?</t>
  </si>
  <si>
    <t>https://docs.google.com/spreadsheets/d/1ESyqwq-qk4PrLJARdIinAWjco6vnG6pD/edit#gid=474071905</t>
  </si>
  <si>
    <t>Chưa có tên người viết spec</t>
  </si>
  <si>
    <t>Đây là gì???</t>
  </si>
  <si>
    <t>Chưa có tổng test case</t>
  </si>
  <si>
    <t>Chat-1</t>
  </si>
  <si>
    <t>Kiểm tra số lượng Items</t>
  </si>
  <si>
    <t>Đang tại phần Chat List, Box chat</t>
  </si>
  <si>
    <t>1. Kiểm tra số lượng các items</t>
  </si>
  <si>
    <t>1. Hệ thống hiển thị đúng các Items đã được mô tả trong spec</t>
  </si>
  <si>
    <t>Chat-2</t>
  </si>
  <si>
    <t>Kiểm tra vị trí, font, size,...</t>
  </si>
  <si>
    <t>1. Kiểm tra color của message của người gửi, vị trí</t>
  </si>
  <si>
    <t>1. Mess của người gửi : Khung màu trắng, mằm bên phải box chat</t>
  </si>
  <si>
    <t>Chat-3</t>
  </si>
  <si>
    <t>1. Kiểm tra color của message của người nhận, vị trí</t>
  </si>
  <si>
    <t>1. Mess người nhận: Khung màu xanh, nằm bên trái box chat</t>
  </si>
  <si>
    <t>Chat-4</t>
  </si>
  <si>
    <t>Kiểm tra trạng thái các Items</t>
  </si>
  <si>
    <t>1. Kiểm tra trạng thái các Items</t>
  </si>
  <si>
    <t xml:space="preserve">1. Textbox để trống
</t>
  </si>
  <si>
    <t>Chat-5</t>
  </si>
  <si>
    <t>Kiểm tra các giá trị default</t>
  </si>
  <si>
    <t>1. Kiểm tra các gía trị default</t>
  </si>
  <si>
    <t>1. Hiện thị đúng như trong spec</t>
  </si>
  <si>
    <t>Chat-6</t>
  </si>
  <si>
    <t>Kiểm tra cách hiển thị</t>
  </si>
  <si>
    <t>Kiểm tra cách hiển thị của Chat List</t>
  </si>
  <si>
    <t>Đang ở Chat list</t>
  </si>
  <si>
    <t>1. Kiểm tra hiển thị số lượng user của Chat List</t>
  </si>
  <si>
    <t>1. Hệ thống hiển thị mặc định 10 user, từ user thứ 11 cần scroll</t>
  </si>
  <si>
    <t>Chat-7</t>
  </si>
  <si>
    <t>1. Kiểm tra cách order hiển thị của Chat List</t>
  </si>
  <si>
    <t>1. Hiển thị danh sách users đã là bạn bè theo thời gian kết bạn từ lâu nhất giảm dần đến thời gian gần với thời gian thực tế</t>
  </si>
  <si>
    <t>Chat-8</t>
  </si>
  <si>
    <t>Kiểm tra cách hiển thị của Box chat</t>
  </si>
  <si>
    <t>Đang ở Box Chat</t>
  </si>
  <si>
    <t>1. Kiểm tra giá trị data time của message</t>
  </si>
  <si>
    <t>1. Hiển thị đúng theo format: dd/mm/yy - hh/mm/ss</t>
  </si>
  <si>
    <t>Chat-9</t>
  </si>
  <si>
    <t>1. Kiểm tra cách hiển thị của message</t>
  </si>
  <si>
    <t>1. Mở popup hiển thị list tin nhắn gần nhất và khi cuộn lên trên hiển thị tin nhắn về trước theo thứ tự thời gian</t>
  </si>
  <si>
    <t>Chat-10</t>
  </si>
  <si>
    <t>Kiểm tra trạng thái của user</t>
  </si>
  <si>
    <t>Kiểm tra hiện thị trạng thái của user</t>
  </si>
  <si>
    <t>Đang ở Chat list, Box chat</t>
  </si>
  <si>
    <t>1. Kiểm tra hiện thị trạng thái của user</t>
  </si>
  <si>
    <t>Account: haiyen/123456 đang ở trạng thái offline
Dùng account: thaomeo/ 123456 kiểm tra trạng thái của account "haiyen"
2 account là friend</t>
  </si>
  <si>
    <t>1. Hiện thị đúng trạng thái của user</t>
  </si>
  <si>
    <t>Chat-11</t>
  </si>
  <si>
    <t>Kiểm tra chức năng chat khi người nhận offline</t>
  </si>
  <si>
    <t>Đang ở Box Chat, đăng nhập bằng account: haiyen/ 123456
Người nhận: account Thaomeo/123456 đang ở status offline</t>
  </si>
  <si>
    <t>1. Content: Nhập nội dung hợp lệ
2. enter/click icon kính lúp</t>
  </si>
  <si>
    <t>1. Gửi mess thành công</t>
  </si>
  <si>
    <t>Chat-12</t>
  </si>
  <si>
    <t>Kiểm tra chức _x0008_năng chat với nhiều người</t>
  </si>
  <si>
    <t xml:space="preserve">Đang ở Box Chat, đăng nhập bằng account: haiyen/ 123456
</t>
  </si>
  <si>
    <t>1. Mở box chat với user A
2. Mở box chat với user B
3. Kiểm tra hiện thị box chat</t>
  </si>
  <si>
    <t>1. username: 123456789
2. username: bechanhiudau</t>
  </si>
  <si>
    <t>3. Mở thành công2 box chat của2 user được chọn</t>
  </si>
  <si>
    <t>Chat-13</t>
  </si>
  <si>
    <t>Kiểm tra chức năng  chat với người lạ</t>
  </si>
  <si>
    <t>Đang ở friends page Thaomeo
Đăng nhập bằng tài khoản Haiyen
Thaomeo và haiyen chưa từng là bạn</t>
  </si>
  <si>
    <t>1. Click vào button Send Message trên thanh Wall</t>
  </si>
  <si>
    <t>1. Không mở box chat của Thaomeo và Haiyen</t>
  </si>
  <si>
    <t>Chat-14</t>
  </si>
  <si>
    <t>Đang ở Chat List
Đăng nhập bằng tài khoản Haiyen
Thaomeo và Haiyen đã từng là bạn</t>
  </si>
  <si>
    <t>1. Kiểm tra hiện thị Chat List
2. Kiểm tra hiện thị Box chat (Nếu Thaomeo vẫn còn tồn tại trong Chat List thì:)
2.1 Cick vào username để mở box chat
2.2 Content: Nhập nội dung hợp lệ
2.3 Click send</t>
  </si>
  <si>
    <t xml:space="preserve">1. Account Thaomeo không còn nằm trong Chat List
2.3 Box chat bị chặn, không cho phép gửi message, chỉ cho phép view các tin nhắn cũ
</t>
  </si>
  <si>
    <t>Chat-15</t>
  </si>
  <si>
    <t>Scroll</t>
  </si>
  <si>
    <t>Kiểm tra chức năng Scroll tại Chat List</t>
  </si>
  <si>
    <t>1. Click Scroll thanh dọc tại Chat List</t>
  </si>
  <si>
    <t>1. Kéo lên/trượt xuống danh sách user</t>
  </si>
  <si>
    <t>Item này chưa có ở spec, cần thảo luận vào update lại</t>
  </si>
  <si>
    <t>Chat-16</t>
  </si>
  <si>
    <t>Kiểm tra chức năng Scroll tại Box chat</t>
  </si>
  <si>
    <t>1. Click Scroll thanh dọc tại Box Chat</t>
  </si>
  <si>
    <t>1. Kéo lên/trượt xuống danh sách message</t>
  </si>
  <si>
    <t>Chat-17</t>
  </si>
  <si>
    <t>Box chat</t>
  </si>
  <si>
    <t>Kểm tra button user_avatar</t>
  </si>
  <si>
    <t>1. Click user_avatar</t>
  </si>
  <si>
    <t>1. View toàn bộ avatar</t>
  </si>
  <si>
    <t>Chat-18</t>
  </si>
  <si>
    <t>Kểm tra button user_name</t>
  </si>
  <si>
    <t>1. Click user_name</t>
  </si>
  <si>
    <t>1. Hệ thống điều hướng sang user's pages</t>
  </si>
  <si>
    <t>Chat-19</t>
  </si>
  <si>
    <t>Kiểm tra button Send</t>
  </si>
  <si>
    <t>1. Nhập content hợp lệ
2. Click Send</t>
  </si>
  <si>
    <t>1. Hệ thống gửi message thành công</t>
  </si>
  <si>
    <t>Chat-20</t>
  </si>
  <si>
    <t>1. Không nhập content
2. Click Send</t>
  </si>
  <si>
    <t>1. Hệ thống tự động chặn không cho phép gửi</t>
  </si>
  <si>
    <t>Chat-21</t>
  </si>
  <si>
    <t>Kiểm tra button X</t>
  </si>
  <si>
    <t>1 Click Button X</t>
  </si>
  <si>
    <t>1. Đóng Box chat</t>
  </si>
  <si>
    <t>Chat-22</t>
  </si>
  <si>
    <t>1. Click button Emoji</t>
  </si>
  <si>
    <t>1. Hiển thị Popup Emoji</t>
  </si>
  <si>
    <t>Chat-23</t>
  </si>
  <si>
    <t>Kiểm tra chức năng Search Emoji</t>
  </si>
  <si>
    <t>Popup Emoji</t>
  </si>
  <si>
    <t>1.Search: Nhập nội dung tìm kiếm
2. enter/click icon kính lúp</t>
  </si>
  <si>
    <t>Search: cactus</t>
  </si>
  <si>
    <t>1. Hiển thị chính xác Emoji theo từ khoá tìm kiếm tìm kiếm</t>
  </si>
  <si>
    <t>Chat-24</t>
  </si>
  <si>
    <t>1. Search: Nhập nội dung tìm kiếm
2. enter/click icon kính lúp</t>
  </si>
  <si>
    <t>Search: flower</t>
  </si>
  <si>
    <t>1. Hiển thị danh sách Emoji theo từ khoá tìm kiếm</t>
  </si>
  <si>
    <t>Chat-25</t>
  </si>
  <si>
    <t>1. Search: Không nhập
2. Click Send/ enter/click icon kính lúp</t>
  </si>
  <si>
    <t>1. Hiển thị danh sách Emoji</t>
  </si>
  <si>
    <t>Chat-26</t>
  </si>
  <si>
    <t>Nhập khoảng trắng</t>
  </si>
  <si>
    <t>1. Search: Nhập khoảng trắng
2. Click Send/ enter/click icon kính lúp</t>
  </si>
  <si>
    <t>1. Hiển thị error mess: "No Emoji Found"</t>
  </si>
  <si>
    <t>Cần thống nhất format</t>
  </si>
  <si>
    <t>Chat-27</t>
  </si>
  <si>
    <t>Kiểm tra button Image</t>
  </si>
  <si>
    <t>Thêm ảnh hợp lệ (jpg, png, jpeg, &lt;=2MB)</t>
  </si>
  <si>
    <t>Đang ở Box chat</t>
  </si>
  <si>
    <t>1. Input: ảnh hợp lệ
2. enter/click icon kính lúp</t>
  </si>
  <si>
    <t>1. background.jpeg</t>
  </si>
  <si>
    <t>1. Load ảnh thành công</t>
  </si>
  <si>
    <t>Chat-28</t>
  </si>
  <si>
    <t>Chọn file ảnh không không hợp lệ</t>
  </si>
  <si>
    <t>1. Input: file ảnh không hợp lệ
2. enter/click icon kính lúp</t>
  </si>
  <si>
    <t>1. background.heic</t>
  </si>
  <si>
    <t>1. Tự động chặn không cho upload</t>
  </si>
  <si>
    <t>Chat-29</t>
  </si>
  <si>
    <t>Kiểm tra button Xoá ảnh</t>
  </si>
  <si>
    <t>Ảnh upload thành công</t>
  </si>
  <si>
    <t>1. Click button X</t>
  </si>
  <si>
    <t>1. Ảnh được xoá thành công</t>
  </si>
  <si>
    <t>Chat-30</t>
  </si>
  <si>
    <t>Content</t>
  </si>
  <si>
    <t>1. Content: nhập khoảng trắng
2. Click Send/enter/click icon kính lúp</t>
  </si>
  <si>
    <t>1. Hệ thống tự động Clear dữ liệu, chặn không cho phép gửi</t>
  </si>
  <si>
    <t>Chat-31</t>
  </si>
  <si>
    <t>Nhập &lt; maxlength: 19999 ký tự</t>
  </si>
  <si>
    <t>1. Content: 19999 ký tự
2. Click Send/enter/click icon kính lúp</t>
  </si>
  <si>
    <t>1. Gửi Messgage thành công</t>
  </si>
  <si>
    <t>Sai chính tả messenger</t>
  </si>
  <si>
    <t>Chat-32</t>
  </si>
  <si>
    <t>Nhập = maxlegth:20000 ký tự</t>
  </si>
  <si>
    <t>1. Content:20000 ký tự
2. Click Send/enter/click icon kính lúp</t>
  </si>
  <si>
    <t>1. Gửi Messenger thành công</t>
  </si>
  <si>
    <t>Chat-33</t>
  </si>
  <si>
    <t>Nhập &gt; maxlength:20001 ký tự</t>
  </si>
  <si>
    <t>1. Content:20001 ký tự
2. Click Send/enter/click icon kính lúp</t>
  </si>
  <si>
    <t>1. Hệ thống hiển thì error mess: "Content contain maximum20000 characters!'</t>
  </si>
  <si>
    <t>Chat-34</t>
  </si>
  <si>
    <t>Image</t>
  </si>
  <si>
    <t>Chọn file ảnh không đúng định dạng</t>
  </si>
  <si>
    <t>1. Input: file ảnh không đúng định dạng
2. enter/click icon kính lúp</t>
  </si>
  <si>
    <t>Chat-35</t>
  </si>
  <si>
    <t>Chọn file không phải file ảnh</t>
  </si>
  <si>
    <t>1. Input: file không phải file ảnh
2. enter/click icon kính lúp</t>
  </si>
  <si>
    <t>1. background.docx</t>
  </si>
  <si>
    <t>Chat-36</t>
  </si>
  <si>
    <t>Chọn file ảnh 1,9 MB</t>
  </si>
  <si>
    <t>1. Input: file ảnh 1,9 MB
2. enter/click icon kính lúp</t>
  </si>
  <si>
    <t>1. background19.png</t>
  </si>
  <si>
    <t>Chat-37</t>
  </si>
  <si>
    <t>Chọn file ảnh 2 MB</t>
  </si>
  <si>
    <t>1. Input: file ảnh2 MB
2. enter/click icon kính lúp</t>
  </si>
  <si>
    <t>1. background20.png</t>
  </si>
  <si>
    <t>Chat-38</t>
  </si>
  <si>
    <t>Chọn file ảnh2,1 MB</t>
  </si>
  <si>
    <t>1. Input: file ảnh2,1 MB
2. enter/click icon kính lúp</t>
  </si>
  <si>
    <t>1. background&gt;2MB.png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</si>
</sst>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73">
    <font>
      <sz val="10.0"/>
      <color rgb="FF000000"/>
      <name val="Arial"/>
      <scheme val="minor"/>
    </font>
    <font>
      <u/>
      <sz val="10.0"/>
      <color rgb="FF0000FF"/>
      <name val="Arial"/>
    </font>
    <font>
      <b/>
      <sz val="11.0"/>
      <color theme="1"/>
      <name val="Calibri"/>
    </font>
    <font>
      <sz val="11.0"/>
      <color theme="1"/>
      <name val="Calibri"/>
    </font>
    <font/>
    <font>
      <sz val="11.0"/>
      <color theme="1"/>
      <name val="Arial"/>
    </font>
    <font>
      <b/>
      <color rgb="FFFFFFFF"/>
      <name val="Tahoma"/>
    </font>
    <font>
      <color theme="1"/>
      <name val="Tahoma"/>
    </font>
    <font>
      <color theme="1"/>
      <name val="Arial"/>
    </font>
    <font>
      <u/>
      <color rgb="FF0000FF"/>
    </font>
    <font>
      <color theme="1"/>
      <name val="Arial"/>
      <scheme val="minor"/>
    </font>
    <font>
      <color rgb="FF000000"/>
      <name val="Arial"/>
    </font>
    <font>
      <b/>
      <color rgb="FF000000"/>
      <name val="Calibri"/>
    </font>
    <font>
      <color rgb="FF000000"/>
      <name val="Calibri"/>
    </font>
    <font>
      <u/>
      <color rgb="FF000000"/>
      <name val="Calibri"/>
    </font>
    <font>
      <b/>
      <color rgb="FFFFFFFF"/>
      <name val="Calibri"/>
    </font>
    <font>
      <b/>
      <color rgb="FFFFFFFF"/>
      <name val="&quot;Times New Roman&quot;"/>
    </font>
    <font>
      <color rgb="FF000000"/>
      <name val="Tahoma"/>
    </font>
    <font>
      <color theme="1"/>
      <name val="&quot;Times New Roman&quot;"/>
    </font>
    <font>
      <u/>
      <color rgb="FF0000FF"/>
      <name val="Arial"/>
    </font>
    <font>
      <color rgb="FFFF0000"/>
      <name val="Arial"/>
      <scheme val="minor"/>
    </font>
    <font>
      <u/>
      <color rgb="FF000000"/>
      <name val="Calibri"/>
    </font>
    <font>
      <i/>
      <color rgb="FF006411"/>
      <name val="Calibri"/>
    </font>
    <font>
      <color rgb="FFFF0000"/>
      <name val="Calibri"/>
    </font>
    <font>
      <sz val="10.0"/>
      <color rgb="FF000000"/>
      <name val="Arial"/>
    </font>
    <font>
      <b/>
      <sz val="10.0"/>
      <color rgb="FF000000"/>
      <name val="Arial"/>
    </font>
    <font>
      <i/>
      <sz val="10.0"/>
      <color rgb="FF006411"/>
      <name val="Arial"/>
    </font>
    <font>
      <u/>
      <sz val="10.0"/>
      <color rgb="FF0000FF"/>
      <name val="Arial"/>
    </font>
    <font>
      <sz val="10.0"/>
      <color theme="1"/>
      <name val="Arial"/>
    </font>
    <font>
      <sz val="12.0"/>
      <color rgb="FF000000"/>
      <name val="&quot;Times New Roman&quot;"/>
    </font>
    <font>
      <b/>
      <sz val="10.0"/>
      <color rgb="FFFFFFFF"/>
      <name val="Arial"/>
    </font>
    <font>
      <sz val="10.0"/>
      <color rgb="FFFF0000"/>
      <name val="Arial"/>
    </font>
    <font>
      <u/>
      <sz val="10.0"/>
      <color rgb="FF005F00"/>
      <name val="Verdana"/>
    </font>
    <font>
      <b/>
      <sz val="10.0"/>
      <color theme="1"/>
      <name val="Arial"/>
    </font>
    <font>
      <sz val="10.0"/>
      <color theme="0"/>
      <name val="Arial"/>
    </font>
    <font>
      <b/>
      <u/>
      <sz val="10.0"/>
      <color rgb="FF0000FF"/>
      <name val="Arial"/>
    </font>
    <font>
      <u/>
      <sz val="10.0"/>
      <color rgb="FF000000"/>
      <name val="Arial"/>
    </font>
    <font>
      <u/>
      <sz val="10.0"/>
      <color rgb="FF005F00"/>
      <name val="Arial"/>
    </font>
    <font>
      <u/>
      <sz val="10.0"/>
      <color rgb="FF0000FF"/>
      <name val="Arial"/>
    </font>
    <font>
      <u/>
      <sz val="10.0"/>
      <color rgb="FF1155CC"/>
      <name val="Arial"/>
    </font>
    <font>
      <sz val="10.0"/>
      <color rgb="FF1155CC"/>
      <name val="Arial"/>
    </font>
    <font>
      <u/>
      <sz val="10.0"/>
      <color rgb="FF1155CC"/>
      <name val="Arial"/>
    </font>
    <font>
      <sz val="11.0"/>
      <color rgb="FF000000"/>
      <name val="Arial"/>
    </font>
    <font>
      <b/>
      <sz val="11.0"/>
      <color rgb="FF000000"/>
      <name val="Arial"/>
    </font>
    <font>
      <sz val="11.0"/>
      <color rgb="FFFF0000"/>
      <name val="Arial"/>
    </font>
    <font>
      <sz val="11.0"/>
      <color rgb="FF006411"/>
      <name val="Arial"/>
    </font>
    <font>
      <i/>
      <sz val="11.0"/>
      <color rgb="FF006411"/>
      <name val="Arial"/>
    </font>
    <font>
      <u/>
      <sz val="11.0"/>
      <color rgb="FF006411"/>
      <name val="Arial"/>
    </font>
    <font>
      <sz val="11.0"/>
      <color rgb="FF000000"/>
      <name val="&quot;Times New Roman&quot;"/>
    </font>
    <font>
      <b/>
      <sz val="11.0"/>
      <color rgb="FFFFFFFF"/>
      <name val="Arial"/>
    </font>
    <font>
      <u/>
      <sz val="11.0"/>
      <color rgb="FF000000"/>
      <name val="Arial"/>
    </font>
    <font>
      <u/>
      <sz val="11.0"/>
      <color rgb="FF000000"/>
      <name val="Arial"/>
    </font>
    <font>
      <sz val="11.0"/>
      <color rgb="FF515365"/>
      <name val="Arial"/>
    </font>
    <font>
      <u/>
      <sz val="11.0"/>
      <color rgb="FF000000"/>
      <name val="Arial"/>
    </font>
    <font>
      <sz val="11.0"/>
      <color theme="1"/>
      <name val="Arial"/>
      <scheme val="minor"/>
    </font>
    <font>
      <sz val="11.0"/>
      <color rgb="FFFF0000"/>
      <name val="Arial"/>
      <scheme val="minor"/>
    </font>
    <font>
      <sz val="11.0"/>
      <color rgb="FFDD0806"/>
      <name val="Arial"/>
    </font>
    <font>
      <sz val="11.0"/>
      <color rgb="FFFFFFFF"/>
      <name val="Arial"/>
    </font>
    <font>
      <u/>
      <sz val="11.0"/>
      <color rgb="FF006411"/>
      <name val="Arial"/>
    </font>
    <font>
      <b/>
      <sz val="11.0"/>
      <color rgb="FFFF0000"/>
      <name val="Arial"/>
    </font>
    <font>
      <u/>
      <sz val="11.0"/>
      <color rgb="FF0000FF"/>
      <name val="Arial"/>
    </font>
    <font>
      <u/>
      <sz val="11.0"/>
      <color rgb="FF0000FF"/>
      <name val="Arial"/>
    </font>
    <font>
      <u/>
      <sz val="11.0"/>
      <color rgb="FF0000FF"/>
      <name val="Arial"/>
    </font>
    <font>
      <b/>
      <color rgb="FF000000"/>
      <name val="Tahoma"/>
    </font>
    <font>
      <i/>
      <color rgb="FF006411"/>
      <name val="Tahoma"/>
    </font>
    <font>
      <i/>
      <u/>
      <color rgb="FF0000FF"/>
      <name val="Tahoma"/>
    </font>
    <font>
      <color rgb="FF000000"/>
      <name val="Docs-Tahoma"/>
    </font>
    <font>
      <sz val="11.0"/>
      <color rgb="FF000000"/>
      <name val="Tahoma"/>
    </font>
    <font>
      <i/>
      <sz val="11.0"/>
      <color rgb="FF006411"/>
      <name val="Tahoma"/>
    </font>
    <font>
      <u/>
      <sz val="11.0"/>
      <color rgb="FF0563C1"/>
      <name val="Tahoma"/>
    </font>
    <font>
      <u/>
      <sz val="11.0"/>
      <color rgb="FF000000"/>
      <name val="Tahoma"/>
    </font>
    <font>
      <u/>
      <sz val="9.0"/>
      <color rgb="FFF8F8F8"/>
      <name val="Verdana"/>
    </font>
    <font>
      <sz val="11.0"/>
      <color rgb="FFFF0000"/>
      <name val="Tahoma"/>
    </font>
    <font>
      <sz val="11.0"/>
      <color theme="1"/>
      <name val="Tahoma"/>
    </font>
    <font>
      <sz val="11.0"/>
      <color rgb="FF0000FF"/>
      <name val="Tahoma"/>
    </font>
    <font>
      <i/>
      <u/>
      <color rgb="FF0000FF"/>
      <name val="Tahoma"/>
    </font>
    <font>
      <u/>
      <sz val="11.0"/>
      <color rgb="FF0563C1"/>
      <name val="Tahoma"/>
    </font>
    <font>
      <u/>
      <sz val="11.0"/>
      <color rgb="FF000000"/>
      <name val="Tahoma"/>
    </font>
    <font>
      <sz val="9.0"/>
      <color rgb="FFF8F8F8"/>
      <name val="Verdana"/>
    </font>
    <font>
      <u/>
      <sz val="11.0"/>
      <color rgb="FF0563C1"/>
      <name val="Tahoma"/>
    </font>
    <font>
      <u/>
      <sz val="11.0"/>
      <color rgb="FF000000"/>
      <name val="Tahoma"/>
    </font>
    <font>
      <b/>
      <sz val="9.0"/>
      <color rgb="FF000000"/>
      <name val="Tahoma"/>
    </font>
    <font>
      <i/>
      <sz val="9.0"/>
      <color rgb="FF006411"/>
      <name val="Tahoma"/>
    </font>
    <font>
      <i/>
      <u/>
      <sz val="9.0"/>
      <color rgb="FF006411"/>
      <name val="Tahoma"/>
    </font>
    <font>
      <b/>
      <sz val="9.0"/>
      <color rgb="FFFFFFFF"/>
      <name val="Tahoma"/>
    </font>
    <font>
      <sz val="9.0"/>
      <color rgb="FF000000"/>
      <name val="Tahoma"/>
    </font>
    <font>
      <sz val="9.0"/>
      <color theme="1"/>
      <name val="Tahoma"/>
    </font>
    <font>
      <u/>
      <sz val="9.0"/>
      <color rgb="FF0000FF"/>
      <name val="Tahoma"/>
    </font>
    <font>
      <i/>
      <u/>
      <sz val="10.0"/>
      <color rgb="FFFF0000"/>
      <name val="Arial"/>
    </font>
    <font>
      <i/>
      <sz val="10.0"/>
      <color rgb="FFFF0000"/>
      <name val="Arial"/>
    </font>
    <font>
      <u/>
      <sz val="10.0"/>
      <color rgb="FF000000"/>
      <name val="Arial"/>
    </font>
    <font>
      <u/>
      <sz val="10.0"/>
      <color rgb="FF1155CC"/>
      <name val="Arial"/>
    </font>
    <font>
      <sz val="10.0"/>
      <color rgb="FF008080"/>
      <name val="Arial"/>
    </font>
    <font>
      <u/>
      <sz val="10.0"/>
      <color rgb="FF1155CC"/>
      <name val="Arial"/>
    </font>
    <font>
      <u/>
      <sz val="10.0"/>
      <color rgb="FF000000"/>
      <name val="Arial"/>
    </font>
    <font>
      <u/>
      <sz val="10.0"/>
      <color rgb="FF1155CC"/>
      <name val="Arial"/>
    </font>
    <font>
      <b/>
      <u/>
      <sz val="10.0"/>
      <color rgb="FF000000"/>
      <name val="Arial"/>
    </font>
    <font>
      <sz val="10.0"/>
      <color rgb="FF717171"/>
      <name val="Arial"/>
    </font>
    <font>
      <u/>
      <sz val="10.0"/>
      <color rgb="FF0000FF"/>
      <name val="Arial"/>
    </font>
    <font>
      <u/>
      <sz val="10.0"/>
      <color rgb="FF0000FF"/>
      <name val="Arial"/>
    </font>
    <font>
      <b/>
      <sz val="10.0"/>
      <color rgb="FF1F1F1F"/>
      <name val="Arial"/>
    </font>
    <font>
      <b/>
      <color theme="1"/>
      <name val="Tahoma"/>
    </font>
    <font>
      <i/>
      <u/>
      <color rgb="FF0000FF"/>
      <name val="Tahoma"/>
    </font>
    <font>
      <b/>
      <color theme="1"/>
      <name val="Arial"/>
    </font>
    <font>
      <b/>
      <color rgb="FFFFFFFF"/>
      <name val="Arial"/>
    </font>
    <font>
      <b/>
      <color theme="1"/>
      <name val="Arial"/>
      <scheme val="minor"/>
    </font>
    <font>
      <u/>
      <color theme="1"/>
      <name val="Arial"/>
    </font>
    <font>
      <u/>
      <color theme="1"/>
      <name val="Arial"/>
    </font>
    <font>
      <i/>
      <color rgb="FF006411"/>
      <name val="Arial"/>
    </font>
    <font>
      <i/>
      <u/>
      <color rgb="FF0000FF"/>
      <name val="Arial"/>
    </font>
    <font>
      <u/>
      <color rgb="FF0000FF"/>
      <name val="Arial"/>
    </font>
    <font>
      <u/>
      <color rgb="FF0000FF"/>
      <name val="Arial"/>
    </font>
    <font>
      <u/>
      <color rgb="FF0000FF"/>
      <name val="Arial"/>
    </font>
    <font>
      <color rgb="FF000000"/>
      <name val="Arial"/>
      <scheme val="minor"/>
    </font>
    <font>
      <b/>
      <sz val="10.0"/>
      <color rgb="FF000000"/>
      <name val="Tahoma"/>
    </font>
    <font>
      <i/>
      <sz val="10.0"/>
      <color rgb="FF006411"/>
      <name val="Tahoma"/>
    </font>
    <font>
      <sz val="10.0"/>
      <color theme="1"/>
      <name val="Arial"/>
      <scheme val="minor"/>
    </font>
    <font>
      <i/>
      <u/>
      <sz val="10.0"/>
      <color rgb="FF006411"/>
      <name val="Tahoma"/>
    </font>
    <font>
      <sz val="10.0"/>
      <color rgb="FF000000"/>
      <name val="Tahoma"/>
    </font>
    <font>
      <b/>
      <sz val="10.0"/>
      <color rgb="FFFFFFFF"/>
      <name val="Tahoma"/>
    </font>
    <font>
      <u/>
      <sz val="11.0"/>
      <color rgb="FF000000"/>
      <name val="Arial"/>
    </font>
    <font>
      <u/>
      <sz val="11.0"/>
      <color rgb="FF000000"/>
      <name val="Arial"/>
    </font>
    <font>
      <sz val="12.0"/>
      <color rgb="FF000000"/>
      <name val="Arial"/>
    </font>
    <font>
      <i/>
      <u/>
      <color rgb="FF000000"/>
      <name val="Tahoma"/>
    </font>
    <font>
      <color rgb="FF000000"/>
      <name val="&quot;MS PGothic&quot;"/>
    </font>
    <font>
      <u/>
      <color rgb="FF000000"/>
      <name val="Tahoma"/>
    </font>
    <font>
      <color rgb="FFFF0000"/>
      <name val="Tahoma"/>
    </font>
    <font>
      <u/>
      <color rgb="FF000000"/>
      <name val="Tahoma"/>
    </font>
    <font>
      <b/>
      <color rgb="FF000000"/>
      <name val="&quot;Times New Roman&quot;"/>
    </font>
    <font>
      <i/>
      <color rgb="FF006411"/>
      <name val="&quot;Times New Roman&quot;"/>
    </font>
    <font>
      <color rgb="FF000000"/>
      <name val="&quot;Times New Roman&quot;"/>
    </font>
    <font>
      <color rgb="FFFFFFFF"/>
      <name val="Tahoma"/>
    </font>
    <font>
      <u/>
      <color rgb="FF005F00"/>
      <name val="Verdana"/>
    </font>
    <font>
      <u/>
      <color rgb="FF005F00"/>
      <name val="Tahoma"/>
    </font>
    <font>
      <u/>
      <color rgb="FF800080"/>
      <name val="Tahoma"/>
    </font>
    <font>
      <u/>
      <color rgb="FF005F00"/>
      <name val="Verdana"/>
    </font>
    <font>
      <u/>
      <color rgb="FFFF0000"/>
      <name val="Tahoma"/>
    </font>
    <font>
      <u/>
      <color rgb="FF005F00"/>
      <name val="Verdana"/>
    </font>
    <font>
      <color rgb="FFFF0000"/>
      <name val="Verdana"/>
    </font>
    <font>
      <u/>
      <color rgb="FF005F00"/>
      <name val="Verdana"/>
    </font>
    <font>
      <sz val="12.0"/>
      <color rgb="FF000000"/>
      <name val="Times New Roman"/>
    </font>
    <font>
      <i/>
      <u/>
      <sz val="12.0"/>
      <color rgb="FF006411"/>
      <name val="Times New Roman"/>
    </font>
    <font>
      <sz val="11.0"/>
      <color rgb="FF000000"/>
      <name val="Times New Roman"/>
    </font>
    <font>
      <i/>
      <u/>
      <sz val="12.0"/>
      <color rgb="FF006411"/>
      <name val="Times New Roman"/>
    </font>
    <font>
      <u/>
      <sz val="11.0"/>
      <color rgb="FF000000"/>
      <name val="Times New Roman"/>
    </font>
    <font>
      <i/>
      <sz val="12.0"/>
      <color rgb="FF006411"/>
      <name val="Times New Roman"/>
    </font>
    <font>
      <sz val="11.0"/>
      <color rgb="FF000000"/>
      <name val="&quot;MS PGothic&quot;"/>
    </font>
    <font>
      <color rgb="FF000000"/>
      <name val="Times New Roman"/>
    </font>
    <font>
      <i/>
      <sz val="12.0"/>
      <color rgb="FF006411"/>
      <name val="&quot;Times New Roman&quot;"/>
    </font>
    <font>
      <u/>
      <color rgb="FF1155CC"/>
      <name val="Arial"/>
    </font>
    <font>
      <b/>
      <sz val="10.0"/>
      <color theme="1"/>
      <name val="Tahoma"/>
    </font>
    <font>
      <sz val="10.0"/>
      <color theme="1"/>
      <name val="Tahoma"/>
    </font>
    <font>
      <sz val="10.0"/>
      <color rgb="FFDD0806"/>
      <name val="Tahoma"/>
    </font>
    <font>
      <sz val="11.0"/>
      <color rgb="FF000000"/>
      <name val="MS PGothic"/>
    </font>
    <font>
      <i/>
      <u/>
      <sz val="10.0"/>
      <color rgb="FF006411"/>
      <name val="Tahoma"/>
    </font>
    <font>
      <b/>
      <sz val="10.0"/>
      <color rgb="FFFFFFFF"/>
      <name val="Times New Roman"/>
    </font>
    <font>
      <b/>
      <sz val="10.0"/>
      <color rgb="FFDD0806"/>
      <name val="Tahoma"/>
    </font>
    <font>
      <sz val="10.0"/>
      <color theme="1"/>
      <name val="Times New Roman"/>
    </font>
    <font>
      <u/>
      <sz val="12.0"/>
      <color rgb="FF0000FF"/>
      <name val="Times New Roman"/>
    </font>
    <font>
      <u/>
      <sz val="12.0"/>
      <color rgb="FF1155CC"/>
      <name val="Times New Roman"/>
    </font>
    <font>
      <u/>
      <sz val="12.0"/>
      <color rgb="FF0000FF"/>
      <name val="Times New Roman"/>
    </font>
    <font>
      <u/>
      <sz val="12.0"/>
      <color rgb="FF1155CC"/>
      <name val="Times New Roman"/>
    </font>
    <font>
      <u/>
      <sz val="12.0"/>
      <color rgb="FF0000FF"/>
      <name val="Times New Roman"/>
    </font>
    <font>
      <u/>
      <sz val="12.0"/>
      <color rgb="FF000000"/>
      <name val="Times New Roman"/>
    </font>
    <font>
      <u/>
      <sz val="12.0"/>
      <color theme="10"/>
      <name val="Times New Roman"/>
    </font>
    <font>
      <u/>
      <sz val="12.0"/>
      <color rgb="FF3C78D8"/>
      <name val="Times New Roman"/>
    </font>
    <font>
      <sz val="12.0"/>
      <color theme="1"/>
      <name val="Times New Roman"/>
    </font>
    <font>
      <sz val="12.0"/>
      <color rgb="FF3C78D8"/>
      <name val="Times New Roman"/>
    </font>
    <font>
      <sz val="12.0"/>
      <color rgb="FF1155CC"/>
      <name val="Times New Roman"/>
    </font>
    <font>
      <u/>
      <sz val="12.0"/>
      <color theme="10"/>
      <name val="Times New Roman"/>
    </font>
    <font>
      <i/>
      <u/>
      <color rgb="FF006411"/>
      <name val="Arial"/>
    </font>
    <font>
      <color rgb="FFFF0000"/>
      <name val="Arial"/>
    </font>
    <font>
      <color rgb="FF434343"/>
      <name val="Arial"/>
    </font>
  </fonts>
  <fills count="23">
    <fill>
      <patternFill patternType="none"/>
    </fill>
    <fill>
      <patternFill patternType="lightGray"/>
    </fill>
    <fill>
      <patternFill patternType="solid">
        <fgColor rgb="FF333399"/>
        <bgColor rgb="FF333399"/>
      </patternFill>
    </fill>
    <fill>
      <patternFill patternType="solid">
        <fgColor rgb="FFFFFFFF"/>
        <bgColor rgb="FFFFFFFF"/>
      </patternFill>
    </fill>
    <fill>
      <patternFill patternType="solid">
        <fgColor rgb="FFB6D7A8"/>
        <bgColor rgb="FFB6D7A8"/>
      </patternFill>
    </fill>
    <fill>
      <patternFill patternType="solid">
        <fgColor rgb="FF000090"/>
        <bgColor rgb="FF000090"/>
      </patternFill>
    </fill>
    <fill>
      <patternFill patternType="solid">
        <fgColor rgb="FF1155CC"/>
        <bgColor rgb="FF1155CC"/>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3C78D8"/>
        <bgColor rgb="FF3C78D8"/>
      </patternFill>
    </fill>
    <fill>
      <patternFill patternType="solid">
        <fgColor rgb="FFFFF2CC"/>
        <bgColor rgb="FFFFF2CC"/>
      </patternFill>
    </fill>
    <fill>
      <patternFill patternType="solid">
        <fgColor theme="0"/>
        <bgColor theme="0"/>
      </patternFill>
    </fill>
    <fill>
      <patternFill patternType="solid">
        <fgColor rgb="FF507AAA"/>
        <bgColor rgb="FF507AAA"/>
      </patternFill>
    </fill>
    <fill>
      <patternFill patternType="solid">
        <fgColor rgb="FFF1C232"/>
        <bgColor rgb="FFF1C232"/>
      </patternFill>
    </fill>
    <fill>
      <patternFill patternType="solid">
        <fgColor rgb="FF00B050"/>
        <bgColor rgb="FF00B050"/>
      </patternFill>
    </fill>
    <fill>
      <patternFill patternType="solid">
        <fgColor rgb="FF46BDC6"/>
        <bgColor rgb="FF46BDC6"/>
      </patternFill>
    </fill>
    <fill>
      <patternFill patternType="solid">
        <fgColor rgb="FFF4B083"/>
        <bgColor rgb="FFF4B083"/>
      </patternFill>
    </fill>
    <fill>
      <patternFill patternType="solid">
        <fgColor rgb="FFD9EAD3"/>
        <bgColor rgb="FFD9EAD3"/>
      </patternFill>
    </fill>
    <fill>
      <patternFill patternType="solid">
        <fgColor rgb="FFC5E0B3"/>
        <bgColor rgb="FFC5E0B3"/>
      </patternFill>
    </fill>
    <fill>
      <patternFill patternType="solid">
        <fgColor rgb="FFE2EFD9"/>
        <bgColor rgb="FFE2EFD9"/>
      </patternFill>
    </fill>
    <fill>
      <patternFill patternType="solid">
        <fgColor rgb="FFD9D9D9"/>
        <bgColor rgb="FFD9D9D9"/>
      </patternFill>
    </fill>
    <fill>
      <patternFill patternType="solid">
        <fgColor rgb="FFFBD4B4"/>
        <bgColor rgb="FFFBD4B4"/>
      </patternFill>
    </fill>
  </fills>
  <borders count="5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border>
    <border>
      <top style="thin">
        <color rgb="FF000000"/>
      </top>
      <bottom style="hair">
        <color rgb="FF000000"/>
      </bottom>
    </border>
    <border>
      <right style="hair">
        <color rgb="FF000000"/>
      </right>
      <top style="thin">
        <color rgb="FF000000"/>
      </top>
      <bottom style="hair">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rder>
    <border>
      <left style="thin">
        <color rgb="FF000000"/>
      </left>
      <bottom style="thin">
        <color rgb="FF000000"/>
      </bottom>
    </border>
    <border>
      <bottom style="thin">
        <color rgb="FF000000"/>
      </bottom>
    </border>
    <border>
      <top style="thin">
        <color rgb="FF000000"/>
      </top>
    </border>
    <border>
      <right style="thin">
        <color rgb="FF000000"/>
      </right>
      <top style="thin">
        <color rgb="FF000000"/>
      </top>
    </border>
    <border>
      <bottom style="thin">
        <color rgb="FF999999"/>
      </bottom>
    </border>
    <border>
      <right style="thin">
        <color rgb="FF999999"/>
      </right>
      <bottom style="thin">
        <color rgb="FF999999"/>
      </bottom>
    </border>
    <border>
      <left style="thin">
        <color rgb="FF000000"/>
      </left>
    </border>
    <border>
      <right style="thin">
        <color rgb="FF999999"/>
      </right>
    </border>
    <border>
      <bottom style="medium">
        <color rgb="FF000000"/>
      </bottom>
    </border>
    <border>
      <left style="medium">
        <color rgb="FF000000"/>
      </left>
      <right style="thin">
        <color rgb="FF000000"/>
      </right>
      <bottom style="thin">
        <color rgb="FF000000"/>
      </bottom>
    </border>
    <border>
      <right style="medium">
        <color rgb="FF000000"/>
      </right>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right style="thin">
        <color rgb="FF000000"/>
      </right>
      <bottom style="medium">
        <color rgb="FF000000"/>
      </bottom>
    </border>
    <border>
      <right style="medium">
        <color rgb="FF000000"/>
      </right>
      <bottom style="medium">
        <color rgb="FF000000"/>
      </bottom>
    </border>
    <border>
      <left/>
      <right/>
      <top/>
      <bottom style="medium">
        <color rgb="FF000000"/>
      </bottom>
    </border>
    <border>
      <left/>
      <right/>
      <top/>
      <bottom/>
    </border>
    <border>
      <left style="medium">
        <color rgb="FF000000"/>
      </left>
      <right style="thin">
        <color rgb="FF000000"/>
      </right>
      <top/>
      <bottom style="thin">
        <color rgb="FF000000"/>
      </bottom>
    </border>
    <border>
      <left style="thin">
        <color rgb="FF000000"/>
      </left>
      <right/>
      <top/>
      <bottom style="thin">
        <color rgb="FF000000"/>
      </bottom>
    </border>
    <border>
      <left/>
      <right/>
      <top/>
      <bottom style="thin">
        <color rgb="FF000000"/>
      </bottom>
    </border>
    <border>
      <left/>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top style="thin">
        <color rgb="FF000000"/>
      </top>
      <bottom/>
    </border>
    <border>
      <left/>
      <right style="medium">
        <color rgb="FF000000"/>
      </right>
      <top style="thin">
        <color rgb="FF000000"/>
      </top>
      <bottom style="thin">
        <color rgb="FF000000"/>
      </bottom>
    </border>
    <border>
      <left style="thin">
        <color rgb="FF000000"/>
      </left>
      <right/>
      <top style="thin">
        <color rgb="FF000000"/>
      </top>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ttom/>
    </border>
    <border>
      <left style="thin">
        <color rgb="FF000000"/>
      </left>
      <right style="thin">
        <color rgb="FF000000"/>
      </right>
      <bottom/>
    </border>
    <border>
      <left/>
      <right style="thin">
        <color rgb="FF000000"/>
      </right>
      <top style="thin">
        <color rgb="FF000000"/>
      </top>
      <bottom style="thin">
        <color rgb="FF000000"/>
      </bottom>
    </border>
    <border>
      <left style="thin">
        <color rgb="FF000000"/>
      </left>
      <right style="thin">
        <color rgb="FF000000"/>
      </right>
      <top/>
    </border>
    <border>
      <left/>
      <right/>
    </border>
    <border>
      <left/>
      <right/>
      <bottom/>
    </border>
    <border>
      <left/>
      <right style="thin">
        <color rgb="FF000000"/>
      </right>
      <top/>
    </border>
    <border>
      <right/>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1017">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xf>
    <xf borderId="2" fillId="0" fontId="2" numFmtId="0" xfId="0" applyAlignment="1" applyBorder="1" applyFont="1">
      <alignment horizontal="center" shrinkToFit="0" wrapText="1"/>
    </xf>
    <xf borderId="2" fillId="0" fontId="2" numFmtId="0" xfId="0" applyAlignment="1" applyBorder="1" applyFont="1">
      <alignment horizontal="center"/>
    </xf>
    <xf borderId="0" fillId="0" fontId="3" numFmtId="0" xfId="0" applyFont="1"/>
    <xf borderId="3" fillId="0" fontId="3" numFmtId="0" xfId="0" applyBorder="1" applyFont="1"/>
    <xf borderId="4" fillId="0" fontId="3" numFmtId="0" xfId="0" applyAlignment="1" applyBorder="1" applyFont="1">
      <alignment shrinkToFit="0" wrapText="1"/>
    </xf>
    <xf borderId="4" fillId="0" fontId="3" numFmtId="0" xfId="0" applyBorder="1" applyFont="1"/>
    <xf borderId="3" fillId="0" fontId="4" numFmtId="0" xfId="0" applyBorder="1" applyFont="1"/>
    <xf borderId="5" fillId="0" fontId="4" numFmtId="0" xfId="0" applyBorder="1" applyFont="1"/>
    <xf borderId="6" fillId="0" fontId="3" numFmtId="0" xfId="0" applyAlignment="1" applyBorder="1" applyFont="1">
      <alignment shrinkToFit="0" wrapText="1"/>
    </xf>
    <xf borderId="6" fillId="0" fontId="4" numFmtId="0" xfId="0" applyBorder="1" applyFont="1"/>
    <xf borderId="4" fillId="0" fontId="4" numFmtId="0" xfId="0" applyBorder="1" applyFont="1"/>
    <xf borderId="4" fillId="0" fontId="3" numFmtId="0" xfId="0" applyAlignment="1" applyBorder="1" applyFont="1">
      <alignment readingOrder="0"/>
    </xf>
    <xf borderId="6" fillId="0" fontId="5" numFmtId="0" xfId="0" applyAlignment="1" applyBorder="1" applyFont="1">
      <alignment shrinkToFit="0" wrapText="1"/>
    </xf>
    <xf borderId="4" fillId="0" fontId="5" numFmtId="0" xfId="0" applyBorder="1" applyFont="1"/>
    <xf borderId="1" fillId="2" fontId="6" numFmtId="1" xfId="0" applyAlignment="1" applyBorder="1" applyFill="1" applyFont="1" applyNumberFormat="1">
      <alignment horizontal="center" readingOrder="0"/>
    </xf>
    <xf borderId="1" fillId="2" fontId="6" numFmtId="1" xfId="0" applyAlignment="1" applyBorder="1" applyFont="1" applyNumberFormat="1">
      <alignment horizontal="center"/>
    </xf>
    <xf borderId="7" fillId="2" fontId="6" numFmtId="0" xfId="0" applyAlignment="1" applyBorder="1" applyFont="1">
      <alignment horizontal="center"/>
    </xf>
    <xf borderId="8" fillId="0" fontId="4" numFmtId="0" xfId="0" applyBorder="1" applyFont="1"/>
    <xf borderId="1" fillId="3" fontId="7" numFmtId="1" xfId="0" applyAlignment="1" applyBorder="1" applyFill="1" applyFont="1" applyNumberFormat="1">
      <alignment horizontal="center"/>
    </xf>
    <xf borderId="1" fillId="0" fontId="8" numFmtId="49" xfId="0" applyAlignment="1" applyBorder="1" applyFont="1" applyNumberFormat="1">
      <alignment vertical="top"/>
    </xf>
    <xf borderId="2" fillId="0" fontId="8" numFmtId="0" xfId="0" applyAlignment="1" applyBorder="1" applyFont="1">
      <alignment vertical="top"/>
    </xf>
    <xf borderId="1" fillId="0" fontId="9" numFmtId="0" xfId="0" applyAlignment="1" applyBorder="1" applyFont="1">
      <alignment readingOrder="0"/>
    </xf>
    <xf borderId="1" fillId="0" fontId="10" numFmtId="0" xfId="0" applyAlignment="1" applyBorder="1" applyFont="1">
      <alignment readingOrder="0"/>
    </xf>
    <xf borderId="5" fillId="0" fontId="8" numFmtId="49" xfId="0" applyAlignment="1" applyBorder="1" applyFont="1" applyNumberFormat="1">
      <alignment vertical="top"/>
    </xf>
    <xf borderId="4" fillId="0" fontId="8" numFmtId="0" xfId="0" applyAlignment="1" applyBorder="1" applyFont="1">
      <alignment vertical="top"/>
    </xf>
    <xf borderId="9" fillId="0" fontId="8" numFmtId="49" xfId="0" applyAlignment="1" applyBorder="1" applyFont="1" applyNumberFormat="1">
      <alignment vertical="top"/>
    </xf>
    <xf borderId="4" fillId="0" fontId="8" numFmtId="0" xfId="0" applyAlignment="1" applyBorder="1" applyFont="1">
      <alignment readingOrder="0" vertical="top"/>
    </xf>
    <xf borderId="1" fillId="3" fontId="7" numFmtId="1" xfId="0" applyAlignment="1" applyBorder="1" applyFont="1" applyNumberFormat="1">
      <alignment horizontal="center" readingOrder="0"/>
    </xf>
    <xf borderId="5" fillId="0" fontId="8" numFmtId="0" xfId="0" applyAlignment="1" applyBorder="1" applyFont="1">
      <alignment readingOrder="0" vertical="top"/>
    </xf>
    <xf borderId="1" fillId="3" fontId="11" numFmtId="0" xfId="0" applyAlignment="1" applyBorder="1" applyFont="1">
      <alignment horizontal="left" readingOrder="0"/>
    </xf>
    <xf borderId="5" fillId="0" fontId="8" numFmtId="0" xfId="0" applyAlignment="1" applyBorder="1" applyFont="1">
      <alignment vertical="top"/>
    </xf>
    <xf borderId="9" fillId="0" fontId="8" numFmtId="0" xfId="0" applyAlignment="1" applyBorder="1" applyFont="1">
      <alignment vertical="top"/>
    </xf>
    <xf borderId="0" fillId="3" fontId="8" numFmtId="0" xfId="0" applyAlignment="1" applyFont="1">
      <alignment vertical="bottom"/>
    </xf>
    <xf borderId="0" fillId="0" fontId="8" numFmtId="0" xfId="0" applyAlignment="1" applyFont="1">
      <alignment vertical="bottom"/>
    </xf>
    <xf borderId="0" fillId="3" fontId="8" numFmtId="0" xfId="0" applyAlignment="1" applyFont="1">
      <alignment horizontal="center" vertical="center"/>
    </xf>
    <xf borderId="0" fillId="0" fontId="10" numFmtId="0" xfId="0" applyAlignment="1" applyFont="1">
      <alignment horizontal="left" shrinkToFit="0" vertical="top" wrapText="1"/>
    </xf>
    <xf borderId="1" fillId="3" fontId="12" numFmtId="0" xfId="0" applyAlignment="1" applyBorder="1" applyFont="1">
      <alignment horizontal="left" readingOrder="0" vertical="top"/>
    </xf>
    <xf borderId="10" fillId="3" fontId="13" numFmtId="0" xfId="0" applyAlignment="1" applyBorder="1" applyFont="1">
      <alignment horizontal="left" readingOrder="0" vertical="top"/>
    </xf>
    <xf borderId="11" fillId="0" fontId="4" numFmtId="0" xfId="0" applyBorder="1" applyFont="1"/>
    <xf borderId="2" fillId="0" fontId="4" numFmtId="0" xfId="0" applyBorder="1" applyFont="1"/>
    <xf borderId="0" fillId="3" fontId="11" numFmtId="0" xfId="0" applyAlignment="1" applyFont="1">
      <alignment horizontal="left" vertical="top"/>
    </xf>
    <xf borderId="0" fillId="0" fontId="11" numFmtId="0" xfId="0" applyAlignment="1" applyFont="1">
      <alignment horizontal="left" vertical="top"/>
    </xf>
    <xf borderId="0" fillId="0" fontId="11" numFmtId="0" xfId="0" applyAlignment="1" applyFont="1">
      <alignment horizontal="left" shrinkToFit="0" vertical="top" wrapText="1"/>
    </xf>
    <xf borderId="10" fillId="3" fontId="14" numFmtId="0" xfId="0" applyAlignment="1" applyBorder="1" applyFont="1">
      <alignment horizontal="left" readingOrder="0" vertical="top"/>
    </xf>
    <xf borderId="11" fillId="3" fontId="13" numFmtId="0" xfId="0" applyAlignment="1" applyBorder="1" applyFont="1">
      <alignment horizontal="left" readingOrder="0" vertical="top"/>
    </xf>
    <xf borderId="1" fillId="4" fontId="13" numFmtId="0" xfId="0" applyAlignment="1" applyBorder="1" applyFill="1" applyFont="1">
      <alignment horizontal="left" readingOrder="0" vertical="top"/>
    </xf>
    <xf borderId="1" fillId="3" fontId="13" numFmtId="0" xfId="0" applyAlignment="1" applyBorder="1" applyFont="1">
      <alignment horizontal="center" readingOrder="0" vertical="top"/>
    </xf>
    <xf borderId="1" fillId="5" fontId="15" numFmtId="0" xfId="0" applyAlignment="1" applyBorder="1" applyFill="1" applyFont="1">
      <alignment horizontal="left" readingOrder="0" vertical="top"/>
    </xf>
    <xf borderId="5" fillId="5" fontId="16" numFmtId="0" xfId="0" applyAlignment="1" applyBorder="1" applyFont="1">
      <alignment horizontal="center" shrinkToFit="0" vertical="bottom" wrapText="1"/>
    </xf>
    <xf borderId="4" fillId="5" fontId="16" numFmtId="0" xfId="0" applyAlignment="1" applyBorder="1" applyFont="1">
      <alignment horizontal="center" shrinkToFit="0" vertical="bottom" wrapText="1"/>
    </xf>
    <xf borderId="4" fillId="5" fontId="16" numFmtId="0" xfId="0" applyAlignment="1" applyBorder="1" applyFont="1">
      <alignment horizontal="center" shrinkToFit="0" vertical="center" wrapText="1"/>
    </xf>
    <xf borderId="1" fillId="5" fontId="15" numFmtId="0" xfId="0" applyAlignment="1" applyBorder="1" applyFont="1">
      <alignment horizontal="left" readingOrder="0" shrinkToFit="0" vertical="top" wrapText="1"/>
    </xf>
    <xf borderId="1" fillId="3" fontId="13" numFmtId="0" xfId="0" applyAlignment="1" applyBorder="1" applyFont="1">
      <alignment horizontal="center" readingOrder="0"/>
    </xf>
    <xf borderId="9" fillId="0" fontId="13" numFmtId="0" xfId="0" applyAlignment="1" applyBorder="1" applyFont="1">
      <alignment horizontal="center" readingOrder="0"/>
    </xf>
    <xf borderId="9" fillId="3" fontId="13" numFmtId="0" xfId="0" applyAlignment="1" applyBorder="1" applyFont="1">
      <alignment horizontal="left" readingOrder="0" shrinkToFit="0" wrapText="1"/>
    </xf>
    <xf borderId="1" fillId="3" fontId="13" numFmtId="0" xfId="0" applyAlignment="1" applyBorder="1" applyFont="1">
      <alignment horizontal="left" readingOrder="0" shrinkToFit="0" vertical="top" wrapText="1"/>
    </xf>
    <xf borderId="9" fillId="3" fontId="13" numFmtId="0" xfId="0" applyAlignment="1" applyBorder="1" applyFont="1">
      <alignment horizontal="center" readingOrder="0" shrinkToFit="0" wrapText="1"/>
    </xf>
    <xf borderId="1" fillId="0" fontId="13" numFmtId="0" xfId="0" applyAlignment="1" applyBorder="1" applyFont="1">
      <alignment horizontal="left" readingOrder="0" shrinkToFit="0" vertical="top" wrapText="1"/>
    </xf>
    <xf borderId="1" fillId="3" fontId="11" numFmtId="0" xfId="0" applyAlignment="1" applyBorder="1" applyFont="1">
      <alignment horizontal="left" shrinkToFit="0" vertical="top" wrapText="1"/>
    </xf>
    <xf borderId="1" fillId="3" fontId="8" numFmtId="0" xfId="0" applyAlignment="1" applyBorder="1" applyFont="1">
      <alignment vertical="bottom"/>
    </xf>
    <xf borderId="1" fillId="3" fontId="17" numFmtId="0" xfId="0" applyAlignment="1" applyBorder="1" applyFont="1">
      <alignment horizontal="left" readingOrder="0" shrinkToFit="0" vertical="center" wrapText="1"/>
    </xf>
    <xf borderId="4" fillId="3" fontId="8" numFmtId="0" xfId="0" applyAlignment="1" applyBorder="1" applyFont="1">
      <alignment horizontal="center" vertical="center"/>
    </xf>
    <xf borderId="1" fillId="0" fontId="11" numFmtId="164" xfId="0" applyAlignment="1" applyBorder="1" applyFont="1" applyNumberFormat="1">
      <alignment horizontal="left" readingOrder="0" vertical="top"/>
    </xf>
    <xf borderId="1" fillId="0" fontId="11" numFmtId="0" xfId="0" applyAlignment="1" applyBorder="1" applyFont="1">
      <alignment horizontal="left" shrinkToFit="0" vertical="top" wrapText="1"/>
    </xf>
    <xf borderId="5" fillId="3" fontId="18" numFmtId="0" xfId="0" applyAlignment="1" applyBorder="1" applyFont="1">
      <alignment shrinkToFit="0" vertical="top" wrapText="1"/>
    </xf>
    <xf borderId="1" fillId="0" fontId="11" numFmtId="0" xfId="0" applyAlignment="1" applyBorder="1" applyFont="1">
      <alignment horizontal="left" shrinkToFit="0" vertical="top" wrapText="1"/>
    </xf>
    <xf borderId="5" fillId="3" fontId="8" numFmtId="0" xfId="0" applyAlignment="1" applyBorder="1" applyFont="1">
      <alignment vertical="top"/>
    </xf>
    <xf borderId="9" fillId="0" fontId="13" numFmtId="0" xfId="0" applyAlignment="1" applyBorder="1" applyFont="1">
      <alignment horizontal="left" readingOrder="0" shrinkToFit="0" wrapText="1"/>
    </xf>
    <xf borderId="9" fillId="0" fontId="13" numFmtId="0" xfId="0" applyAlignment="1" applyBorder="1" applyFont="1">
      <alignment horizontal="center" readingOrder="0" shrinkToFit="0" wrapText="1"/>
    </xf>
    <xf borderId="5" fillId="3" fontId="18" numFmtId="0" xfId="0" applyAlignment="1" applyBorder="1" applyFont="1">
      <alignment readingOrder="0" shrinkToFit="0" vertical="top" wrapText="1"/>
    </xf>
    <xf borderId="1" fillId="0" fontId="11" numFmtId="0" xfId="0" applyAlignment="1" applyBorder="1" applyFont="1">
      <alignment horizontal="left" readingOrder="0" shrinkToFit="0" vertical="top" wrapText="1"/>
    </xf>
    <xf borderId="4" fillId="3" fontId="19" numFmtId="0" xfId="0" applyAlignment="1" applyBorder="1" applyFont="1">
      <alignment horizontal="center" readingOrder="0" vertical="center"/>
    </xf>
    <xf borderId="1" fillId="0" fontId="13" numFmtId="0" xfId="0" applyAlignment="1" applyBorder="1" applyFont="1">
      <alignment horizontal="left" readingOrder="0" shrinkToFit="0" wrapText="1"/>
    </xf>
    <xf borderId="0" fillId="0" fontId="8" numFmtId="0" xfId="0" applyAlignment="1" applyFont="1">
      <alignment horizontal="center" vertical="center"/>
    </xf>
    <xf borderId="0" fillId="0" fontId="20" numFmtId="0" xfId="0" applyFont="1"/>
    <xf borderId="1" fillId="3" fontId="12" numFmtId="0" xfId="0" applyAlignment="1" applyBorder="1" applyFont="1">
      <alignment readingOrder="0"/>
    </xf>
    <xf borderId="10" fillId="3" fontId="13" numFmtId="0" xfId="0" applyAlignment="1" applyBorder="1" applyFont="1">
      <alignment horizontal="left" readingOrder="0"/>
    </xf>
    <xf borderId="0" fillId="3" fontId="13" numFmtId="0" xfId="0" applyFont="1"/>
    <xf borderId="0" fillId="0" fontId="13" numFmtId="0" xfId="0" applyAlignment="1" applyFont="1">
      <alignment shrinkToFit="0" wrapText="0"/>
    </xf>
    <xf borderId="10" fillId="3" fontId="21" numFmtId="0" xfId="0" applyAlignment="1" applyBorder="1" applyFont="1">
      <alignment horizontal="left" readingOrder="0"/>
    </xf>
    <xf borderId="0" fillId="3" fontId="22" numFmtId="0" xfId="0" applyFont="1"/>
    <xf borderId="1" fillId="3" fontId="12" numFmtId="0" xfId="0" applyAlignment="1" applyBorder="1" applyFont="1">
      <alignment horizontal="center" readingOrder="0"/>
    </xf>
    <xf borderId="0" fillId="0" fontId="20" numFmtId="0" xfId="0" applyAlignment="1" applyFont="1">
      <alignment readingOrder="0"/>
    </xf>
    <xf borderId="1" fillId="5" fontId="15" numFmtId="0" xfId="0" applyAlignment="1" applyBorder="1" applyFont="1">
      <alignment horizontal="center" readingOrder="0"/>
    </xf>
    <xf borderId="1" fillId="3" fontId="13" numFmtId="0" xfId="0" applyAlignment="1" applyBorder="1" applyFont="1">
      <alignment readingOrder="0"/>
    </xf>
    <xf borderId="9" fillId="3" fontId="13" numFmtId="0" xfId="0" applyAlignment="1" applyBorder="1" applyFont="1">
      <alignment readingOrder="0" shrinkToFit="0" wrapText="1"/>
    </xf>
    <xf borderId="1" fillId="3" fontId="13" numFmtId="0" xfId="0" applyAlignment="1" applyBorder="1" applyFont="1">
      <alignment readingOrder="0" shrinkToFit="0" wrapText="1"/>
    </xf>
    <xf borderId="1" fillId="0" fontId="13" numFmtId="0" xfId="0" applyAlignment="1" applyBorder="1" applyFont="1">
      <alignment shrinkToFit="0" wrapText="1"/>
    </xf>
    <xf borderId="0" fillId="0" fontId="20" numFmtId="0" xfId="0" applyAlignment="1" applyFont="1">
      <alignment shrinkToFit="0" wrapText="1"/>
    </xf>
    <xf borderId="1" fillId="0" fontId="23" numFmtId="0" xfId="0" applyAlignment="1" applyBorder="1" applyFont="1">
      <alignment readingOrder="0" shrinkToFit="0" wrapText="1"/>
    </xf>
    <xf borderId="0" fillId="0" fontId="20" numFmtId="0" xfId="0" applyAlignment="1" applyFont="1">
      <alignment readingOrder="0" shrinkToFit="0" wrapText="1"/>
    </xf>
    <xf borderId="1" fillId="3" fontId="13" numFmtId="0" xfId="0" applyAlignment="1" applyBorder="1" applyFont="1">
      <alignment shrinkToFit="0" wrapText="1"/>
    </xf>
    <xf borderId="1" fillId="0" fontId="13" numFmtId="0" xfId="0" applyAlignment="1" applyBorder="1" applyFont="1">
      <alignment readingOrder="0" shrinkToFit="0" wrapText="1"/>
    </xf>
    <xf borderId="0" fillId="3" fontId="24" numFmtId="0" xfId="0" applyAlignment="1" applyFont="1">
      <alignment horizontal="left" shrinkToFit="0" vertical="top" wrapText="1"/>
    </xf>
    <xf borderId="0" fillId="0" fontId="24" numFmtId="0" xfId="0" applyAlignment="1" applyFont="1">
      <alignment horizontal="left" shrinkToFit="0" vertical="top" wrapText="1"/>
    </xf>
    <xf borderId="1" fillId="3" fontId="25" numFmtId="0" xfId="0" applyAlignment="1" applyBorder="1" applyFont="1">
      <alignment horizontal="left" readingOrder="0" shrinkToFit="0" vertical="top" wrapText="1"/>
    </xf>
    <xf borderId="10" fillId="3" fontId="26" numFmtId="0" xfId="0" applyAlignment="1" applyBorder="1" applyFont="1">
      <alignment horizontal="left" readingOrder="0" shrinkToFit="0" vertical="top" wrapText="1"/>
    </xf>
    <xf borderId="0" fillId="3" fontId="26" numFmtId="0" xfId="0" applyAlignment="1" applyFont="1">
      <alignment horizontal="left" readingOrder="0" shrinkToFit="0" vertical="top" wrapText="1"/>
    </xf>
    <xf borderId="10" fillId="3" fontId="27" numFmtId="0" xfId="0" applyAlignment="1" applyBorder="1" applyFont="1">
      <alignment horizontal="left" readingOrder="0" shrinkToFit="0" vertical="top" wrapText="1"/>
    </xf>
    <xf borderId="10" fillId="3" fontId="24" numFmtId="0" xfId="0" applyAlignment="1" applyBorder="1" applyFont="1">
      <alignment horizontal="left" readingOrder="0" shrinkToFit="0" vertical="top" wrapText="1"/>
    </xf>
    <xf borderId="0" fillId="3" fontId="25" numFmtId="0" xfId="0" applyAlignment="1" applyFont="1">
      <alignment horizontal="left" shrinkToFit="0" vertical="top" wrapText="1"/>
    </xf>
    <xf borderId="0" fillId="0" fontId="28" numFmtId="0" xfId="0" applyAlignment="1" applyFont="1">
      <alignment horizontal="left" shrinkToFit="0" vertical="top" wrapText="1"/>
    </xf>
    <xf borderId="1" fillId="3" fontId="24" numFmtId="0" xfId="0" applyAlignment="1" applyBorder="1" applyFont="1">
      <alignment horizontal="left" readingOrder="0" shrinkToFit="0" vertical="top" wrapText="1"/>
    </xf>
    <xf borderId="1" fillId="3" fontId="29" numFmtId="0" xfId="0" applyAlignment="1" applyBorder="1" applyFont="1">
      <alignment horizontal="center" readingOrder="0" shrinkToFit="0" wrapText="0"/>
    </xf>
    <xf borderId="11" fillId="3" fontId="24" numFmtId="0" xfId="0" applyAlignment="1" applyBorder="1" applyFont="1">
      <alignment horizontal="left" readingOrder="0" shrinkToFit="0" vertical="top" wrapText="1"/>
    </xf>
    <xf borderId="1" fillId="5" fontId="30" numFmtId="0" xfId="0" applyAlignment="1" applyBorder="1" applyFont="1">
      <alignment horizontal="left" readingOrder="0" shrinkToFit="0" vertical="top" wrapText="1"/>
    </xf>
    <xf borderId="9" fillId="0" fontId="24" numFmtId="0" xfId="0" applyAlignment="1" applyBorder="1" applyFont="1">
      <alignment horizontal="left" readingOrder="0" shrinkToFit="0" vertical="top" wrapText="1"/>
    </xf>
    <xf borderId="1" fillId="0" fontId="24" numFmtId="0" xfId="0" applyAlignment="1" applyBorder="1" applyFont="1">
      <alignment horizontal="left" readingOrder="0" shrinkToFit="0" vertical="top" wrapText="1"/>
    </xf>
    <xf borderId="9" fillId="0" fontId="31" numFmtId="0" xfId="0" applyAlignment="1" applyBorder="1" applyFont="1">
      <alignment horizontal="left" readingOrder="0" shrinkToFit="0" vertical="top" wrapText="1"/>
    </xf>
    <xf borderId="1" fillId="0" fontId="24" numFmtId="0" xfId="0" applyAlignment="1" applyBorder="1" applyFont="1">
      <alignment horizontal="left" shrinkToFit="0" vertical="top" wrapText="1"/>
    </xf>
    <xf borderId="1" fillId="3" fontId="24" numFmtId="0" xfId="0" applyAlignment="1" applyBorder="1" applyFont="1">
      <alignment horizontal="left" vertical="top"/>
    </xf>
    <xf borderId="1" fillId="0" fontId="31" numFmtId="0" xfId="0" applyAlignment="1" applyBorder="1" applyFont="1">
      <alignment horizontal="left" readingOrder="0" shrinkToFit="0" vertical="top" wrapText="1"/>
    </xf>
    <xf borderId="1" fillId="0" fontId="32" numFmtId="0" xfId="0" applyAlignment="1" applyBorder="1" applyFont="1">
      <alignment horizontal="left" shrinkToFit="0" vertical="top" wrapText="1"/>
    </xf>
    <xf borderId="0" fillId="0" fontId="28" numFmtId="0" xfId="0" applyAlignment="1" applyFont="1">
      <alignment horizontal="left" vertical="center"/>
    </xf>
    <xf borderId="0" fillId="3" fontId="24" numFmtId="0" xfId="0" applyAlignment="1" applyFont="1">
      <alignment horizontal="left" shrinkToFit="0" vertical="center" wrapText="1"/>
    </xf>
    <xf borderId="0" fillId="0" fontId="24" numFmtId="0" xfId="0" applyAlignment="1" applyFont="1">
      <alignment horizontal="left" shrinkToFit="0" vertical="center" wrapText="1"/>
    </xf>
    <xf borderId="1" fillId="0" fontId="33" numFmtId="0" xfId="0" applyAlignment="1" applyBorder="1" applyFont="1">
      <alignment horizontal="left" readingOrder="0" vertical="center"/>
    </xf>
    <xf borderId="10" fillId="3" fontId="26" numFmtId="0" xfId="0" applyAlignment="1" applyBorder="1" applyFont="1">
      <alignment horizontal="left" readingOrder="0" shrinkToFit="0" vertical="center" wrapText="1"/>
    </xf>
    <xf borderId="0" fillId="3" fontId="26" numFmtId="0" xfId="0" applyAlignment="1" applyFont="1">
      <alignment horizontal="left" readingOrder="0" shrinkToFit="0" vertical="center" wrapText="1"/>
    </xf>
    <xf borderId="0" fillId="6" fontId="34" numFmtId="0" xfId="0" applyAlignment="1" applyFill="1" applyFont="1">
      <alignment horizontal="left" readingOrder="0" shrinkToFit="0" vertical="center" wrapText="1"/>
    </xf>
    <xf borderId="1" fillId="3" fontId="25" numFmtId="0" xfId="0" applyAlignment="1" applyBorder="1" applyFont="1">
      <alignment horizontal="left" readingOrder="0" shrinkToFit="0" vertical="center" wrapText="1"/>
    </xf>
    <xf borderId="10" fillId="3" fontId="35" numFmtId="0" xfId="0" applyAlignment="1" applyBorder="1" applyFont="1">
      <alignment horizontal="left" readingOrder="0" shrinkToFit="0" vertical="center" wrapText="1"/>
    </xf>
    <xf borderId="10" fillId="3" fontId="24" numFmtId="0" xfId="0" applyAlignment="1" applyBorder="1" applyFont="1">
      <alignment horizontal="left" readingOrder="0" shrinkToFit="0" vertical="center" wrapText="1"/>
    </xf>
    <xf borderId="0" fillId="3" fontId="25" numFmtId="0" xfId="0" applyAlignment="1" applyFont="1">
      <alignment horizontal="left" shrinkToFit="0" vertical="center" wrapText="1"/>
    </xf>
    <xf borderId="0" fillId="0" fontId="28" numFmtId="0" xfId="0" applyAlignment="1" applyFont="1">
      <alignment horizontal="left" shrinkToFit="0" vertical="center" wrapText="1"/>
    </xf>
    <xf borderId="1" fillId="3" fontId="24" numFmtId="0" xfId="0" applyAlignment="1" applyBorder="1" applyFont="1">
      <alignment horizontal="left" readingOrder="0" shrinkToFit="0" vertical="center" wrapText="1"/>
    </xf>
    <xf borderId="11" fillId="3" fontId="24" numFmtId="0" xfId="0" applyAlignment="1" applyBorder="1" applyFont="1">
      <alignment horizontal="left" readingOrder="0" shrinkToFit="0" vertical="center" wrapText="1"/>
    </xf>
    <xf borderId="1" fillId="5" fontId="30" numFmtId="0" xfId="0" applyAlignment="1" applyBorder="1" applyFont="1">
      <alignment horizontal="left" readingOrder="0" shrinkToFit="0" vertical="center" wrapText="1"/>
    </xf>
    <xf borderId="9" fillId="0" fontId="24" numFmtId="0" xfId="0" applyAlignment="1" applyBorder="1" applyFont="1">
      <alignment horizontal="left" readingOrder="0" shrinkToFit="0" vertical="center" wrapText="1"/>
    </xf>
    <xf borderId="1" fillId="0" fontId="24" numFmtId="0" xfId="0" applyAlignment="1" applyBorder="1" applyFont="1">
      <alignment horizontal="left" readingOrder="0" shrinkToFit="0" vertical="center" wrapText="1"/>
    </xf>
    <xf borderId="1" fillId="0" fontId="24" numFmtId="0" xfId="0" applyAlignment="1" applyBorder="1" applyFont="1">
      <alignment horizontal="left" shrinkToFit="0" vertical="center" wrapText="1"/>
    </xf>
    <xf borderId="1" fillId="3" fontId="24" numFmtId="0" xfId="0" applyAlignment="1" applyBorder="1" applyFont="1">
      <alignment horizontal="left" vertical="center"/>
    </xf>
    <xf borderId="0" fillId="0" fontId="31" numFmtId="0" xfId="0" applyAlignment="1" applyFont="1">
      <alignment horizontal="left" readingOrder="0" shrinkToFit="0" vertical="center" wrapText="1"/>
    </xf>
    <xf borderId="9" fillId="3" fontId="24" numFmtId="0" xfId="0" applyAlignment="1" applyBorder="1" applyFont="1">
      <alignment horizontal="left" readingOrder="0" shrinkToFit="0" vertical="center" wrapText="1"/>
    </xf>
    <xf borderId="9" fillId="0" fontId="36" numFmtId="0" xfId="0" applyAlignment="1" applyBorder="1" applyFont="1">
      <alignment horizontal="left" readingOrder="0" shrinkToFit="0" vertical="center" wrapText="1"/>
    </xf>
    <xf borderId="2" fillId="3" fontId="24" numFmtId="0" xfId="0" applyAlignment="1" applyBorder="1" applyFont="1">
      <alignment horizontal="left" vertical="center"/>
    </xf>
    <xf borderId="2" fillId="3" fontId="24" numFmtId="0" xfId="0" applyAlignment="1" applyBorder="1" applyFont="1">
      <alignment horizontal="left" readingOrder="0" shrinkToFit="0" vertical="center" wrapText="1"/>
    </xf>
    <xf borderId="2" fillId="3" fontId="24" numFmtId="0" xfId="0" applyAlignment="1" applyBorder="1" applyFont="1">
      <alignment horizontal="left" readingOrder="0" vertical="center"/>
    </xf>
    <xf borderId="2" fillId="3" fontId="24" numFmtId="0" xfId="0" applyAlignment="1" applyBorder="1" applyFont="1">
      <alignment horizontal="left" readingOrder="0" shrinkToFit="0" vertical="center" wrapText="1"/>
    </xf>
    <xf borderId="1" fillId="0" fontId="37" numFmtId="0" xfId="0" applyAlignment="1" applyBorder="1" applyFont="1">
      <alignment horizontal="left" shrinkToFit="0" vertical="center" wrapText="1"/>
    </xf>
    <xf borderId="0" fillId="3" fontId="24" numFmtId="0" xfId="0" applyAlignment="1" applyFont="1">
      <alignment horizontal="left" readingOrder="0" shrinkToFit="0" vertical="center" wrapText="1"/>
    </xf>
    <xf borderId="10" fillId="3" fontId="38" numFmtId="0" xfId="0" applyAlignment="1" applyBorder="1" applyFont="1">
      <alignment horizontal="left" readingOrder="0" shrinkToFit="0" vertical="center" wrapText="1"/>
    </xf>
    <xf borderId="1" fillId="7" fontId="24" numFmtId="0" xfId="0" applyAlignment="1" applyBorder="1" applyFill="1" applyFont="1">
      <alignment horizontal="left" readingOrder="0" vertical="center"/>
    </xf>
    <xf borderId="1" fillId="0" fontId="31" numFmtId="0" xfId="0" applyAlignment="1" applyBorder="1" applyFont="1">
      <alignment horizontal="left" readingOrder="0" shrinkToFit="0" vertical="center" wrapText="1"/>
    </xf>
    <xf borderId="1" fillId="8" fontId="24" numFmtId="0" xfId="0" applyAlignment="1" applyBorder="1" applyFill="1" applyFont="1">
      <alignment horizontal="left" readingOrder="0" vertical="center"/>
    </xf>
    <xf borderId="1" fillId="0" fontId="39" numFmtId="0" xfId="0" applyAlignment="1" applyBorder="1" applyFont="1">
      <alignment horizontal="left" readingOrder="0" shrinkToFit="0" vertical="center" wrapText="1"/>
    </xf>
    <xf borderId="12" fillId="3" fontId="24" numFmtId="0" xfId="0" applyAlignment="1" applyBorder="1" applyFont="1">
      <alignment horizontal="left" readingOrder="0" shrinkToFit="0" vertical="center" wrapText="1"/>
    </xf>
    <xf borderId="13" fillId="0" fontId="4" numFmtId="0" xfId="0" applyBorder="1" applyFont="1"/>
    <xf borderId="2" fillId="3" fontId="24" numFmtId="0" xfId="0" applyAlignment="1" applyBorder="1" applyFont="1">
      <alignment horizontal="left" vertical="center"/>
    </xf>
    <xf borderId="1" fillId="8" fontId="24" numFmtId="0" xfId="0" applyAlignment="1" applyBorder="1" applyFont="1">
      <alignment horizontal="left" readingOrder="0" shrinkToFit="0" vertical="center" wrapText="1"/>
    </xf>
    <xf borderId="1" fillId="0" fontId="40" numFmtId="0" xfId="0" applyAlignment="1" applyBorder="1" applyFont="1">
      <alignment horizontal="left" shrinkToFit="0" vertical="center" wrapText="1"/>
    </xf>
    <xf borderId="1" fillId="0" fontId="41" numFmtId="0" xfId="0" applyAlignment="1" applyBorder="1" applyFont="1">
      <alignment horizontal="left" readingOrder="0" shrinkToFit="0" vertical="center" wrapText="1"/>
    </xf>
    <xf borderId="1" fillId="7" fontId="24" numFmtId="0" xfId="0" applyAlignment="1" applyBorder="1" applyFont="1">
      <alignment horizontal="left" readingOrder="0" shrinkToFit="0" vertical="center" wrapText="1"/>
    </xf>
    <xf borderId="14" fillId="3" fontId="42" numFmtId="0" xfId="0" applyAlignment="1" applyBorder="1" applyFont="1">
      <alignment shrinkToFit="0" textRotation="0" vertical="bottom" wrapText="1"/>
    </xf>
    <xf borderId="0" fillId="3" fontId="42" numFmtId="0" xfId="0" applyAlignment="1" applyFont="1">
      <alignment shrinkToFit="0" textRotation="0" vertical="bottom" wrapText="1"/>
    </xf>
    <xf borderId="0" fillId="3" fontId="43" numFmtId="0" xfId="0" applyAlignment="1" applyFont="1">
      <alignment shrinkToFit="0" textRotation="0" vertical="bottom" wrapText="1"/>
    </xf>
    <xf borderId="0" fillId="3" fontId="44" numFmtId="0" xfId="0" applyAlignment="1" applyFont="1">
      <alignment shrinkToFit="0" textRotation="0" vertical="bottom" wrapText="1"/>
    </xf>
    <xf borderId="0" fillId="0" fontId="42" numFmtId="0" xfId="0" applyAlignment="1" applyFont="1">
      <alignment shrinkToFit="0" textRotation="0" vertical="bottom" wrapText="1"/>
    </xf>
    <xf borderId="5" fillId="3" fontId="43" numFmtId="0" xfId="0" applyAlignment="1" applyBorder="1" applyFont="1">
      <alignment horizontal="left" readingOrder="0" shrinkToFit="0" textRotation="0" wrapText="1"/>
    </xf>
    <xf borderId="14" fillId="3" fontId="45" numFmtId="0" xfId="0" applyAlignment="1" applyBorder="1" applyFont="1">
      <alignment horizontal="left" readingOrder="0" shrinkToFit="0" textRotation="0" wrapText="1"/>
    </xf>
    <xf borderId="14" fillId="3" fontId="45" numFmtId="0" xfId="0" applyAlignment="1" applyBorder="1" applyFont="1">
      <alignment shrinkToFit="0" textRotation="0" wrapText="1"/>
    </xf>
    <xf borderId="11" fillId="3" fontId="45" numFmtId="0" xfId="0" applyAlignment="1" applyBorder="1" applyFont="1">
      <alignment shrinkToFit="0" textRotation="0" wrapText="1"/>
    </xf>
    <xf borderId="2" fillId="3" fontId="45" numFmtId="0" xfId="0" applyAlignment="1" applyBorder="1" applyFont="1">
      <alignment shrinkToFit="0" textRotation="0" wrapText="1"/>
    </xf>
    <xf borderId="0" fillId="3" fontId="46" numFmtId="0" xfId="0" applyAlignment="1" applyFont="1">
      <alignment shrinkToFit="0" textRotation="0" wrapText="1"/>
    </xf>
    <xf borderId="0" fillId="3" fontId="46" numFmtId="0" xfId="0" applyAlignment="1" applyFont="1">
      <alignment horizontal="left" shrinkToFit="0" textRotation="0" wrapText="1"/>
    </xf>
    <xf borderId="0" fillId="3" fontId="46" numFmtId="0" xfId="0" applyAlignment="1" applyFont="1">
      <alignment shrinkToFit="0" textRotation="0" vertical="bottom" wrapText="1"/>
    </xf>
    <xf borderId="13" fillId="3" fontId="43" numFmtId="0" xfId="0" applyAlignment="1" applyBorder="1" applyFont="1">
      <alignment horizontal="left" readingOrder="0" shrinkToFit="0" textRotation="0" vertical="bottom" wrapText="1"/>
    </xf>
    <xf borderId="13" fillId="3" fontId="47" numFmtId="0" xfId="0" applyAlignment="1" applyBorder="1" applyFont="1">
      <alignment horizontal="left" readingOrder="0" shrinkToFit="0" textRotation="0" wrapText="1"/>
    </xf>
    <xf borderId="14" fillId="0" fontId="4" numFmtId="0" xfId="0" applyBorder="1" applyFont="1"/>
    <xf borderId="0" fillId="3" fontId="44" numFmtId="0" xfId="0" applyAlignment="1" applyFont="1">
      <alignment readingOrder="0" shrinkToFit="0" textRotation="0" wrapText="1"/>
    </xf>
    <xf borderId="5" fillId="3" fontId="43" numFmtId="0" xfId="0" applyAlignment="1" applyBorder="1" applyFont="1">
      <alignment horizontal="left" readingOrder="0" shrinkToFit="0" textRotation="0" vertical="bottom" wrapText="1"/>
    </xf>
    <xf borderId="0" fillId="3" fontId="45" numFmtId="0" xfId="0" applyAlignment="1" applyFont="1">
      <alignment readingOrder="0" shrinkToFit="0" textRotation="0" vertical="bottom" wrapText="1"/>
    </xf>
    <xf borderId="0" fillId="3" fontId="45" numFmtId="0" xfId="0" applyAlignment="1" applyFont="1">
      <alignment shrinkToFit="0" textRotation="0" vertical="bottom" wrapText="1"/>
    </xf>
    <xf borderId="15" fillId="3" fontId="45" numFmtId="0" xfId="0" applyAlignment="1" applyBorder="1" applyFont="1">
      <alignment shrinkToFit="0" textRotation="0" vertical="bottom" wrapText="1"/>
    </xf>
    <xf borderId="4" fillId="3" fontId="45" numFmtId="0" xfId="0" applyAlignment="1" applyBorder="1" applyFont="1">
      <alignment shrinkToFit="0" textRotation="0" vertical="bottom" wrapText="1"/>
    </xf>
    <xf borderId="0" fillId="3" fontId="46" numFmtId="0" xfId="0" applyAlignment="1" applyFont="1">
      <alignment horizontal="center" shrinkToFit="0" textRotation="0" vertical="bottom" wrapText="1"/>
    </xf>
    <xf borderId="5" fillId="3" fontId="43" numFmtId="0" xfId="0" applyAlignment="1" applyBorder="1" applyFont="1">
      <alignment horizontal="center" readingOrder="0" shrinkToFit="0" textRotation="0" wrapText="1"/>
    </xf>
    <xf borderId="2" fillId="3" fontId="43" numFmtId="0" xfId="0" applyAlignment="1" applyBorder="1" applyFont="1">
      <alignment horizontal="center" readingOrder="0" shrinkToFit="0" textRotation="0" wrapText="1"/>
    </xf>
    <xf borderId="4" fillId="3" fontId="43" numFmtId="0" xfId="0" applyAlignment="1" applyBorder="1" applyFont="1">
      <alignment horizontal="center" readingOrder="0" shrinkToFit="0" textRotation="0" wrapText="1"/>
    </xf>
    <xf borderId="0" fillId="3" fontId="43" numFmtId="0" xfId="0" applyAlignment="1" applyFont="1">
      <alignment horizontal="center" shrinkToFit="0" textRotation="0" wrapText="1"/>
    </xf>
    <xf borderId="0" fillId="3" fontId="42" numFmtId="0" xfId="0" applyAlignment="1" applyFont="1">
      <alignment horizontal="center" shrinkToFit="0" textRotation="0" vertical="bottom" wrapText="1"/>
    </xf>
    <xf borderId="1" fillId="3" fontId="42" numFmtId="0" xfId="0" applyAlignment="1" applyBorder="1" applyFont="1">
      <alignment horizontal="right" readingOrder="0" shrinkToFit="0" vertical="top" wrapText="1"/>
    </xf>
    <xf borderId="1" fillId="3" fontId="48" numFmtId="0" xfId="0" applyAlignment="1" applyBorder="1" applyFont="1">
      <alignment horizontal="right" readingOrder="0" shrinkToFit="0" wrapText="0"/>
    </xf>
    <xf borderId="11" fillId="3" fontId="42" numFmtId="0" xfId="0" applyAlignment="1" applyBorder="1" applyFont="1">
      <alignment horizontal="right" readingOrder="0" shrinkToFit="0" vertical="top" wrapText="1"/>
    </xf>
    <xf borderId="0" fillId="3" fontId="42" numFmtId="0" xfId="0" applyAlignment="1" applyFont="1">
      <alignment horizontal="center" shrinkToFit="0" textRotation="0" wrapText="1"/>
    </xf>
    <xf borderId="0" fillId="3" fontId="44" numFmtId="0" xfId="0" applyAlignment="1" applyFont="1">
      <alignment readingOrder="0" shrinkToFit="0" textRotation="0" vertical="bottom" wrapText="1"/>
    </xf>
    <xf borderId="10" fillId="5" fontId="49" numFmtId="0" xfId="0" applyAlignment="1" applyBorder="1" applyFont="1">
      <alignment horizontal="left" readingOrder="0" shrinkToFit="0" textRotation="0" vertical="center" wrapText="1"/>
    </xf>
    <xf borderId="1" fillId="5" fontId="49" numFmtId="0" xfId="0" applyAlignment="1" applyBorder="1" applyFont="1">
      <alignment horizontal="left" readingOrder="0" shrinkToFit="0" textRotation="0" vertical="center" wrapText="1"/>
    </xf>
    <xf borderId="2" fillId="5" fontId="49" numFmtId="0" xfId="0" applyAlignment="1" applyBorder="1" applyFont="1">
      <alignment horizontal="left" readingOrder="0" shrinkToFit="0" textRotation="0" vertical="center" wrapText="1"/>
    </xf>
    <xf borderId="13" fillId="3" fontId="42" numFmtId="0" xfId="0" applyAlignment="1" applyBorder="1" applyFont="1">
      <alignment horizontal="left" readingOrder="0" shrinkToFit="0" textRotation="0" vertical="center" wrapText="1"/>
    </xf>
    <xf borderId="3" fillId="3" fontId="42" numFmtId="0" xfId="0" applyAlignment="1" applyBorder="1" applyFont="1">
      <alignment horizontal="left" readingOrder="0" shrinkToFit="0" textRotation="0" vertical="center" wrapText="1"/>
    </xf>
    <xf borderId="6" fillId="3" fontId="42" numFmtId="0" xfId="0" applyAlignment="1" applyBorder="1" applyFont="1">
      <alignment horizontal="left" readingOrder="0" shrinkToFit="0" textRotation="0" vertical="center" wrapText="1"/>
    </xf>
    <xf borderId="4" fillId="3" fontId="42" numFmtId="0" xfId="0" applyAlignment="1" applyBorder="1" applyFont="1">
      <alignment horizontal="left" readingOrder="0" shrinkToFit="0" textRotation="0" vertical="center" wrapText="1"/>
    </xf>
    <xf borderId="6" fillId="3" fontId="50" numFmtId="0" xfId="0" applyAlignment="1" applyBorder="1" applyFont="1">
      <alignment horizontal="left" readingOrder="0" shrinkToFit="0" textRotation="0" vertical="center" wrapText="1"/>
    </xf>
    <xf borderId="4" fillId="3" fontId="42" numFmtId="0" xfId="0" applyAlignment="1" applyBorder="1" applyFont="1">
      <alignment horizontal="left" shrinkToFit="0" textRotation="0" vertical="center" wrapText="1"/>
    </xf>
    <xf borderId="4" fillId="3" fontId="51" numFmtId="0" xfId="0" applyAlignment="1" applyBorder="1" applyFont="1">
      <alignment horizontal="left" readingOrder="0" shrinkToFit="0" textRotation="0" vertical="center" wrapText="1"/>
    </xf>
    <xf borderId="3" fillId="0" fontId="5" numFmtId="0" xfId="0" applyAlignment="1" applyBorder="1" applyFont="1">
      <alignment horizontal="left" readingOrder="0" shrinkToFit="0" textRotation="0" vertical="center" wrapText="1"/>
    </xf>
    <xf borderId="4" fillId="0" fontId="52" numFmtId="0" xfId="0" applyAlignment="1" applyBorder="1" applyFont="1">
      <alignment horizontal="left" readingOrder="0" shrinkToFit="0" textRotation="0" vertical="center" wrapText="1"/>
    </xf>
    <xf borderId="4" fillId="9" fontId="42" numFmtId="0" xfId="0" applyAlignment="1" applyBorder="1" applyFill="1" applyFont="1">
      <alignment horizontal="left" readingOrder="0" shrinkToFit="0" textRotation="0" vertical="center" wrapText="1"/>
    </xf>
    <xf borderId="4" fillId="9" fontId="42" numFmtId="0" xfId="0" applyAlignment="1" applyBorder="1" applyFont="1">
      <alignment horizontal="left" shrinkToFit="0" textRotation="0" vertical="center" wrapText="1"/>
    </xf>
    <xf borderId="1" fillId="9" fontId="17" numFmtId="0" xfId="0" applyAlignment="1" applyBorder="1" applyFont="1">
      <alignment horizontal="left" readingOrder="0" shrinkToFit="0" vertical="center" wrapText="1"/>
    </xf>
    <xf borderId="3" fillId="0" fontId="52" numFmtId="0" xfId="0" applyAlignment="1" applyBorder="1" applyFont="1">
      <alignment horizontal="left" readingOrder="0" shrinkToFit="0" textRotation="0" vertical="center" wrapText="1"/>
    </xf>
    <xf borderId="4" fillId="0" fontId="42" numFmtId="0" xfId="0" applyAlignment="1" applyBorder="1" applyFont="1">
      <alignment horizontal="left" readingOrder="0" shrinkToFit="0" textRotation="0" vertical="center" wrapText="1"/>
    </xf>
    <xf borderId="1" fillId="3" fontId="52" numFmtId="0" xfId="0" applyAlignment="1" applyBorder="1" applyFont="1">
      <alignment horizontal="left" readingOrder="0" shrinkToFit="0" wrapText="1"/>
    </xf>
    <xf borderId="4" fillId="3" fontId="53" numFmtId="0" xfId="0" applyAlignment="1" applyBorder="1" applyFont="1">
      <alignment horizontal="left" readingOrder="0" shrinkToFit="0" textRotation="0" vertical="center" wrapText="1"/>
    </xf>
    <xf borderId="4" fillId="3" fontId="42" numFmtId="0" xfId="0" applyAlignment="1" applyBorder="1" applyFont="1">
      <alignment horizontal="left" readingOrder="0" shrinkToFit="0" textRotation="0" vertical="center" wrapText="1"/>
    </xf>
    <xf borderId="0" fillId="0" fontId="42" numFmtId="0" xfId="0" applyAlignment="1" applyFont="1">
      <alignment horizontal="left" readingOrder="0" shrinkToFit="0" textRotation="0" vertical="center" wrapText="1"/>
    </xf>
    <xf borderId="2" fillId="3" fontId="42" numFmtId="0" xfId="0" applyAlignment="1" applyBorder="1" applyFont="1">
      <alignment horizontal="left" readingOrder="0" shrinkToFit="0" textRotation="0" vertical="center" wrapText="1"/>
    </xf>
    <xf borderId="0" fillId="0" fontId="54" numFmtId="0" xfId="0" applyAlignment="1" applyFont="1">
      <alignment shrinkToFit="0" textRotation="0" wrapText="1"/>
    </xf>
    <xf borderId="0" fillId="0" fontId="55" numFmtId="0" xfId="0" applyAlignment="1" applyFont="1">
      <alignment shrinkToFit="0" textRotation="0" wrapText="1"/>
    </xf>
    <xf borderId="14" fillId="3" fontId="42" numFmtId="0" xfId="0" applyAlignment="1" applyBorder="1" applyFont="1">
      <alignment shrinkToFit="0" vertical="bottom" wrapText="1"/>
    </xf>
    <xf borderId="0" fillId="3" fontId="42" numFmtId="0" xfId="0" applyAlignment="1" applyFont="1">
      <alignment shrinkToFit="0" vertical="bottom" wrapText="1"/>
    </xf>
    <xf borderId="0" fillId="3" fontId="8" numFmtId="0" xfId="0" applyAlignment="1" applyFont="1">
      <alignment horizontal="left" shrinkToFit="0" vertical="top" wrapText="1"/>
    </xf>
    <xf borderId="0" fillId="3" fontId="42" numFmtId="0" xfId="0" applyAlignment="1" applyFont="1">
      <alignment shrinkToFit="0" vertical="top" wrapText="1"/>
    </xf>
    <xf borderId="0" fillId="3" fontId="56" numFmtId="0" xfId="0" applyAlignment="1" applyFont="1">
      <alignment shrinkToFit="0" vertical="bottom" wrapText="1"/>
    </xf>
    <xf borderId="0" fillId="0" fontId="54" numFmtId="0" xfId="0" applyFont="1"/>
    <xf borderId="5" fillId="3" fontId="43" numFmtId="0" xfId="0" applyAlignment="1" applyBorder="1" applyFont="1">
      <alignment horizontal="left" readingOrder="0" shrinkToFit="0" wrapText="1"/>
    </xf>
    <xf borderId="14" fillId="3" fontId="45" numFmtId="0" xfId="0" applyAlignment="1" applyBorder="1" applyFont="1">
      <alignment horizontal="left" readingOrder="0" shrinkToFit="0" wrapText="1"/>
    </xf>
    <xf borderId="14" fillId="3" fontId="46" numFmtId="0" xfId="0" applyAlignment="1" applyBorder="1" applyFont="1">
      <alignment shrinkToFit="0" wrapText="1"/>
    </xf>
    <xf borderId="11" fillId="3" fontId="46" numFmtId="0" xfId="0" applyAlignment="1" applyBorder="1" applyFont="1">
      <alignment shrinkToFit="0" wrapText="1"/>
    </xf>
    <xf borderId="2" fillId="3" fontId="46" numFmtId="0" xfId="0" applyAlignment="1" applyBorder="1" applyFont="1">
      <alignment shrinkToFit="0" wrapText="1"/>
    </xf>
    <xf borderId="0" fillId="3" fontId="46" numFmtId="0" xfId="0" applyAlignment="1" applyFont="1">
      <alignment shrinkToFit="0" wrapText="1"/>
    </xf>
    <xf borderId="0" fillId="3" fontId="46" numFmtId="0" xfId="0" applyAlignment="1" applyFont="1">
      <alignment horizontal="left" shrinkToFit="0" wrapText="1"/>
    </xf>
    <xf borderId="0" fillId="3" fontId="46" numFmtId="0" xfId="0" applyAlignment="1" applyFont="1">
      <alignment shrinkToFit="0" vertical="bottom" wrapText="1"/>
    </xf>
    <xf borderId="0" fillId="10" fontId="57" numFmtId="0" xfId="0" applyAlignment="1" applyFill="1" applyFont="1">
      <alignment readingOrder="0" shrinkToFit="0" vertical="bottom" wrapText="1"/>
    </xf>
    <xf borderId="13" fillId="3" fontId="43" numFmtId="0" xfId="0" applyAlignment="1" applyBorder="1" applyFont="1">
      <alignment horizontal="left" readingOrder="0" shrinkToFit="0" vertical="bottom" wrapText="1"/>
    </xf>
    <xf borderId="13" fillId="3" fontId="58" numFmtId="0" xfId="0" applyAlignment="1" applyBorder="1" applyFont="1">
      <alignment readingOrder="0" shrinkToFit="0" wrapText="1"/>
    </xf>
    <xf borderId="5" fillId="3" fontId="43" numFmtId="0" xfId="0" applyAlignment="1" applyBorder="1" applyFont="1">
      <alignment horizontal="left" readingOrder="0" shrinkToFit="0" vertical="bottom" wrapText="1"/>
    </xf>
    <xf borderId="0" fillId="3" fontId="45" numFmtId="0" xfId="0" applyAlignment="1" applyFont="1">
      <alignment readingOrder="0" shrinkToFit="0" vertical="bottom" wrapText="1"/>
    </xf>
    <xf borderId="1" fillId="4" fontId="46" numFmtId="0" xfId="0" applyAlignment="1" applyBorder="1" applyFont="1">
      <alignment readingOrder="0" shrinkToFit="0" vertical="bottom" wrapText="1"/>
    </xf>
    <xf borderId="0" fillId="3" fontId="46" numFmtId="0" xfId="0" applyAlignment="1" applyFont="1">
      <alignment horizontal="center" shrinkToFit="0" vertical="bottom" wrapText="1"/>
    </xf>
    <xf borderId="5" fillId="3" fontId="43" numFmtId="0" xfId="0" applyAlignment="1" applyBorder="1" applyFont="1">
      <alignment horizontal="center" readingOrder="0" shrinkToFit="0" wrapText="1"/>
    </xf>
    <xf borderId="2" fillId="3" fontId="43" numFmtId="0" xfId="0" applyAlignment="1" applyBorder="1" applyFont="1">
      <alignment horizontal="center" readingOrder="0" shrinkToFit="0" wrapText="1"/>
    </xf>
    <xf borderId="4" fillId="3" fontId="43" numFmtId="0" xfId="0" applyAlignment="1" applyBorder="1" applyFont="1">
      <alignment horizontal="center" readingOrder="0" shrinkToFit="0" wrapText="1"/>
    </xf>
    <xf borderId="0" fillId="3" fontId="43" numFmtId="0" xfId="0" applyAlignment="1" applyFont="1">
      <alignment horizontal="center" shrinkToFit="0" wrapText="1"/>
    </xf>
    <xf borderId="0" fillId="3" fontId="42" numFmtId="0" xfId="0" applyAlignment="1" applyFont="1">
      <alignment horizontal="center" shrinkToFit="0" vertical="top" wrapText="1"/>
    </xf>
    <xf borderId="0" fillId="3" fontId="56" numFmtId="0" xfId="0" applyAlignment="1" applyFont="1">
      <alignment horizontal="center" shrinkToFit="0" vertical="bottom" wrapText="1"/>
    </xf>
    <xf borderId="0" fillId="3" fontId="42" numFmtId="0" xfId="0" applyAlignment="1" applyFont="1">
      <alignment horizontal="center" shrinkToFit="0" wrapText="1"/>
    </xf>
    <xf borderId="0" fillId="3" fontId="42" numFmtId="0" xfId="0" applyAlignment="1" applyFont="1">
      <alignment horizontal="center" shrinkToFit="0" vertical="bottom" wrapText="1"/>
    </xf>
    <xf borderId="1" fillId="5" fontId="49" numFmtId="0" xfId="0" applyAlignment="1" applyBorder="1" applyFont="1">
      <alignment horizontal="center" readingOrder="0" shrinkToFit="0" wrapText="1"/>
    </xf>
    <xf borderId="5" fillId="5" fontId="49" numFmtId="0" xfId="0" applyAlignment="1" applyBorder="1" applyFont="1">
      <alignment horizontal="center" shrinkToFit="0" vertical="center" wrapText="1"/>
    </xf>
    <xf borderId="4" fillId="5" fontId="49" numFmtId="0" xfId="0" applyAlignment="1" applyBorder="1" applyFont="1">
      <alignment horizontal="center" shrinkToFit="0" vertical="bottom" wrapText="1"/>
    </xf>
    <xf borderId="4" fillId="5" fontId="49" numFmtId="0" xfId="0" applyAlignment="1" applyBorder="1" applyFont="1">
      <alignment horizontal="center" shrinkToFit="0" vertical="center" wrapText="1"/>
    </xf>
    <xf borderId="1" fillId="5" fontId="49" numFmtId="0" xfId="0" applyAlignment="1" applyBorder="1" applyFont="1">
      <alignment horizontal="left" readingOrder="0" vertical="top"/>
    </xf>
    <xf borderId="1" fillId="5" fontId="49" numFmtId="0" xfId="0" applyAlignment="1" applyBorder="1" applyFont="1">
      <alignment horizontal="center" readingOrder="0" shrinkToFit="0" vertical="top" wrapText="1"/>
    </xf>
    <xf borderId="0" fillId="3" fontId="59" numFmtId="0" xfId="0" applyAlignment="1" applyFont="1">
      <alignment horizontal="center" shrinkToFit="0" wrapText="1"/>
    </xf>
    <xf borderId="1" fillId="3" fontId="42" numFmtId="0" xfId="0" applyAlignment="1" applyBorder="1" applyFont="1">
      <alignment horizontal="left" readingOrder="0" shrinkToFit="0" vertical="top" wrapText="1"/>
    </xf>
    <xf borderId="9" fillId="3" fontId="42" numFmtId="0" xfId="0" applyAlignment="1" applyBorder="1" applyFont="1">
      <alignment horizontal="center" readingOrder="0" shrinkToFit="0" vertical="center" wrapText="1"/>
    </xf>
    <xf borderId="1" fillId="0" fontId="5" numFmtId="0" xfId="0" applyBorder="1" applyFont="1"/>
    <xf borderId="9" fillId="3" fontId="42" numFmtId="0" xfId="0" applyAlignment="1" applyBorder="1" applyFont="1">
      <alignment readingOrder="0" shrinkToFit="0" vertical="top" wrapText="1"/>
    </xf>
    <xf borderId="9" fillId="0" fontId="60" numFmtId="0" xfId="0" applyAlignment="1" applyBorder="1" applyFont="1">
      <alignment readingOrder="0" shrinkToFit="0" wrapText="1"/>
    </xf>
    <xf borderId="1" fillId="3" fontId="5" numFmtId="0" xfId="0" applyAlignment="1" applyBorder="1" applyFont="1">
      <alignment horizontal="left" readingOrder="0" shrinkToFit="0" vertical="top" wrapText="1"/>
    </xf>
    <xf borderId="4" fillId="3" fontId="61" numFmtId="0" xfId="0" applyAlignment="1" applyBorder="1" applyFont="1">
      <alignment horizontal="center" readingOrder="0" vertical="center"/>
    </xf>
    <xf borderId="1" fillId="0" fontId="42" numFmtId="164" xfId="0" applyAlignment="1" applyBorder="1" applyFont="1" applyNumberFormat="1">
      <alignment horizontal="left" readingOrder="0" vertical="top"/>
    </xf>
    <xf borderId="1" fillId="11" fontId="42" numFmtId="0" xfId="0" applyAlignment="1" applyBorder="1" applyFill="1" applyFont="1">
      <alignment shrinkToFit="0" vertical="top" wrapText="1"/>
    </xf>
    <xf borderId="0" fillId="3" fontId="56" numFmtId="0" xfId="0" applyAlignment="1" applyFont="1">
      <alignment shrinkToFit="0" vertical="top" wrapText="1"/>
    </xf>
    <xf borderId="5" fillId="3" fontId="5" numFmtId="0" xfId="0" applyAlignment="1" applyBorder="1" applyFont="1">
      <alignment horizontal="left" shrinkToFit="0" vertical="top" wrapText="1"/>
    </xf>
    <xf borderId="4" fillId="3" fontId="5" numFmtId="0" xfId="0" applyAlignment="1" applyBorder="1" applyFont="1">
      <alignment horizontal="center" vertical="center"/>
    </xf>
    <xf borderId="0" fillId="3" fontId="56" numFmtId="0" xfId="0" applyAlignment="1" applyFont="1">
      <alignment readingOrder="0" shrinkToFit="0" vertical="top" wrapText="1"/>
    </xf>
    <xf borderId="1" fillId="0" fontId="62" numFmtId="0" xfId="0" applyAlignment="1" applyBorder="1" applyFont="1">
      <alignment readingOrder="0" shrinkToFit="0" wrapText="1"/>
    </xf>
    <xf borderId="0" fillId="3" fontId="56" numFmtId="0" xfId="0" applyAlignment="1" applyFont="1">
      <alignment shrinkToFit="0" vertical="bottom" wrapText="1"/>
    </xf>
    <xf borderId="1" fillId="11" fontId="42" numFmtId="0" xfId="0" applyAlignment="1" applyBorder="1" applyFont="1">
      <alignment readingOrder="0" shrinkToFit="0" vertical="top" wrapText="1"/>
    </xf>
    <xf borderId="1" fillId="3" fontId="42" numFmtId="0" xfId="0" applyAlignment="1" applyBorder="1" applyFont="1">
      <alignment shrinkToFit="0" vertical="top" wrapText="1"/>
    </xf>
    <xf borderId="1" fillId="3" fontId="42" numFmtId="0" xfId="0" applyAlignment="1" applyBorder="1" applyFont="1">
      <alignment readingOrder="0" shrinkToFit="0" vertical="top" wrapText="1"/>
    </xf>
    <xf borderId="0" fillId="3" fontId="56" numFmtId="0" xfId="0" applyAlignment="1" applyFont="1">
      <alignment readingOrder="0" shrinkToFit="0" vertical="bottom" wrapText="1"/>
    </xf>
    <xf borderId="9" fillId="3" fontId="42" numFmtId="0" xfId="0" applyAlignment="1" applyBorder="1" applyFont="1">
      <alignment horizontal="left" readingOrder="0" shrinkToFit="0" vertical="top" wrapText="1"/>
    </xf>
    <xf borderId="1" fillId="0" fontId="5" numFmtId="0" xfId="0" applyAlignment="1" applyBorder="1" applyFont="1">
      <alignment readingOrder="0"/>
    </xf>
    <xf borderId="1" fillId="12" fontId="42" numFmtId="0" xfId="0" applyAlignment="1" applyBorder="1" applyFill="1" applyFont="1">
      <alignment horizontal="left" readingOrder="0" shrinkToFit="0" wrapText="1"/>
    </xf>
    <xf borderId="5" fillId="0" fontId="5" numFmtId="0" xfId="0" applyAlignment="1" applyBorder="1" applyFont="1">
      <alignment horizontal="left" readingOrder="0" shrinkToFit="0" vertical="top" wrapText="1"/>
    </xf>
    <xf borderId="5" fillId="0" fontId="5" numFmtId="0" xfId="0" applyAlignment="1" applyBorder="1" applyFont="1">
      <alignment horizontal="left" shrinkToFit="0" vertical="top" wrapText="1"/>
    </xf>
    <xf borderId="5" fillId="3" fontId="5" numFmtId="0" xfId="0" applyAlignment="1" applyBorder="1" applyFont="1">
      <alignment horizontal="left" readingOrder="0" shrinkToFit="0" vertical="top" wrapText="1"/>
    </xf>
    <xf borderId="1" fillId="0" fontId="42" numFmtId="0" xfId="0" applyAlignment="1" applyBorder="1" applyFont="1">
      <alignment horizontal="left" readingOrder="0" shrinkToFit="0" vertical="top" wrapText="1"/>
    </xf>
    <xf borderId="0" fillId="0" fontId="5" numFmtId="0" xfId="0" applyFont="1"/>
    <xf borderId="1" fillId="0" fontId="42" numFmtId="0" xfId="0" applyAlignment="1" applyBorder="1" applyFont="1">
      <alignment horizontal="left" readingOrder="0" shrinkToFit="0" wrapText="1"/>
    </xf>
    <xf borderId="0" fillId="3" fontId="42" numFmtId="0" xfId="0" applyAlignment="1" applyFont="1">
      <alignment shrinkToFit="0" vertical="center" wrapText="1"/>
    </xf>
    <xf borderId="0" fillId="0" fontId="8" numFmtId="0" xfId="0" applyAlignment="1" applyFont="1">
      <alignment horizontal="left" shrinkToFit="0" vertical="top" wrapText="1"/>
    </xf>
    <xf borderId="0" fillId="0" fontId="54" numFmtId="0" xfId="0" applyAlignment="1" applyFont="1">
      <alignment shrinkToFit="0" vertical="top" wrapText="1"/>
    </xf>
    <xf borderId="0" fillId="0" fontId="54" numFmtId="0" xfId="0" applyAlignment="1" applyFont="1">
      <alignment horizontal="left" shrinkToFit="0" vertical="top" wrapText="1"/>
    </xf>
    <xf borderId="0" fillId="0" fontId="54" numFmtId="0" xfId="0" applyAlignment="1" applyFont="1">
      <alignment horizontal="center" vertical="center"/>
    </xf>
    <xf borderId="1" fillId="3" fontId="63" numFmtId="0" xfId="0" applyAlignment="1" applyBorder="1" applyFont="1">
      <alignment horizontal="left" readingOrder="0" shrinkToFit="0" vertical="top" wrapText="1"/>
    </xf>
    <xf borderId="1" fillId="3" fontId="64" numFmtId="0" xfId="0" applyAlignment="1" applyBorder="1" applyFont="1">
      <alignment horizontal="left" readingOrder="0" shrinkToFit="0" vertical="top" wrapText="1"/>
    </xf>
    <xf borderId="1" fillId="3" fontId="64" numFmtId="0" xfId="0" applyAlignment="1" applyBorder="1" applyFont="1">
      <alignment shrinkToFit="0" vertical="top" wrapText="1"/>
    </xf>
    <xf borderId="0" fillId="3" fontId="64" numFmtId="0" xfId="0" applyAlignment="1" applyFont="1">
      <alignment shrinkToFit="0" vertical="top" wrapText="1"/>
    </xf>
    <xf borderId="0" fillId="3" fontId="64" numFmtId="0" xfId="0" applyAlignment="1" applyFont="1">
      <alignment horizontal="left" shrinkToFit="0" vertical="top" wrapText="1"/>
    </xf>
    <xf borderId="0" fillId="3" fontId="17" numFmtId="0" xfId="0" applyAlignment="1" applyFont="1">
      <alignment shrinkToFit="0" vertical="top" wrapText="1"/>
    </xf>
    <xf borderId="1" fillId="3" fontId="65" numFmtId="0" xfId="0" applyAlignment="1" applyBorder="1" applyFont="1">
      <alignment horizontal="left" readingOrder="0" shrinkToFit="0" vertical="top" wrapText="1"/>
    </xf>
    <xf borderId="1" fillId="3" fontId="64" numFmtId="0" xfId="0" applyAlignment="1" applyBorder="1" applyFont="1">
      <alignment readingOrder="0" shrinkToFit="0" vertical="top" wrapText="1"/>
    </xf>
    <xf borderId="0" fillId="3" fontId="64" numFmtId="0" xfId="0" applyAlignment="1" applyFont="1">
      <alignment horizontal="center" shrinkToFit="0" vertical="top" wrapText="1"/>
    </xf>
    <xf borderId="1" fillId="3" fontId="63" numFmtId="0" xfId="0" applyAlignment="1" applyBorder="1" applyFont="1">
      <alignment horizontal="center" readingOrder="0" shrinkToFit="0" vertical="top" wrapText="1"/>
    </xf>
    <xf borderId="0" fillId="3" fontId="63" numFmtId="0" xfId="0" applyAlignment="1" applyFont="1">
      <alignment horizontal="center" shrinkToFit="0" vertical="top" wrapText="1"/>
    </xf>
    <xf borderId="0" fillId="3" fontId="17" numFmtId="0" xfId="0" applyAlignment="1" applyFont="1">
      <alignment horizontal="center" shrinkToFit="0" vertical="top" wrapText="1"/>
    </xf>
    <xf borderId="1" fillId="3" fontId="17" numFmtId="0" xfId="0" applyAlignment="1" applyBorder="1" applyFont="1">
      <alignment horizontal="center" readingOrder="0" shrinkToFit="0" vertical="top" wrapText="1"/>
    </xf>
    <xf borderId="0" fillId="3" fontId="66" numFmtId="0" xfId="0" applyAlignment="1" applyFont="1">
      <alignment horizontal="left" readingOrder="0"/>
    </xf>
    <xf borderId="1" fillId="5" fontId="6" numFmtId="0" xfId="0" applyAlignment="1" applyBorder="1" applyFont="1">
      <alignment horizontal="center" readingOrder="0" shrinkToFit="0" vertical="top" wrapText="1"/>
    </xf>
    <xf borderId="16" fillId="5" fontId="6" numFmtId="0" xfId="0" applyAlignment="1" applyBorder="1" applyFont="1">
      <alignment horizontal="center" readingOrder="0" shrinkToFit="0" vertical="top" wrapText="1"/>
    </xf>
    <xf borderId="0" fillId="0" fontId="55" numFmtId="0" xfId="0" applyAlignment="1" applyFont="1">
      <alignment readingOrder="0"/>
    </xf>
    <xf borderId="0" fillId="0" fontId="55" numFmtId="0" xfId="0" applyFont="1"/>
    <xf borderId="1" fillId="3" fontId="67" numFmtId="0" xfId="0" applyAlignment="1" applyBorder="1" applyFont="1">
      <alignment horizontal="left" readingOrder="0" shrinkToFit="0" vertical="top" wrapText="1"/>
    </xf>
    <xf borderId="9" fillId="3" fontId="67" numFmtId="0" xfId="0" applyAlignment="1" applyBorder="1" applyFont="1">
      <alignment horizontal="center" readingOrder="0" shrinkToFit="0" vertical="top" wrapText="1"/>
    </xf>
    <xf borderId="16" fillId="3" fontId="67" numFmtId="0" xfId="0" applyAlignment="1" applyBorder="1" applyFont="1">
      <alignment horizontal="left" readingOrder="0" shrinkToFit="0" vertical="top" wrapText="1"/>
    </xf>
    <xf borderId="1" fillId="3" fontId="67" numFmtId="0" xfId="0" applyAlignment="1" applyBorder="1" applyFont="1">
      <alignment horizontal="left" readingOrder="0" shrinkToFit="0" vertical="top" wrapText="1"/>
    </xf>
    <xf borderId="1" fillId="3" fontId="68" numFmtId="0" xfId="0" applyAlignment="1" applyBorder="1" applyFont="1">
      <alignment shrinkToFit="0" vertical="top" wrapText="1"/>
    </xf>
    <xf borderId="1" fillId="0" fontId="67" numFmtId="0" xfId="0" applyAlignment="1" applyBorder="1" applyFont="1">
      <alignment horizontal="left" readingOrder="0" shrinkToFit="0" vertical="top" wrapText="1"/>
    </xf>
    <xf borderId="1" fillId="3" fontId="17" numFmtId="0" xfId="0" applyAlignment="1" applyBorder="1" applyFont="1">
      <alignment readingOrder="0" shrinkToFit="0" vertical="top" wrapText="1"/>
    </xf>
    <xf borderId="1" fillId="3" fontId="67" numFmtId="0" xfId="0" applyAlignment="1" applyBorder="1" applyFont="1">
      <alignment shrinkToFit="0" vertical="top" wrapText="1"/>
    </xf>
    <xf borderId="0" fillId="0" fontId="55" numFmtId="0" xfId="0" applyAlignment="1" applyFont="1">
      <alignment readingOrder="0" shrinkToFit="0" wrapText="1"/>
    </xf>
    <xf borderId="6" fillId="3" fontId="67" numFmtId="0" xfId="0" applyAlignment="1" applyBorder="1" applyFont="1">
      <alignment horizontal="left" readingOrder="0" shrinkToFit="0" vertical="top" wrapText="1"/>
    </xf>
    <xf borderId="1" fillId="3" fontId="69" numFmtId="0" xfId="0" applyAlignment="1" applyBorder="1" applyFont="1">
      <alignment horizontal="left" readingOrder="0" shrinkToFit="0" vertical="top" wrapText="1"/>
    </xf>
    <xf borderId="4" fillId="3" fontId="67" numFmtId="0" xfId="0" applyAlignment="1" applyBorder="1" applyFont="1">
      <alignment horizontal="left" readingOrder="0" shrinkToFit="0" vertical="top" wrapText="1"/>
    </xf>
    <xf borderId="4" fillId="3" fontId="67" numFmtId="0" xfId="0" applyAlignment="1" applyBorder="1" applyFont="1">
      <alignment horizontal="left" readingOrder="0" shrinkToFit="0" vertical="top" wrapText="1"/>
    </xf>
    <xf borderId="3" fillId="3" fontId="67" numFmtId="0" xfId="0" applyAlignment="1" applyBorder="1" applyFont="1">
      <alignment horizontal="center" readingOrder="0" shrinkToFit="0" vertical="top" wrapText="1"/>
    </xf>
    <xf borderId="17" fillId="0" fontId="67" numFmtId="0" xfId="0" applyAlignment="1" applyBorder="1" applyFont="1">
      <alignment horizontal="left" readingOrder="0" shrinkToFit="0" vertical="top" wrapText="1"/>
    </xf>
    <xf borderId="1" fillId="3" fontId="70" numFmtId="0" xfId="0" applyAlignment="1" applyBorder="1" applyFont="1">
      <alignment horizontal="left" readingOrder="0" shrinkToFit="0" vertical="top" wrapText="1"/>
    </xf>
    <xf borderId="0" fillId="13" fontId="71" numFmtId="0" xfId="0" applyAlignment="1" applyFill="1" applyFont="1">
      <alignment horizontal="center" readingOrder="0" shrinkToFit="0" wrapText="0"/>
    </xf>
    <xf borderId="16" fillId="3" fontId="67" numFmtId="0" xfId="0" applyAlignment="1" applyBorder="1" applyFont="1">
      <alignment horizontal="center" readingOrder="0" shrinkToFit="0" vertical="top" wrapText="1"/>
    </xf>
    <xf borderId="1" fillId="14" fontId="67" numFmtId="0" xfId="0" applyAlignment="1" applyBorder="1" applyFill="1" applyFont="1">
      <alignment horizontal="left" readingOrder="0" shrinkToFit="0" vertical="top" wrapText="1"/>
    </xf>
    <xf borderId="1" fillId="3" fontId="72" numFmtId="0" xfId="0" applyAlignment="1" applyBorder="1" applyFont="1">
      <alignment readingOrder="0" shrinkToFit="0" vertical="top" wrapText="1"/>
    </xf>
    <xf borderId="9" fillId="3" fontId="67" numFmtId="0" xfId="0" applyAlignment="1" applyBorder="1" applyFont="1">
      <alignment horizontal="left" readingOrder="0" shrinkToFit="0" vertical="top" wrapText="1"/>
    </xf>
    <xf borderId="5" fillId="3" fontId="67" numFmtId="0" xfId="0" applyAlignment="1" applyBorder="1" applyFont="1">
      <alignment horizontal="left" readingOrder="0" shrinkToFit="0" vertical="top" wrapText="1"/>
    </xf>
    <xf borderId="13" fillId="3" fontId="67" numFmtId="0" xfId="0" applyAlignment="1" applyBorder="1" applyFont="1">
      <alignment shrinkToFit="0" vertical="top" wrapText="1"/>
    </xf>
    <xf borderId="5" fillId="3" fontId="67" numFmtId="0" xfId="0" applyAlignment="1" applyBorder="1" applyFont="1">
      <alignment shrinkToFit="0" wrapText="1"/>
    </xf>
    <xf borderId="4" fillId="3" fontId="67" numFmtId="0" xfId="0" applyAlignment="1" applyBorder="1" applyFont="1">
      <alignment shrinkToFit="0" wrapText="1"/>
    </xf>
    <xf borderId="4" fillId="3" fontId="67" numFmtId="0" xfId="0" applyAlignment="1" applyBorder="1" applyFont="1">
      <alignment shrinkToFit="0" vertical="top" wrapText="1"/>
    </xf>
    <xf borderId="18" fillId="0" fontId="67" numFmtId="0" xfId="0" applyAlignment="1" applyBorder="1" applyFont="1">
      <alignment shrinkToFit="0" wrapText="1"/>
    </xf>
    <xf borderId="5" fillId="3" fontId="67" numFmtId="0" xfId="0" applyAlignment="1" applyBorder="1" applyFont="1">
      <alignment shrinkToFit="0" vertical="top" wrapText="1"/>
    </xf>
    <xf borderId="4" fillId="3" fontId="67" numFmtId="0" xfId="0" applyAlignment="1" applyBorder="1" applyFont="1">
      <alignment shrinkToFit="0" vertical="bottom" wrapText="1"/>
    </xf>
    <xf borderId="5" fillId="0" fontId="73" numFmtId="0" xfId="0" applyAlignment="1" applyBorder="1" applyFont="1">
      <alignment shrinkToFit="0" vertical="bottom" wrapText="1"/>
    </xf>
    <xf borderId="4" fillId="0" fontId="73" numFmtId="0" xfId="0" applyAlignment="1" applyBorder="1" applyFont="1">
      <alignment shrinkToFit="0" vertical="bottom" wrapText="1"/>
    </xf>
    <xf borderId="4" fillId="3" fontId="74" numFmtId="0" xfId="0" applyAlignment="1" applyBorder="1" applyFont="1">
      <alignment shrinkToFit="0" vertical="top" wrapText="1"/>
    </xf>
    <xf borderId="4" fillId="3" fontId="67" numFmtId="0" xfId="0" applyAlignment="1" applyBorder="1" applyFont="1">
      <alignment horizontal="center" shrinkToFit="0" wrapText="1"/>
    </xf>
    <xf borderId="2" fillId="3" fontId="67" numFmtId="0" xfId="0" applyAlignment="1" applyBorder="1" applyFont="1">
      <alignment shrinkToFit="0" vertical="top" wrapText="1"/>
    </xf>
    <xf borderId="1" fillId="3" fontId="63" numFmtId="0" xfId="0" applyAlignment="1" applyBorder="1" applyFont="1">
      <alignment horizontal="left" readingOrder="0" shrinkToFit="0" wrapText="1"/>
    </xf>
    <xf borderId="1" fillId="3" fontId="64" numFmtId="0" xfId="0" applyAlignment="1" applyBorder="1" applyFont="1">
      <alignment horizontal="left" readingOrder="0" shrinkToFit="0" wrapText="1"/>
    </xf>
    <xf borderId="1" fillId="3" fontId="64" numFmtId="0" xfId="0" applyAlignment="1" applyBorder="1" applyFont="1">
      <alignment shrinkToFit="0" wrapText="1"/>
    </xf>
    <xf borderId="0" fillId="3" fontId="64" numFmtId="0" xfId="0" applyAlignment="1" applyFont="1">
      <alignment shrinkToFit="0" wrapText="1"/>
    </xf>
    <xf borderId="0" fillId="3" fontId="64" numFmtId="0" xfId="0" applyAlignment="1" applyFont="1">
      <alignment horizontal="left" shrinkToFit="0" wrapText="1"/>
    </xf>
    <xf borderId="0" fillId="3" fontId="64" numFmtId="0" xfId="0" applyAlignment="1" applyFont="1">
      <alignment shrinkToFit="0" vertical="bottom" wrapText="1"/>
    </xf>
    <xf borderId="0" fillId="3" fontId="17" numFmtId="0" xfId="0" applyAlignment="1" applyFont="1">
      <alignment shrinkToFit="0" vertical="bottom" wrapText="1"/>
    </xf>
    <xf borderId="1" fillId="3" fontId="63" numFmtId="0" xfId="0" applyAlignment="1" applyBorder="1" applyFont="1">
      <alignment horizontal="left" readingOrder="0" shrinkToFit="0" vertical="bottom" wrapText="1"/>
    </xf>
    <xf borderId="1" fillId="3" fontId="75" numFmtId="0" xfId="0" applyAlignment="1" applyBorder="1" applyFont="1">
      <alignment horizontal="left" readingOrder="0" shrinkToFit="0" wrapText="1"/>
    </xf>
    <xf borderId="1" fillId="3" fontId="64" numFmtId="0" xfId="0" applyAlignment="1" applyBorder="1" applyFont="1">
      <alignment readingOrder="0" shrinkToFit="0" vertical="bottom" wrapText="1"/>
    </xf>
    <xf borderId="1" fillId="3" fontId="64" numFmtId="0" xfId="0" applyAlignment="1" applyBorder="1" applyFont="1">
      <alignment shrinkToFit="0" vertical="bottom" wrapText="1"/>
    </xf>
    <xf borderId="0" fillId="3" fontId="64" numFmtId="0" xfId="0" applyAlignment="1" applyFont="1">
      <alignment horizontal="center" shrinkToFit="0" vertical="bottom" wrapText="1"/>
    </xf>
    <xf borderId="1" fillId="3" fontId="63" numFmtId="0" xfId="0" applyAlignment="1" applyBorder="1" applyFont="1">
      <alignment horizontal="center" readingOrder="0" shrinkToFit="0" wrapText="1"/>
    </xf>
    <xf borderId="0" fillId="3" fontId="63" numFmtId="0" xfId="0" applyAlignment="1" applyFont="1">
      <alignment horizontal="center" shrinkToFit="0" wrapText="1"/>
    </xf>
    <xf borderId="0" fillId="3" fontId="17" numFmtId="0" xfId="0" applyAlignment="1" applyFont="1">
      <alignment horizontal="center" shrinkToFit="0" vertical="bottom" wrapText="1"/>
    </xf>
    <xf borderId="1" fillId="3" fontId="17" numFmtId="0" xfId="0" applyAlignment="1" applyBorder="1" applyFont="1">
      <alignment horizontal="center" readingOrder="0" shrinkToFit="0" wrapText="1"/>
    </xf>
    <xf borderId="0" fillId="3" fontId="17" numFmtId="0" xfId="0" applyAlignment="1" applyFont="1">
      <alignment readingOrder="0" shrinkToFit="0" vertical="bottom" wrapText="1"/>
    </xf>
    <xf borderId="0" fillId="3" fontId="17" numFmtId="0" xfId="0" applyAlignment="1" applyFont="1">
      <alignment horizontal="center" shrinkToFit="0" wrapText="1"/>
    </xf>
    <xf borderId="1" fillId="5" fontId="6" numFmtId="0" xfId="0" applyAlignment="1" applyBorder="1" applyFont="1">
      <alignment horizontal="center" readingOrder="0" shrinkToFit="0" wrapText="1"/>
    </xf>
    <xf borderId="2" fillId="5" fontId="6" numFmtId="0" xfId="0" applyAlignment="1" applyBorder="1" applyFont="1">
      <alignment horizontal="center" readingOrder="0" shrinkToFit="0" wrapText="1"/>
    </xf>
    <xf borderId="16" fillId="5" fontId="6" numFmtId="0" xfId="0" applyAlignment="1" applyBorder="1" applyFont="1">
      <alignment horizontal="center" readingOrder="0" shrinkToFit="0" wrapText="1"/>
    </xf>
    <xf borderId="19" fillId="3" fontId="67" numFmtId="0" xfId="0" applyAlignment="1" applyBorder="1" applyFont="1">
      <alignment horizontal="left" readingOrder="0" shrinkToFit="0" vertical="top" wrapText="1"/>
    </xf>
    <xf borderId="9" fillId="3" fontId="67" numFmtId="0" xfId="0" applyAlignment="1" applyBorder="1" applyFont="1">
      <alignment horizontal="left" readingOrder="0" shrinkToFit="0" vertical="top" wrapText="1"/>
    </xf>
    <xf borderId="4" fillId="3" fontId="67" numFmtId="0" xfId="0" applyAlignment="1" applyBorder="1" applyFont="1">
      <alignment horizontal="left" shrinkToFit="0" vertical="top" wrapText="1"/>
    </xf>
    <xf borderId="18" fillId="0" fontId="67" numFmtId="0" xfId="0" applyAlignment="1" applyBorder="1" applyFont="1">
      <alignment horizontal="left" readingOrder="0" shrinkToFit="0" vertical="top" wrapText="1"/>
    </xf>
    <xf borderId="2" fillId="3" fontId="67" numFmtId="0" xfId="0" applyAlignment="1" applyBorder="1" applyFont="1">
      <alignment horizontal="left" shrinkToFit="0" vertical="top" wrapText="1"/>
    </xf>
    <xf borderId="19" fillId="0" fontId="4" numFmtId="0" xfId="0" applyBorder="1" applyFont="1"/>
    <xf borderId="4" fillId="3" fontId="76" numFmtId="0" xfId="0" applyAlignment="1" applyBorder="1" applyFont="1">
      <alignment horizontal="left" readingOrder="0" shrinkToFit="0" vertical="top" wrapText="1"/>
    </xf>
    <xf borderId="3" fillId="3" fontId="67" numFmtId="0" xfId="0" applyAlignment="1" applyBorder="1" applyFont="1">
      <alignment horizontal="left" readingOrder="0" shrinkToFit="0" vertical="top" wrapText="1"/>
    </xf>
    <xf borderId="1" fillId="0" fontId="67" numFmtId="0" xfId="0" applyAlignment="1" applyBorder="1" applyFont="1">
      <alignment horizontal="left" readingOrder="0" shrinkToFit="0" vertical="top" wrapText="1"/>
    </xf>
    <xf borderId="5" fillId="3" fontId="67" numFmtId="0" xfId="0" applyAlignment="1" applyBorder="1" applyFont="1">
      <alignment horizontal="left" readingOrder="0" shrinkToFit="0" vertical="top" wrapText="1"/>
    </xf>
    <xf borderId="18" fillId="0" fontId="77" numFmtId="0" xfId="0" applyAlignment="1" applyBorder="1" applyFont="1">
      <alignment horizontal="left" readingOrder="0" shrinkToFit="0" vertical="top" wrapText="1"/>
    </xf>
    <xf borderId="2" fillId="3" fontId="67" numFmtId="0" xfId="0" applyAlignment="1" applyBorder="1" applyFont="1">
      <alignment horizontal="left" readingOrder="0" shrinkToFit="0" vertical="top" wrapText="1"/>
    </xf>
    <xf borderId="0" fillId="3" fontId="72" numFmtId="0" xfId="0" applyAlignment="1" applyFont="1">
      <alignment horizontal="left" readingOrder="0" shrinkToFit="0" wrapText="1"/>
    </xf>
    <xf borderId="6" fillId="3" fontId="67" numFmtId="0" xfId="0" applyAlignment="1" applyBorder="1" applyFont="1">
      <alignment horizontal="left" readingOrder="0" shrinkToFit="0" vertical="top" wrapText="1"/>
    </xf>
    <xf borderId="4" fillId="3" fontId="72" numFmtId="0" xfId="0" applyAlignment="1" applyBorder="1" applyFont="1">
      <alignment horizontal="left" readingOrder="0" shrinkToFit="0" vertical="top" wrapText="1"/>
    </xf>
    <xf borderId="1" fillId="3" fontId="73" numFmtId="0" xfId="0" applyAlignment="1" applyBorder="1" applyFont="1">
      <alignment shrinkToFit="0" vertical="top" wrapText="1"/>
    </xf>
    <xf borderId="2" fillId="3" fontId="8" numFmtId="0" xfId="0" applyAlignment="1" applyBorder="1" applyFont="1">
      <alignment vertical="top"/>
    </xf>
    <xf borderId="2" fillId="3" fontId="73" numFmtId="0" xfId="0" applyAlignment="1" applyBorder="1" applyFont="1">
      <alignment readingOrder="0" shrinkToFit="0" vertical="top" wrapText="1"/>
    </xf>
    <xf borderId="2" fillId="3" fontId="73" numFmtId="0" xfId="0" applyAlignment="1" applyBorder="1" applyFont="1">
      <alignment shrinkToFit="0" vertical="top" wrapText="1"/>
    </xf>
    <xf borderId="2" fillId="0" fontId="73" numFmtId="0" xfId="0" applyAlignment="1" applyBorder="1" applyFont="1">
      <alignment shrinkToFit="0" vertical="top" wrapText="1"/>
    </xf>
    <xf borderId="0" fillId="12" fontId="78" numFmtId="0" xfId="0" applyAlignment="1" applyFont="1">
      <alignment horizontal="center" readingOrder="0" shrinkToFit="0" wrapText="0"/>
    </xf>
    <xf borderId="5" fillId="3" fontId="67" numFmtId="0" xfId="0" applyAlignment="1" applyBorder="1" applyFont="1">
      <alignment readingOrder="0" shrinkToFit="0" vertical="top" wrapText="1"/>
    </xf>
    <xf borderId="4" fillId="3" fontId="67" numFmtId="0" xfId="0" applyAlignment="1" applyBorder="1" applyFont="1">
      <alignment readingOrder="0" shrinkToFit="0" vertical="top" wrapText="1"/>
    </xf>
    <xf borderId="4" fillId="0" fontId="73" numFmtId="0" xfId="0" applyAlignment="1" applyBorder="1" applyFont="1">
      <alignment horizontal="left" readingOrder="0" shrinkToFit="0" vertical="top" wrapText="1"/>
    </xf>
    <xf borderId="20" fillId="0" fontId="67" numFmtId="0" xfId="0" applyAlignment="1" applyBorder="1" applyFont="1">
      <alignment horizontal="left" readingOrder="0" shrinkToFit="0" vertical="top" wrapText="1"/>
    </xf>
    <xf borderId="2" fillId="0" fontId="67" numFmtId="0" xfId="0" applyAlignment="1" applyBorder="1" applyFont="1">
      <alignment horizontal="left" readingOrder="0" shrinkToFit="0" vertical="top" wrapText="1"/>
    </xf>
    <xf borderId="5" fillId="3" fontId="67" numFmtId="0" xfId="0" applyAlignment="1" applyBorder="1" applyFont="1">
      <alignment horizontal="left" shrinkToFit="0" vertical="top" wrapText="1"/>
    </xf>
    <xf borderId="1" fillId="3" fontId="67" numFmtId="0" xfId="0" applyAlignment="1" applyBorder="1" applyFont="1">
      <alignment horizontal="left" shrinkToFit="0" vertical="top" wrapText="1"/>
    </xf>
    <xf borderId="1" fillId="3" fontId="79" numFmtId="0" xfId="0" applyAlignment="1" applyBorder="1" applyFont="1">
      <alignment horizontal="left" readingOrder="0" shrinkToFit="0" vertical="top" wrapText="1"/>
    </xf>
    <xf borderId="9" fillId="3" fontId="67" numFmtId="0" xfId="0" applyAlignment="1" applyBorder="1" applyFont="1">
      <alignment horizontal="center" readingOrder="0" shrinkToFit="0" vertical="top" wrapText="1"/>
    </xf>
    <xf borderId="1" fillId="0" fontId="80" numFmtId="0" xfId="0" applyAlignment="1" applyBorder="1" applyFont="1">
      <alignment horizontal="left" readingOrder="0" shrinkToFit="0" vertical="top" wrapText="1"/>
    </xf>
    <xf borderId="1" fillId="3" fontId="67" numFmtId="0" xfId="0" applyAlignment="1" applyBorder="1" applyFont="1">
      <alignment horizontal="center" readingOrder="0" shrinkToFit="0" vertical="top" wrapText="1"/>
    </xf>
    <xf borderId="1" fillId="0" fontId="10" numFmtId="0" xfId="0" applyBorder="1" applyFont="1"/>
    <xf borderId="0" fillId="3" fontId="81" numFmtId="0" xfId="0" applyAlignment="1" applyFont="1">
      <alignment horizontal="left" readingOrder="0"/>
    </xf>
    <xf borderId="0" fillId="3" fontId="82" numFmtId="0" xfId="0" applyAlignment="1" applyFont="1">
      <alignment readingOrder="0"/>
    </xf>
    <xf borderId="0" fillId="3" fontId="82" numFmtId="0" xfId="0" applyFont="1"/>
    <xf borderId="1" fillId="3" fontId="81" numFmtId="0" xfId="0" applyAlignment="1" applyBorder="1" applyFont="1">
      <alignment horizontal="left" readingOrder="0"/>
    </xf>
    <xf borderId="1" fillId="3" fontId="82" numFmtId="0" xfId="0" applyAlignment="1" applyBorder="1" applyFont="1">
      <alignment readingOrder="0"/>
    </xf>
    <xf borderId="1" fillId="3" fontId="82" numFmtId="0" xfId="0" applyBorder="1" applyFont="1"/>
    <xf borderId="1" fillId="3" fontId="81" numFmtId="0" xfId="0" applyAlignment="1" applyBorder="1" applyFont="1">
      <alignment horizontal="left" readingOrder="0" shrinkToFit="0" wrapText="1"/>
    </xf>
    <xf borderId="1" fillId="3" fontId="83" numFmtId="0" xfId="0" applyAlignment="1" applyBorder="1" applyFont="1">
      <alignment readingOrder="0" shrinkToFit="0" wrapText="1"/>
    </xf>
    <xf borderId="1" fillId="3" fontId="82" numFmtId="0" xfId="0" applyAlignment="1" applyBorder="1" applyFont="1">
      <alignment readingOrder="0" vertical="bottom"/>
    </xf>
    <xf borderId="1" fillId="3" fontId="82" numFmtId="0" xfId="0" applyAlignment="1" applyBorder="1" applyFont="1">
      <alignment vertical="bottom"/>
    </xf>
    <xf borderId="1" fillId="3" fontId="81" numFmtId="0" xfId="0" applyAlignment="1" applyBorder="1" applyFont="1">
      <alignment horizontal="center" readingOrder="0" shrinkToFit="0" wrapText="0"/>
    </xf>
    <xf borderId="1" fillId="3" fontId="81" numFmtId="0" xfId="0" applyAlignment="1" applyBorder="1" applyFont="1">
      <alignment horizontal="center" readingOrder="0"/>
    </xf>
    <xf borderId="1" fillId="5" fontId="84" numFmtId="0" xfId="0" applyAlignment="1" applyBorder="1" applyFont="1">
      <alignment horizontal="center" readingOrder="0"/>
    </xf>
    <xf borderId="2" fillId="5" fontId="84" numFmtId="0" xfId="0" applyAlignment="1" applyBorder="1" applyFont="1">
      <alignment horizontal="center" readingOrder="0"/>
    </xf>
    <xf borderId="16" fillId="5" fontId="84" numFmtId="0" xfId="0" applyAlignment="1" applyBorder="1" applyFont="1">
      <alignment horizontal="center" readingOrder="0"/>
    </xf>
    <xf borderId="13" fillId="3" fontId="85" numFmtId="0" xfId="0" applyAlignment="1" applyBorder="1" applyFont="1">
      <alignment readingOrder="0" vertical="top"/>
    </xf>
    <xf borderId="3" fillId="3" fontId="85" numFmtId="0" xfId="0" applyAlignment="1" applyBorder="1" applyFont="1">
      <alignment horizontal="center" readingOrder="0" vertical="center"/>
    </xf>
    <xf borderId="3" fillId="0" fontId="86" numFmtId="0" xfId="0" applyAlignment="1" applyBorder="1" applyFont="1">
      <alignment horizontal="center" readingOrder="0" shrinkToFit="0" vertical="center" wrapText="1"/>
    </xf>
    <xf borderId="4" fillId="3" fontId="85" numFmtId="0" xfId="0" applyAlignment="1" applyBorder="1" applyFont="1">
      <alignment readingOrder="0" shrinkToFit="0" vertical="top" wrapText="1"/>
    </xf>
    <xf borderId="4" fillId="3" fontId="85" numFmtId="0" xfId="0" applyAlignment="1" applyBorder="1" applyFont="1">
      <alignment vertical="top"/>
    </xf>
    <xf borderId="4" fillId="3" fontId="85" numFmtId="0" xfId="0" applyAlignment="1" applyBorder="1" applyFont="1">
      <alignment horizontal="left" vertical="top"/>
    </xf>
    <xf borderId="1" fillId="0" fontId="20" numFmtId="0" xfId="0" applyAlignment="1" applyBorder="1" applyFont="1">
      <alignment horizontal="left" vertical="top"/>
    </xf>
    <xf borderId="3" fillId="3" fontId="85" numFmtId="0" xfId="0" applyAlignment="1" applyBorder="1" applyFont="1">
      <alignment horizontal="left" readingOrder="0" vertical="top"/>
    </xf>
    <xf borderId="3" fillId="3" fontId="85" numFmtId="0" xfId="0" applyAlignment="1" applyBorder="1" applyFont="1">
      <alignment horizontal="center" readingOrder="0"/>
    </xf>
    <xf borderId="3" fillId="3" fontId="85" numFmtId="0" xfId="0" applyAlignment="1" applyBorder="1" applyFont="1">
      <alignment horizontal="center" vertical="top"/>
    </xf>
    <xf borderId="3" fillId="3" fontId="85" numFmtId="0" xfId="0" applyAlignment="1" applyBorder="1" applyFont="1">
      <alignment horizontal="left" readingOrder="0" shrinkToFit="0" vertical="top" wrapText="1"/>
    </xf>
    <xf borderId="6" fillId="3" fontId="85" numFmtId="0" xfId="0" applyAlignment="1" applyBorder="1" applyFont="1">
      <alignment readingOrder="0" shrinkToFit="0" vertical="top" wrapText="1"/>
    </xf>
    <xf borderId="3" fillId="3" fontId="85" numFmtId="0" xfId="0" applyAlignment="1" applyBorder="1" applyFont="1">
      <alignment horizontal="center" shrinkToFit="0" vertical="top" wrapText="1"/>
    </xf>
    <xf borderId="9" fillId="3" fontId="17" numFmtId="0" xfId="0" applyAlignment="1" applyBorder="1" applyFont="1">
      <alignment horizontal="left" readingOrder="0" shrinkToFit="0" vertical="center" wrapText="1"/>
    </xf>
    <xf borderId="9" fillId="0" fontId="20" numFmtId="0" xfId="0" applyAlignment="1" applyBorder="1" applyFont="1">
      <alignment horizontal="left" readingOrder="0" vertical="top"/>
    </xf>
    <xf borderId="6" fillId="3" fontId="85" numFmtId="0" xfId="0" applyAlignment="1" applyBorder="1" applyFont="1">
      <alignment vertical="top"/>
    </xf>
    <xf borderId="0" fillId="3" fontId="85" numFmtId="0" xfId="0" applyAlignment="1" applyFont="1">
      <alignment vertical="top"/>
    </xf>
    <xf borderId="9" fillId="3" fontId="85" numFmtId="0" xfId="0" applyAlignment="1" applyBorder="1" applyFont="1">
      <alignment readingOrder="0" shrinkToFit="0" vertical="top" wrapText="1"/>
    </xf>
    <xf borderId="6" fillId="3" fontId="85" numFmtId="0" xfId="0" applyAlignment="1" applyBorder="1" applyFont="1">
      <alignment shrinkToFit="0" vertical="top" wrapText="1"/>
    </xf>
    <xf borderId="6" fillId="3" fontId="85" numFmtId="0" xfId="0" applyAlignment="1" applyBorder="1" applyFont="1">
      <alignment horizontal="left" vertical="top"/>
    </xf>
    <xf borderId="2" fillId="3" fontId="85" numFmtId="0" xfId="0" applyAlignment="1" applyBorder="1" applyFont="1">
      <alignment vertical="top"/>
    </xf>
    <xf borderId="2" fillId="3" fontId="85" numFmtId="0" xfId="0" applyAlignment="1" applyBorder="1" applyFont="1">
      <alignment readingOrder="0" shrinkToFit="0" vertical="top" wrapText="1"/>
    </xf>
    <xf borderId="16" fillId="3" fontId="85" numFmtId="0" xfId="0" applyAlignment="1" applyBorder="1" applyFont="1">
      <alignment readingOrder="0" shrinkToFit="0" vertical="top" wrapText="1"/>
    </xf>
    <xf borderId="2" fillId="3" fontId="85" numFmtId="0" xfId="0" applyAlignment="1" applyBorder="1" applyFont="1">
      <alignment shrinkToFit="0" vertical="top" wrapText="1"/>
    </xf>
    <xf borderId="0" fillId="3" fontId="85" numFmtId="0" xfId="0" applyAlignment="1" applyFont="1">
      <alignment readingOrder="0" shrinkToFit="0" vertical="top" wrapText="1"/>
    </xf>
    <xf borderId="2" fillId="3" fontId="85" numFmtId="0" xfId="0" applyAlignment="1" applyBorder="1" applyFont="1">
      <alignment horizontal="left" vertical="top"/>
    </xf>
    <xf borderId="1" fillId="3" fontId="85" numFmtId="0" xfId="0" applyAlignment="1" applyBorder="1" applyFont="1">
      <alignment readingOrder="0" vertical="top"/>
    </xf>
    <xf borderId="9" fillId="3" fontId="85" numFmtId="0" xfId="0" applyAlignment="1" applyBorder="1" applyFont="1">
      <alignment horizontal="center" readingOrder="0" shrinkToFit="0" vertical="center" wrapText="0"/>
    </xf>
    <xf borderId="1" fillId="3" fontId="85" numFmtId="0" xfId="0" applyAlignment="1" applyBorder="1" applyFont="1">
      <alignment shrinkToFit="0" vertical="bottom" wrapText="0"/>
    </xf>
    <xf borderId="1" fillId="3" fontId="85" numFmtId="0" xfId="0" applyAlignment="1" applyBorder="1" applyFont="1">
      <alignment readingOrder="0" shrinkToFit="0" vertical="top" wrapText="1"/>
    </xf>
    <xf borderId="1" fillId="0" fontId="20" numFmtId="0" xfId="0" applyAlignment="1" applyBorder="1" applyFont="1">
      <alignment horizontal="left" readingOrder="0" shrinkToFit="0" vertical="top" wrapText="1"/>
    </xf>
    <xf borderId="9" fillId="3" fontId="85" numFmtId="0" xfId="0" applyAlignment="1" applyBorder="1" applyFont="1">
      <alignment readingOrder="0" shrinkToFit="0" vertical="center" wrapText="1"/>
    </xf>
    <xf borderId="1" fillId="3" fontId="85" numFmtId="0" xfId="0" applyAlignment="1" applyBorder="1" applyFont="1">
      <alignment shrinkToFit="0" vertical="top" wrapText="1"/>
    </xf>
    <xf borderId="1" fillId="3" fontId="87" numFmtId="0" xfId="0" applyAlignment="1" applyBorder="1" applyFont="1">
      <alignment readingOrder="0" shrinkToFit="0" vertical="bottom" wrapText="0"/>
    </xf>
    <xf borderId="1" fillId="0" fontId="20" numFmtId="0" xfId="0" applyAlignment="1" applyBorder="1" applyFont="1">
      <alignment horizontal="left" readingOrder="0" vertical="top"/>
    </xf>
    <xf borderId="1" fillId="3" fontId="85" numFmtId="0" xfId="0" applyAlignment="1" applyBorder="1" applyFont="1">
      <alignment shrinkToFit="0" vertical="bottom" wrapText="1"/>
    </xf>
    <xf quotePrefix="1" borderId="1" fillId="0" fontId="20" numFmtId="0" xfId="0" applyAlignment="1" applyBorder="1" applyFont="1">
      <alignment horizontal="left" readingOrder="0" shrinkToFit="0" vertical="top" wrapText="1"/>
    </xf>
    <xf borderId="1" fillId="3" fontId="85" numFmtId="0" xfId="0" applyAlignment="1" applyBorder="1" applyFont="1">
      <alignment readingOrder="0" shrinkToFit="0" vertical="bottom" wrapText="0"/>
    </xf>
    <xf borderId="3" fillId="3" fontId="85" numFmtId="0" xfId="0" applyAlignment="1" applyBorder="1" applyFont="1">
      <alignment horizontal="center" readingOrder="0" shrinkToFit="0" vertical="center" wrapText="0"/>
    </xf>
    <xf borderId="1" fillId="0" fontId="85" numFmtId="0" xfId="0" applyAlignment="1" applyBorder="1" applyFont="1">
      <alignment readingOrder="0" shrinkToFit="0" vertical="top" wrapText="1"/>
    </xf>
    <xf borderId="4" fillId="3" fontId="85" numFmtId="0" xfId="0" applyAlignment="1" applyBorder="1" applyFont="1">
      <alignment shrinkToFit="0" vertical="bottom" wrapText="0"/>
    </xf>
    <xf borderId="4" fillId="3" fontId="85" numFmtId="0" xfId="0" applyAlignment="1" applyBorder="1" applyFont="1">
      <alignment shrinkToFit="0" vertical="bottom" wrapText="1"/>
    </xf>
    <xf borderId="4" fillId="0" fontId="85" numFmtId="0" xfId="0" applyAlignment="1" applyBorder="1" applyFont="1">
      <alignment readingOrder="0" shrinkToFit="0" vertical="top" wrapText="1"/>
    </xf>
    <xf borderId="0" fillId="0" fontId="10" numFmtId="0" xfId="0" applyAlignment="1" applyFont="1">
      <alignment shrinkToFit="0" wrapText="1"/>
    </xf>
    <xf borderId="0" fillId="0" fontId="20" numFmtId="0" xfId="0" applyAlignment="1" applyFont="1">
      <alignment horizontal="left" vertical="top"/>
    </xf>
    <xf borderId="0" fillId="0" fontId="10" numFmtId="0" xfId="0" applyAlignment="1" applyFont="1">
      <alignment horizontal="left" vertical="top"/>
    </xf>
    <xf borderId="14" fillId="3" fontId="24" numFmtId="0" xfId="0" applyAlignment="1" applyBorder="1" applyFont="1">
      <alignment horizontal="left" shrinkToFit="0" vertical="top" wrapText="1"/>
    </xf>
    <xf borderId="14" fillId="3" fontId="24" numFmtId="0" xfId="0" applyAlignment="1" applyBorder="1" applyFont="1">
      <alignment horizontal="center" shrinkToFit="0" vertical="center" wrapText="1"/>
    </xf>
    <xf borderId="5" fillId="3" fontId="25" numFmtId="0" xfId="0" applyAlignment="1" applyBorder="1" applyFont="1">
      <alignment horizontal="left" readingOrder="0" shrinkToFit="0" vertical="top" wrapText="1"/>
    </xf>
    <xf borderId="13" fillId="3" fontId="26" numFmtId="0" xfId="0" applyAlignment="1" applyBorder="1" applyFont="1">
      <alignment horizontal="center" readingOrder="0" shrinkToFit="0" vertical="center" wrapText="1"/>
    </xf>
    <xf borderId="14" fillId="3" fontId="26" numFmtId="0" xfId="0" applyAlignment="1" applyBorder="1" applyFont="1">
      <alignment horizontal="left" shrinkToFit="0" vertical="top" wrapText="1"/>
    </xf>
    <xf borderId="11" fillId="3" fontId="26" numFmtId="0" xfId="0" applyAlignment="1" applyBorder="1" applyFont="1">
      <alignment horizontal="left" shrinkToFit="0" vertical="top" wrapText="1"/>
    </xf>
    <xf borderId="2" fillId="3" fontId="26" numFmtId="0" xfId="0" applyAlignment="1" applyBorder="1" applyFont="1">
      <alignment horizontal="left" shrinkToFit="0" vertical="top" wrapText="1"/>
    </xf>
    <xf borderId="0" fillId="3" fontId="26" numFmtId="0" xfId="0" applyAlignment="1" applyFont="1">
      <alignment horizontal="left" shrinkToFit="0" vertical="top" wrapText="1"/>
    </xf>
    <xf borderId="10" fillId="3" fontId="25" numFmtId="0" xfId="0" applyAlignment="1" applyBorder="1" applyFont="1">
      <alignment horizontal="left" readingOrder="0" shrinkToFit="0" vertical="top" wrapText="1"/>
    </xf>
    <xf borderId="10" fillId="3" fontId="88" numFmtId="0" xfId="0" applyAlignment="1" applyBorder="1" applyFont="1">
      <alignment horizontal="left" readingOrder="0" shrinkToFit="0" vertical="center" wrapText="1"/>
    </xf>
    <xf borderId="0" fillId="3" fontId="89" numFmtId="0" xfId="0" applyAlignment="1" applyFont="1">
      <alignment horizontal="left" readingOrder="0" shrinkToFit="0" vertical="top" wrapText="1"/>
    </xf>
    <xf borderId="12" fillId="3" fontId="26" numFmtId="0" xfId="0" applyAlignment="1" applyBorder="1" applyFont="1">
      <alignment horizontal="center" readingOrder="0" shrinkToFit="0" vertical="center" wrapText="1"/>
    </xf>
    <xf borderId="15" fillId="3" fontId="26" numFmtId="0" xfId="0" applyAlignment="1" applyBorder="1" applyFont="1">
      <alignment horizontal="left" shrinkToFit="0" vertical="top" wrapText="1"/>
    </xf>
    <xf borderId="1" fillId="3" fontId="25" numFmtId="0" xfId="0" applyAlignment="1" applyBorder="1" applyFont="1">
      <alignment horizontal="center" readingOrder="0" shrinkToFit="0" vertical="center" wrapText="1"/>
    </xf>
    <xf borderId="1" fillId="3" fontId="24" numFmtId="0" xfId="0" applyAlignment="1" applyBorder="1" applyFont="1">
      <alignment horizontal="center" readingOrder="0" shrinkToFit="0" vertical="center" wrapText="1"/>
    </xf>
    <xf borderId="1" fillId="3" fontId="24" numFmtId="0" xfId="0" applyAlignment="1" applyBorder="1" applyFont="1">
      <alignment horizontal="center" readingOrder="0" shrinkToFit="0" wrapText="1"/>
    </xf>
    <xf borderId="0" fillId="3" fontId="90" numFmtId="0" xfId="0" applyAlignment="1" applyFont="1">
      <alignment horizontal="left" readingOrder="0" shrinkToFit="0" vertical="top" wrapText="1"/>
    </xf>
    <xf borderId="1" fillId="5" fontId="30" numFmtId="0" xfId="0" applyAlignment="1" applyBorder="1" applyFont="1">
      <alignment horizontal="center" readingOrder="0" shrinkToFit="0" vertical="center" wrapText="1"/>
    </xf>
    <xf borderId="9" fillId="5" fontId="30" numFmtId="0" xfId="0" applyAlignment="1" applyBorder="1" applyFont="1">
      <alignment horizontal="center" readingOrder="0" shrinkToFit="0" vertical="center" wrapText="1"/>
    </xf>
    <xf borderId="1" fillId="14" fontId="25" numFmtId="0" xfId="0" applyAlignment="1" applyBorder="1" applyFont="1">
      <alignment horizontal="center" readingOrder="0" shrinkToFit="0" vertical="center" wrapText="1"/>
    </xf>
    <xf borderId="0" fillId="0" fontId="28" numFmtId="0" xfId="0" applyAlignment="1" applyFont="1">
      <alignment horizontal="center" shrinkToFit="0" vertical="center" wrapText="1"/>
    </xf>
    <xf borderId="9" fillId="3" fontId="24" numFmtId="0" xfId="0" applyAlignment="1" applyBorder="1" applyFont="1">
      <alignment horizontal="center" readingOrder="0" shrinkToFit="0" vertical="center" wrapText="1"/>
    </xf>
    <xf borderId="9" fillId="3" fontId="24" numFmtId="0" xfId="0" applyAlignment="1" applyBorder="1" applyFont="1">
      <alignment horizontal="left" readingOrder="0" shrinkToFit="0" vertical="top" wrapText="1"/>
    </xf>
    <xf borderId="1" fillId="3" fontId="24" numFmtId="0" xfId="0" applyAlignment="1" applyBorder="1" applyFont="1">
      <alignment horizontal="left" shrinkToFit="0" vertical="top" wrapText="1"/>
    </xf>
    <xf borderId="9" fillId="3" fontId="91" numFmtId="0" xfId="0" applyAlignment="1" applyBorder="1" applyFont="1">
      <alignment horizontal="left" readingOrder="0" shrinkToFit="0" vertical="top" wrapText="1"/>
    </xf>
    <xf borderId="1" fillId="3" fontId="92" numFmtId="0" xfId="0" applyAlignment="1" applyBorder="1" applyFont="1">
      <alignment horizontal="left" readingOrder="0" shrinkToFit="0" vertical="top" wrapText="1"/>
    </xf>
    <xf borderId="1" fillId="0" fontId="31" numFmtId="0" xfId="0" applyAlignment="1" applyBorder="1" applyFont="1">
      <alignment horizontal="left" shrinkToFit="0" vertical="top" wrapText="1"/>
    </xf>
    <xf borderId="1" fillId="11" fontId="28" numFmtId="0" xfId="0" applyAlignment="1" applyBorder="1" applyFont="1">
      <alignment horizontal="left" readingOrder="0" shrinkToFit="0" vertical="top" wrapText="1"/>
    </xf>
    <xf borderId="1" fillId="11" fontId="28" numFmtId="0" xfId="0" applyAlignment="1" applyBorder="1" applyFont="1">
      <alignment horizontal="left" shrinkToFit="0" vertical="top" wrapText="1"/>
    </xf>
    <xf borderId="1" fillId="3" fontId="26" numFmtId="0" xfId="0" applyAlignment="1" applyBorder="1" applyFont="1">
      <alignment horizontal="left" shrinkToFit="0" vertical="top" wrapText="1"/>
    </xf>
    <xf borderId="12" fillId="3" fontId="24" numFmtId="0" xfId="0" applyAlignment="1" applyBorder="1" applyFont="1">
      <alignment horizontal="center" readingOrder="0" shrinkToFit="0" vertical="center" wrapText="1"/>
    </xf>
    <xf borderId="1" fillId="3" fontId="93" numFmtId="0" xfId="0" applyAlignment="1" applyBorder="1" applyFont="1">
      <alignment horizontal="left" shrinkToFit="0" vertical="top" wrapText="1"/>
    </xf>
    <xf borderId="12" fillId="3" fontId="24" numFmtId="0" xfId="0" applyAlignment="1" applyBorder="1" applyFont="1">
      <alignment horizontal="left" readingOrder="0" shrinkToFit="0" vertical="top" wrapText="1"/>
    </xf>
    <xf borderId="16" fillId="0" fontId="4" numFmtId="0" xfId="0" applyBorder="1" applyFont="1"/>
    <xf borderId="2" fillId="3" fontId="24" numFmtId="0" xfId="0" applyAlignment="1" applyBorder="1" applyFont="1">
      <alignment horizontal="left" readingOrder="0" shrinkToFit="0" vertical="top" wrapText="1"/>
    </xf>
    <xf borderId="0" fillId="0" fontId="24" numFmtId="0" xfId="0" applyAlignment="1" applyFont="1">
      <alignment horizontal="left" readingOrder="0" shrinkToFit="0" vertical="top" wrapText="1"/>
    </xf>
    <xf borderId="1" fillId="3" fontId="31" numFmtId="0" xfId="0" applyAlignment="1" applyBorder="1" applyFont="1">
      <alignment horizontal="left" readingOrder="0" shrinkToFit="0" vertical="top" wrapText="1"/>
    </xf>
    <xf borderId="16" fillId="3" fontId="24" numFmtId="0" xfId="0" applyAlignment="1" applyBorder="1" applyFont="1">
      <alignment horizontal="left" readingOrder="0" shrinkToFit="0" vertical="top" wrapText="1"/>
    </xf>
    <xf borderId="1" fillId="3" fontId="94" numFmtId="0" xfId="0" applyAlignment="1" applyBorder="1" applyFont="1">
      <alignment horizontal="left" readingOrder="0" shrinkToFit="0" vertical="top" wrapText="1"/>
    </xf>
    <xf borderId="5" fillId="3" fontId="24" numFmtId="0" xfId="0" applyAlignment="1" applyBorder="1" applyFont="1">
      <alignment horizontal="left" readingOrder="0" shrinkToFit="0" vertical="top" wrapText="1"/>
    </xf>
    <xf borderId="9" fillId="3" fontId="24" numFmtId="0" xfId="0" applyAlignment="1" applyBorder="1" applyFont="1">
      <alignment horizontal="left" readingOrder="0" shrinkToFit="0" vertical="top" wrapText="1"/>
    </xf>
    <xf borderId="3" fillId="3" fontId="24" numFmtId="0" xfId="0" applyAlignment="1" applyBorder="1" applyFont="1">
      <alignment horizontal="left" readingOrder="0" shrinkToFit="0" vertical="top" wrapText="1"/>
    </xf>
    <xf borderId="4" fillId="3" fontId="24" numFmtId="0" xfId="0" applyAlignment="1" applyBorder="1" applyFont="1">
      <alignment horizontal="left" readingOrder="0" shrinkToFit="0" vertical="top" wrapText="1"/>
    </xf>
    <xf borderId="1" fillId="11" fontId="31" numFmtId="0" xfId="0" applyAlignment="1" applyBorder="1" applyFont="1">
      <alignment horizontal="left" readingOrder="0" shrinkToFit="0" vertical="top" wrapText="1"/>
    </xf>
    <xf borderId="0" fillId="0" fontId="28" numFmtId="0" xfId="0" applyAlignment="1" applyFont="1">
      <alignment horizontal="left" readingOrder="0" shrinkToFit="0" vertical="top" wrapText="1"/>
    </xf>
    <xf borderId="4" fillId="3" fontId="24" numFmtId="0" xfId="0" applyAlignment="1" applyBorder="1" applyFont="1">
      <alignment horizontal="left" shrinkToFit="0" vertical="top" wrapText="1"/>
    </xf>
    <xf borderId="6" fillId="3" fontId="24" numFmtId="0" xfId="0" applyAlignment="1" applyBorder="1" applyFont="1">
      <alignment horizontal="left" readingOrder="0" shrinkToFit="0" vertical="top" wrapText="1"/>
    </xf>
    <xf borderId="0" fillId="0" fontId="31" numFmtId="0" xfId="0" applyAlignment="1" applyFont="1">
      <alignment horizontal="left" shrinkToFit="0" vertical="top" wrapText="1"/>
    </xf>
    <xf borderId="9" fillId="15" fontId="25" numFmtId="0" xfId="0" applyAlignment="1" applyBorder="1" applyFill="1" applyFont="1">
      <alignment horizontal="left" readingOrder="0" shrinkToFit="0" vertical="top" wrapText="0"/>
    </xf>
    <xf borderId="10" fillId="16" fontId="24" numFmtId="0" xfId="0" applyAlignment="1" applyBorder="1" applyFill="1" applyFont="1">
      <alignment horizontal="left" readingOrder="0" shrinkToFit="0" vertical="top" wrapText="0"/>
    </xf>
    <xf borderId="0" fillId="0" fontId="24" numFmtId="0" xfId="0" applyAlignment="1" applyFont="1">
      <alignment horizontal="left" shrinkToFit="0" vertical="top" wrapText="0"/>
    </xf>
    <xf borderId="0" fillId="0" fontId="24" numFmtId="0" xfId="0" applyAlignment="1" applyFont="1">
      <alignment horizontal="center" shrinkToFit="0" wrapText="0"/>
    </xf>
    <xf borderId="2" fillId="17" fontId="24" numFmtId="0" xfId="0" applyAlignment="1" applyBorder="1" applyFill="1" applyFont="1">
      <alignment horizontal="left" readingOrder="0" shrinkToFit="0" vertical="top" wrapText="0"/>
    </xf>
    <xf borderId="1" fillId="17" fontId="24" numFmtId="0" xfId="0" applyAlignment="1" applyBorder="1" applyFont="1">
      <alignment horizontal="left" readingOrder="0" shrinkToFit="0" vertical="top" wrapText="0"/>
    </xf>
    <xf borderId="2" fillId="0" fontId="24" numFmtId="0" xfId="0" applyAlignment="1" applyBorder="1" applyFont="1">
      <alignment horizontal="left" readingOrder="0" shrinkToFit="0" vertical="top" wrapText="0"/>
    </xf>
    <xf borderId="1" fillId="0" fontId="24" numFmtId="0" xfId="0" applyAlignment="1" applyBorder="1" applyFont="1">
      <alignment horizontal="left" readingOrder="0" shrinkToFit="0" vertical="top" wrapText="0"/>
    </xf>
    <xf borderId="1" fillId="0" fontId="24" numFmtId="164" xfId="0" applyAlignment="1" applyBorder="1" applyFont="1" applyNumberFormat="1">
      <alignment horizontal="left" readingOrder="0" shrinkToFit="0" vertical="top" wrapText="0"/>
    </xf>
    <xf borderId="1" fillId="0" fontId="95" numFmtId="0" xfId="0" applyAlignment="1" applyBorder="1" applyFont="1">
      <alignment horizontal="left" readingOrder="0" shrinkToFit="0" vertical="top" wrapText="0"/>
    </xf>
    <xf borderId="0" fillId="0" fontId="96" numFmtId="0" xfId="0" applyAlignment="1" applyFont="1">
      <alignment horizontal="left" vertical="top"/>
    </xf>
    <xf borderId="0" fillId="0" fontId="97" numFmtId="0" xfId="0" applyAlignment="1" applyFont="1">
      <alignment horizontal="left" vertical="top"/>
    </xf>
    <xf borderId="0" fillId="0" fontId="24" numFmtId="0" xfId="0" applyAlignment="1" applyFont="1">
      <alignment horizontal="left" vertical="top"/>
    </xf>
    <xf borderId="13" fillId="16" fontId="24" numFmtId="0" xfId="0" applyAlignment="1" applyBorder="1" applyFont="1">
      <alignment horizontal="left" readingOrder="0" shrinkToFit="0" vertical="top" wrapText="0"/>
    </xf>
    <xf borderId="1" fillId="0" fontId="98" numFmtId="0" xfId="0" applyAlignment="1" applyBorder="1" applyFont="1">
      <alignment horizontal="left" readingOrder="0" shrinkToFit="0" vertical="top" wrapText="1"/>
    </xf>
    <xf borderId="1" fillId="0" fontId="99" numFmtId="0" xfId="0" applyAlignment="1" applyBorder="1" applyFont="1">
      <alignment horizontal="left" readingOrder="0" shrinkToFit="0" vertical="top" wrapText="0"/>
    </xf>
    <xf borderId="0" fillId="3" fontId="100" numFmtId="0" xfId="0" applyAlignment="1" applyFont="1">
      <alignment readingOrder="0" shrinkToFit="0" vertical="bottom" wrapText="0"/>
    </xf>
    <xf borderId="21" fillId="3" fontId="8" numFmtId="0" xfId="0" applyAlignment="1" applyBorder="1" applyFont="1">
      <alignment vertical="bottom"/>
    </xf>
    <xf borderId="0" fillId="3" fontId="8" numFmtId="0" xfId="0" applyFont="1"/>
    <xf borderId="22" fillId="3" fontId="101" numFmtId="0" xfId="0" applyAlignment="1" applyBorder="1" applyFont="1">
      <alignment shrinkToFit="0" wrapText="1"/>
    </xf>
    <xf borderId="14" fillId="3" fontId="64" numFmtId="0" xfId="0" applyAlignment="1" applyBorder="1" applyFont="1">
      <alignment shrinkToFit="0" wrapText="1"/>
    </xf>
    <xf borderId="14" fillId="3" fontId="8" numFmtId="0" xfId="0" applyBorder="1" applyFont="1"/>
    <xf borderId="23" fillId="3" fontId="8" numFmtId="0" xfId="0" applyBorder="1" applyFont="1"/>
    <xf borderId="22" fillId="3" fontId="101" numFmtId="0" xfId="0" applyAlignment="1" applyBorder="1" applyFont="1">
      <alignment shrinkToFit="0" vertical="bottom" wrapText="1"/>
    </xf>
    <xf borderId="14" fillId="3" fontId="102" numFmtId="0" xfId="0" applyAlignment="1" applyBorder="1" applyFont="1">
      <alignment readingOrder="0" shrinkToFit="0" wrapText="1"/>
    </xf>
    <xf borderId="14" fillId="3" fontId="64" numFmtId="0" xfId="0" applyAlignment="1" applyBorder="1" applyFont="1">
      <alignment shrinkToFit="0" vertical="bottom" wrapText="1"/>
    </xf>
    <xf borderId="14" fillId="3" fontId="8" numFmtId="0" xfId="0" applyAlignment="1" applyBorder="1" applyFont="1">
      <alignment vertical="bottom"/>
    </xf>
    <xf borderId="1" fillId="18" fontId="103" numFmtId="0" xfId="0" applyAlignment="1" applyBorder="1" applyFill="1" applyFont="1">
      <alignment readingOrder="0" vertical="bottom"/>
    </xf>
    <xf borderId="24" fillId="18" fontId="103" numFmtId="0" xfId="0" applyAlignment="1" applyBorder="1" applyFont="1">
      <alignment readingOrder="0" vertical="bottom"/>
    </xf>
    <xf borderId="24" fillId="18" fontId="103" numFmtId="164" xfId="0" applyAlignment="1" applyBorder="1" applyFont="1" applyNumberFormat="1">
      <alignment horizontal="left" readingOrder="0" vertical="bottom"/>
    </xf>
    <xf borderId="22" fillId="3" fontId="101" numFmtId="0" xfId="0" applyAlignment="1" applyBorder="1" applyFont="1">
      <alignment horizontal="center"/>
    </xf>
    <xf borderId="4" fillId="3" fontId="101" numFmtId="0" xfId="0" applyAlignment="1" applyBorder="1" applyFont="1">
      <alignment horizontal="center" shrinkToFit="0" wrapText="1"/>
    </xf>
    <xf borderId="23" fillId="3" fontId="101" numFmtId="0" xfId="0" applyAlignment="1" applyBorder="1" applyFont="1">
      <alignment horizontal="center" shrinkToFit="0" wrapText="1"/>
    </xf>
    <xf borderId="25" fillId="3" fontId="7" numFmtId="0" xfId="0" applyAlignment="1" applyBorder="1" applyFont="1">
      <alignment horizontal="center"/>
    </xf>
    <xf borderId="26" fillId="3" fontId="7" numFmtId="0" xfId="0" applyAlignment="1" applyBorder="1" applyFont="1">
      <alignment horizontal="center"/>
    </xf>
    <xf borderId="27" fillId="3" fontId="7" numFmtId="0" xfId="0" applyAlignment="1" applyBorder="1" applyFont="1">
      <alignment horizontal="center"/>
    </xf>
    <xf borderId="5" fillId="5" fontId="104" numFmtId="0" xfId="0" applyAlignment="1" applyBorder="1" applyFont="1">
      <alignment horizontal="center" shrinkToFit="0" wrapText="1"/>
    </xf>
    <xf borderId="4" fillId="5" fontId="104" numFmtId="0" xfId="0" applyAlignment="1" applyBorder="1" applyFont="1">
      <alignment horizontal="center" shrinkToFit="0" wrapText="1"/>
    </xf>
    <xf borderId="1" fillId="9" fontId="105" numFmtId="0" xfId="0" applyAlignment="1" applyBorder="1" applyFont="1">
      <alignment horizontal="center" readingOrder="0" shrinkToFit="0" vertical="center" wrapText="1"/>
    </xf>
    <xf borderId="5" fillId="3" fontId="8" numFmtId="0" xfId="0" applyAlignment="1" applyBorder="1" applyFont="1">
      <alignment readingOrder="0" shrinkToFit="0" vertical="top" wrapText="1"/>
    </xf>
    <xf borderId="6" fillId="3" fontId="8" numFmtId="0" xfId="0" applyAlignment="1" applyBorder="1" applyFont="1">
      <alignment shrinkToFit="0" vertical="top" wrapText="1"/>
    </xf>
    <xf borderId="4" fillId="3" fontId="8" numFmtId="0" xfId="0" applyAlignment="1" applyBorder="1" applyFont="1">
      <alignment shrinkToFit="0" vertical="top" wrapText="1"/>
    </xf>
    <xf borderId="4" fillId="3" fontId="8" numFmtId="0" xfId="0" applyAlignment="1" applyBorder="1" applyFont="1">
      <alignment vertical="top"/>
    </xf>
    <xf quotePrefix="1" borderId="6" fillId="3" fontId="8" numFmtId="0" xfId="0" applyAlignment="1" applyBorder="1" applyFont="1">
      <alignment shrinkToFit="0" vertical="top" wrapText="1"/>
    </xf>
    <xf borderId="4" fillId="3" fontId="8" numFmtId="0" xfId="0" applyBorder="1" applyFont="1"/>
    <xf borderId="1" fillId="11" fontId="10" numFmtId="0" xfId="0" applyAlignment="1" applyBorder="1" applyFont="1">
      <alignment readingOrder="0" shrinkToFit="0" vertical="top" wrapText="1"/>
    </xf>
    <xf quotePrefix="1" borderId="4" fillId="3" fontId="8" numFmtId="0" xfId="0" applyAlignment="1" applyBorder="1" applyFont="1">
      <alignment shrinkToFit="0" vertical="top" wrapText="1"/>
    </xf>
    <xf borderId="1" fillId="11" fontId="10" numFmtId="0" xfId="0" applyAlignment="1" applyBorder="1" applyFont="1">
      <alignment shrinkToFit="0" vertical="top" wrapText="1"/>
    </xf>
    <xf borderId="4" fillId="3" fontId="8" numFmtId="0" xfId="0" applyAlignment="1" applyBorder="1" applyFont="1">
      <alignment vertical="bottom"/>
    </xf>
    <xf borderId="14" fillId="3" fontId="8" numFmtId="0" xfId="0" applyAlignment="1" applyBorder="1" applyFont="1">
      <alignment shrinkToFit="0" vertical="top" wrapText="1"/>
    </xf>
    <xf borderId="4" fillId="0" fontId="8" numFmtId="0" xfId="0" applyAlignment="1" applyBorder="1" applyFont="1">
      <alignment vertical="bottom"/>
    </xf>
    <xf borderId="1" fillId="3" fontId="106" numFmtId="0" xfId="0" applyAlignment="1" applyBorder="1" applyFont="1">
      <alignment shrinkToFit="0" vertical="top" wrapText="1"/>
    </xf>
    <xf borderId="4" fillId="3" fontId="8" numFmtId="0" xfId="0" applyAlignment="1" applyBorder="1" applyFont="1">
      <alignment readingOrder="0" shrinkToFit="0" vertical="top" wrapText="1"/>
    </xf>
    <xf borderId="1" fillId="3" fontId="8" numFmtId="0" xfId="0" applyAlignment="1" applyBorder="1" applyFont="1">
      <alignment vertical="top"/>
    </xf>
    <xf borderId="9" fillId="11" fontId="10" numFmtId="0" xfId="0" applyAlignment="1" applyBorder="1" applyFont="1">
      <alignment readingOrder="0" shrinkToFit="0" vertical="top" wrapText="1"/>
    </xf>
    <xf borderId="4" fillId="3" fontId="107" numFmtId="0" xfId="0" applyAlignment="1" applyBorder="1" applyFont="1">
      <alignment shrinkToFit="0" vertical="top" wrapText="1"/>
    </xf>
    <xf borderId="14" fillId="19" fontId="8" numFmtId="0" xfId="0" applyAlignment="1" applyBorder="1" applyFill="1" applyFont="1">
      <alignment vertical="top"/>
    </xf>
    <xf borderId="6" fillId="0" fontId="8" numFmtId="0" xfId="0" applyAlignment="1" applyBorder="1" applyFont="1">
      <alignment vertical="top"/>
    </xf>
    <xf borderId="21" fillId="3" fontId="8" numFmtId="0" xfId="0" applyBorder="1" applyFont="1"/>
    <xf borderId="0" fillId="3" fontId="8" numFmtId="0" xfId="0" applyAlignment="1" applyFont="1">
      <alignment vertical="top"/>
    </xf>
    <xf borderId="22" fillId="3" fontId="103" numFmtId="0" xfId="0" applyAlignment="1" applyBorder="1" applyFont="1">
      <alignment horizontal="center" shrinkToFit="0" wrapText="1"/>
    </xf>
    <xf borderId="14" fillId="3" fontId="108" numFmtId="0" xfId="0" applyAlignment="1" applyBorder="1" applyFont="1">
      <alignment shrinkToFit="0" wrapText="1"/>
    </xf>
    <xf borderId="23" fillId="0" fontId="4" numFmtId="0" xfId="0" applyBorder="1" applyFont="1"/>
    <xf borderId="14" fillId="3" fontId="109" numFmtId="0" xfId="0" applyAlignment="1" applyBorder="1" applyFont="1">
      <alignment readingOrder="0" shrinkToFit="0" wrapText="1"/>
    </xf>
    <xf borderId="14" fillId="3" fontId="8" numFmtId="0" xfId="0" applyAlignment="1" applyBorder="1" applyFont="1">
      <alignment shrinkToFit="0" wrapText="1"/>
    </xf>
    <xf borderId="1" fillId="18" fontId="103" numFmtId="0" xfId="0" applyAlignment="1" applyBorder="1" applyFont="1">
      <alignment readingOrder="0"/>
    </xf>
    <xf borderId="24" fillId="18" fontId="103" numFmtId="0" xfId="0" applyAlignment="1" applyBorder="1" applyFont="1">
      <alignment readingOrder="0"/>
    </xf>
    <xf borderId="24" fillId="18" fontId="103" numFmtId="164" xfId="0" applyAlignment="1" applyBorder="1" applyFont="1" applyNumberFormat="1">
      <alignment horizontal="left" readingOrder="0"/>
    </xf>
    <xf borderId="22" fillId="3" fontId="103" numFmtId="0" xfId="0" applyAlignment="1" applyBorder="1" applyFont="1">
      <alignment horizontal="center"/>
    </xf>
    <xf borderId="4" fillId="3" fontId="103" numFmtId="0" xfId="0" applyAlignment="1" applyBorder="1" applyFont="1">
      <alignment horizontal="center" shrinkToFit="0" wrapText="1"/>
    </xf>
    <xf borderId="23" fillId="3" fontId="103" numFmtId="0" xfId="0" applyAlignment="1" applyBorder="1" applyFont="1">
      <alignment horizontal="center" shrinkToFit="0" wrapText="1"/>
    </xf>
    <xf borderId="25" fillId="3" fontId="8" numFmtId="0" xfId="0" applyAlignment="1" applyBorder="1" applyFont="1">
      <alignment horizontal="center"/>
    </xf>
    <xf borderId="26" fillId="3" fontId="8" numFmtId="0" xfId="0" applyAlignment="1" applyBorder="1" applyFont="1">
      <alignment horizontal="center"/>
    </xf>
    <xf borderId="26" fillId="3" fontId="8" numFmtId="0" xfId="0" applyAlignment="1" applyBorder="1" applyFont="1">
      <alignment horizontal="center" shrinkToFit="0" wrapText="1"/>
    </xf>
    <xf borderId="27" fillId="3" fontId="8" numFmtId="0" xfId="0" applyAlignment="1" applyBorder="1" applyFont="1">
      <alignment horizontal="center"/>
    </xf>
    <xf borderId="14" fillId="3" fontId="8" numFmtId="0" xfId="0" applyAlignment="1" applyBorder="1" applyFont="1">
      <alignment vertical="top"/>
    </xf>
    <xf borderId="4" fillId="5" fontId="104" numFmtId="0" xfId="0" applyAlignment="1" applyBorder="1" applyFont="1">
      <alignment horizontal="center" shrinkToFit="0" vertical="top" wrapText="1"/>
    </xf>
    <xf borderId="4" fillId="5" fontId="104" numFmtId="0" xfId="0" applyAlignment="1" applyBorder="1" applyFont="1">
      <alignment horizontal="center" readingOrder="0" shrinkToFit="0" vertical="top" wrapText="1"/>
    </xf>
    <xf borderId="5" fillId="3" fontId="8" numFmtId="0" xfId="0" applyAlignment="1" applyBorder="1" applyFont="1">
      <alignment horizontal="center" readingOrder="0" shrinkToFit="0" vertical="center" wrapText="1"/>
    </xf>
    <xf borderId="6" fillId="3" fontId="8" numFmtId="0" xfId="0" applyAlignment="1" applyBorder="1" applyFont="1">
      <alignment horizontal="center" shrinkToFit="0" vertical="center" wrapText="1"/>
    </xf>
    <xf borderId="6" fillId="3" fontId="8" numFmtId="0" xfId="0" applyAlignment="1" applyBorder="1" applyFont="1">
      <alignment horizontal="left" shrinkToFit="0" vertical="center" wrapText="1"/>
    </xf>
    <xf borderId="4" fillId="3" fontId="8" numFmtId="0" xfId="0" applyAlignment="1" applyBorder="1" applyFont="1">
      <alignment horizontal="left" shrinkToFit="0" vertical="top" wrapText="1"/>
    </xf>
    <xf borderId="6" fillId="3" fontId="8" numFmtId="0" xfId="0" applyAlignment="1" applyBorder="1" applyFont="1">
      <alignment horizontal="left" readingOrder="0" shrinkToFit="0" vertical="top" wrapText="1"/>
    </xf>
    <xf borderId="4" fillId="3" fontId="110" numFmtId="0" xfId="0" applyAlignment="1" applyBorder="1" applyFont="1">
      <alignment horizontal="left" readingOrder="0" shrinkToFit="0" vertical="top" wrapText="1"/>
    </xf>
    <xf borderId="6" fillId="3" fontId="111" numFmtId="0" xfId="0" applyAlignment="1" applyBorder="1" applyFont="1">
      <alignment horizontal="left" readingOrder="0" vertical="top"/>
    </xf>
    <xf borderId="4" fillId="3" fontId="8" numFmtId="0" xfId="0" applyAlignment="1" applyBorder="1" applyFont="1">
      <alignment horizontal="left" readingOrder="0" shrinkToFit="0" vertical="top" wrapText="1"/>
    </xf>
    <xf borderId="4" fillId="3" fontId="8" numFmtId="0" xfId="0" applyAlignment="1" applyBorder="1" applyFont="1">
      <alignment horizontal="left" vertical="top"/>
    </xf>
    <xf borderId="6" fillId="3" fontId="8" numFmtId="0" xfId="0" applyAlignment="1" applyBorder="1" applyFont="1">
      <alignment horizontal="left" readingOrder="0" shrinkToFit="0" vertical="center" wrapText="1"/>
    </xf>
    <xf borderId="4" fillId="3" fontId="8" numFmtId="0" xfId="0" applyAlignment="1" applyBorder="1" applyFont="1">
      <alignment horizontal="left" vertical="center"/>
    </xf>
    <xf borderId="6" fillId="3" fontId="8" numFmtId="0" xfId="0" applyAlignment="1" applyBorder="1" applyFont="1">
      <alignment horizontal="left" shrinkToFit="0" vertical="top" wrapText="1"/>
    </xf>
    <xf borderId="4" fillId="3" fontId="8" numFmtId="0" xfId="0" applyAlignment="1" applyBorder="1" applyFont="1">
      <alignment horizontal="left" readingOrder="0" shrinkToFit="0" vertical="center" wrapText="1"/>
    </xf>
    <xf borderId="4" fillId="3" fontId="8" numFmtId="0" xfId="0" applyAlignment="1" applyBorder="1" applyFont="1">
      <alignment horizontal="left" readingOrder="0" vertical="top"/>
    </xf>
    <xf borderId="4" fillId="3" fontId="8" numFmtId="0" xfId="0" applyAlignment="1" applyBorder="1" applyFont="1">
      <alignment horizontal="left" shrinkToFit="0" vertical="center" wrapText="1"/>
    </xf>
    <xf borderId="4" fillId="3" fontId="28" numFmtId="0" xfId="0" applyAlignment="1" applyBorder="1" applyFont="1">
      <alignment horizontal="left" shrinkToFit="0" vertical="center" wrapText="1"/>
    </xf>
    <xf borderId="4" fillId="3" fontId="28" numFmtId="0" xfId="0" applyAlignment="1" applyBorder="1" applyFont="1">
      <alignment horizontal="left" shrinkToFit="0" vertical="top" wrapText="1"/>
    </xf>
    <xf borderId="6" fillId="3" fontId="28" numFmtId="0" xfId="0" applyAlignment="1" applyBorder="1" applyFont="1">
      <alignment horizontal="left" readingOrder="0" shrinkToFit="0" vertical="top" wrapText="1"/>
    </xf>
    <xf borderId="4" fillId="3" fontId="28" numFmtId="0" xfId="0" applyAlignment="1" applyBorder="1" applyFont="1">
      <alignment horizontal="left" readingOrder="0" shrinkToFit="0" vertical="top" wrapText="1"/>
    </xf>
    <xf borderId="4" fillId="3" fontId="28" numFmtId="0" xfId="0" applyAlignment="1" applyBorder="1" applyFont="1">
      <alignment horizontal="left" vertical="top"/>
    </xf>
    <xf borderId="1" fillId="0" fontId="28" numFmtId="0" xfId="0" applyBorder="1" applyFont="1"/>
    <xf borderId="4" fillId="3" fontId="28" numFmtId="0" xfId="0" applyAlignment="1" applyBorder="1" applyFont="1">
      <alignment horizontal="left" readingOrder="0" shrinkToFit="0" vertical="center" wrapText="1"/>
    </xf>
    <xf quotePrefix="1" borderId="4" fillId="3" fontId="28" numFmtId="0" xfId="0" applyAlignment="1" applyBorder="1" applyFont="1">
      <alignment horizontal="left" readingOrder="0" shrinkToFit="0" vertical="top" wrapText="1"/>
    </xf>
    <xf borderId="4" fillId="3" fontId="28" numFmtId="0" xfId="0" applyAlignment="1" applyBorder="1" applyFont="1">
      <alignment readingOrder="0" shrinkToFit="0" vertical="top" wrapText="1"/>
    </xf>
    <xf borderId="4" fillId="3" fontId="28" numFmtId="0" xfId="0" applyAlignment="1" applyBorder="1" applyFont="1">
      <alignment readingOrder="0" vertical="top"/>
    </xf>
    <xf borderId="1" fillId="3" fontId="28" numFmtId="0" xfId="0" applyAlignment="1" applyBorder="1" applyFont="1">
      <alignment horizontal="left" readingOrder="0" shrinkToFit="0" vertical="center" wrapText="1"/>
    </xf>
    <xf borderId="4" fillId="3" fontId="28" numFmtId="0" xfId="0" applyAlignment="1" applyBorder="1" applyFont="1">
      <alignment shrinkToFit="0" vertical="top" wrapText="1"/>
    </xf>
    <xf borderId="4" fillId="3" fontId="28" numFmtId="0" xfId="0" applyAlignment="1" applyBorder="1" applyFont="1">
      <alignment horizontal="left" readingOrder="0" vertical="top"/>
    </xf>
    <xf borderId="4" fillId="3" fontId="28" numFmtId="0" xfId="0" applyAlignment="1" applyBorder="1" applyFont="1">
      <alignment shrinkToFit="0" vertical="top" wrapText="1"/>
    </xf>
    <xf borderId="6" fillId="3" fontId="28" numFmtId="0" xfId="0" applyAlignment="1" applyBorder="1" applyFont="1">
      <alignment horizontal="left" shrinkToFit="0" vertical="center" wrapText="1"/>
    </xf>
    <xf borderId="11" fillId="20" fontId="8" numFmtId="0" xfId="0" applyAlignment="1" applyBorder="1" applyFill="1" applyFont="1">
      <alignment readingOrder="0"/>
    </xf>
    <xf borderId="6" fillId="3" fontId="8" numFmtId="0" xfId="0" applyAlignment="1" applyBorder="1" applyFont="1">
      <alignment readingOrder="0" shrinkToFit="0" vertical="top" wrapText="1"/>
    </xf>
    <xf quotePrefix="1" borderId="4" fillId="3" fontId="11" numFmtId="0" xfId="0" applyAlignment="1" applyBorder="1" applyFont="1">
      <alignment readingOrder="0" shrinkToFit="0" vertical="top" wrapText="1"/>
    </xf>
    <xf borderId="4" fillId="3" fontId="11" numFmtId="0" xfId="0" applyAlignment="1" applyBorder="1" applyFont="1">
      <alignment readingOrder="0" shrinkToFit="0" vertical="top" wrapText="1"/>
    </xf>
    <xf borderId="4" fillId="3" fontId="112" numFmtId="0" xfId="0" applyAlignment="1" applyBorder="1" applyFont="1">
      <alignment readingOrder="0" vertical="top"/>
    </xf>
    <xf quotePrefix="1" borderId="6" fillId="3" fontId="11" numFmtId="0" xfId="0" applyAlignment="1" applyBorder="1" applyFont="1">
      <alignment readingOrder="0" shrinkToFit="0" vertical="top" wrapText="1"/>
    </xf>
    <xf borderId="1" fillId="3" fontId="8" numFmtId="0" xfId="0" applyAlignment="1" applyBorder="1" applyFont="1">
      <alignment shrinkToFit="0" vertical="top" wrapText="1"/>
    </xf>
    <xf borderId="4" fillId="3" fontId="11" numFmtId="0" xfId="0" applyAlignment="1" applyBorder="1" applyFont="1">
      <alignment shrinkToFit="0" vertical="top" wrapText="1"/>
    </xf>
    <xf borderId="9" fillId="3" fontId="8" numFmtId="0" xfId="0" applyAlignment="1" applyBorder="1" applyFont="1">
      <alignment shrinkToFit="0" vertical="top" wrapText="1"/>
    </xf>
    <xf borderId="4" fillId="3" fontId="8" numFmtId="0" xfId="0" applyAlignment="1" applyBorder="1" applyFont="1">
      <alignment readingOrder="0" vertical="top"/>
    </xf>
    <xf borderId="0" fillId="3" fontId="11" numFmtId="0" xfId="0" applyAlignment="1" applyFont="1">
      <alignment vertical="bottom"/>
    </xf>
    <xf borderId="0" fillId="3" fontId="11" numFmtId="0" xfId="0" applyFont="1"/>
    <xf borderId="0" fillId="0" fontId="113" numFmtId="0" xfId="0" applyFont="1"/>
    <xf borderId="0" fillId="0" fontId="10" numFmtId="0" xfId="0" applyAlignment="1" applyFont="1">
      <alignment vertical="center"/>
    </xf>
    <xf borderId="0" fillId="0" fontId="10" numFmtId="0" xfId="0" applyAlignment="1" applyFont="1">
      <alignment horizontal="left"/>
    </xf>
    <xf borderId="1" fillId="3" fontId="114" numFmtId="0" xfId="0" applyAlignment="1" applyBorder="1" applyFont="1">
      <alignment horizontal="left" readingOrder="0"/>
    </xf>
    <xf borderId="1" fillId="3" fontId="115" numFmtId="0" xfId="0" applyAlignment="1" applyBorder="1" applyFont="1">
      <alignment readingOrder="0"/>
    </xf>
    <xf borderId="1" fillId="3" fontId="115" numFmtId="0" xfId="0" applyBorder="1" applyFont="1"/>
    <xf borderId="0" fillId="0" fontId="116" numFmtId="0" xfId="0" applyAlignment="1" applyFont="1">
      <alignment horizontal="left" readingOrder="0"/>
    </xf>
    <xf borderId="1" fillId="3" fontId="114" numFmtId="0" xfId="0" applyAlignment="1" applyBorder="1" applyFont="1">
      <alignment horizontal="left" readingOrder="0" shrinkToFit="0" wrapText="1"/>
    </xf>
    <xf borderId="1" fillId="3" fontId="117" numFmtId="0" xfId="0" applyAlignment="1" applyBorder="1" applyFont="1">
      <alignment readingOrder="0" shrinkToFit="0" wrapText="1"/>
    </xf>
    <xf borderId="1" fillId="3" fontId="115" numFmtId="0" xfId="0" applyAlignment="1" applyBorder="1" applyFont="1">
      <alignment readingOrder="0" vertical="bottom"/>
    </xf>
    <xf borderId="1" fillId="3" fontId="115" numFmtId="0" xfId="0" applyAlignment="1" applyBorder="1" applyFont="1">
      <alignment vertical="bottom"/>
    </xf>
    <xf borderId="0" fillId="0" fontId="116" numFmtId="0" xfId="0" applyAlignment="1" applyFont="1">
      <alignment horizontal="left"/>
    </xf>
    <xf borderId="1" fillId="3" fontId="114" numFmtId="0" xfId="0" applyAlignment="1" applyBorder="1" applyFont="1">
      <alignment horizontal="center" readingOrder="0" shrinkToFit="0" wrapText="0"/>
    </xf>
    <xf borderId="1" fillId="3" fontId="114" numFmtId="0" xfId="0" applyAlignment="1" applyBorder="1" applyFont="1">
      <alignment horizontal="center" readingOrder="0"/>
    </xf>
    <xf borderId="5" fillId="3" fontId="118" numFmtId="0" xfId="0" applyAlignment="1" applyBorder="1" applyFont="1">
      <alignment horizontal="center" readingOrder="0" shrinkToFit="0" wrapText="0"/>
    </xf>
    <xf borderId="4" fillId="3" fontId="118" numFmtId="0" xfId="0" applyAlignment="1" applyBorder="1" applyFont="1">
      <alignment horizontal="center" readingOrder="0" shrinkToFit="0" wrapText="0"/>
    </xf>
    <xf borderId="14" fillId="3" fontId="118" numFmtId="0" xfId="0" applyAlignment="1" applyBorder="1" applyFont="1">
      <alignment horizontal="center" readingOrder="0" shrinkToFit="0" wrapText="0"/>
    </xf>
    <xf borderId="9" fillId="5" fontId="119" numFmtId="0" xfId="0" applyAlignment="1" applyBorder="1" applyFont="1">
      <alignment horizontal="center" readingOrder="0" shrinkToFit="0" vertical="center" wrapText="1"/>
    </xf>
    <xf borderId="16" fillId="5" fontId="119" numFmtId="0" xfId="0" applyAlignment="1" applyBorder="1" applyFont="1">
      <alignment horizontal="center" readingOrder="0" shrinkToFit="0" vertical="center" wrapText="1"/>
    </xf>
    <xf borderId="16" fillId="5" fontId="119" numFmtId="0" xfId="0" applyAlignment="1" applyBorder="1" applyFont="1">
      <alignment horizontal="left" readingOrder="0" shrinkToFit="0" vertical="center" wrapText="1"/>
    </xf>
    <xf borderId="15" fillId="5" fontId="119" numFmtId="0" xfId="0" applyAlignment="1" applyBorder="1" applyFont="1">
      <alignment horizontal="center" readingOrder="0" shrinkToFit="0" vertical="center" wrapText="1"/>
    </xf>
    <xf borderId="15" fillId="0" fontId="4" numFmtId="0" xfId="0" applyBorder="1" applyFont="1"/>
    <xf borderId="6" fillId="5" fontId="119" numFmtId="0" xfId="0" applyAlignment="1" applyBorder="1" applyFont="1">
      <alignment horizontal="center" readingOrder="0" shrinkToFit="0" vertical="center" wrapText="1"/>
    </xf>
    <xf borderId="1" fillId="3" fontId="118" numFmtId="0" xfId="0" applyAlignment="1" applyBorder="1" applyFont="1">
      <alignment readingOrder="0" shrinkToFit="0" vertical="top" wrapText="1"/>
    </xf>
    <xf borderId="3" fillId="3" fontId="118" numFmtId="0" xfId="0" applyAlignment="1" applyBorder="1" applyFont="1">
      <alignment horizontal="center" readingOrder="0" shrinkToFit="0" vertical="center" wrapText="1"/>
    </xf>
    <xf borderId="2" fillId="3" fontId="118" numFmtId="0" xfId="0" applyAlignment="1" applyBorder="1" applyFont="1">
      <alignment shrinkToFit="0" vertical="top" wrapText="1"/>
    </xf>
    <xf borderId="6" fillId="3" fontId="118" numFmtId="0" xfId="0" applyAlignment="1" applyBorder="1" applyFont="1">
      <alignment horizontal="left" readingOrder="0" shrinkToFit="0" vertical="center" wrapText="1"/>
    </xf>
    <xf borderId="2" fillId="3" fontId="118" numFmtId="0" xfId="0" applyAlignment="1" applyBorder="1" applyFont="1">
      <alignment readingOrder="0" shrinkToFit="0" vertical="top" wrapText="1"/>
    </xf>
    <xf borderId="2" fillId="3" fontId="118" numFmtId="0" xfId="0" applyAlignment="1" applyBorder="1" applyFont="1">
      <alignment horizontal="left" readingOrder="0" shrinkToFit="0" vertical="top" wrapText="1"/>
    </xf>
    <xf borderId="4" fillId="3" fontId="118" numFmtId="0" xfId="0" applyAlignment="1" applyBorder="1" applyFont="1">
      <alignment shrinkToFit="0" vertical="top" wrapText="1"/>
    </xf>
    <xf borderId="4" fillId="3" fontId="118" numFmtId="0" xfId="0" applyAlignment="1" applyBorder="1" applyFont="1">
      <alignment horizontal="left" readingOrder="0" shrinkToFit="0" vertical="top" wrapText="1"/>
    </xf>
    <xf borderId="4" fillId="3" fontId="118" numFmtId="0" xfId="0" applyAlignment="1" applyBorder="1" applyFont="1">
      <alignment readingOrder="0" shrinkToFit="0" vertical="top" wrapText="1"/>
    </xf>
    <xf borderId="4" fillId="3" fontId="118" numFmtId="0" xfId="0" applyAlignment="1" applyBorder="1" applyFont="1">
      <alignment horizontal="left" shrinkToFit="0" vertical="top" wrapText="1"/>
    </xf>
    <xf borderId="0" fillId="3" fontId="118" numFmtId="0" xfId="0" applyAlignment="1" applyFont="1">
      <alignment readingOrder="0" shrinkToFit="0" vertical="top" wrapText="1"/>
    </xf>
    <xf borderId="5" fillId="3" fontId="118" numFmtId="0" xfId="0" applyAlignment="1" applyBorder="1" applyFont="1">
      <alignment shrinkToFit="0" vertical="top" wrapText="1"/>
    </xf>
    <xf borderId="6" fillId="3" fontId="118" numFmtId="0" xfId="0" applyAlignment="1" applyBorder="1" applyFont="1">
      <alignment shrinkToFit="0" vertical="top" wrapText="1"/>
    </xf>
    <xf borderId="6" fillId="3" fontId="118" numFmtId="0" xfId="0" applyAlignment="1" applyBorder="1" applyFont="1">
      <alignment horizontal="left" readingOrder="0" shrinkToFit="0" vertical="top" wrapText="1"/>
    </xf>
    <xf borderId="6" fillId="3" fontId="118" numFmtId="0" xfId="0" applyAlignment="1" applyBorder="1" applyFont="1">
      <alignment readingOrder="0" shrinkToFit="0" vertical="top" wrapText="1"/>
    </xf>
    <xf borderId="16" fillId="3" fontId="118" numFmtId="0" xfId="0" applyAlignment="1" applyBorder="1" applyFont="1">
      <alignment readingOrder="0" shrinkToFit="0" vertical="top" wrapText="1"/>
    </xf>
    <xf borderId="6" fillId="3" fontId="118" numFmtId="0" xfId="0" applyAlignment="1" applyBorder="1" applyFont="1">
      <alignment horizontal="left" shrinkToFit="0" vertical="top" wrapText="1"/>
    </xf>
    <xf borderId="9" fillId="3" fontId="118" numFmtId="0" xfId="0" applyAlignment="1" applyBorder="1" applyFont="1">
      <alignment horizontal="center" readingOrder="0" shrinkToFit="0" vertical="center" wrapText="1"/>
    </xf>
    <xf borderId="1" fillId="3" fontId="118" numFmtId="0" xfId="0" applyAlignment="1" applyBorder="1" applyFont="1">
      <alignment shrinkToFit="0" wrapText="1"/>
    </xf>
    <xf borderId="2" fillId="3" fontId="118" numFmtId="0" xfId="0" applyAlignment="1" applyBorder="1" applyFont="1">
      <alignment shrinkToFit="0" vertical="bottom" wrapText="1"/>
    </xf>
    <xf borderId="4" fillId="3" fontId="118" numFmtId="0" xfId="0" applyAlignment="1" applyBorder="1" applyFont="1">
      <alignment shrinkToFit="0" vertical="bottom" wrapText="1"/>
    </xf>
    <xf borderId="9" fillId="3" fontId="118" numFmtId="0" xfId="0" applyAlignment="1" applyBorder="1" applyFont="1">
      <alignment readingOrder="0" shrinkToFit="0" vertical="center" wrapText="1"/>
    </xf>
    <xf borderId="9" fillId="3" fontId="118" numFmtId="0" xfId="0" applyAlignment="1" applyBorder="1" applyFont="1">
      <alignment horizontal="left" readingOrder="0" shrinkToFit="0" vertical="center" wrapText="1"/>
    </xf>
    <xf borderId="1" fillId="3" fontId="118" numFmtId="0" xfId="0" applyAlignment="1" applyBorder="1" applyFont="1">
      <alignment horizontal="left" readingOrder="0" shrinkToFit="0" vertical="center" wrapText="1"/>
    </xf>
    <xf borderId="5" fillId="3" fontId="118" numFmtId="0" xfId="0" applyAlignment="1" applyBorder="1" applyFont="1">
      <alignment horizontal="left" readingOrder="0" shrinkToFit="0" vertical="center" wrapText="1"/>
    </xf>
    <xf borderId="4" fillId="3" fontId="118" numFmtId="0" xfId="0" applyAlignment="1" applyBorder="1" applyFont="1">
      <alignment readingOrder="0" shrinkToFit="0" vertical="bottom" wrapText="1"/>
    </xf>
    <xf borderId="3" fillId="3" fontId="118" numFmtId="0" xfId="0" applyAlignment="1" applyBorder="1" applyFont="1">
      <alignment horizontal="left" readingOrder="0" shrinkToFit="0" vertical="center" wrapText="1"/>
    </xf>
    <xf borderId="1" fillId="3" fontId="63" numFmtId="0" xfId="0" applyAlignment="1" applyBorder="1" applyFont="1">
      <alignment horizontal="left" readingOrder="0"/>
    </xf>
    <xf borderId="2" fillId="3" fontId="64" numFmtId="0" xfId="0" applyAlignment="1" applyBorder="1" applyFont="1">
      <alignment readingOrder="0"/>
    </xf>
    <xf borderId="2" fillId="3" fontId="64" numFmtId="0" xfId="0" applyBorder="1" applyFont="1"/>
    <xf borderId="5" fillId="3" fontId="63" numFmtId="0" xfId="0" applyAlignment="1" applyBorder="1" applyFont="1">
      <alignment horizontal="left" readingOrder="0" vertical="bottom"/>
    </xf>
    <xf borderId="4" fillId="3" fontId="64" numFmtId="0" xfId="0" applyAlignment="1" applyBorder="1" applyFont="1">
      <alignment readingOrder="0"/>
    </xf>
    <xf borderId="4" fillId="3" fontId="64" numFmtId="0" xfId="0" applyBorder="1" applyFont="1"/>
    <xf borderId="4" fillId="3" fontId="64" numFmtId="0" xfId="0" applyAlignment="1" applyBorder="1" applyFont="1">
      <alignment readingOrder="0" vertical="bottom"/>
    </xf>
    <xf borderId="4" fillId="3" fontId="64" numFmtId="0" xfId="0" applyAlignment="1" applyBorder="1" applyFont="1">
      <alignment vertical="bottom"/>
    </xf>
    <xf borderId="5" fillId="3" fontId="63" numFmtId="0" xfId="0" applyAlignment="1" applyBorder="1" applyFont="1">
      <alignment horizontal="center" readingOrder="0" shrinkToFit="0" wrapText="0"/>
    </xf>
    <xf borderId="4" fillId="3" fontId="63" numFmtId="0" xfId="0" applyAlignment="1" applyBorder="1" applyFont="1">
      <alignment horizontal="center" readingOrder="0"/>
    </xf>
    <xf borderId="5" fillId="3" fontId="17" numFmtId="0" xfId="0" applyAlignment="1" applyBorder="1" applyFont="1">
      <alignment horizontal="center" readingOrder="0" shrinkToFit="0" wrapText="0"/>
    </xf>
    <xf borderId="4" fillId="3" fontId="17" numFmtId="0" xfId="0" applyAlignment="1" applyBorder="1" applyFont="1">
      <alignment horizontal="center" readingOrder="0" shrinkToFit="0" wrapText="0"/>
    </xf>
    <xf borderId="9" fillId="5" fontId="6" numFmtId="0" xfId="0" applyAlignment="1" applyBorder="1" applyFont="1">
      <alignment horizontal="center" readingOrder="0"/>
    </xf>
    <xf borderId="16" fillId="5" fontId="6" numFmtId="0" xfId="0" applyAlignment="1" applyBorder="1" applyFont="1">
      <alignment horizontal="center" readingOrder="0"/>
    </xf>
    <xf borderId="1" fillId="3" fontId="17" numFmtId="0" xfId="0" applyAlignment="1" applyBorder="1" applyFont="1">
      <alignment horizontal="center" readingOrder="0" vertical="bottom"/>
    </xf>
    <xf borderId="9" fillId="3" fontId="42" numFmtId="0" xfId="0" applyAlignment="1" applyBorder="1" applyFont="1">
      <alignment horizontal="center" readingOrder="0" shrinkToFit="0" vertical="center" wrapText="1"/>
    </xf>
    <xf borderId="9" fillId="3" fontId="42" numFmtId="0" xfId="0" applyAlignment="1" applyBorder="1" applyFont="1">
      <alignment readingOrder="0" shrinkToFit="0" vertical="center" wrapText="1"/>
    </xf>
    <xf borderId="9" fillId="3" fontId="42" numFmtId="0" xfId="0" applyAlignment="1" applyBorder="1" applyFont="1">
      <alignment readingOrder="0" shrinkToFit="0" wrapText="1"/>
    </xf>
    <xf borderId="2" fillId="3" fontId="42" numFmtId="0" xfId="0" applyAlignment="1" applyBorder="1" applyFont="1">
      <alignment readingOrder="0" shrinkToFit="0" wrapText="1"/>
    </xf>
    <xf borderId="2" fillId="3" fontId="120" numFmtId="0" xfId="0" applyAlignment="1" applyBorder="1" applyFont="1">
      <alignment readingOrder="0" shrinkToFit="0" wrapText="1"/>
    </xf>
    <xf borderId="2" fillId="3" fontId="29" numFmtId="0" xfId="0" applyAlignment="1" applyBorder="1" applyFont="1">
      <alignment vertical="top"/>
    </xf>
    <xf borderId="2" fillId="3" fontId="17" numFmtId="0" xfId="0" applyAlignment="1" applyBorder="1" applyFont="1">
      <alignment horizontal="center" vertical="bottom"/>
    </xf>
    <xf borderId="0" fillId="0" fontId="11" numFmtId="0" xfId="0" applyAlignment="1" applyFont="1">
      <alignment shrinkToFit="0" vertical="bottom" wrapText="0"/>
    </xf>
    <xf borderId="5" fillId="3" fontId="17" numFmtId="0" xfId="0" applyAlignment="1" applyBorder="1" applyFont="1">
      <alignment horizontal="center" readingOrder="0" shrinkToFit="0" vertical="bottom" wrapText="1"/>
    </xf>
    <xf borderId="4" fillId="3" fontId="42" numFmtId="0" xfId="0" applyAlignment="1" applyBorder="1" applyFont="1">
      <alignment readingOrder="0" shrinkToFit="0" wrapText="1"/>
    </xf>
    <xf borderId="4" fillId="3" fontId="121" numFmtId="0" xfId="0" applyAlignment="1" applyBorder="1" applyFont="1">
      <alignment readingOrder="0" shrinkToFit="0" wrapText="1"/>
    </xf>
    <xf borderId="4" fillId="3" fontId="29" numFmtId="0" xfId="0" applyAlignment="1" applyBorder="1" applyFont="1">
      <alignment vertical="top"/>
    </xf>
    <xf borderId="4" fillId="3" fontId="17" numFmtId="0" xfId="0" applyAlignment="1" applyBorder="1" applyFont="1">
      <alignment horizontal="center" vertical="bottom"/>
    </xf>
    <xf borderId="4" fillId="3" fontId="11" numFmtId="0" xfId="0" applyBorder="1" applyFont="1"/>
    <xf borderId="3" fillId="3" fontId="42" numFmtId="0" xfId="0" applyAlignment="1" applyBorder="1" applyFont="1">
      <alignment horizontal="center" readingOrder="0" shrinkToFit="0" vertical="center" wrapText="1"/>
    </xf>
    <xf borderId="3" fillId="3" fontId="42" numFmtId="0" xfId="0" applyBorder="1" applyFont="1"/>
    <xf borderId="3" fillId="3" fontId="42" numFmtId="0" xfId="0" applyAlignment="1" applyBorder="1" applyFont="1">
      <alignment readingOrder="0" shrinkToFit="0" vertical="center" wrapText="1"/>
    </xf>
    <xf borderId="4" fillId="0" fontId="11" numFmtId="0" xfId="0" applyBorder="1" applyFont="1"/>
    <xf borderId="4" fillId="3" fontId="42" numFmtId="0" xfId="0" applyBorder="1" applyFont="1"/>
    <xf borderId="4" fillId="3" fontId="42" numFmtId="0" xfId="0" applyAlignment="1" applyBorder="1" applyFont="1">
      <alignment readingOrder="0"/>
    </xf>
    <xf borderId="4" fillId="3" fontId="122" numFmtId="0" xfId="0" applyAlignment="1" applyBorder="1" applyFont="1">
      <alignment readingOrder="0" shrinkToFit="0" wrapText="1"/>
    </xf>
    <xf borderId="4" fillId="3" fontId="42" numFmtId="0" xfId="0" applyAlignment="1" applyBorder="1" applyFont="1">
      <alignment readingOrder="0"/>
    </xf>
    <xf borderId="4" fillId="3" fontId="122" numFmtId="0" xfId="0" applyAlignment="1" applyBorder="1" applyFont="1">
      <alignment readingOrder="0"/>
    </xf>
    <xf borderId="1" fillId="0" fontId="122" numFmtId="0" xfId="0" applyAlignment="1" applyBorder="1" applyFont="1">
      <alignment readingOrder="0" shrinkToFit="0" wrapText="1"/>
    </xf>
    <xf borderId="4" fillId="3" fontId="11" numFmtId="0" xfId="0" applyAlignment="1" applyBorder="1" applyFont="1">
      <alignment vertical="bottom"/>
    </xf>
    <xf borderId="5" fillId="3" fontId="63" numFmtId="0" xfId="0" applyAlignment="1" applyBorder="1" applyFont="1">
      <alignment horizontal="left" readingOrder="0"/>
    </xf>
    <xf borderId="13" fillId="3" fontId="64" numFmtId="0" xfId="0" applyAlignment="1" applyBorder="1" applyFont="1">
      <alignment horizontal="center" readingOrder="0"/>
    </xf>
    <xf borderId="14" fillId="3" fontId="64" numFmtId="0" xfId="0" applyBorder="1" applyFont="1"/>
    <xf borderId="11" fillId="3" fontId="64" numFmtId="0" xfId="0" applyBorder="1" applyFont="1"/>
    <xf borderId="0" fillId="3" fontId="64" numFmtId="0" xfId="0" applyFont="1"/>
    <xf borderId="0" fillId="3" fontId="64" numFmtId="0" xfId="0" applyAlignment="1" applyFont="1">
      <alignment horizontal="left"/>
    </xf>
    <xf borderId="0" fillId="3" fontId="17" numFmtId="0" xfId="0" applyFont="1"/>
    <xf borderId="10" fillId="3" fontId="63" numFmtId="0" xfId="0" applyAlignment="1" applyBorder="1" applyFont="1">
      <alignment horizontal="left" readingOrder="0"/>
    </xf>
    <xf borderId="10" fillId="3" fontId="123" numFmtId="0" xfId="0" applyAlignment="1" applyBorder="1" applyFont="1">
      <alignment horizontal="center" readingOrder="0"/>
    </xf>
    <xf borderId="15" fillId="3" fontId="64" numFmtId="0" xfId="0" applyBorder="1" applyFont="1"/>
    <xf borderId="12" fillId="3" fontId="64" numFmtId="0" xfId="0" applyAlignment="1" applyBorder="1" applyFont="1">
      <alignment horizontal="center" readingOrder="0"/>
    </xf>
    <xf borderId="0" fillId="3" fontId="64" numFmtId="0" xfId="0" applyAlignment="1" applyFont="1">
      <alignment horizontal="center"/>
    </xf>
    <xf borderId="1" fillId="3" fontId="63" numFmtId="0" xfId="0" applyAlignment="1" applyBorder="1" applyFont="1">
      <alignment horizontal="center" readingOrder="0"/>
    </xf>
    <xf borderId="0" fillId="3" fontId="63" numFmtId="0" xfId="0" applyAlignment="1" applyFont="1">
      <alignment horizontal="center"/>
    </xf>
    <xf borderId="0" fillId="3" fontId="17" numFmtId="0" xfId="0" applyAlignment="1" applyFont="1">
      <alignment horizontal="center"/>
    </xf>
    <xf borderId="1" fillId="3" fontId="17" numFmtId="0" xfId="0" applyAlignment="1" applyBorder="1" applyFont="1">
      <alignment horizontal="center" readingOrder="0"/>
    </xf>
    <xf borderId="11" fillId="3" fontId="17" numFmtId="0" xfId="0" applyAlignment="1" applyBorder="1" applyFont="1">
      <alignment horizontal="center" readingOrder="0"/>
    </xf>
    <xf borderId="1" fillId="5" fontId="6" numFmtId="0" xfId="0" applyAlignment="1" applyBorder="1" applyFont="1">
      <alignment horizontal="center" readingOrder="0"/>
    </xf>
    <xf borderId="0" fillId="5" fontId="6" numFmtId="0" xfId="0" applyAlignment="1" applyFont="1">
      <alignment horizontal="center" readingOrder="0"/>
    </xf>
    <xf borderId="1" fillId="3" fontId="17" numFmtId="0" xfId="0" applyAlignment="1" applyBorder="1" applyFont="1">
      <alignment readingOrder="0" shrinkToFit="0" vertical="center" wrapText="1"/>
    </xf>
    <xf borderId="9" fillId="3" fontId="17" numFmtId="0" xfId="0" applyAlignment="1" applyBorder="1" applyFont="1">
      <alignment horizontal="center" readingOrder="0" shrinkToFit="0" vertical="center" wrapText="1"/>
    </xf>
    <xf borderId="1" fillId="3" fontId="17" numFmtId="0" xfId="0" applyBorder="1" applyFont="1"/>
    <xf borderId="1" fillId="3" fontId="17" numFmtId="0" xfId="0" applyAlignment="1" applyBorder="1" applyFont="1">
      <alignment horizontal="left" readingOrder="0" shrinkToFit="0" wrapText="1"/>
    </xf>
    <xf borderId="1" fillId="7" fontId="17" numFmtId="0" xfId="0" applyAlignment="1" applyBorder="1" applyFont="1">
      <alignment readingOrder="0"/>
    </xf>
    <xf borderId="1" fillId="3" fontId="17" numFmtId="0" xfId="0" applyAlignment="1" applyBorder="1" applyFont="1">
      <alignment readingOrder="0" shrinkToFit="0" wrapText="1"/>
    </xf>
    <xf borderId="0" fillId="0" fontId="124" numFmtId="0" xfId="0" applyAlignment="1" applyFont="1">
      <alignment shrinkToFit="0" vertical="center" wrapText="1"/>
    </xf>
    <xf borderId="1" fillId="3" fontId="17" numFmtId="0" xfId="0" applyAlignment="1" applyBorder="1" applyFont="1">
      <alignment shrinkToFit="0" vertical="center" wrapText="1"/>
    </xf>
    <xf borderId="9" fillId="3" fontId="17" numFmtId="0" xfId="0" applyAlignment="1" applyBorder="1" applyFont="1">
      <alignment readingOrder="0" shrinkToFit="0" vertical="center" wrapText="1"/>
    </xf>
    <xf borderId="1" fillId="3" fontId="17" numFmtId="0" xfId="0" applyAlignment="1" applyBorder="1" applyFont="1">
      <alignment readingOrder="0"/>
    </xf>
    <xf borderId="1" fillId="3" fontId="125" numFmtId="0" xfId="0" applyAlignment="1" applyBorder="1" applyFont="1">
      <alignment readingOrder="0" shrinkToFit="0" wrapText="1"/>
    </xf>
    <xf borderId="1" fillId="3" fontId="126" numFmtId="0" xfId="0" applyAlignment="1" applyBorder="1" applyFont="1">
      <alignment readingOrder="0" shrinkToFit="0" vertical="top" wrapText="1"/>
    </xf>
    <xf borderId="2" fillId="3" fontId="17" numFmtId="0" xfId="0" applyAlignment="1" applyBorder="1" applyFont="1">
      <alignment readingOrder="0" shrinkToFit="0" vertical="center" wrapText="1"/>
    </xf>
    <xf borderId="4" fillId="3" fontId="17" numFmtId="0" xfId="0" applyAlignment="1" applyBorder="1" applyFont="1">
      <alignment readingOrder="0" shrinkToFit="0" vertical="center" wrapText="1"/>
    </xf>
    <xf borderId="4" fillId="3" fontId="17" numFmtId="0" xfId="0" applyAlignment="1" applyBorder="1" applyFont="1">
      <alignment readingOrder="0"/>
    </xf>
    <xf borderId="4" fillId="3" fontId="17" numFmtId="0" xfId="0" applyAlignment="1" applyBorder="1" applyFont="1">
      <alignment readingOrder="0" shrinkToFit="0" wrapText="1"/>
    </xf>
    <xf borderId="3" fillId="3" fontId="17" numFmtId="0" xfId="0" applyAlignment="1" applyBorder="1" applyFont="1">
      <alignment horizontal="center" readingOrder="0" shrinkToFit="0" vertical="center" wrapText="1"/>
    </xf>
    <xf borderId="4" fillId="3" fontId="17" numFmtId="0" xfId="0" applyAlignment="1" applyBorder="1" applyFont="1">
      <alignment shrinkToFit="0" vertical="center" wrapText="1"/>
    </xf>
    <xf borderId="4" fillId="3" fontId="17" numFmtId="0" xfId="0" applyBorder="1" applyFont="1"/>
    <xf borderId="1" fillId="3" fontId="127" numFmtId="0" xfId="0" applyAlignment="1" applyBorder="1" applyFont="1">
      <alignment readingOrder="0" shrinkToFit="0" wrapText="1"/>
    </xf>
    <xf borderId="2" fillId="3" fontId="17" numFmtId="0" xfId="0" applyAlignment="1" applyBorder="1" applyFont="1">
      <alignment readingOrder="0"/>
    </xf>
    <xf borderId="5" fillId="3" fontId="128" numFmtId="0" xfId="0" applyAlignment="1" applyBorder="1" applyFont="1">
      <alignment readingOrder="0"/>
    </xf>
    <xf borderId="14" fillId="3" fontId="129" numFmtId="0" xfId="0" applyAlignment="1" applyBorder="1" applyFont="1">
      <alignment readingOrder="0"/>
    </xf>
    <xf borderId="14" fillId="3" fontId="130" numFmtId="0" xfId="0" applyAlignment="1" applyBorder="1" applyFont="1">
      <alignment shrinkToFit="0" wrapText="0"/>
    </xf>
    <xf borderId="4" fillId="3" fontId="130" numFmtId="0" xfId="0" applyAlignment="1" applyBorder="1" applyFont="1">
      <alignment shrinkToFit="0" wrapText="0"/>
    </xf>
    <xf borderId="0" fillId="3" fontId="130" numFmtId="0" xfId="0" applyAlignment="1" applyFont="1">
      <alignment shrinkToFit="0" wrapText="0"/>
    </xf>
    <xf borderId="14" fillId="3" fontId="130" numFmtId="0" xfId="0" applyAlignment="1" applyBorder="1" applyFont="1">
      <alignment readingOrder="0" shrinkToFit="0" wrapText="0"/>
    </xf>
    <xf borderId="14" fillId="3" fontId="130" numFmtId="0" xfId="0" applyAlignment="1" applyBorder="1" applyFont="1">
      <alignment readingOrder="0"/>
    </xf>
    <xf borderId="5" fillId="3" fontId="128" numFmtId="0" xfId="0" applyAlignment="1" applyBorder="1" applyFont="1">
      <alignment horizontal="center" readingOrder="0"/>
    </xf>
    <xf borderId="4" fillId="3" fontId="128" numFmtId="0" xfId="0" applyAlignment="1" applyBorder="1" applyFont="1">
      <alignment horizontal="center" readingOrder="0"/>
    </xf>
    <xf borderId="5" fillId="3" fontId="130" numFmtId="0" xfId="0" applyAlignment="1" applyBorder="1" applyFont="1">
      <alignment horizontal="center" readingOrder="0"/>
    </xf>
    <xf borderId="4" fillId="3" fontId="130" numFmtId="0" xfId="0" applyAlignment="1" applyBorder="1" applyFont="1">
      <alignment horizontal="center" readingOrder="0"/>
    </xf>
    <xf borderId="5" fillId="5" fontId="16" numFmtId="0" xfId="0" applyAlignment="1" applyBorder="1" applyFont="1">
      <alignment horizontal="center" readingOrder="0"/>
    </xf>
    <xf borderId="4" fillId="5" fontId="16" numFmtId="0" xfId="0" applyAlignment="1" applyBorder="1" applyFont="1">
      <alignment horizontal="center" readingOrder="0"/>
    </xf>
    <xf borderId="0" fillId="5" fontId="16" numFmtId="0" xfId="0" applyAlignment="1" applyFont="1">
      <alignment horizontal="center" readingOrder="0"/>
    </xf>
    <xf borderId="5" fillId="0" fontId="130" numFmtId="0" xfId="0" applyAlignment="1" applyBorder="1" applyFont="1">
      <alignment readingOrder="0"/>
    </xf>
    <xf borderId="6" fillId="0" fontId="17" numFmtId="0" xfId="0" applyAlignment="1" applyBorder="1" applyFont="1">
      <alignment readingOrder="0" shrinkToFit="0" vertical="center" wrapText="1"/>
    </xf>
    <xf borderId="4" fillId="0" fontId="17" numFmtId="0" xfId="0" applyAlignment="1" applyBorder="1" applyFont="1">
      <alignment readingOrder="0" shrinkToFit="0" vertical="center" wrapText="1"/>
    </xf>
    <xf borderId="4" fillId="0" fontId="17" numFmtId="0" xfId="0" applyAlignment="1" applyBorder="1" applyFont="1">
      <alignment shrinkToFit="0" vertical="center" wrapText="1"/>
    </xf>
    <xf borderId="1" fillId="7" fontId="17" numFmtId="0" xfId="0" applyAlignment="1" applyBorder="1" applyFont="1">
      <alignment horizontal="left" readingOrder="0" shrinkToFit="0" vertical="bottom" wrapText="0"/>
    </xf>
    <xf borderId="4" fillId="0" fontId="130" numFmtId="0" xfId="0" applyBorder="1" applyFont="1"/>
    <xf borderId="1" fillId="0" fontId="130" numFmtId="0" xfId="0" applyBorder="1" applyFont="1"/>
    <xf borderId="5" fillId="7" fontId="17" numFmtId="0" xfId="0" applyAlignment="1" applyBorder="1" applyFont="1">
      <alignment horizontal="left" readingOrder="0" shrinkToFit="0" vertical="bottom" wrapText="0"/>
    </xf>
    <xf borderId="1" fillId="0" fontId="126" numFmtId="0" xfId="0" applyAlignment="1" applyBorder="1" applyFont="1">
      <alignment readingOrder="0" vertical="top"/>
    </xf>
    <xf borderId="1" fillId="0" fontId="17" numFmtId="0" xfId="0" applyBorder="1" applyFont="1"/>
    <xf borderId="5" fillId="8" fontId="131" numFmtId="0" xfId="0" applyAlignment="1" applyBorder="1" applyFont="1">
      <alignment horizontal="left" readingOrder="0" shrinkToFit="0" vertical="bottom" wrapText="0"/>
    </xf>
    <xf borderId="1" fillId="0" fontId="132" numFmtId="0" xfId="0" applyAlignment="1" applyBorder="1" applyFont="1">
      <alignment horizontal="left" readingOrder="0" shrinkToFit="0" vertical="bottom" wrapText="1"/>
    </xf>
    <xf borderId="1" fillId="0" fontId="133" numFmtId="0" xfId="0" applyAlignment="1" applyBorder="1" applyFont="1">
      <alignment shrinkToFit="0" vertical="bottom" wrapText="0"/>
    </xf>
    <xf borderId="1" fillId="0" fontId="126" numFmtId="0" xfId="0" applyAlignment="1" applyBorder="1" applyFont="1">
      <alignment readingOrder="0" shrinkToFit="0" vertical="bottom" wrapText="1"/>
    </xf>
    <xf borderId="4" fillId="0" fontId="134" numFmtId="0" xfId="0" applyAlignment="1" applyBorder="1" applyFont="1">
      <alignment readingOrder="0" shrinkToFit="0" vertical="center" wrapText="1"/>
    </xf>
    <xf borderId="5" fillId="3" fontId="17" numFmtId="0" xfId="0" applyAlignment="1" applyBorder="1" applyFont="1">
      <alignment horizontal="left" readingOrder="0" shrinkToFit="0" vertical="bottom" wrapText="0"/>
    </xf>
    <xf borderId="1" fillId="0" fontId="135" numFmtId="0" xfId="0" applyAlignment="1" applyBorder="1" applyFont="1">
      <alignment readingOrder="0" shrinkToFit="0" vertical="bottom" wrapText="0"/>
    </xf>
    <xf borderId="1" fillId="0" fontId="136" numFmtId="0" xfId="0" applyAlignment="1" applyBorder="1" applyFont="1">
      <alignment readingOrder="0" shrinkToFit="0" vertical="bottom" wrapText="1"/>
    </xf>
    <xf borderId="1" fillId="0" fontId="137" numFmtId="0" xfId="0" applyAlignment="1" applyBorder="1" applyFont="1">
      <alignment shrinkToFit="0" vertical="bottom" wrapText="0"/>
    </xf>
    <xf borderId="1" fillId="0" fontId="126" numFmtId="0" xfId="0" applyAlignment="1" applyBorder="1" applyFont="1">
      <alignment readingOrder="0" shrinkToFit="0" vertical="top" wrapText="1"/>
    </xf>
    <xf borderId="1" fillId="0" fontId="138" numFmtId="0" xfId="0" applyAlignment="1" applyBorder="1" applyFont="1">
      <alignment readingOrder="0" shrinkToFit="0" vertical="top" wrapText="1"/>
    </xf>
    <xf borderId="1" fillId="0" fontId="139" numFmtId="0" xfId="0" applyAlignment="1" applyBorder="1" applyFont="1">
      <alignment readingOrder="0" shrinkToFit="0" vertical="bottom" wrapText="1"/>
    </xf>
    <xf borderId="9" fillId="5" fontId="6" numFmtId="0" xfId="0" applyAlignment="1" applyBorder="1" applyFont="1">
      <alignment horizontal="center" readingOrder="0" shrinkToFit="0" wrapText="1"/>
    </xf>
    <xf borderId="16" fillId="5" fontId="6" numFmtId="0" xfId="0" applyAlignment="1" applyBorder="1" applyFont="1">
      <alignment horizontal="center" readingOrder="0" shrinkToFit="0" wrapText="1"/>
    </xf>
    <xf borderId="1" fillId="0" fontId="122" numFmtId="0" xfId="0" applyAlignment="1" applyBorder="1" applyFont="1">
      <alignment horizontal="center" readingOrder="0" shrinkToFit="0" wrapText="1"/>
    </xf>
    <xf borderId="9" fillId="0" fontId="122" numFmtId="0" xfId="0" applyAlignment="1" applyBorder="1" applyFont="1">
      <alignment horizontal="center" readingOrder="0" shrinkToFit="0" vertical="center" wrapText="1"/>
    </xf>
    <xf borderId="9" fillId="0" fontId="140" numFmtId="0" xfId="0" applyAlignment="1" applyBorder="1" applyFont="1">
      <alignment horizontal="center" readingOrder="0" shrinkToFit="0" vertical="center" wrapText="1"/>
    </xf>
    <xf borderId="2" fillId="0" fontId="140" numFmtId="0" xfId="0" applyAlignment="1" applyBorder="1" applyFont="1">
      <alignment horizontal="left" readingOrder="0" shrinkToFit="0" vertical="center" wrapText="1"/>
    </xf>
    <xf borderId="2" fillId="0" fontId="140" numFmtId="0" xfId="0" applyAlignment="1" applyBorder="1" applyFont="1">
      <alignment horizontal="left" readingOrder="0" shrinkToFit="0" wrapText="1"/>
    </xf>
    <xf borderId="2" fillId="0" fontId="141" numFmtId="0" xfId="0" applyAlignment="1" applyBorder="1" applyFont="1">
      <alignment horizontal="center" readingOrder="0" shrinkToFit="0" wrapText="1"/>
    </xf>
    <xf borderId="2" fillId="0" fontId="142" numFmtId="0" xfId="0" applyAlignment="1" applyBorder="1" applyFont="1">
      <alignment horizontal="center" readingOrder="0" shrinkToFit="0" wrapText="1"/>
    </xf>
    <xf borderId="2" fillId="0" fontId="142" numFmtId="0" xfId="0" applyAlignment="1" applyBorder="1" applyFont="1">
      <alignment horizontal="center" shrinkToFit="0" wrapText="1"/>
    </xf>
    <xf borderId="5" fillId="0" fontId="122" numFmtId="0" xfId="0" applyAlignment="1" applyBorder="1" applyFont="1">
      <alignment horizontal="center" readingOrder="0" shrinkToFit="0" wrapText="1"/>
    </xf>
    <xf borderId="4" fillId="0" fontId="140" numFmtId="0" xfId="0" applyAlignment="1" applyBorder="1" applyFont="1">
      <alignment horizontal="left" readingOrder="0" shrinkToFit="0" vertical="center" wrapText="1"/>
    </xf>
    <xf borderId="4" fillId="0" fontId="140" numFmtId="0" xfId="0" applyAlignment="1" applyBorder="1" applyFont="1">
      <alignment horizontal="left" readingOrder="0" shrinkToFit="0" wrapText="1"/>
    </xf>
    <xf borderId="4" fillId="0" fontId="143" numFmtId="0" xfId="0" applyAlignment="1" applyBorder="1" applyFont="1">
      <alignment horizontal="center" readingOrder="0" shrinkToFit="0" wrapText="1"/>
    </xf>
    <xf borderId="4" fillId="0" fontId="142" numFmtId="0" xfId="0" applyAlignment="1" applyBorder="1" applyFont="1">
      <alignment horizontal="center" shrinkToFit="0" wrapText="1"/>
    </xf>
    <xf borderId="4" fillId="0" fontId="144" numFmtId="0" xfId="0" applyAlignment="1" applyBorder="1" applyFont="1">
      <alignment horizontal="center" readingOrder="0" shrinkToFit="0" wrapText="1"/>
    </xf>
    <xf borderId="4" fillId="0" fontId="142" numFmtId="0" xfId="0" applyAlignment="1" applyBorder="1" applyFont="1">
      <alignment horizontal="center" readingOrder="0" shrinkToFit="0" wrapText="1"/>
    </xf>
    <xf borderId="3" fillId="0" fontId="140" numFmtId="0" xfId="0" applyAlignment="1" applyBorder="1" applyFont="1">
      <alignment horizontal="center" readingOrder="0" shrinkToFit="0" vertical="center" wrapText="1"/>
    </xf>
    <xf borderId="4" fillId="0" fontId="145" numFmtId="0" xfId="0" applyAlignment="1" applyBorder="1" applyFont="1">
      <alignment horizontal="center" readingOrder="0" shrinkToFit="0" wrapText="1"/>
    </xf>
    <xf borderId="3" fillId="0" fontId="29" numFmtId="0" xfId="0" applyAlignment="1" applyBorder="1" applyFont="1">
      <alignment horizontal="center" readingOrder="0" shrinkToFit="0" vertical="center" wrapText="1"/>
    </xf>
    <xf borderId="4" fillId="0" fontId="140" numFmtId="0" xfId="0" applyAlignment="1" applyBorder="1" applyFont="1">
      <alignment horizontal="center" readingOrder="0" shrinkToFit="0" wrapText="1"/>
    </xf>
    <xf borderId="4" fillId="0" fontId="142" numFmtId="0" xfId="0" applyAlignment="1" applyBorder="1" applyFont="1">
      <alignment horizontal="left" shrinkToFit="0" wrapText="1"/>
    </xf>
    <xf borderId="4" fillId="0" fontId="146" numFmtId="0" xfId="0" applyAlignment="1" applyBorder="1" applyFont="1">
      <alignment horizontal="center" shrinkToFit="0" vertical="center" wrapText="1"/>
    </xf>
    <xf borderId="4" fillId="3" fontId="146" numFmtId="0" xfId="0" applyAlignment="1" applyBorder="1" applyFont="1">
      <alignment horizontal="center" shrinkToFit="0" vertical="center" wrapText="1"/>
    </xf>
    <xf borderId="4" fillId="3" fontId="140" numFmtId="0" xfId="0" applyAlignment="1" applyBorder="1" applyFont="1">
      <alignment horizontal="center" readingOrder="0" shrinkToFit="0" wrapText="1"/>
    </xf>
    <xf borderId="4" fillId="3" fontId="140" numFmtId="0" xfId="0" applyAlignment="1" applyBorder="1" applyFont="1">
      <alignment horizontal="left" readingOrder="0" shrinkToFit="0" vertical="center" wrapText="1"/>
    </xf>
    <xf borderId="4" fillId="3" fontId="142" numFmtId="0" xfId="0" applyAlignment="1" applyBorder="1" applyFont="1">
      <alignment horizontal="left" shrinkToFit="0" wrapText="1"/>
    </xf>
    <xf borderId="4" fillId="3" fontId="140" numFmtId="0" xfId="0" applyAlignment="1" applyBorder="1" applyFont="1">
      <alignment horizontal="left" readingOrder="0" shrinkToFit="0" wrapText="1"/>
    </xf>
    <xf borderId="4" fillId="3" fontId="142" numFmtId="0" xfId="0" applyAlignment="1" applyBorder="1" applyFont="1">
      <alignment horizontal="center" shrinkToFit="0" wrapText="1"/>
    </xf>
    <xf borderId="3" fillId="0" fontId="140" numFmtId="0" xfId="0" applyAlignment="1" applyBorder="1" applyFont="1">
      <alignment horizontal="left" readingOrder="0" shrinkToFit="0" vertical="center" wrapText="1"/>
    </xf>
    <xf borderId="4" fillId="0" fontId="140" numFmtId="0" xfId="0" applyAlignment="1" applyBorder="1" applyFont="1">
      <alignment horizontal="center" readingOrder="0" shrinkToFit="0" vertical="center" wrapText="1"/>
    </xf>
    <xf borderId="4" fillId="0" fontId="11" numFmtId="0" xfId="0" applyAlignment="1" applyBorder="1" applyFont="1">
      <alignment horizontal="center" shrinkToFit="0" vertical="bottom" wrapText="1"/>
    </xf>
    <xf borderId="4" fillId="0" fontId="147" numFmtId="0" xfId="0" applyAlignment="1" applyBorder="1" applyFont="1">
      <alignment horizontal="center" shrinkToFit="0" vertical="bottom" wrapText="1"/>
    </xf>
    <xf borderId="4" fillId="0" fontId="147" numFmtId="0" xfId="0" applyAlignment="1" applyBorder="1" applyFont="1">
      <alignment horizontal="left" shrinkToFit="0" vertical="bottom" wrapText="1"/>
    </xf>
    <xf borderId="1" fillId="0" fontId="29" numFmtId="0" xfId="0" applyAlignment="1" applyBorder="1" applyFont="1">
      <alignment horizontal="center" readingOrder="0" vertical="center"/>
    </xf>
    <xf borderId="9" fillId="0" fontId="29" numFmtId="0" xfId="0" applyAlignment="1" applyBorder="1" applyFont="1">
      <alignment horizontal="center" readingOrder="0" vertical="center"/>
    </xf>
    <xf borderId="2" fillId="0" fontId="29" numFmtId="0" xfId="0" applyAlignment="1" applyBorder="1" applyFont="1">
      <alignment readingOrder="0" vertical="center"/>
    </xf>
    <xf borderId="2" fillId="0" fontId="148" numFmtId="0" xfId="0" applyAlignment="1" applyBorder="1" applyFont="1">
      <alignment horizontal="center" readingOrder="0" shrinkToFit="0" vertical="center" wrapText="1"/>
    </xf>
    <xf borderId="1" fillId="0" fontId="29" numFmtId="0" xfId="0" applyAlignment="1" applyBorder="1" applyFont="1">
      <alignment readingOrder="0" shrinkToFit="0" vertical="center" wrapText="1"/>
    </xf>
    <xf borderId="2" fillId="0" fontId="146" numFmtId="0" xfId="0" applyAlignment="1" applyBorder="1" applyFont="1">
      <alignment vertical="center"/>
    </xf>
    <xf borderId="5" fillId="0" fontId="29" numFmtId="0" xfId="0" applyAlignment="1" applyBorder="1" applyFont="1">
      <alignment horizontal="center" readingOrder="0" vertical="center"/>
    </xf>
    <xf borderId="4" fillId="0" fontId="29" numFmtId="0" xfId="0" applyAlignment="1" applyBorder="1" applyFont="1">
      <alignment horizontal="left" readingOrder="0" vertical="center"/>
    </xf>
    <xf borderId="4" fillId="0" fontId="29" numFmtId="0" xfId="0" applyAlignment="1" applyBorder="1" applyFont="1">
      <alignment readingOrder="0" vertical="center"/>
    </xf>
    <xf borderId="4" fillId="0" fontId="148" numFmtId="0" xfId="0" applyAlignment="1" applyBorder="1" applyFont="1">
      <alignment horizontal="center" readingOrder="0" shrinkToFit="0" vertical="center" wrapText="1"/>
    </xf>
    <xf borderId="4" fillId="0" fontId="146" numFmtId="0" xfId="0" applyAlignment="1" applyBorder="1" applyFont="1">
      <alignment vertical="center"/>
    </xf>
    <xf borderId="4" fillId="0" fontId="149" numFmtId="0" xfId="0" applyAlignment="1" applyBorder="1" applyFont="1">
      <alignment horizontal="center" readingOrder="0" vertical="center"/>
    </xf>
    <xf borderId="3" fillId="0" fontId="29" numFmtId="0" xfId="0" applyAlignment="1" applyBorder="1" applyFont="1">
      <alignment horizontal="center" readingOrder="0" vertical="center"/>
    </xf>
    <xf borderId="4" fillId="0" fontId="29" numFmtId="0" xfId="0" applyAlignment="1" applyBorder="1" applyFont="1">
      <alignment horizontal="center" readingOrder="0" vertical="center"/>
    </xf>
    <xf borderId="4" fillId="0" fontId="42" numFmtId="0" xfId="0" applyAlignment="1" applyBorder="1" applyFont="1">
      <alignment horizontal="left" readingOrder="0" shrinkToFit="0" vertical="top" wrapText="1"/>
    </xf>
    <xf borderId="3" fillId="0" fontId="29" numFmtId="0" xfId="0" applyAlignment="1" applyBorder="1" applyFont="1">
      <alignment readingOrder="0" vertical="center"/>
    </xf>
    <xf borderId="4" fillId="0" fontId="146" numFmtId="0" xfId="0" applyAlignment="1" applyBorder="1" applyFont="1">
      <alignment horizontal="center" vertical="center"/>
    </xf>
    <xf borderId="1" fillId="0" fontId="140" numFmtId="0" xfId="0" applyAlignment="1" applyBorder="1" applyFont="1">
      <alignment horizontal="center" readingOrder="0" vertical="center"/>
    </xf>
    <xf borderId="9" fillId="0" fontId="140" numFmtId="0" xfId="0" applyAlignment="1" applyBorder="1" applyFont="1">
      <alignment horizontal="center" readingOrder="0" vertical="center"/>
    </xf>
    <xf borderId="2" fillId="0" fontId="140" numFmtId="0" xfId="0" applyAlignment="1" applyBorder="1" applyFont="1">
      <alignment readingOrder="0" vertical="center"/>
    </xf>
    <xf borderId="2" fillId="0" fontId="140" numFmtId="0" xfId="0" applyAlignment="1" applyBorder="1" applyFont="1">
      <alignment horizontal="left" readingOrder="0" vertical="center"/>
    </xf>
    <xf borderId="2" fillId="0" fontId="145" numFmtId="0" xfId="0" applyAlignment="1" applyBorder="1" applyFont="1">
      <alignment horizontal="center" readingOrder="0" vertical="center"/>
    </xf>
    <xf borderId="2" fillId="0" fontId="140" numFmtId="0" xfId="0" applyAlignment="1" applyBorder="1" applyFont="1">
      <alignment readingOrder="0" shrinkToFit="0" vertical="center" wrapText="1"/>
    </xf>
    <xf borderId="2" fillId="0" fontId="140" numFmtId="0" xfId="0" applyAlignment="1" applyBorder="1" applyFont="1">
      <alignment vertical="center"/>
    </xf>
    <xf borderId="5" fillId="0" fontId="140" numFmtId="0" xfId="0" applyAlignment="1" applyBorder="1" applyFont="1">
      <alignment horizontal="center" readingOrder="0" vertical="center"/>
    </xf>
    <xf borderId="4" fillId="0" fontId="140" numFmtId="0" xfId="0" applyAlignment="1" applyBorder="1" applyFont="1">
      <alignment horizontal="left" readingOrder="0" vertical="center"/>
    </xf>
    <xf borderId="4" fillId="0" fontId="140" numFmtId="0" xfId="0" applyAlignment="1" applyBorder="1" applyFont="1">
      <alignment readingOrder="0" vertical="center"/>
    </xf>
    <xf borderId="4" fillId="0" fontId="145" numFmtId="0" xfId="0" applyAlignment="1" applyBorder="1" applyFont="1">
      <alignment horizontal="center" readingOrder="0" vertical="center"/>
    </xf>
    <xf borderId="4" fillId="0" fontId="140" numFmtId="0" xfId="0" applyAlignment="1" applyBorder="1" applyFont="1">
      <alignment readingOrder="0" shrinkToFit="0" vertical="center" wrapText="1"/>
    </xf>
    <xf borderId="4" fillId="0" fontId="140" numFmtId="0" xfId="0" applyAlignment="1" applyBorder="1" applyFont="1">
      <alignment vertical="center"/>
    </xf>
    <xf borderId="3" fillId="0" fontId="140" numFmtId="0" xfId="0" applyAlignment="1" applyBorder="1" applyFont="1">
      <alignment horizontal="center" readingOrder="0" vertical="center"/>
    </xf>
    <xf borderId="4" fillId="0" fontId="140" numFmtId="0" xfId="0" applyAlignment="1" applyBorder="1" applyFont="1">
      <alignment horizontal="left" vertical="center"/>
    </xf>
    <xf borderId="4" fillId="0" fontId="140" numFmtId="0" xfId="0" applyAlignment="1" applyBorder="1" applyFont="1">
      <alignment horizontal="center" readingOrder="0" vertical="center"/>
    </xf>
    <xf borderId="4" fillId="0" fontId="140" numFmtId="0" xfId="0" applyAlignment="1" applyBorder="1" applyFont="1">
      <alignment horizontal="center" vertical="center"/>
    </xf>
    <xf borderId="28" fillId="3" fontId="118" numFmtId="0" xfId="0" applyBorder="1" applyFont="1"/>
    <xf borderId="28" fillId="3" fontId="118" numFmtId="0" xfId="0" applyAlignment="1" applyBorder="1" applyFont="1">
      <alignment shrinkToFit="0" wrapText="1"/>
    </xf>
    <xf borderId="28" fillId="3" fontId="118" numFmtId="0" xfId="0" applyAlignment="1" applyBorder="1" applyFont="1">
      <alignment horizontal="center" shrinkToFit="0" wrapText="1"/>
    </xf>
    <xf borderId="29" fillId="3" fontId="118" numFmtId="0" xfId="0" applyAlignment="1" applyBorder="1" applyFont="1">
      <alignment horizontal="left" shrinkToFit="0" wrapText="1"/>
    </xf>
    <xf borderId="29" fillId="3" fontId="118" numFmtId="0" xfId="0" applyAlignment="1" applyBorder="1" applyFont="1">
      <alignment horizontal="center" shrinkToFit="0" wrapText="1"/>
    </xf>
    <xf borderId="29" fillId="3" fontId="118" numFmtId="0" xfId="0" applyAlignment="1" applyBorder="1" applyFont="1">
      <alignment shrinkToFit="0" wrapText="1"/>
    </xf>
    <xf borderId="29" fillId="3" fontId="150" numFmtId="0" xfId="0" applyAlignment="1" applyBorder="1" applyFont="1">
      <alignment shrinkToFit="0" wrapText="1"/>
    </xf>
    <xf borderId="29" fillId="3" fontId="151" numFmtId="0" xfId="0" applyAlignment="1" applyBorder="1" applyFont="1">
      <alignment shrinkToFit="0" wrapText="1"/>
    </xf>
    <xf borderId="29" fillId="3" fontId="152" numFmtId="0" xfId="0" applyAlignment="1" applyBorder="1" applyFont="1">
      <alignment shrinkToFit="0" wrapText="1"/>
    </xf>
    <xf borderId="29" fillId="3" fontId="118" numFmtId="0" xfId="0" applyBorder="1" applyFont="1"/>
    <xf borderId="0" fillId="0" fontId="153" numFmtId="0" xfId="0" applyFont="1"/>
    <xf borderId="30" fillId="3" fontId="150" numFmtId="0" xfId="0" applyAlignment="1" applyBorder="1" applyFont="1">
      <alignment horizontal="left" shrinkToFit="0" vertical="center" wrapText="1"/>
    </xf>
    <xf borderId="31" fillId="3" fontId="115" numFmtId="0" xfId="0" applyAlignment="1" applyBorder="1" applyFont="1">
      <alignment readingOrder="0" shrinkToFit="0" vertical="center" wrapText="1"/>
    </xf>
    <xf borderId="32" fillId="3" fontId="115" numFmtId="0" xfId="0" applyAlignment="1" applyBorder="1" applyFont="1">
      <alignment horizontal="center" shrinkToFit="0" vertical="center" wrapText="1"/>
    </xf>
    <xf borderId="33" fillId="3" fontId="115" numFmtId="0" xfId="0" applyAlignment="1" applyBorder="1" applyFont="1">
      <alignment horizontal="left" shrinkToFit="0" vertical="center" wrapText="1"/>
    </xf>
    <xf borderId="34" fillId="3" fontId="115" numFmtId="0" xfId="0" applyAlignment="1" applyBorder="1" applyFont="1">
      <alignment horizontal="center" shrinkToFit="0" vertical="center" wrapText="1"/>
    </xf>
    <xf borderId="29" fillId="3" fontId="115" numFmtId="0" xfId="0" applyAlignment="1" applyBorder="1" applyFont="1">
      <alignment shrinkToFit="0" vertical="center" wrapText="1"/>
    </xf>
    <xf borderId="29" fillId="3" fontId="115" numFmtId="0" xfId="0" applyAlignment="1" applyBorder="1" applyFont="1">
      <alignment horizontal="left" shrinkToFit="0" vertical="center" wrapText="1"/>
    </xf>
    <xf borderId="29" fillId="3" fontId="115" numFmtId="0" xfId="0" applyAlignment="1" applyBorder="1" applyFont="1">
      <alignment shrinkToFit="0" wrapText="1"/>
    </xf>
    <xf borderId="35" fillId="3" fontId="150" numFmtId="0" xfId="0" applyAlignment="1" applyBorder="1" applyFont="1">
      <alignment horizontal="left" shrinkToFit="0" wrapText="1"/>
    </xf>
    <xf borderId="36" fillId="3" fontId="154" numFmtId="0" xfId="0" applyAlignment="1" applyBorder="1" applyFont="1">
      <alignment readingOrder="0" shrinkToFit="0" vertical="center" wrapText="1"/>
    </xf>
    <xf borderId="37" fillId="3" fontId="115" numFmtId="0" xfId="0" applyAlignment="1" applyBorder="1" applyFont="1">
      <alignment horizontal="center" shrinkToFit="0" vertical="center" wrapText="1"/>
    </xf>
    <xf borderId="38" fillId="3" fontId="115" numFmtId="0" xfId="0" applyAlignment="1" applyBorder="1" applyFont="1">
      <alignment horizontal="left" shrinkToFit="0" vertical="center" wrapText="1"/>
    </xf>
    <xf borderId="39" fillId="3" fontId="115" numFmtId="0" xfId="0" applyAlignment="1" applyBorder="1" applyFont="1">
      <alignment horizontal="center" shrinkToFit="0" vertical="center" wrapText="1"/>
    </xf>
    <xf borderId="29" fillId="3" fontId="115" numFmtId="0" xfId="0" applyAlignment="1" applyBorder="1" applyFont="1">
      <alignment readingOrder="0" shrinkToFit="0" vertical="center" wrapText="1"/>
    </xf>
    <xf borderId="30" fillId="3" fontId="150" numFmtId="0" xfId="0" applyAlignment="1" applyBorder="1" applyFont="1">
      <alignment horizontal="left" shrinkToFit="0" wrapText="1"/>
    </xf>
    <xf borderId="40" fillId="3" fontId="115" numFmtId="0" xfId="0" applyAlignment="1" applyBorder="1" applyFont="1">
      <alignment shrinkToFit="0" wrapText="1"/>
    </xf>
    <xf borderId="38" fillId="3" fontId="115" numFmtId="0" xfId="0" applyAlignment="1" applyBorder="1" applyFont="1">
      <alignment horizontal="center" shrinkToFit="0" wrapText="1"/>
    </xf>
    <xf borderId="38" fillId="3" fontId="115" numFmtId="0" xfId="0" applyAlignment="1" applyBorder="1" applyFont="1">
      <alignment horizontal="left" shrinkToFit="0" wrapText="1"/>
    </xf>
    <xf borderId="39" fillId="3" fontId="115" numFmtId="0" xfId="0" applyAlignment="1" applyBorder="1" applyFont="1">
      <alignment horizontal="center" shrinkToFit="0" wrapText="1"/>
    </xf>
    <xf borderId="29" fillId="3" fontId="115" numFmtId="0" xfId="0" applyAlignment="1" applyBorder="1" applyFont="1">
      <alignment horizontal="left" shrinkToFit="0" wrapText="1"/>
    </xf>
    <xf borderId="29" fillId="3" fontId="114" numFmtId="0" xfId="0" applyBorder="1" applyFont="1"/>
    <xf borderId="41" fillId="3" fontId="114" numFmtId="0" xfId="0" applyAlignment="1" applyBorder="1" applyFont="1">
      <alignment horizontal="center" vertical="center"/>
    </xf>
    <xf borderId="1" fillId="3" fontId="114" numFmtId="0" xfId="0" applyAlignment="1" applyBorder="1" applyFont="1">
      <alignment horizontal="center" shrinkToFit="0" vertical="center" wrapText="1"/>
    </xf>
    <xf borderId="1" fillId="3" fontId="114" numFmtId="0" xfId="0" applyAlignment="1" applyBorder="1" applyFont="1">
      <alignment horizontal="left" shrinkToFit="0" vertical="center" wrapText="1"/>
    </xf>
    <xf borderId="24" fillId="3" fontId="114" numFmtId="0" xfId="0" applyAlignment="1" applyBorder="1" applyFont="1">
      <alignment horizontal="center" shrinkToFit="0" vertical="center" wrapText="1"/>
    </xf>
    <xf borderId="29" fillId="3" fontId="114" numFmtId="0" xfId="0" applyAlignment="1" applyBorder="1" applyFont="1">
      <alignment horizontal="left" shrinkToFit="0" vertical="center" wrapText="1"/>
    </xf>
    <xf borderId="29" fillId="3" fontId="114" numFmtId="0" xfId="0" applyAlignment="1" applyBorder="1" applyFont="1">
      <alignment horizontal="center" shrinkToFit="0" vertical="center" wrapText="1"/>
    </xf>
    <xf borderId="29" fillId="3" fontId="151" numFmtId="0" xfId="0" applyAlignment="1" applyBorder="1" applyFont="1">
      <alignment horizontal="center" shrinkToFit="0" wrapText="1"/>
    </xf>
    <xf borderId="29" fillId="3" fontId="152" numFmtId="0" xfId="0" applyAlignment="1" applyBorder="1" applyFont="1">
      <alignment horizontal="center" shrinkToFit="0" wrapText="1"/>
    </xf>
    <xf borderId="42" fillId="3" fontId="118" numFmtId="0" xfId="0" applyAlignment="1" applyBorder="1" applyFont="1">
      <alignment horizontal="center" vertical="center"/>
    </xf>
    <xf borderId="43" fillId="3" fontId="118" numFmtId="0" xfId="0" applyAlignment="1" applyBorder="1" applyFont="1">
      <alignment horizontal="center" vertical="center"/>
    </xf>
    <xf borderId="44" fillId="3" fontId="118" numFmtId="0" xfId="0" applyAlignment="1" applyBorder="1" applyFont="1">
      <alignment horizontal="left" vertical="center"/>
    </xf>
    <xf borderId="45" fillId="3" fontId="118" numFmtId="0" xfId="0" applyAlignment="1" applyBorder="1" applyFont="1">
      <alignment horizontal="center" vertical="center"/>
    </xf>
    <xf borderId="29" fillId="3" fontId="118" numFmtId="0" xfId="0" applyAlignment="1" applyBorder="1" applyFont="1">
      <alignment horizontal="left" vertical="center"/>
    </xf>
    <xf borderId="29" fillId="3" fontId="118" numFmtId="0" xfId="0" applyAlignment="1" applyBorder="1" applyFont="1">
      <alignment horizontal="center" vertical="center"/>
    </xf>
    <xf borderId="29" fillId="3" fontId="118" numFmtId="0" xfId="0" applyAlignment="1" applyBorder="1" applyFont="1">
      <alignment horizontal="center"/>
    </xf>
    <xf borderId="29" fillId="3" fontId="118" numFmtId="0" xfId="0" applyAlignment="1" applyBorder="1" applyFont="1">
      <alignment horizontal="left"/>
    </xf>
    <xf borderId="46" fillId="5" fontId="155" numFmtId="0" xfId="0" applyAlignment="1" applyBorder="1" applyFont="1">
      <alignment horizontal="center" shrinkToFit="0" vertical="center" wrapText="1"/>
    </xf>
    <xf borderId="46" fillId="5" fontId="155" numFmtId="0" xfId="0" applyAlignment="1" applyBorder="1" applyFont="1">
      <alignment horizontal="left" shrinkToFit="0" vertical="center" wrapText="1"/>
    </xf>
    <xf borderId="29" fillId="3" fontId="156" numFmtId="0" xfId="0" applyAlignment="1" applyBorder="1" applyFont="1">
      <alignment horizontal="center" shrinkToFit="0" vertical="center" wrapText="1"/>
    </xf>
    <xf borderId="1" fillId="3" fontId="140" numFmtId="0" xfId="0" applyAlignment="1" applyBorder="1" applyFont="1">
      <alignment horizontal="center" shrinkToFit="0" vertical="top" wrapText="1"/>
    </xf>
    <xf borderId="9" fillId="3" fontId="140" numFmtId="0" xfId="0" applyAlignment="1" applyBorder="1" applyFont="1">
      <alignment horizontal="center" shrinkToFit="0" vertical="top" wrapText="1"/>
    </xf>
    <xf borderId="1" fillId="3" fontId="140" numFmtId="0" xfId="0" applyAlignment="1" applyBorder="1" applyFont="1">
      <alignment horizontal="left" shrinkToFit="0" vertical="top" wrapText="1"/>
    </xf>
    <xf borderId="9" fillId="12" fontId="140" numFmtId="0" xfId="0" applyAlignment="1" applyBorder="1" applyFont="1">
      <alignment horizontal="center" readingOrder="0" shrinkToFit="0" vertical="top" wrapText="1"/>
    </xf>
    <xf borderId="1" fillId="3" fontId="140" numFmtId="0" xfId="0" applyAlignment="1" applyBorder="1" applyFont="1">
      <alignment readingOrder="0" shrinkToFit="0" vertical="top" wrapText="1"/>
    </xf>
    <xf borderId="9" fillId="9" fontId="140" numFmtId="0" xfId="0" applyAlignment="1" applyBorder="1" applyFont="1">
      <alignment horizontal="left" shrinkToFit="0" vertical="top" wrapText="1"/>
    </xf>
    <xf borderId="1" fillId="3" fontId="140" numFmtId="0" xfId="0" applyAlignment="1" applyBorder="1" applyFont="1">
      <alignment shrinkToFit="0" vertical="top" wrapText="1"/>
    </xf>
    <xf borderId="1" fillId="3" fontId="157" numFmtId="0" xfId="0" applyAlignment="1" applyBorder="1" applyFont="1">
      <alignment readingOrder="0" shrinkToFit="0" vertical="top" wrapText="1"/>
    </xf>
    <xf borderId="1" fillId="3" fontId="158" numFmtId="0" xfId="0" applyAlignment="1" applyBorder="1" applyFont="1">
      <alignment horizontal="left" readingOrder="0" shrinkToFit="0" vertical="top" wrapText="1"/>
    </xf>
    <xf borderId="29" fillId="3" fontId="152" numFmtId="0" xfId="0" applyAlignment="1" applyBorder="1" applyFont="1">
      <alignment shrinkToFit="0" vertical="top" wrapText="1"/>
    </xf>
    <xf borderId="29" fillId="3" fontId="118" numFmtId="0" xfId="0" applyAlignment="1" applyBorder="1" applyFont="1">
      <alignment vertical="top"/>
    </xf>
    <xf borderId="1" fillId="12" fontId="140" numFmtId="0" xfId="0" applyAlignment="1" applyBorder="1" applyFont="1">
      <alignment readingOrder="0" shrinkToFit="0" vertical="top" wrapText="1"/>
    </xf>
    <xf borderId="29" fillId="3" fontId="151" numFmtId="0" xfId="0" applyBorder="1" applyFont="1"/>
    <xf borderId="9" fillId="3" fontId="140" numFmtId="0" xfId="0" applyAlignment="1" applyBorder="1" applyFont="1">
      <alignment horizontal="center" readingOrder="0" shrinkToFit="0" vertical="top" wrapText="1"/>
    </xf>
    <xf borderId="29" fillId="3" fontId="152" numFmtId="0" xfId="0" applyBorder="1" applyFont="1"/>
    <xf borderId="29" fillId="3" fontId="152" numFmtId="0" xfId="0" applyAlignment="1" applyBorder="1" applyFont="1">
      <alignment readingOrder="0"/>
    </xf>
    <xf borderId="3" fillId="3" fontId="140" numFmtId="0" xfId="0" applyAlignment="1" applyBorder="1" applyFont="1">
      <alignment horizontal="center" readingOrder="0" shrinkToFit="0" vertical="top" wrapText="1"/>
    </xf>
    <xf borderId="1" fillId="9" fontId="140" numFmtId="0" xfId="0" applyAlignment="1" applyBorder="1" applyFont="1">
      <alignment horizontal="left" shrinkToFit="0" vertical="top" wrapText="1"/>
    </xf>
    <xf borderId="1" fillId="3" fontId="157" numFmtId="0" xfId="0" applyAlignment="1" applyBorder="1" applyFont="1">
      <alignment shrinkToFit="0" vertical="top" wrapText="1"/>
    </xf>
    <xf borderId="1" fillId="3" fontId="159" numFmtId="0" xfId="0" applyAlignment="1" applyBorder="1" applyFont="1">
      <alignment readingOrder="0" shrinkToFit="0" vertical="top" wrapText="1"/>
    </xf>
    <xf borderId="1" fillId="12" fontId="140" numFmtId="0" xfId="0" applyAlignment="1" applyBorder="1" applyFont="1">
      <alignment shrinkToFit="0" vertical="top" wrapText="1"/>
    </xf>
    <xf borderId="1" fillId="3" fontId="160" numFmtId="0" xfId="0" applyAlignment="1" applyBorder="1" applyFont="1">
      <alignment readingOrder="0" shrinkToFit="0" vertical="top" wrapText="1"/>
    </xf>
    <xf borderId="1" fillId="12" fontId="140" numFmtId="0" xfId="0" applyAlignment="1" applyBorder="1" applyFont="1">
      <alignment horizontal="center" readingOrder="0" shrinkToFit="0" vertical="top" wrapText="1"/>
    </xf>
    <xf borderId="1" fillId="3" fontId="140" numFmtId="0" xfId="0" applyAlignment="1" applyBorder="1" applyFont="1">
      <alignment horizontal="left" readingOrder="0" shrinkToFit="0" vertical="top" wrapText="1"/>
    </xf>
    <xf borderId="46" fillId="3" fontId="140" numFmtId="0" xfId="0" applyAlignment="1" applyBorder="1" applyFont="1">
      <alignment horizontal="center" shrinkToFit="0" vertical="top" wrapText="1"/>
    </xf>
    <xf borderId="47" fillId="0" fontId="4" numFmtId="0" xfId="0" applyBorder="1" applyFont="1"/>
    <xf borderId="48" fillId="3" fontId="140" numFmtId="0" xfId="0" applyAlignment="1" applyBorder="1" applyFont="1">
      <alignment horizontal="left" readingOrder="0" shrinkToFit="0" vertical="top" wrapText="1"/>
    </xf>
    <xf borderId="1" fillId="3" fontId="161" numFmtId="0" xfId="0" applyAlignment="1" applyBorder="1" applyFont="1">
      <alignment readingOrder="0" shrinkToFit="0" vertical="top" wrapText="1"/>
    </xf>
    <xf borderId="48" fillId="3" fontId="140" numFmtId="0" xfId="0" applyAlignment="1" applyBorder="1" applyFont="1">
      <alignment horizontal="left" shrinkToFit="0" vertical="top" wrapText="1"/>
    </xf>
    <xf borderId="49" fillId="3" fontId="140" numFmtId="0" xfId="0" applyAlignment="1" applyBorder="1" applyFont="1">
      <alignment horizontal="center" shrinkToFit="0" vertical="top" wrapText="1"/>
    </xf>
    <xf borderId="1" fillId="0" fontId="140" numFmtId="0" xfId="0" applyAlignment="1" applyBorder="1" applyFont="1">
      <alignment horizontal="left" readingOrder="0" shrinkToFit="0" vertical="top" wrapText="1"/>
    </xf>
    <xf borderId="1" fillId="0" fontId="140" numFmtId="0" xfId="0" applyAlignment="1" applyBorder="1" applyFont="1">
      <alignment horizontal="left" shrinkToFit="0" vertical="top" wrapText="1"/>
    </xf>
    <xf borderId="1" fillId="0" fontId="140" numFmtId="0" xfId="0" applyAlignment="1" applyBorder="1" applyFont="1">
      <alignment shrinkToFit="0" vertical="top" wrapText="1"/>
    </xf>
    <xf borderId="1" fillId="0" fontId="162" numFmtId="0" xfId="0" applyAlignment="1" applyBorder="1" applyFont="1">
      <alignment readingOrder="0" shrinkToFit="0" vertical="top" wrapText="1"/>
    </xf>
    <xf borderId="50" fillId="3" fontId="151" numFmtId="0" xfId="0" applyBorder="1" applyFont="1"/>
    <xf borderId="29" fillId="3" fontId="151" numFmtId="0" xfId="0" applyAlignment="1" applyBorder="1" applyFont="1">
      <alignment horizontal="center"/>
    </xf>
    <xf borderId="29" fillId="3" fontId="151" numFmtId="0" xfId="0" applyAlignment="1" applyBorder="1" applyFont="1">
      <alignment horizontal="left" readingOrder="0"/>
    </xf>
    <xf borderId="29" fillId="3" fontId="151" numFmtId="0" xfId="0" applyAlignment="1" applyBorder="1" applyFont="1">
      <alignment horizontal="left"/>
    </xf>
    <xf borderId="50" fillId="0" fontId="4" numFmtId="0" xfId="0" applyBorder="1" applyFont="1"/>
    <xf borderId="51" fillId="0" fontId="4" numFmtId="0" xfId="0" applyBorder="1" applyFont="1"/>
    <xf borderId="0" fillId="0" fontId="153" numFmtId="0" xfId="0" applyAlignment="1" applyFont="1">
      <alignment horizontal="center"/>
    </xf>
    <xf borderId="0" fillId="0" fontId="153" numFmtId="0" xfId="0" applyAlignment="1" applyFont="1">
      <alignment horizontal="left"/>
    </xf>
    <xf borderId="28" fillId="3" fontId="118" numFmtId="0" xfId="0" applyAlignment="1" applyBorder="1" applyFont="1">
      <alignment horizontal="center" shrinkToFit="0" vertical="top" wrapText="1"/>
    </xf>
    <xf borderId="32" fillId="3" fontId="115" numFmtId="0" xfId="0" applyAlignment="1" applyBorder="1" applyFont="1">
      <alignment horizontal="center" shrinkToFit="0" vertical="top" wrapText="1"/>
    </xf>
    <xf borderId="33" fillId="3" fontId="115" numFmtId="0" xfId="0" applyAlignment="1" applyBorder="1" applyFont="1">
      <alignment shrinkToFit="0" vertical="center" wrapText="1"/>
    </xf>
    <xf borderId="34" fillId="3" fontId="115" numFmtId="0" xfId="0" applyAlignment="1" applyBorder="1" applyFont="1">
      <alignment shrinkToFit="0" vertical="center" wrapText="1"/>
    </xf>
    <xf borderId="52" fillId="3" fontId="115" numFmtId="0" xfId="0" applyAlignment="1" applyBorder="1" applyFont="1">
      <alignment shrinkToFit="0" vertical="center" wrapText="1"/>
    </xf>
    <xf borderId="53" fillId="3" fontId="115" numFmtId="0" xfId="0" applyAlignment="1" applyBorder="1" applyFont="1">
      <alignment horizontal="left" shrinkToFit="0" vertical="center" wrapText="1"/>
    </xf>
    <xf borderId="37" fillId="3" fontId="115" numFmtId="0" xfId="0" applyAlignment="1" applyBorder="1" applyFont="1">
      <alignment horizontal="center" shrinkToFit="0" vertical="top" wrapText="1"/>
    </xf>
    <xf borderId="38" fillId="3" fontId="115" numFmtId="0" xfId="0" applyAlignment="1" applyBorder="1" applyFont="1">
      <alignment shrinkToFit="0" vertical="center" wrapText="1"/>
    </xf>
    <xf borderId="39" fillId="3" fontId="115" numFmtId="0" xfId="0" applyAlignment="1" applyBorder="1" applyFont="1">
      <alignment shrinkToFit="0" vertical="center" wrapText="1"/>
    </xf>
    <xf borderId="38" fillId="3" fontId="115" numFmtId="0" xfId="0" applyAlignment="1" applyBorder="1" applyFont="1">
      <alignment horizontal="center" shrinkToFit="0" vertical="top" wrapText="1"/>
    </xf>
    <xf borderId="38" fillId="3" fontId="115" numFmtId="0" xfId="0" applyAlignment="1" applyBorder="1" applyFont="1">
      <alignment shrinkToFit="0" wrapText="1"/>
    </xf>
    <xf borderId="39" fillId="3" fontId="115" numFmtId="0" xfId="0" applyAlignment="1" applyBorder="1" applyFont="1">
      <alignment shrinkToFit="0" wrapText="1"/>
    </xf>
    <xf borderId="29" fillId="3" fontId="115" numFmtId="0" xfId="0" applyAlignment="1" applyBorder="1" applyFont="1">
      <alignment horizontal="center" shrinkToFit="0" wrapText="1"/>
    </xf>
    <xf borderId="1" fillId="3" fontId="114" numFmtId="0" xfId="0" applyAlignment="1" applyBorder="1" applyFont="1">
      <alignment horizontal="center" shrinkToFit="0" vertical="top" wrapText="1"/>
    </xf>
    <xf borderId="43" fillId="3" fontId="118" numFmtId="0" xfId="0" applyAlignment="1" applyBorder="1" applyFont="1">
      <alignment horizontal="center" vertical="top"/>
    </xf>
    <xf borderId="44" fillId="3" fontId="118" numFmtId="0" xfId="0" applyAlignment="1" applyBorder="1" applyFont="1">
      <alignment horizontal="center" vertical="center"/>
    </xf>
    <xf borderId="29" fillId="3" fontId="118" numFmtId="0" xfId="0" applyAlignment="1" applyBorder="1" applyFont="1">
      <alignment horizontal="center" vertical="top"/>
    </xf>
    <xf borderId="46" fillId="5" fontId="119" numFmtId="0" xfId="0" applyAlignment="1" applyBorder="1" applyFont="1">
      <alignment horizontal="center" shrinkToFit="0" vertical="center" wrapText="1"/>
    </xf>
    <xf borderId="46" fillId="5" fontId="119" numFmtId="0" xfId="0" applyAlignment="1" applyBorder="1" applyFont="1">
      <alignment horizontal="center" shrinkToFit="0" vertical="top" wrapText="1"/>
    </xf>
    <xf borderId="9" fillId="3" fontId="140" numFmtId="0" xfId="0" applyAlignment="1" applyBorder="1" applyFont="1">
      <alignment shrinkToFit="0" vertical="top" wrapText="1"/>
    </xf>
    <xf borderId="1" fillId="3" fontId="163" numFmtId="0" xfId="0" applyAlignment="1" applyBorder="1" applyFont="1">
      <alignment readingOrder="0" shrinkToFit="0" vertical="top" wrapText="1"/>
    </xf>
    <xf borderId="1" fillId="3" fontId="73" numFmtId="0" xfId="0" applyAlignment="1" applyBorder="1" applyFont="1">
      <alignment readingOrder="0" shrinkToFit="0" vertical="top" wrapText="1"/>
    </xf>
    <xf borderId="1" fillId="3" fontId="164" numFmtId="0" xfId="0" applyAlignment="1" applyBorder="1" applyFont="1">
      <alignment readingOrder="0" shrinkToFit="0" vertical="top" wrapText="1"/>
    </xf>
    <xf borderId="10" fillId="3" fontId="140" numFmtId="0" xfId="0" applyAlignment="1" applyBorder="1" applyFont="1">
      <alignment horizontal="center" shrinkToFit="0" vertical="top" wrapText="1"/>
    </xf>
    <xf borderId="3" fillId="3" fontId="140" numFmtId="0" xfId="0" applyAlignment="1" applyBorder="1" applyFont="1">
      <alignment horizontal="center" shrinkToFit="0" vertical="top" wrapText="1"/>
    </xf>
    <xf borderId="2" fillId="3" fontId="140" numFmtId="0" xfId="0" applyAlignment="1" applyBorder="1" applyFont="1">
      <alignment horizontal="center" shrinkToFit="0" vertical="top" wrapText="1"/>
    </xf>
    <xf borderId="16" fillId="3" fontId="140" numFmtId="0" xfId="0" applyAlignment="1" applyBorder="1" applyFont="1">
      <alignment horizontal="center" shrinkToFit="0" vertical="top" wrapText="1"/>
    </xf>
    <xf borderId="46" fillId="3" fontId="140" numFmtId="0" xfId="0" applyAlignment="1" applyBorder="1" applyFont="1">
      <alignment shrinkToFit="0" vertical="top" wrapText="1"/>
    </xf>
    <xf borderId="9" fillId="3" fontId="140" numFmtId="0" xfId="0" applyAlignment="1" applyBorder="1" applyFont="1">
      <alignment horizontal="left" shrinkToFit="0" vertical="top" wrapText="1"/>
    </xf>
    <xf borderId="1" fillId="3" fontId="151" numFmtId="0" xfId="0" applyAlignment="1" applyBorder="1" applyFont="1">
      <alignment readingOrder="0" shrinkToFit="0" vertical="top" wrapText="1"/>
    </xf>
    <xf borderId="54" fillId="3" fontId="140" numFmtId="0" xfId="0" applyAlignment="1" applyBorder="1" applyFont="1">
      <alignment shrinkToFit="0" vertical="top" wrapText="1"/>
    </xf>
    <xf borderId="55" fillId="3" fontId="140" numFmtId="0" xfId="0" applyAlignment="1" applyBorder="1" applyFont="1">
      <alignment shrinkToFit="0" vertical="top" wrapText="1"/>
    </xf>
    <xf borderId="1" fillId="3" fontId="165" numFmtId="0" xfId="0" applyAlignment="1" applyBorder="1" applyFont="1">
      <alignment readingOrder="0" shrinkToFit="0" vertical="top" wrapText="1"/>
    </xf>
    <xf borderId="0" fillId="0" fontId="166" numFmtId="0" xfId="0" applyAlignment="1" applyFont="1">
      <alignment horizontal="center" readingOrder="0" shrinkToFit="0" vertical="top" wrapText="1"/>
    </xf>
    <xf borderId="5" fillId="3" fontId="140" numFmtId="0" xfId="0" applyAlignment="1" applyBorder="1" applyFont="1">
      <alignment shrinkToFit="0" vertical="top" wrapText="1"/>
    </xf>
    <xf borderId="1" fillId="3" fontId="167" numFmtId="0" xfId="0" applyAlignment="1" applyBorder="1" applyFont="1">
      <alignment readingOrder="0" shrinkToFit="0" vertical="top" wrapText="1"/>
    </xf>
    <xf borderId="1" fillId="3" fontId="168" numFmtId="0" xfId="0" applyAlignment="1" applyBorder="1" applyFont="1">
      <alignment readingOrder="0" shrinkToFit="0" vertical="top" wrapText="1"/>
    </xf>
    <xf borderId="1" fillId="21" fontId="151" numFmtId="0" xfId="0" applyAlignment="1" applyBorder="1" applyFill="1" applyFont="1">
      <alignment readingOrder="0" shrinkToFit="0" vertical="top" wrapText="1"/>
    </xf>
    <xf borderId="1" fillId="3" fontId="169" numFmtId="0" xfId="0" applyAlignment="1" applyBorder="1" applyFont="1">
      <alignment horizontal="center" shrinkToFit="0" vertical="top" wrapText="1"/>
    </xf>
    <xf borderId="29" fillId="3" fontId="151" numFmtId="0" xfId="0" applyAlignment="1" applyBorder="1" applyFont="1">
      <alignment horizontal="center" vertical="top"/>
    </xf>
    <xf borderId="0" fillId="0" fontId="153" numFmtId="0" xfId="0" applyAlignment="1" applyFont="1">
      <alignment horizontal="center" vertical="top"/>
    </xf>
    <xf borderId="22" fillId="3" fontId="103" numFmtId="0" xfId="0" applyAlignment="1" applyBorder="1" applyFont="1">
      <alignment shrinkToFit="0" vertical="bottom" wrapText="1"/>
    </xf>
    <xf borderId="14" fillId="3" fontId="108" numFmtId="0" xfId="0" applyAlignment="1" applyBorder="1" applyFont="1">
      <alignment shrinkToFit="0" vertical="bottom" wrapText="1"/>
    </xf>
    <xf borderId="23" fillId="3" fontId="8" numFmtId="0" xfId="0" applyAlignment="1" applyBorder="1" applyFont="1">
      <alignment vertical="bottom"/>
    </xf>
    <xf borderId="14" fillId="3" fontId="170" numFmtId="0" xfId="0" applyAlignment="1" applyBorder="1" applyFont="1">
      <alignment readingOrder="0" shrinkToFit="0" vertical="bottom" wrapText="1"/>
    </xf>
    <xf borderId="0" fillId="3" fontId="171" numFmtId="0" xfId="0" applyAlignment="1" applyFont="1">
      <alignment readingOrder="0" vertical="bottom"/>
    </xf>
    <xf borderId="22" fillId="3" fontId="103" numFmtId="0" xfId="0" applyAlignment="1" applyBorder="1" applyFont="1">
      <alignment horizontal="center" vertical="bottom"/>
    </xf>
    <xf borderId="4" fillId="3" fontId="103" numFmtId="0" xfId="0" applyAlignment="1" applyBorder="1" applyFont="1">
      <alignment horizontal="center" shrinkToFit="0" vertical="bottom" wrapText="1"/>
    </xf>
    <xf borderId="23" fillId="3" fontId="103" numFmtId="0" xfId="0" applyAlignment="1" applyBorder="1" applyFont="1">
      <alignment horizontal="center" shrinkToFit="0" vertical="bottom" wrapText="1"/>
    </xf>
    <xf borderId="25" fillId="3" fontId="8" numFmtId="0" xfId="0" applyAlignment="1" applyBorder="1" applyFont="1">
      <alignment horizontal="center" vertical="bottom"/>
    </xf>
    <xf borderId="26" fillId="3" fontId="8" numFmtId="0" xfId="0" applyAlignment="1" applyBorder="1" applyFont="1">
      <alignment horizontal="center" vertical="bottom"/>
    </xf>
    <xf borderId="27" fillId="3" fontId="8" numFmtId="0" xfId="0" applyAlignment="1" applyBorder="1" applyFont="1">
      <alignment horizontal="center" readingOrder="0" vertical="bottom"/>
    </xf>
    <xf borderId="14" fillId="0" fontId="8" numFmtId="0" xfId="0" applyAlignment="1" applyBorder="1" applyFont="1">
      <alignment vertical="bottom"/>
    </xf>
    <xf borderId="0" fillId="22" fontId="8" numFmtId="0" xfId="0" applyAlignment="1" applyFill="1" applyFont="1">
      <alignment vertical="bottom"/>
    </xf>
    <xf borderId="5" fillId="5" fontId="104" numFmtId="0" xfId="0" applyAlignment="1" applyBorder="1" applyFont="1">
      <alignment horizontal="center" shrinkToFit="0" vertical="top" wrapText="1"/>
    </xf>
    <xf borderId="4" fillId="5" fontId="104" numFmtId="0" xfId="0" applyAlignment="1" applyBorder="1" applyFont="1">
      <alignment horizontal="center" shrinkToFit="0" vertical="bottom" wrapText="1"/>
    </xf>
    <xf borderId="14" fillId="22" fontId="8" numFmtId="0" xfId="0" applyAlignment="1" applyBorder="1" applyFont="1">
      <alignment vertical="bottom"/>
    </xf>
    <xf borderId="5" fillId="3" fontId="8" numFmtId="0" xfId="0" applyAlignment="1" applyBorder="1" applyFont="1">
      <alignment horizontal="center" readingOrder="0" shrinkToFit="0" vertical="top" wrapText="1"/>
    </xf>
    <xf borderId="6" fillId="3" fontId="8" numFmtId="0" xfId="0" applyAlignment="1" applyBorder="1" applyFont="1">
      <alignment horizontal="center" shrinkToFit="0" vertical="top" wrapText="1"/>
    </xf>
    <xf borderId="0" fillId="0" fontId="8" numFmtId="0" xfId="0" applyAlignment="1" applyFont="1">
      <alignment vertical="top"/>
    </xf>
    <xf borderId="14" fillId="0" fontId="8" numFmtId="0" xfId="0" applyAlignment="1" applyBorder="1" applyFont="1">
      <alignment vertical="top"/>
    </xf>
    <xf borderId="4" fillId="0" fontId="8" numFmtId="0" xfId="0" applyAlignment="1" applyBorder="1" applyFont="1">
      <alignment shrinkToFit="0" vertical="top" wrapText="1"/>
    </xf>
    <xf borderId="4" fillId="3" fontId="171" numFmtId="0" xfId="0" applyAlignment="1" applyBorder="1" applyFont="1">
      <alignment readingOrder="0" shrinkToFit="0" vertical="top" wrapText="1"/>
    </xf>
    <xf borderId="6" fillId="0" fontId="8" numFmtId="0" xfId="0" applyAlignment="1" applyBorder="1" applyFont="1">
      <alignment horizontal="center" vertical="top"/>
    </xf>
    <xf borderId="6" fillId="0" fontId="8" numFmtId="0" xfId="0" applyAlignment="1" applyBorder="1" applyFont="1">
      <alignment shrinkToFit="0" vertical="top" wrapText="1"/>
    </xf>
    <xf borderId="0" fillId="0" fontId="8" numFmtId="0" xfId="0" applyFont="1"/>
    <xf borderId="0" fillId="3" fontId="171" numFmtId="0" xfId="0" applyAlignment="1" applyFont="1">
      <alignment readingOrder="0"/>
    </xf>
    <xf borderId="27" fillId="3" fontId="8" numFmtId="0" xfId="0" applyAlignment="1" applyBorder="1" applyFont="1">
      <alignment horizontal="center" readingOrder="0"/>
    </xf>
    <xf borderId="14" fillId="0" fontId="8" numFmtId="0" xfId="0" applyAlignment="1" applyBorder="1" applyFont="1">
      <alignment shrinkToFit="0" vertical="top" wrapText="1"/>
    </xf>
    <xf borderId="0" fillId="0" fontId="8" numFmtId="0" xfId="0" applyAlignment="1" applyFont="1">
      <alignment shrinkToFit="0" vertical="top" wrapText="1"/>
    </xf>
    <xf borderId="0" fillId="3" fontId="171" numFmtId="0" xfId="0" applyAlignment="1" applyFont="1">
      <alignment readingOrder="0" shrinkToFit="0" vertical="bottom" wrapText="1"/>
    </xf>
    <xf borderId="4" fillId="3" fontId="24" numFmtId="0" xfId="0" applyAlignment="1" applyBorder="1" applyFont="1">
      <alignment readingOrder="0" shrinkToFit="0" vertical="top" wrapText="1"/>
    </xf>
    <xf borderId="4" fillId="3" fontId="172" numFmtId="0" xfId="0" applyAlignment="1" applyBorder="1" applyFont="1">
      <alignment readingOrder="0" shrinkToFit="0" vertical="top" wrapText="1"/>
    </xf>
  </cellXfs>
  <cellStyles count="1">
    <cellStyle xfId="0" name="Normal" builtinId="0"/>
  </cellStyles>
  <dxfs count="8">
    <dxf>
      <font/>
      <fill>
        <patternFill patternType="solid">
          <fgColor rgb="FFB7E1CD"/>
          <bgColor rgb="FFB7E1CD"/>
        </patternFill>
      </fill>
      <border/>
    </dxf>
    <dxf>
      <font>
        <color rgb="FF006411"/>
      </font>
      <fill>
        <patternFill patternType="solid">
          <fgColor rgb="FF00FF00"/>
          <bgColor rgb="FF00FF00"/>
        </patternFill>
      </fill>
      <border/>
    </dxf>
    <dxf>
      <font/>
      <fill>
        <patternFill patternType="solid">
          <fgColor rgb="FFD8D8D8"/>
          <bgColor rgb="FFD8D8D8"/>
        </patternFill>
      </fill>
      <border/>
    </dxf>
    <dxf>
      <font/>
      <fill>
        <patternFill patternType="solid">
          <fgColor rgb="FFDD0806"/>
          <bgColor rgb="FFDD0806"/>
        </patternFill>
      </fill>
      <border/>
    </dxf>
    <dxf>
      <font/>
      <fill>
        <patternFill patternType="solid">
          <fgColor rgb="FF008080"/>
          <bgColor rgb="FF008080"/>
        </patternFill>
      </fill>
      <border/>
    </dxf>
    <dxf>
      <font/>
      <fill>
        <patternFill patternType="solid">
          <fgColor rgb="FF00FF00"/>
          <bgColor rgb="FF00FF00"/>
        </patternFill>
      </fill>
      <border/>
    </dxf>
    <dxf>
      <font/>
      <fill>
        <patternFill patternType="solid">
          <fgColor rgb="FFFF0000"/>
          <bgColor rgb="FFFF0000"/>
        </patternFill>
      </fill>
      <border/>
    </dxf>
    <dxf>
      <font/>
      <fill>
        <patternFill patternType="solid">
          <fgColor rgb="FFCCCCCC"/>
          <bgColor rgb="FFCC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323850</xdr:colOff>
      <xdr:row>0</xdr:row>
      <xdr:rowOff>180975</xdr:rowOff>
    </xdr:from>
    <xdr:ext cx="12658725" cy="103251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bdiagram.io/d/62f37052c2d9cf52fa7dcdf9"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open?id=1Q9m1c4-WsLahIZY1OC8UgJjgINSb6zc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spreadsheets/d/1ESyqwq-qk4PrLJARdIinAWjco6vnG6pD/edit" TargetMode="External"/><Relationship Id="rId2" Type="http://schemas.openxmlformats.org/officeDocument/2006/relationships/hyperlink" Target="https://redmine.warface.codegym.vn/issues/12862"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spreadsheets/d/1ESyqwq-qk4PrLJARdIinAWjco6vnG6pD/edit"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ESyqwq-qk4PrLJARdIinAWjco6vnG6pD/edit"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spreadsheets/d/1ESyqwq-qk4PrLJARdIinAWjco6vnG6pD/edit" TargetMode="External"/><Relationship Id="rId2" Type="http://schemas.openxmlformats.org/officeDocument/2006/relationships/hyperlink" Target="https://social-network.warface.codegym.vn/newsfeed"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1" Type="http://schemas.openxmlformats.org/officeDocument/2006/relationships/hyperlink" Target="https://redmine.warface.codegym.vn/issues/12903" TargetMode="External"/><Relationship Id="rId10" Type="http://schemas.openxmlformats.org/officeDocument/2006/relationships/hyperlink" Target="https://redmine.warface.codegym.vn/issues/12892" TargetMode="External"/><Relationship Id="rId13" Type="http://schemas.openxmlformats.org/officeDocument/2006/relationships/drawing" Target="../drawings/drawing8.xml"/><Relationship Id="rId12" Type="http://schemas.openxmlformats.org/officeDocument/2006/relationships/hyperlink" Target="https://redmine.warface.codegym.vn/issues/12905" TargetMode="External"/><Relationship Id="rId1" Type="http://schemas.openxmlformats.org/officeDocument/2006/relationships/hyperlink" Target="https://docs.google.com/spreadsheets/d/1ESyqwq-qk4PrLJARdIinAWjco6vnG6pD/edit" TargetMode="External"/><Relationship Id="rId2" Type="http://schemas.openxmlformats.org/officeDocument/2006/relationships/hyperlink" Target="https://social-network.warface.codegym.vn/wall/213" TargetMode="External"/><Relationship Id="rId3" Type="http://schemas.openxmlformats.org/officeDocument/2006/relationships/hyperlink" Target="https://redmine.warface.codegym.vn/issues/12894" TargetMode="External"/><Relationship Id="rId4" Type="http://schemas.openxmlformats.org/officeDocument/2006/relationships/hyperlink" Target="https://redmine.warface.codegym.vn/issues/12895" TargetMode="External"/><Relationship Id="rId9" Type="http://schemas.openxmlformats.org/officeDocument/2006/relationships/hyperlink" Target="https://redmine.warface.codegym.vn/issues/12902" TargetMode="External"/><Relationship Id="rId5" Type="http://schemas.openxmlformats.org/officeDocument/2006/relationships/hyperlink" Target="https://redmine.warface.codegym.vn/issues/12897" TargetMode="External"/><Relationship Id="rId6" Type="http://schemas.openxmlformats.org/officeDocument/2006/relationships/hyperlink" Target="https://redmine.warface.codegym.vn/issues/12898" TargetMode="External"/><Relationship Id="rId7" Type="http://schemas.openxmlformats.org/officeDocument/2006/relationships/hyperlink" Target="https://redmine.warface.codegym.vn/issues/12899" TargetMode="External"/><Relationship Id="rId8" Type="http://schemas.openxmlformats.org/officeDocument/2006/relationships/hyperlink" Target="https://redmine.warface.codegym.vn/issues/129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oogle.com/spreadsheets/d/1ESyqwq-qk4PrLJARdIinAWjco6vnG6pD/edit" TargetMode="External"/><Relationship Id="rId2" Type="http://schemas.openxmlformats.org/officeDocument/2006/relationships/hyperlink" Target="https://social-network.warface.codegym.vn/registration" TargetMode="External"/><Relationship Id="rId3" Type="http://schemas.openxmlformats.org/officeDocument/2006/relationships/hyperlink" Target="https://social-network.warface.codegym.vn/registration" TargetMode="External"/><Relationship Id="rId4" Type="http://schemas.openxmlformats.org/officeDocument/2006/relationships/hyperlink" Target="http://minhgmai.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google.com/spreadsheets/d/1ESyqwq-qk4PrLJARdIinAWjco6vnG6pD/edit" TargetMode="External"/><Relationship Id="rId2" Type="http://schemas.openxmlformats.org/officeDocument/2006/relationships/hyperlink" Target="https://social-network.warface.codegym.vn/edit/update-avatar" TargetMode="External"/><Relationship Id="rId3" Type="http://schemas.openxmlformats.org/officeDocument/2006/relationships/hyperlink" Target="https://redmine.warface.codegym.vn/issues/12858" TargetMode="External"/><Relationship Id="rId4" Type="http://schemas.openxmlformats.org/officeDocument/2006/relationships/hyperlink" Target="https://social-network.warface.codegym.vn/edit/update-avatar" TargetMode="External"/><Relationship Id="rId5" Type="http://schemas.openxmlformats.org/officeDocument/2006/relationships/hyperlink" Target="https://redmine.warface.codegym.vn/issues/12859" TargetMode="External"/><Relationship Id="rId6" Type="http://schemas.openxmlformats.org/officeDocument/2006/relationships/hyperlink" Target="https://redmine.warface.codegym.vn/issues/12860" TargetMode="External"/><Relationship Id="rId7" Type="http://schemas.openxmlformats.org/officeDocument/2006/relationships/hyperlink" Target="https://redmine.warface.codegym.vn/issues/12861" TargetMode="External"/><Relationship Id="rId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0" Type="http://schemas.openxmlformats.org/officeDocument/2006/relationships/drawing" Target="../drawings/drawing11.xml"/><Relationship Id="rId1" Type="http://schemas.openxmlformats.org/officeDocument/2006/relationships/hyperlink" Target="https://docs.google.com/spreadsheets/d/1ESyqwq-qk4PrLJARdIinAWjco6vnG6pD/edit" TargetMode="External"/><Relationship Id="rId2" Type="http://schemas.openxmlformats.org/officeDocument/2006/relationships/hyperlink" Target="https://social-network.warface.codegym.vn/name-search" TargetMode="External"/><Relationship Id="rId3" Type="http://schemas.openxmlformats.org/officeDocument/2006/relationships/hyperlink" Target="https://social-network.warface.codegym.vn/name-search" TargetMode="External"/><Relationship Id="rId4" Type="http://schemas.openxmlformats.org/officeDocument/2006/relationships/hyperlink" Target="https://drive.google.com/file/d/1pHSi0y0K0k1D-SQDl8oiu6PJKbnovJoD/view?usp=sharing" TargetMode="External"/><Relationship Id="rId9" Type="http://schemas.openxmlformats.org/officeDocument/2006/relationships/hyperlink" Target="https://redmine.warface.codegym.vn/issues/12828" TargetMode="External"/><Relationship Id="rId5" Type="http://schemas.openxmlformats.org/officeDocument/2006/relationships/hyperlink" Target="https://redmine.warface.codegym.vn/issues/12824" TargetMode="External"/><Relationship Id="rId6" Type="http://schemas.openxmlformats.org/officeDocument/2006/relationships/hyperlink" Target="https://redmine.warface.codegym.vn/issues/12826" TargetMode="External"/><Relationship Id="rId7" Type="http://schemas.openxmlformats.org/officeDocument/2006/relationships/hyperlink" Target="https://redmine.warface.codegym.vn/issues/12825" TargetMode="External"/><Relationship Id="rId8" Type="http://schemas.openxmlformats.org/officeDocument/2006/relationships/hyperlink" Target="https://redmine.warface.codegym.vn/issues/12827" TargetMode="External"/></Relationships>
</file>

<file path=xl/worksheets/_rels/sheet12.xml.rels><?xml version="1.0" encoding="UTF-8" standalone="yes"?><Relationships xmlns="http://schemas.openxmlformats.org/package/2006/relationships"><Relationship Id="rId20" Type="http://schemas.openxmlformats.org/officeDocument/2006/relationships/hyperlink" Target="https://redmine.warface.codegym.vn/issues/12846" TargetMode="External"/><Relationship Id="rId22" Type="http://schemas.openxmlformats.org/officeDocument/2006/relationships/hyperlink" Target="https://redmine.warface.codegym.vn/issues/12848" TargetMode="External"/><Relationship Id="rId21" Type="http://schemas.openxmlformats.org/officeDocument/2006/relationships/hyperlink" Target="https://redmine.warface.codegym.vn/issues/12847" TargetMode="External"/><Relationship Id="rId24" Type="http://schemas.openxmlformats.org/officeDocument/2006/relationships/hyperlink" Target="https://redmine.warface.codegym.vn/issues/12879" TargetMode="External"/><Relationship Id="rId23" Type="http://schemas.openxmlformats.org/officeDocument/2006/relationships/hyperlink" Target="https://redmine.warface.codegym.vn/issues/12850" TargetMode="External"/><Relationship Id="rId1" Type="http://schemas.openxmlformats.org/officeDocument/2006/relationships/hyperlink" Target="https://docs.google.com/spreadsheets/d/1ESyqwq-qk4PrLJARdIinAWjco6vnG6pD/edit" TargetMode="External"/><Relationship Id="rId2" Type="http://schemas.openxmlformats.org/officeDocument/2006/relationships/hyperlink" Target="https://social-network.warface.codegym.vn/advanced-search" TargetMode="External"/><Relationship Id="rId3" Type="http://schemas.openxmlformats.org/officeDocument/2006/relationships/hyperlink" Target="https://social-network.warface.codegym.vn/advanced-search" TargetMode="External"/><Relationship Id="rId4" Type="http://schemas.openxmlformats.org/officeDocument/2006/relationships/hyperlink" Target="https://social-network.warface.codegym.vn/advanced-search" TargetMode="External"/><Relationship Id="rId9" Type="http://schemas.openxmlformats.org/officeDocument/2006/relationships/hyperlink" Target="https://redmine.warface.codegym.vn/issues/12830" TargetMode="External"/><Relationship Id="rId26" Type="http://schemas.openxmlformats.org/officeDocument/2006/relationships/hyperlink" Target="https://redmine.warface.codegym.vn/issues/12874" TargetMode="External"/><Relationship Id="rId25" Type="http://schemas.openxmlformats.org/officeDocument/2006/relationships/hyperlink" Target="https://redmine.warface.codegym.vn/issues/12877" TargetMode="External"/><Relationship Id="rId27" Type="http://schemas.openxmlformats.org/officeDocument/2006/relationships/drawing" Target="../drawings/drawing12.xml"/><Relationship Id="rId5" Type="http://schemas.openxmlformats.org/officeDocument/2006/relationships/hyperlink" Target="https://social-network.warface.codegym.vn/advanced-search" TargetMode="External"/><Relationship Id="rId6" Type="http://schemas.openxmlformats.org/officeDocument/2006/relationships/hyperlink" Target="https://social-network.warface.codegym.vn/advanced-search" TargetMode="External"/><Relationship Id="rId7" Type="http://schemas.openxmlformats.org/officeDocument/2006/relationships/hyperlink" Target="https://drive.google.com/file/d/1zX2oSLXtuuKeN1T6zRGSpfzu0FKwUFbe/view?usp=sharing" TargetMode="External"/><Relationship Id="rId8" Type="http://schemas.openxmlformats.org/officeDocument/2006/relationships/hyperlink" Target="https://redmine.warface.codegym.vn/issues/12829" TargetMode="External"/><Relationship Id="rId11" Type="http://schemas.openxmlformats.org/officeDocument/2006/relationships/hyperlink" Target="https://redmine.warface.codegym.vn/issues/12832" TargetMode="External"/><Relationship Id="rId10" Type="http://schemas.openxmlformats.org/officeDocument/2006/relationships/hyperlink" Target="https://redmine.warface.codegym.vn/issues/12831" TargetMode="External"/><Relationship Id="rId13" Type="http://schemas.openxmlformats.org/officeDocument/2006/relationships/hyperlink" Target="https://redmine.warface.codegym.vn/issues/12834" TargetMode="External"/><Relationship Id="rId12" Type="http://schemas.openxmlformats.org/officeDocument/2006/relationships/hyperlink" Target="https://redmine.warface.codegym.vn/issues/12833" TargetMode="External"/><Relationship Id="rId15" Type="http://schemas.openxmlformats.org/officeDocument/2006/relationships/hyperlink" Target="https://redmine.warface.codegym.vn/issues/12836" TargetMode="External"/><Relationship Id="rId14" Type="http://schemas.openxmlformats.org/officeDocument/2006/relationships/hyperlink" Target="https://redmine.warface.codegym.vn/issues/12835" TargetMode="External"/><Relationship Id="rId17" Type="http://schemas.openxmlformats.org/officeDocument/2006/relationships/hyperlink" Target="https://redmine.warface.codegym.vn/issues/12843" TargetMode="External"/><Relationship Id="rId16" Type="http://schemas.openxmlformats.org/officeDocument/2006/relationships/hyperlink" Target="https://redmine.warface.codegym.vn/issues/12837" TargetMode="External"/><Relationship Id="rId19" Type="http://schemas.openxmlformats.org/officeDocument/2006/relationships/hyperlink" Target="https://redmine.warface.codegym.vn/issues/12883" TargetMode="External"/><Relationship Id="rId18" Type="http://schemas.openxmlformats.org/officeDocument/2006/relationships/hyperlink" Target="https://redmine.warface.codegym.vn/issues/12845"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ocs.google.com/spreadsheets/d/1ESyqwq-qk4PrLJARdIinAWjco6vnG6pD/edit" TargetMode="External"/><Relationship Id="rId2" Type="http://schemas.openxmlformats.org/officeDocument/2006/relationships/hyperlink" Target="https://social-network.warface.codegym.vn/advanced-search" TargetMode="External"/><Relationship Id="rId3" Type="http://schemas.openxmlformats.org/officeDocument/2006/relationships/hyperlink" Target="https://social-network.warface.codegym.vn/advanced-search" TargetMode="External"/><Relationship Id="rId4" Type="http://schemas.openxmlformats.org/officeDocument/2006/relationships/hyperlink" Target="https://drive.google.com/file/d/1dUS9DUDGnDaqJI7hEvkSePl2m1j54D2U/view?usp=sharing" TargetMode="External"/><Relationship Id="rId5"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ocs.google.com/spreadsheets/d/1ESyqwq-qk4PrLJARdIinAWjco6vnG6pD/edit" TargetMode="External"/><Relationship Id="rId2" Type="http://schemas.openxmlformats.org/officeDocument/2006/relationships/hyperlink" Target="https://redmine.warface.codegym.vn/issues/12890" TargetMode="External"/><Relationship Id="rId3" Type="http://schemas.openxmlformats.org/officeDocument/2006/relationships/hyperlink" Target="https://redmine.warface.codegym.vn/issues/12890" TargetMode="External"/><Relationship Id="rId4" Type="http://schemas.openxmlformats.org/officeDocument/2006/relationships/hyperlink" Target="https://redmine.warface.codegym.vn/issues/12893" TargetMode="External"/><Relationship Id="rId5" Type="http://schemas.openxmlformats.org/officeDocument/2006/relationships/hyperlink" Target="https://redmine.warface.codegym.vn/issues/12896" TargetMode="External"/><Relationship Id="rId6"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docs.google.com/spreadsheets/d/1ESyqwq-qk4PrLJARdIinAWjco6vnG6pD/edit" TargetMode="External"/><Relationship Id="rId2" Type="http://schemas.openxmlformats.org/officeDocument/2006/relationships/hyperlink" Target="https://app.mindmup.com/map/new/1689438653153" TargetMode="External"/><Relationship Id="rId3" Type="http://schemas.openxmlformats.org/officeDocument/2006/relationships/hyperlink" Target="https://social-network.warface.codegym.vn/edit/detail" TargetMode="External"/><Relationship Id="rId4" Type="http://schemas.openxmlformats.org/officeDocument/2006/relationships/hyperlink" Target="https://redmine.warface.codegym.vn/issues/12900" TargetMode="External"/><Relationship Id="rId9" Type="http://schemas.openxmlformats.org/officeDocument/2006/relationships/drawing" Target="../drawings/drawing15.xml"/><Relationship Id="rId5" Type="http://schemas.openxmlformats.org/officeDocument/2006/relationships/hyperlink" Target="https://redmine.warface.codegym.vn/issues/12904" TargetMode="External"/><Relationship Id="rId6" Type="http://schemas.openxmlformats.org/officeDocument/2006/relationships/hyperlink" Target="https://redmine.warface.codegym.vn/issues/12904" TargetMode="External"/><Relationship Id="rId7" Type="http://schemas.openxmlformats.org/officeDocument/2006/relationships/hyperlink" Target="https://redmine.warface.codegym.vn/issues/12900" TargetMode="External"/><Relationship Id="rId8" Type="http://schemas.openxmlformats.org/officeDocument/2006/relationships/hyperlink" Target="https://redmine.warface.codegym.vn/issues/12900"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levui@gmail.com" TargetMode="External"/><Relationship Id="rId2" Type="http://schemas.openxmlformats.org/officeDocument/2006/relationships/hyperlink" Target="mailto:levui@gmail.com" TargetMode="External"/><Relationship Id="rId3" Type="http://schemas.openxmlformats.org/officeDocument/2006/relationships/hyperlink" Target="https://firebasestorage.googleapis.com/v0/b/social-d792e.appspot.com/o/Screenshot%202023-10-12%20221057.png?alt=media&amp;token=6cd7884a-0f15-406f-b459-4b801828340c" TargetMode="External"/><Relationship Id="rId4" Type="http://schemas.openxmlformats.org/officeDocument/2006/relationships/hyperlink" Target="https://firebasestorage.googleapis.com/v0/b/social-d792e.appspot.com/o/Screenshot%202023-10-28%20202706.png?alt=media"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ocs.google.com/spreadsheets/d/1ESyqwq-qk4PrLJARdIinAWjco6vnG6pD/edit"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docs.google.com/spreadsheets/d/1ESyqwq-qk4PrLJARdIinAWjco6vnG6pD/edit" TargetMode="External"/><Relationship Id="rId2" Type="http://schemas.openxmlformats.org/officeDocument/2006/relationships/hyperlink" Target="https://social-network.warface.codegym.vn/wall/247" TargetMode="External"/><Relationship Id="rId3" Type="http://schemas.openxmlformats.org/officeDocument/2006/relationships/hyperlink" Target="https://social-network.warface.codegym.vn/wall/247" TargetMode="External"/><Relationship Id="rId4" Type="http://schemas.openxmlformats.org/officeDocument/2006/relationships/hyperlink" Target="https://social-network.warface.codegym.vn/wall/" TargetMode="External"/><Relationship Id="rId9" Type="http://schemas.openxmlformats.org/officeDocument/2006/relationships/hyperlink" Target="https://social-network.warface.codegym.vn/wall/247/friends/247" TargetMode="External"/><Relationship Id="rId5" Type="http://schemas.openxmlformats.org/officeDocument/2006/relationships/hyperlink" Target="https://social-network.warface.codegym.vn/wall/" TargetMode="External"/><Relationship Id="rId6" Type="http://schemas.openxmlformats.org/officeDocument/2006/relationships/hyperlink" Target="https://social-network.warface.codegym.vn/wall/247" TargetMode="External"/><Relationship Id="rId7" Type="http://schemas.openxmlformats.org/officeDocument/2006/relationships/hyperlink" Target="https://social-network.warface.codegym.vn/wall/" TargetMode="External"/><Relationship Id="rId8" Type="http://schemas.openxmlformats.org/officeDocument/2006/relationships/hyperlink" Target="https://social-network.warface.codegym.vn/wall/247/friends/247" TargetMode="External"/><Relationship Id="rId11" Type="http://schemas.openxmlformats.org/officeDocument/2006/relationships/drawing" Target="../drawings/drawing18.xml"/><Relationship Id="rId10" Type="http://schemas.openxmlformats.org/officeDocument/2006/relationships/hyperlink" Target="https://social-network.warface.codegym.vn/wall/247/friends/247"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ocs.google.com/spreadsheets/d/1ESyqwq-qk4PrLJARdIinAWjco6vnG6pD/edit"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social-network.warface.codegym.vn/wall/324" TargetMode="External"/><Relationship Id="rId2" Type="http://schemas.openxmlformats.org/officeDocument/2006/relationships/hyperlink" Target="https://social-network.warface.codegym.vn/wall/324" TargetMode="External"/><Relationship Id="rId3" Type="http://schemas.openxmlformats.org/officeDocument/2006/relationships/hyperlink" Target="https://social-network.warface.codegym.vn/wall/324" TargetMode="External"/><Relationship Id="rId4"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docs.google.com/spreadsheets/u/1/d/1raQI7f-hW43dosxoQAkDtUz2JqPznL3twUxkck8dAuE/edit" TargetMode="External"/><Relationship Id="rId2" Type="http://schemas.openxmlformats.org/officeDocument/2006/relationships/hyperlink" Target="https://redmine.warface.codegym.vn/issues/12853" TargetMode="External"/><Relationship Id="rId3" Type="http://schemas.openxmlformats.org/officeDocument/2006/relationships/hyperlink" Target="https://redmine.warface.codegym.vn/issues/12854" TargetMode="External"/><Relationship Id="rId4"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redmine.warface.codegym.vn/issues/12839" TargetMode="External"/><Relationship Id="rId2" Type="http://schemas.openxmlformats.org/officeDocument/2006/relationships/hyperlink" Target="https://redmine.warface.codegym.vn/issues/12839" TargetMode="External"/><Relationship Id="rId3" Type="http://schemas.openxmlformats.org/officeDocument/2006/relationships/hyperlink" Target="https://redmine.warface.codegym.vn/issues/12839" TargetMode="External"/><Relationship Id="rId4" Type="http://schemas.openxmlformats.org/officeDocument/2006/relationships/hyperlink" Target="http://lehuy.gmail.com/" TargetMode="External"/><Relationship Id="rId9" Type="http://schemas.openxmlformats.org/officeDocument/2006/relationships/hyperlink" Target="https://redmine.warface.codegym.vn/issues/12864" TargetMode="External"/><Relationship Id="rId5" Type="http://schemas.openxmlformats.org/officeDocument/2006/relationships/hyperlink" Target="http://lehuy.gmail.com/" TargetMode="External"/><Relationship Id="rId6" Type="http://schemas.openxmlformats.org/officeDocument/2006/relationships/hyperlink" Target="http://lehuy.gmail.com/" TargetMode="External"/><Relationship Id="rId7" Type="http://schemas.openxmlformats.org/officeDocument/2006/relationships/hyperlink" Target="https://redmine.warface.codegym.vn/issues/12839" TargetMode="External"/><Relationship Id="rId8" Type="http://schemas.openxmlformats.org/officeDocument/2006/relationships/hyperlink" Target="https://redmine.warface.codegym.vn/issues/12839" TargetMode="External"/><Relationship Id="rId11" Type="http://schemas.openxmlformats.org/officeDocument/2006/relationships/drawing" Target="../drawings/drawing22.xml"/><Relationship Id="rId10" Type="http://schemas.openxmlformats.org/officeDocument/2006/relationships/hyperlink" Target="https://redmine.warface.codegym.vn/issues/12840"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social-network.warface.codegym.vn/group/member/list/18" TargetMode="External"/><Relationship Id="rId2" Type="http://schemas.openxmlformats.org/officeDocument/2006/relationships/hyperlink" Target="https://social-network.warface.codegym.vn/group/member/list/18" TargetMode="External"/><Relationship Id="rId3" Type="http://schemas.openxmlformats.org/officeDocument/2006/relationships/hyperlink" Target="https://social-network.warface.codegym.vn/group/member/list/18" TargetMode="External"/><Relationship Id="rId4" Type="http://schemas.openxmlformats.org/officeDocument/2006/relationships/hyperlink" Target="https://social-network.warface.codegym.vn/group/member/list/18" TargetMode="External"/><Relationship Id="rId5"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ESyqwq-qk4PrLJARdIinAWjco6vnG6pD/edit" TargetMode="External"/><Relationship Id="rId3" Type="http://schemas.openxmlformats.org/officeDocument/2006/relationships/hyperlink" Target="https://redmine.warface.codegym.vn/issues/12873" TargetMode="External"/><Relationship Id="rId4" Type="http://schemas.openxmlformats.org/officeDocument/2006/relationships/hyperlink" Target="https://redmine.warface.codegym.vn/issues/12875" TargetMode="External"/><Relationship Id="rId9" Type="http://schemas.openxmlformats.org/officeDocument/2006/relationships/drawing" Target="../drawings/drawing26.xml"/><Relationship Id="rId5" Type="http://schemas.openxmlformats.org/officeDocument/2006/relationships/hyperlink" Target="https://redmine.warface.codegym.vn/issues/12878" TargetMode="External"/><Relationship Id="rId6" Type="http://schemas.openxmlformats.org/officeDocument/2006/relationships/hyperlink" Target="https://redmine.warface.codegym.vn/issues/12881" TargetMode="External"/><Relationship Id="rId7" Type="http://schemas.openxmlformats.org/officeDocument/2006/relationships/hyperlink" Target="https://redmine.warface.codegym.vn/issues/12885" TargetMode="External"/><Relationship Id="rId8" Type="http://schemas.openxmlformats.org/officeDocument/2006/relationships/hyperlink" Target="https://redmine.warface.codegym.vn/issues/12887" TargetMode="External"/><Relationship Id="rId10" Type="http://schemas.openxmlformats.org/officeDocument/2006/relationships/vmlDrawing" Target="../drawings/vmlDrawing1.vml"/></Relationships>
</file>

<file path=xl/worksheets/_rels/sheet27.xml.rels><?xml version="1.0" encoding="UTF-8" standalone="yes"?><Relationships xmlns="http://schemas.openxmlformats.org/package/2006/relationships"><Relationship Id="rId1" Type="http://schemas.openxmlformats.org/officeDocument/2006/relationships/hyperlink" Target="https://docs.google.com/spreadsheets/d/1ESyqwq-qk4PrLJARdIinAWjco6vnG6pD/edit" TargetMode="External"/><Relationship Id="rId2" Type="http://schemas.openxmlformats.org/officeDocument/2006/relationships/hyperlink" Target="https://redmine.warface.codegym.vn/issues/12838" TargetMode="External"/><Relationship Id="rId3" Type="http://schemas.openxmlformats.org/officeDocument/2006/relationships/hyperlink" Target="https://redmine.warface.codegym.vn/issues/12865" TargetMode="External"/><Relationship Id="rId4" Type="http://schemas.openxmlformats.org/officeDocument/2006/relationships/hyperlink" Target="https://redmine.warface.codegym.vn/issues/12870" TargetMode="External"/><Relationship Id="rId5"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docs.google.com/spreadsheets/d/1ESyqwq-qk4PrLJARdIinAWjco6vnG6pD/edit" TargetMode="External"/><Relationship Id="rId2"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docs.google.com/spreadsheets/d/1ESyqwq-qk4PrLJARdIinAWjco6vnG6pD/edit" TargetMode="External"/><Relationship Id="rId2"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6" width="12.63"/>
  </cols>
  <sheetData>
    <row r="1"/>
    <row r="2"/>
    <row r="3"/>
    <row r="4"/>
    <row r="5"/>
    <row r="6"/>
    <row r="7"/>
    <row r="8"/>
    <row r="9"/>
    <row r="10"/>
    <row r="11"/>
    <row r="12"/>
    <row r="13"/>
    <row r="14"/>
    <row r="15"/>
    <row r="16" ht="15.75" customHeight="1">
      <c r="O16" s="1" t="s">
        <v>0</v>
      </c>
    </row>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hyperlinks>
    <hyperlink r:id="rId1" ref="O16"/>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25.0"/>
    <col customWidth="1" min="3" max="3" width="29.0"/>
    <col customWidth="1" min="4" max="4" width="29.75"/>
    <col customWidth="1" min="5" max="5" width="45.5"/>
  </cols>
  <sheetData>
    <row r="1">
      <c r="A1" s="2" t="s">
        <v>1</v>
      </c>
      <c r="B1" s="3" t="s">
        <v>2</v>
      </c>
      <c r="C1" s="4" t="s">
        <v>3</v>
      </c>
      <c r="D1" s="4" t="s">
        <v>4</v>
      </c>
      <c r="E1" s="3" t="s">
        <v>5</v>
      </c>
      <c r="F1" s="5"/>
      <c r="G1" s="5"/>
      <c r="H1" s="5"/>
      <c r="I1" s="5"/>
      <c r="J1" s="5"/>
      <c r="K1" s="5"/>
      <c r="L1" s="5"/>
      <c r="M1" s="5"/>
      <c r="N1" s="5"/>
      <c r="O1" s="5"/>
      <c r="P1" s="5"/>
      <c r="Q1" s="5"/>
      <c r="R1" s="5"/>
      <c r="S1" s="5"/>
      <c r="T1" s="5"/>
      <c r="U1" s="5"/>
    </row>
    <row r="2">
      <c r="A2" s="6" t="s">
        <v>6</v>
      </c>
      <c r="B2" s="7" t="s">
        <v>7</v>
      </c>
      <c r="C2" s="8"/>
      <c r="D2" s="8"/>
      <c r="E2" s="8"/>
      <c r="F2" s="5"/>
      <c r="G2" s="5"/>
      <c r="H2" s="5"/>
      <c r="I2" s="5"/>
      <c r="J2" s="5"/>
      <c r="K2" s="5"/>
      <c r="L2" s="5"/>
      <c r="M2" s="5"/>
      <c r="N2" s="5"/>
      <c r="O2" s="5"/>
      <c r="P2" s="5"/>
      <c r="Q2" s="5"/>
      <c r="R2" s="5"/>
      <c r="S2" s="5"/>
      <c r="T2" s="5"/>
      <c r="U2" s="5"/>
    </row>
    <row r="3">
      <c r="A3" s="9"/>
      <c r="B3" s="7" t="s">
        <v>8</v>
      </c>
      <c r="C3" s="8"/>
      <c r="D3" s="8"/>
      <c r="E3" s="8"/>
      <c r="F3" s="5"/>
      <c r="G3" s="5"/>
      <c r="H3" s="5"/>
      <c r="I3" s="5"/>
      <c r="J3" s="5"/>
      <c r="K3" s="5"/>
      <c r="L3" s="5"/>
      <c r="M3" s="5"/>
      <c r="N3" s="5"/>
      <c r="O3" s="5"/>
      <c r="P3" s="5"/>
      <c r="Q3" s="5"/>
      <c r="R3" s="5"/>
      <c r="S3" s="5"/>
      <c r="T3" s="5"/>
      <c r="U3" s="5"/>
    </row>
    <row r="4">
      <c r="A4" s="9"/>
      <c r="B4" s="7" t="s">
        <v>9</v>
      </c>
      <c r="C4" s="8"/>
      <c r="D4" s="8"/>
      <c r="E4" s="8"/>
      <c r="F4" s="5"/>
      <c r="G4" s="5"/>
      <c r="H4" s="5"/>
      <c r="I4" s="5"/>
      <c r="J4" s="5"/>
      <c r="K4" s="5"/>
      <c r="L4" s="5"/>
      <c r="M4" s="5"/>
      <c r="N4" s="5"/>
      <c r="O4" s="5"/>
      <c r="P4" s="5"/>
      <c r="Q4" s="5"/>
      <c r="R4" s="5"/>
      <c r="S4" s="5"/>
      <c r="T4" s="5"/>
      <c r="U4" s="5"/>
    </row>
    <row r="5">
      <c r="A5" s="9"/>
      <c r="B5" s="7" t="s">
        <v>10</v>
      </c>
      <c r="C5" s="8"/>
      <c r="D5" s="8"/>
      <c r="E5" s="8"/>
      <c r="F5" s="5"/>
      <c r="G5" s="5"/>
      <c r="H5" s="5"/>
      <c r="I5" s="5"/>
      <c r="J5" s="5"/>
      <c r="K5" s="5"/>
      <c r="L5" s="5"/>
      <c r="M5" s="5"/>
      <c r="N5" s="5"/>
      <c r="O5" s="5"/>
      <c r="P5" s="5"/>
      <c r="Q5" s="5"/>
      <c r="R5" s="5"/>
      <c r="S5" s="5"/>
      <c r="T5" s="5"/>
      <c r="U5" s="5"/>
    </row>
    <row r="6">
      <c r="A6" s="9"/>
      <c r="B6" s="7" t="s">
        <v>11</v>
      </c>
      <c r="C6" s="8" t="s">
        <v>12</v>
      </c>
      <c r="D6" s="8" t="s">
        <v>13</v>
      </c>
      <c r="E6" s="8"/>
      <c r="F6" s="5"/>
      <c r="G6" s="5"/>
      <c r="H6" s="5"/>
      <c r="I6" s="5"/>
      <c r="J6" s="5"/>
      <c r="K6" s="5"/>
      <c r="L6" s="5"/>
      <c r="M6" s="5"/>
      <c r="N6" s="5"/>
      <c r="O6" s="5"/>
      <c r="P6" s="5"/>
      <c r="Q6" s="5"/>
      <c r="R6" s="5"/>
      <c r="S6" s="5"/>
      <c r="T6" s="5"/>
      <c r="U6" s="5"/>
    </row>
    <row r="7">
      <c r="A7" s="9"/>
      <c r="B7" s="8"/>
      <c r="C7" s="8"/>
      <c r="D7" s="8" t="s">
        <v>7</v>
      </c>
      <c r="E7" s="8"/>
      <c r="F7" s="5"/>
      <c r="G7" s="5"/>
      <c r="H7" s="5"/>
      <c r="I7" s="5"/>
      <c r="J7" s="5"/>
      <c r="K7" s="5"/>
      <c r="L7" s="5"/>
      <c r="M7" s="5"/>
      <c r="N7" s="5"/>
      <c r="O7" s="5"/>
      <c r="P7" s="5"/>
      <c r="Q7" s="5"/>
      <c r="R7" s="5"/>
      <c r="S7" s="5"/>
      <c r="T7" s="5"/>
      <c r="U7" s="5"/>
    </row>
    <row r="8">
      <c r="A8" s="9"/>
      <c r="B8" s="8"/>
      <c r="C8" s="8" t="s">
        <v>14</v>
      </c>
      <c r="D8" s="8" t="s">
        <v>13</v>
      </c>
      <c r="E8" s="8"/>
      <c r="F8" s="5"/>
      <c r="G8" s="5"/>
      <c r="H8" s="5"/>
      <c r="I8" s="5"/>
      <c r="J8" s="5"/>
      <c r="K8" s="5"/>
      <c r="L8" s="5"/>
      <c r="M8" s="5"/>
      <c r="N8" s="5"/>
      <c r="O8" s="5"/>
      <c r="P8" s="5"/>
      <c r="Q8" s="5"/>
      <c r="R8" s="5"/>
      <c r="S8" s="5"/>
      <c r="T8" s="5"/>
      <c r="U8" s="5"/>
    </row>
    <row r="9">
      <c r="A9" s="10"/>
      <c r="B9" s="8"/>
      <c r="C9" s="8"/>
      <c r="D9" s="8" t="s">
        <v>7</v>
      </c>
      <c r="E9" s="8"/>
      <c r="F9" s="5"/>
      <c r="G9" s="5"/>
      <c r="H9" s="5"/>
      <c r="I9" s="5"/>
      <c r="J9" s="5"/>
      <c r="K9" s="5"/>
      <c r="L9" s="5"/>
      <c r="M9" s="5"/>
      <c r="N9" s="5"/>
      <c r="O9" s="5"/>
      <c r="P9" s="5"/>
      <c r="Q9" s="5"/>
      <c r="R9" s="5"/>
      <c r="S9" s="5"/>
      <c r="T9" s="5"/>
      <c r="U9" s="5"/>
    </row>
    <row r="10">
      <c r="A10" s="6" t="s">
        <v>15</v>
      </c>
      <c r="B10" s="7" t="s">
        <v>16</v>
      </c>
      <c r="C10" s="8"/>
      <c r="D10" s="8"/>
      <c r="E10" s="8"/>
      <c r="F10" s="5"/>
      <c r="G10" s="5"/>
      <c r="H10" s="5"/>
      <c r="I10" s="5"/>
      <c r="J10" s="5"/>
      <c r="K10" s="5"/>
      <c r="L10" s="5"/>
      <c r="M10" s="5"/>
      <c r="N10" s="5"/>
      <c r="O10" s="5"/>
      <c r="P10" s="5"/>
      <c r="Q10" s="5"/>
      <c r="R10" s="5"/>
      <c r="S10" s="5"/>
      <c r="T10" s="5"/>
      <c r="U10" s="5"/>
    </row>
    <row r="11">
      <c r="A11" s="9"/>
      <c r="B11" s="7" t="s">
        <v>17</v>
      </c>
      <c r="C11" s="8"/>
      <c r="D11" s="8"/>
      <c r="E11" s="8"/>
      <c r="F11" s="5"/>
      <c r="G11" s="5"/>
      <c r="H11" s="5"/>
      <c r="I11" s="5"/>
      <c r="J11" s="5"/>
      <c r="K11" s="5"/>
      <c r="L11" s="5"/>
      <c r="M11" s="5"/>
      <c r="N11" s="5"/>
      <c r="O11" s="5"/>
      <c r="P11" s="5"/>
      <c r="Q11" s="5"/>
      <c r="R11" s="5"/>
      <c r="S11" s="5"/>
      <c r="T11" s="5"/>
      <c r="U11" s="5"/>
    </row>
    <row r="12">
      <c r="A12" s="9"/>
      <c r="B12" s="7" t="s">
        <v>18</v>
      </c>
      <c r="C12" s="8"/>
      <c r="D12" s="8"/>
      <c r="E12" s="8"/>
      <c r="F12" s="5"/>
      <c r="G12" s="5"/>
      <c r="H12" s="5"/>
      <c r="I12" s="5"/>
      <c r="J12" s="5"/>
      <c r="K12" s="5"/>
      <c r="L12" s="5"/>
      <c r="M12" s="5"/>
      <c r="N12" s="5"/>
      <c r="O12" s="5"/>
      <c r="P12" s="5"/>
      <c r="Q12" s="5"/>
      <c r="R12" s="5"/>
      <c r="S12" s="5"/>
      <c r="T12" s="5"/>
      <c r="U12" s="5"/>
    </row>
    <row r="13">
      <c r="A13" s="9"/>
      <c r="B13" s="7" t="s">
        <v>19</v>
      </c>
      <c r="C13" s="8"/>
      <c r="D13" s="8"/>
      <c r="E13" s="8"/>
      <c r="F13" s="5"/>
      <c r="G13" s="5"/>
      <c r="H13" s="5"/>
      <c r="I13" s="5"/>
      <c r="J13" s="5"/>
      <c r="K13" s="5"/>
      <c r="L13" s="5"/>
      <c r="M13" s="5"/>
      <c r="N13" s="5"/>
      <c r="O13" s="5"/>
      <c r="P13" s="5"/>
      <c r="Q13" s="5"/>
      <c r="R13" s="5"/>
      <c r="S13" s="5"/>
      <c r="T13" s="5"/>
      <c r="U13" s="5"/>
    </row>
    <row r="14">
      <c r="A14" s="10"/>
      <c r="B14" s="7" t="s">
        <v>20</v>
      </c>
      <c r="C14" s="8"/>
      <c r="D14" s="8"/>
      <c r="E14" s="8"/>
      <c r="F14" s="5"/>
      <c r="G14" s="5"/>
      <c r="H14" s="5"/>
      <c r="I14" s="5"/>
      <c r="J14" s="5"/>
      <c r="K14" s="5"/>
      <c r="L14" s="5"/>
      <c r="M14" s="5"/>
      <c r="N14" s="5"/>
      <c r="O14" s="5"/>
      <c r="P14" s="5"/>
      <c r="Q14" s="5"/>
      <c r="R14" s="5"/>
      <c r="S14" s="5"/>
      <c r="T14" s="5"/>
      <c r="U14" s="5"/>
    </row>
    <row r="15">
      <c r="A15" s="6" t="s">
        <v>21</v>
      </c>
      <c r="B15" s="11" t="s">
        <v>22</v>
      </c>
      <c r="C15" s="8"/>
      <c r="D15" s="8" t="s">
        <v>23</v>
      </c>
      <c r="E15" s="8"/>
      <c r="F15" s="5"/>
      <c r="G15" s="5"/>
      <c r="H15" s="5"/>
      <c r="I15" s="5"/>
      <c r="J15" s="5"/>
      <c r="K15" s="5"/>
      <c r="L15" s="5"/>
      <c r="M15" s="5"/>
      <c r="N15" s="5"/>
      <c r="O15" s="5"/>
      <c r="P15" s="5"/>
      <c r="Q15" s="5"/>
      <c r="R15" s="5"/>
      <c r="S15" s="5"/>
      <c r="T15" s="5"/>
      <c r="U15" s="5"/>
    </row>
    <row r="16">
      <c r="A16" s="9"/>
      <c r="B16" s="12"/>
      <c r="C16" s="8"/>
      <c r="D16" s="8" t="s">
        <v>24</v>
      </c>
      <c r="E16" s="7" t="s">
        <v>25</v>
      </c>
      <c r="F16" s="5"/>
      <c r="G16" s="5"/>
      <c r="H16" s="5"/>
      <c r="I16" s="5"/>
      <c r="J16" s="5"/>
      <c r="K16" s="5"/>
      <c r="L16" s="5"/>
      <c r="M16" s="5"/>
      <c r="N16" s="5"/>
      <c r="O16" s="5"/>
      <c r="P16" s="5"/>
      <c r="Q16" s="5"/>
      <c r="R16" s="5"/>
      <c r="S16" s="5"/>
      <c r="T16" s="5"/>
      <c r="U16" s="5"/>
    </row>
    <row r="17">
      <c r="A17" s="9"/>
      <c r="B17" s="12"/>
      <c r="C17" s="8"/>
      <c r="D17" s="8" t="s">
        <v>26</v>
      </c>
      <c r="E17" s="8"/>
      <c r="F17" s="5"/>
      <c r="G17" s="5"/>
      <c r="H17" s="5"/>
      <c r="I17" s="5"/>
      <c r="J17" s="5"/>
      <c r="K17" s="5"/>
      <c r="L17" s="5"/>
      <c r="M17" s="5"/>
      <c r="N17" s="5"/>
      <c r="O17" s="5"/>
      <c r="P17" s="5"/>
      <c r="Q17" s="5"/>
      <c r="R17" s="5"/>
      <c r="S17" s="5"/>
      <c r="T17" s="5"/>
      <c r="U17" s="5"/>
    </row>
    <row r="18">
      <c r="A18" s="9"/>
      <c r="B18" s="13"/>
      <c r="C18" s="8"/>
      <c r="D18" s="8" t="s">
        <v>27</v>
      </c>
      <c r="E18" s="8"/>
      <c r="F18" s="5"/>
      <c r="G18" s="5"/>
      <c r="H18" s="5"/>
      <c r="I18" s="5"/>
      <c r="J18" s="5"/>
      <c r="K18" s="5"/>
      <c r="L18" s="5"/>
      <c r="M18" s="5"/>
      <c r="N18" s="5"/>
      <c r="O18" s="5"/>
      <c r="P18" s="5"/>
      <c r="Q18" s="5"/>
      <c r="R18" s="5"/>
      <c r="S18" s="5"/>
      <c r="T18" s="5"/>
      <c r="U18" s="5"/>
    </row>
    <row r="19">
      <c r="A19" s="9"/>
      <c r="B19" s="11" t="s">
        <v>28</v>
      </c>
      <c r="C19" s="8"/>
      <c r="D19" s="8" t="s">
        <v>23</v>
      </c>
      <c r="E19" s="8"/>
      <c r="F19" s="5"/>
      <c r="G19" s="5"/>
      <c r="H19" s="5"/>
      <c r="I19" s="5"/>
      <c r="J19" s="5"/>
      <c r="K19" s="5"/>
      <c r="L19" s="5"/>
      <c r="M19" s="5"/>
      <c r="N19" s="5"/>
      <c r="O19" s="5"/>
      <c r="P19" s="5"/>
      <c r="Q19" s="5"/>
      <c r="R19" s="5"/>
      <c r="S19" s="5"/>
      <c r="T19" s="5"/>
      <c r="U19" s="5"/>
    </row>
    <row r="20">
      <c r="A20" s="9"/>
      <c r="B20" s="12"/>
      <c r="C20" s="8"/>
      <c r="D20" s="8" t="s">
        <v>24</v>
      </c>
      <c r="E20" s="7" t="s">
        <v>29</v>
      </c>
      <c r="F20" s="5"/>
      <c r="G20" s="5"/>
      <c r="H20" s="5"/>
      <c r="I20" s="5"/>
      <c r="J20" s="5"/>
      <c r="K20" s="5"/>
      <c r="L20" s="5"/>
      <c r="M20" s="5"/>
      <c r="N20" s="5"/>
      <c r="O20" s="5"/>
      <c r="P20" s="5"/>
      <c r="Q20" s="5"/>
      <c r="R20" s="5"/>
      <c r="S20" s="5"/>
      <c r="T20" s="5"/>
      <c r="U20" s="5"/>
    </row>
    <row r="21">
      <c r="A21" s="9"/>
      <c r="B21" s="12"/>
      <c r="C21" s="8"/>
      <c r="D21" s="8" t="s">
        <v>26</v>
      </c>
      <c r="E21" s="7" t="s">
        <v>30</v>
      </c>
      <c r="F21" s="5"/>
      <c r="G21" s="5"/>
      <c r="H21" s="5"/>
      <c r="I21" s="5"/>
      <c r="J21" s="5"/>
      <c r="K21" s="5"/>
      <c r="L21" s="5"/>
      <c r="M21" s="5"/>
      <c r="N21" s="5"/>
      <c r="O21" s="5"/>
      <c r="P21" s="5"/>
      <c r="Q21" s="5"/>
      <c r="R21" s="5"/>
      <c r="S21" s="5"/>
      <c r="T21" s="5"/>
      <c r="U21" s="5"/>
    </row>
    <row r="22">
      <c r="A22" s="9"/>
      <c r="B22" s="13"/>
      <c r="C22" s="8"/>
      <c r="D22" s="8" t="s">
        <v>27</v>
      </c>
      <c r="E22" s="7" t="s">
        <v>31</v>
      </c>
      <c r="F22" s="5"/>
      <c r="G22" s="5"/>
      <c r="H22" s="5"/>
      <c r="I22" s="5"/>
      <c r="J22" s="5"/>
      <c r="K22" s="5"/>
      <c r="L22" s="5"/>
      <c r="M22" s="5"/>
      <c r="N22" s="5"/>
      <c r="O22" s="5"/>
      <c r="P22" s="5"/>
      <c r="Q22" s="5"/>
      <c r="R22" s="5"/>
      <c r="S22" s="5"/>
      <c r="T22" s="5"/>
      <c r="U22" s="5"/>
    </row>
    <row r="23">
      <c r="A23" s="9"/>
      <c r="B23" s="11" t="s">
        <v>32</v>
      </c>
      <c r="C23" s="8"/>
      <c r="D23" s="8" t="s">
        <v>33</v>
      </c>
      <c r="E23" s="8"/>
      <c r="F23" s="5"/>
      <c r="G23" s="5"/>
      <c r="H23" s="5"/>
      <c r="I23" s="5"/>
      <c r="J23" s="5"/>
      <c r="K23" s="5"/>
      <c r="L23" s="5"/>
      <c r="M23" s="5"/>
      <c r="N23" s="5"/>
      <c r="O23" s="5"/>
      <c r="P23" s="5"/>
      <c r="Q23" s="5"/>
      <c r="R23" s="5"/>
      <c r="S23" s="5"/>
      <c r="T23" s="5"/>
      <c r="U23" s="5"/>
    </row>
    <row r="24">
      <c r="A24" s="9"/>
      <c r="B24" s="12"/>
      <c r="C24" s="8"/>
      <c r="D24" s="8" t="s">
        <v>34</v>
      </c>
      <c r="E24" s="8"/>
      <c r="F24" s="5"/>
      <c r="G24" s="5"/>
      <c r="H24" s="5"/>
      <c r="I24" s="5"/>
      <c r="J24" s="5"/>
      <c r="K24" s="5"/>
      <c r="L24" s="5"/>
      <c r="M24" s="5"/>
      <c r="N24" s="5"/>
      <c r="O24" s="5"/>
      <c r="P24" s="5"/>
      <c r="Q24" s="5"/>
      <c r="R24" s="5"/>
      <c r="S24" s="5"/>
      <c r="T24" s="5"/>
      <c r="U24" s="5"/>
    </row>
    <row r="25">
      <c r="A25" s="9"/>
      <c r="B25" s="12"/>
      <c r="C25" s="8"/>
      <c r="D25" s="8" t="s">
        <v>35</v>
      </c>
      <c r="E25" s="8"/>
      <c r="F25" s="5"/>
      <c r="G25" s="5"/>
      <c r="H25" s="5"/>
      <c r="I25" s="5"/>
      <c r="J25" s="5"/>
      <c r="K25" s="5"/>
      <c r="L25" s="5"/>
      <c r="M25" s="5"/>
      <c r="N25" s="5"/>
      <c r="O25" s="5"/>
      <c r="P25" s="5"/>
      <c r="Q25" s="5"/>
      <c r="R25" s="5"/>
      <c r="S25" s="5"/>
      <c r="T25" s="5"/>
      <c r="U25" s="5"/>
    </row>
    <row r="26">
      <c r="A26" s="9"/>
      <c r="B26" s="12"/>
      <c r="C26" s="8"/>
      <c r="D26" s="8" t="s">
        <v>36</v>
      </c>
      <c r="E26" s="8"/>
      <c r="F26" s="5"/>
      <c r="G26" s="5"/>
      <c r="H26" s="5"/>
      <c r="I26" s="5"/>
      <c r="J26" s="5"/>
      <c r="K26" s="5"/>
      <c r="L26" s="5"/>
      <c r="M26" s="5"/>
      <c r="N26" s="5"/>
      <c r="O26" s="5"/>
      <c r="P26" s="5"/>
      <c r="Q26" s="5"/>
      <c r="R26" s="5"/>
      <c r="S26" s="5"/>
      <c r="T26" s="5"/>
      <c r="U26" s="5"/>
    </row>
    <row r="27">
      <c r="A27" s="9"/>
      <c r="B27" s="13"/>
      <c r="C27" s="8"/>
      <c r="D27" s="8" t="s">
        <v>37</v>
      </c>
      <c r="E27" s="8"/>
      <c r="F27" s="5"/>
      <c r="G27" s="5"/>
      <c r="H27" s="5"/>
      <c r="I27" s="5"/>
      <c r="J27" s="5"/>
      <c r="K27" s="5"/>
      <c r="L27" s="5"/>
      <c r="M27" s="5"/>
      <c r="N27" s="5"/>
      <c r="O27" s="5"/>
      <c r="P27" s="5"/>
      <c r="Q27" s="5"/>
      <c r="R27" s="5"/>
      <c r="S27" s="5"/>
      <c r="T27" s="5"/>
      <c r="U27" s="5"/>
    </row>
    <row r="28">
      <c r="A28" s="9"/>
      <c r="B28" s="8"/>
      <c r="C28" s="8" t="s">
        <v>38</v>
      </c>
      <c r="D28" s="8" t="s">
        <v>39</v>
      </c>
      <c r="E28" s="8"/>
      <c r="F28" s="5"/>
      <c r="G28" s="5"/>
      <c r="H28" s="5"/>
      <c r="I28" s="5"/>
      <c r="J28" s="5"/>
      <c r="K28" s="5"/>
      <c r="L28" s="5"/>
      <c r="M28" s="5"/>
      <c r="N28" s="5"/>
      <c r="O28" s="5"/>
      <c r="P28" s="5"/>
      <c r="Q28" s="5"/>
      <c r="R28" s="5"/>
      <c r="S28" s="5"/>
      <c r="T28" s="5"/>
      <c r="U28" s="5"/>
    </row>
    <row r="29">
      <c r="A29" s="9"/>
      <c r="B29" s="8"/>
      <c r="C29" s="8"/>
      <c r="D29" s="8" t="s">
        <v>40</v>
      </c>
      <c r="E29" s="8"/>
      <c r="F29" s="5"/>
      <c r="G29" s="5"/>
      <c r="H29" s="5"/>
      <c r="I29" s="5"/>
      <c r="J29" s="5"/>
      <c r="K29" s="5"/>
      <c r="L29" s="5"/>
      <c r="M29" s="5"/>
      <c r="N29" s="5"/>
      <c r="O29" s="5"/>
      <c r="P29" s="5"/>
      <c r="Q29" s="5"/>
      <c r="R29" s="5"/>
      <c r="S29" s="5"/>
      <c r="T29" s="5"/>
      <c r="U29" s="5"/>
    </row>
    <row r="30">
      <c r="A30" s="9"/>
      <c r="B30" s="8"/>
      <c r="C30" s="8"/>
      <c r="D30" s="8" t="s">
        <v>41</v>
      </c>
      <c r="E30" s="8"/>
      <c r="F30" s="5"/>
      <c r="G30" s="5"/>
      <c r="H30" s="5"/>
      <c r="I30" s="5"/>
      <c r="J30" s="5"/>
      <c r="K30" s="5"/>
      <c r="L30" s="5"/>
      <c r="M30" s="5"/>
      <c r="N30" s="5"/>
      <c r="O30" s="5"/>
      <c r="P30" s="5"/>
      <c r="Q30" s="5"/>
      <c r="R30" s="5"/>
      <c r="S30" s="5"/>
      <c r="T30" s="5"/>
      <c r="U30" s="5"/>
    </row>
    <row r="31">
      <c r="A31" s="9"/>
      <c r="B31" s="8"/>
      <c r="C31" s="8"/>
      <c r="D31" s="8" t="s">
        <v>42</v>
      </c>
      <c r="E31" s="8"/>
      <c r="F31" s="5"/>
      <c r="G31" s="5"/>
      <c r="H31" s="5"/>
      <c r="I31" s="5"/>
      <c r="J31" s="5"/>
      <c r="K31" s="5"/>
      <c r="L31" s="5"/>
      <c r="M31" s="5"/>
      <c r="N31" s="5"/>
      <c r="O31" s="5"/>
      <c r="P31" s="5"/>
      <c r="Q31" s="5"/>
      <c r="R31" s="5"/>
      <c r="S31" s="5"/>
      <c r="T31" s="5"/>
      <c r="U31" s="5"/>
    </row>
    <row r="32">
      <c r="A32" s="9"/>
      <c r="B32" s="8"/>
      <c r="C32" s="8"/>
      <c r="D32" s="8" t="s">
        <v>43</v>
      </c>
      <c r="E32" s="8"/>
      <c r="F32" s="5"/>
      <c r="G32" s="5"/>
      <c r="H32" s="5"/>
      <c r="I32" s="5"/>
      <c r="J32" s="5"/>
      <c r="K32" s="5"/>
      <c r="L32" s="5"/>
      <c r="M32" s="5"/>
      <c r="N32" s="5"/>
      <c r="O32" s="5"/>
      <c r="P32" s="5"/>
      <c r="Q32" s="5"/>
      <c r="R32" s="5"/>
      <c r="S32" s="5"/>
      <c r="T32" s="5"/>
      <c r="U32" s="5"/>
    </row>
    <row r="33">
      <c r="A33" s="9"/>
      <c r="B33" s="8"/>
      <c r="C33" s="8" t="s">
        <v>44</v>
      </c>
      <c r="D33" s="8" t="s">
        <v>45</v>
      </c>
      <c r="E33" s="8"/>
      <c r="F33" s="5"/>
      <c r="G33" s="5"/>
      <c r="H33" s="5"/>
      <c r="I33" s="5"/>
      <c r="J33" s="5"/>
      <c r="K33" s="5"/>
      <c r="L33" s="5"/>
      <c r="M33" s="5"/>
      <c r="N33" s="5"/>
      <c r="O33" s="5"/>
      <c r="P33" s="5"/>
      <c r="Q33" s="5"/>
      <c r="R33" s="5"/>
      <c r="S33" s="5"/>
      <c r="T33" s="5"/>
      <c r="U33" s="5"/>
    </row>
    <row r="34">
      <c r="A34" s="9"/>
      <c r="B34" s="8"/>
      <c r="C34" s="8"/>
      <c r="D34" s="14" t="s">
        <v>46</v>
      </c>
      <c r="E34" s="8"/>
      <c r="F34" s="5"/>
      <c r="G34" s="5"/>
      <c r="H34" s="5"/>
      <c r="I34" s="5"/>
      <c r="J34" s="5"/>
      <c r="K34" s="5"/>
      <c r="L34" s="5"/>
      <c r="M34" s="5"/>
      <c r="N34" s="5"/>
      <c r="O34" s="5"/>
      <c r="P34" s="5"/>
      <c r="Q34" s="5"/>
      <c r="R34" s="5"/>
      <c r="S34" s="5"/>
      <c r="T34" s="5"/>
      <c r="U34" s="5"/>
    </row>
    <row r="35">
      <c r="A35" s="9"/>
      <c r="B35" s="8"/>
      <c r="C35" s="8"/>
      <c r="D35" s="14" t="s">
        <v>47</v>
      </c>
      <c r="E35" s="8"/>
      <c r="F35" s="5"/>
      <c r="G35" s="5"/>
      <c r="H35" s="5"/>
      <c r="I35" s="5"/>
      <c r="J35" s="5"/>
      <c r="K35" s="5"/>
      <c r="L35" s="5"/>
      <c r="M35" s="5"/>
      <c r="N35" s="5"/>
      <c r="O35" s="5"/>
      <c r="P35" s="5"/>
      <c r="Q35" s="5"/>
      <c r="R35" s="5"/>
      <c r="S35" s="5"/>
      <c r="T35" s="5"/>
      <c r="U35" s="5"/>
    </row>
    <row r="36">
      <c r="A36" s="9"/>
      <c r="B36" s="8"/>
      <c r="C36" s="8" t="s">
        <v>48</v>
      </c>
      <c r="D36" s="8"/>
      <c r="E36" s="8" t="s">
        <v>49</v>
      </c>
      <c r="F36" s="5"/>
      <c r="G36" s="5"/>
      <c r="H36" s="5"/>
      <c r="I36" s="5"/>
      <c r="J36" s="5"/>
      <c r="K36" s="5"/>
      <c r="L36" s="5"/>
      <c r="M36" s="5"/>
      <c r="N36" s="5"/>
      <c r="O36" s="5"/>
      <c r="P36" s="5"/>
      <c r="Q36" s="5"/>
      <c r="R36" s="5"/>
      <c r="S36" s="5"/>
      <c r="T36" s="5"/>
      <c r="U36" s="5"/>
    </row>
    <row r="37">
      <c r="A37" s="9"/>
      <c r="B37" s="11" t="s">
        <v>50</v>
      </c>
      <c r="C37" s="8"/>
      <c r="D37" s="8" t="s">
        <v>51</v>
      </c>
      <c r="E37" s="7" t="s">
        <v>52</v>
      </c>
      <c r="F37" s="5"/>
      <c r="G37" s="5"/>
      <c r="H37" s="5"/>
      <c r="I37" s="5"/>
      <c r="J37" s="5"/>
      <c r="K37" s="5"/>
      <c r="L37" s="5"/>
      <c r="M37" s="5"/>
      <c r="N37" s="5"/>
      <c r="O37" s="5"/>
      <c r="P37" s="5"/>
      <c r="Q37" s="5"/>
      <c r="R37" s="5"/>
      <c r="S37" s="5"/>
      <c r="T37" s="5"/>
      <c r="U37" s="5"/>
    </row>
    <row r="38">
      <c r="A38" s="10"/>
      <c r="B38" s="13"/>
      <c r="C38" s="8"/>
      <c r="D38" s="8" t="s">
        <v>53</v>
      </c>
      <c r="E38" s="7" t="s">
        <v>54</v>
      </c>
      <c r="F38" s="5"/>
      <c r="G38" s="5"/>
      <c r="H38" s="5"/>
      <c r="I38" s="5"/>
      <c r="J38" s="5"/>
      <c r="K38" s="5"/>
      <c r="L38" s="5"/>
      <c r="M38" s="5"/>
      <c r="N38" s="5"/>
      <c r="O38" s="5"/>
      <c r="P38" s="5"/>
      <c r="Q38" s="5"/>
      <c r="R38" s="5"/>
      <c r="S38" s="5"/>
      <c r="T38" s="5"/>
      <c r="U38" s="5"/>
    </row>
    <row r="39">
      <c r="A39" s="6" t="s">
        <v>55</v>
      </c>
      <c r="B39" s="11" t="s">
        <v>56</v>
      </c>
      <c r="C39" s="8" t="s">
        <v>57</v>
      </c>
      <c r="D39" s="8" t="s">
        <v>58</v>
      </c>
      <c r="E39" s="7" t="s">
        <v>59</v>
      </c>
      <c r="F39" s="5"/>
      <c r="G39" s="5"/>
      <c r="H39" s="5"/>
      <c r="I39" s="5"/>
      <c r="J39" s="5"/>
      <c r="K39" s="5"/>
      <c r="L39" s="5"/>
      <c r="M39" s="5"/>
      <c r="N39" s="5"/>
      <c r="O39" s="5"/>
      <c r="P39" s="5"/>
      <c r="Q39" s="5"/>
      <c r="R39" s="5"/>
      <c r="S39" s="5"/>
      <c r="T39" s="5"/>
      <c r="U39" s="5"/>
    </row>
    <row r="40">
      <c r="A40" s="9"/>
      <c r="B40" s="12"/>
      <c r="C40" s="8" t="s">
        <v>60</v>
      </c>
      <c r="D40" s="8" t="s">
        <v>61</v>
      </c>
      <c r="E40" s="7" t="s">
        <v>62</v>
      </c>
      <c r="F40" s="5"/>
      <c r="G40" s="5"/>
      <c r="H40" s="5"/>
      <c r="I40" s="5"/>
      <c r="J40" s="5"/>
      <c r="K40" s="5"/>
      <c r="L40" s="5"/>
      <c r="M40" s="5"/>
      <c r="N40" s="5"/>
      <c r="O40" s="5"/>
      <c r="P40" s="5"/>
      <c r="Q40" s="5"/>
      <c r="R40" s="5"/>
      <c r="S40" s="5"/>
      <c r="T40" s="5"/>
      <c r="U40" s="5"/>
    </row>
    <row r="41">
      <c r="A41" s="9"/>
      <c r="B41" s="12"/>
      <c r="C41" s="8" t="s">
        <v>63</v>
      </c>
      <c r="D41" s="8"/>
      <c r="E41" s="8"/>
      <c r="F41" s="5"/>
      <c r="G41" s="5"/>
      <c r="H41" s="5"/>
      <c r="I41" s="5"/>
      <c r="J41" s="5"/>
      <c r="K41" s="5"/>
      <c r="L41" s="5"/>
      <c r="M41" s="5"/>
      <c r="N41" s="5"/>
      <c r="O41" s="5"/>
      <c r="P41" s="5"/>
      <c r="Q41" s="5"/>
      <c r="R41" s="5"/>
      <c r="S41" s="5"/>
      <c r="T41" s="5"/>
      <c r="U41" s="5"/>
    </row>
    <row r="42">
      <c r="A42" s="9"/>
      <c r="B42" s="12"/>
      <c r="C42" s="8" t="s">
        <v>64</v>
      </c>
      <c r="D42" s="8"/>
      <c r="E42" s="7" t="s">
        <v>65</v>
      </c>
      <c r="F42" s="5"/>
      <c r="G42" s="5"/>
      <c r="H42" s="5"/>
      <c r="I42" s="5"/>
      <c r="J42" s="5"/>
      <c r="K42" s="5"/>
      <c r="L42" s="5"/>
      <c r="M42" s="5"/>
      <c r="N42" s="5"/>
      <c r="O42" s="5"/>
      <c r="P42" s="5"/>
      <c r="Q42" s="5"/>
      <c r="R42" s="5"/>
      <c r="S42" s="5"/>
      <c r="T42" s="5"/>
      <c r="U42" s="5"/>
    </row>
    <row r="43">
      <c r="A43" s="9"/>
      <c r="B43" s="12"/>
      <c r="C43" s="8" t="s">
        <v>66</v>
      </c>
      <c r="D43" s="8"/>
      <c r="E43" s="8"/>
      <c r="F43" s="5"/>
      <c r="G43" s="5"/>
      <c r="H43" s="5"/>
      <c r="I43" s="5"/>
      <c r="J43" s="5"/>
      <c r="K43" s="5"/>
      <c r="L43" s="5"/>
      <c r="M43" s="5"/>
      <c r="N43" s="5"/>
      <c r="O43" s="5"/>
      <c r="P43" s="5"/>
      <c r="Q43" s="5"/>
      <c r="R43" s="5"/>
      <c r="S43" s="5"/>
      <c r="T43" s="5"/>
      <c r="U43" s="5"/>
    </row>
    <row r="44">
      <c r="A44" s="9"/>
      <c r="B44" s="12"/>
      <c r="C44" s="8" t="s">
        <v>67</v>
      </c>
      <c r="D44" s="8"/>
      <c r="E44" s="8"/>
      <c r="F44" s="5"/>
      <c r="G44" s="5"/>
      <c r="H44" s="5"/>
      <c r="I44" s="5"/>
      <c r="J44" s="5"/>
      <c r="K44" s="5"/>
      <c r="L44" s="5"/>
      <c r="M44" s="5"/>
      <c r="N44" s="5"/>
      <c r="O44" s="5"/>
      <c r="P44" s="5"/>
      <c r="Q44" s="5"/>
      <c r="R44" s="5"/>
      <c r="S44" s="5"/>
      <c r="T44" s="5"/>
      <c r="U44" s="5"/>
    </row>
    <row r="45">
      <c r="A45" s="9"/>
      <c r="B45" s="12"/>
      <c r="C45" s="8" t="s">
        <v>68</v>
      </c>
      <c r="D45" s="8"/>
      <c r="E45" s="8"/>
      <c r="F45" s="5"/>
      <c r="G45" s="5"/>
      <c r="H45" s="5"/>
      <c r="I45" s="5"/>
      <c r="J45" s="5"/>
      <c r="K45" s="5"/>
      <c r="L45" s="5"/>
      <c r="M45" s="5"/>
      <c r="N45" s="5"/>
      <c r="O45" s="5"/>
      <c r="P45" s="5"/>
      <c r="Q45" s="5"/>
      <c r="R45" s="5"/>
      <c r="S45" s="5"/>
      <c r="T45" s="5"/>
      <c r="U45" s="5"/>
    </row>
    <row r="46">
      <c r="A46" s="9"/>
      <c r="B46" s="12"/>
      <c r="C46" s="8" t="s">
        <v>69</v>
      </c>
      <c r="D46" s="8"/>
      <c r="E46" s="7" t="s">
        <v>70</v>
      </c>
      <c r="F46" s="5"/>
      <c r="G46" s="5"/>
      <c r="H46" s="5"/>
      <c r="I46" s="5"/>
      <c r="J46" s="5"/>
      <c r="K46" s="5"/>
      <c r="L46" s="5"/>
      <c r="M46" s="5"/>
      <c r="N46" s="5"/>
      <c r="O46" s="5"/>
      <c r="P46" s="5"/>
      <c r="Q46" s="5"/>
      <c r="R46" s="5"/>
      <c r="S46" s="5"/>
      <c r="T46" s="5"/>
      <c r="U46" s="5"/>
    </row>
    <row r="47">
      <c r="A47" s="9"/>
      <c r="B47" s="12"/>
      <c r="C47" s="8" t="s">
        <v>71</v>
      </c>
      <c r="D47" s="8"/>
      <c r="E47" s="8"/>
      <c r="F47" s="5"/>
      <c r="G47" s="5"/>
      <c r="H47" s="5"/>
      <c r="I47" s="5"/>
      <c r="J47" s="5"/>
      <c r="K47" s="5"/>
      <c r="L47" s="5"/>
      <c r="M47" s="5"/>
      <c r="N47" s="5"/>
      <c r="O47" s="5"/>
      <c r="P47" s="5"/>
      <c r="Q47" s="5"/>
      <c r="R47" s="5"/>
      <c r="S47" s="5"/>
      <c r="T47" s="5"/>
      <c r="U47" s="5"/>
    </row>
    <row r="48">
      <c r="A48" s="9"/>
      <c r="B48" s="13"/>
      <c r="C48" s="8" t="s">
        <v>72</v>
      </c>
      <c r="D48" s="8"/>
      <c r="E48" s="8"/>
      <c r="F48" s="5"/>
      <c r="G48" s="5"/>
      <c r="H48" s="5"/>
      <c r="I48" s="5"/>
      <c r="J48" s="5"/>
      <c r="K48" s="5"/>
      <c r="L48" s="5"/>
      <c r="M48" s="5"/>
      <c r="N48" s="5"/>
      <c r="O48" s="5"/>
      <c r="P48" s="5"/>
      <c r="Q48" s="5"/>
      <c r="R48" s="5"/>
      <c r="S48" s="5"/>
      <c r="T48" s="5"/>
      <c r="U48" s="5"/>
    </row>
    <row r="49">
      <c r="A49" s="9"/>
      <c r="B49" s="11" t="s">
        <v>73</v>
      </c>
      <c r="C49" s="8" t="s">
        <v>74</v>
      </c>
      <c r="D49" s="8"/>
      <c r="E49" s="7" t="s">
        <v>75</v>
      </c>
      <c r="F49" s="5"/>
      <c r="G49" s="5"/>
      <c r="H49" s="5"/>
      <c r="I49" s="5"/>
      <c r="J49" s="5"/>
      <c r="K49" s="5"/>
      <c r="L49" s="5"/>
      <c r="M49" s="5"/>
      <c r="N49" s="5"/>
      <c r="O49" s="5"/>
      <c r="P49" s="5"/>
      <c r="Q49" s="5"/>
      <c r="R49" s="5"/>
      <c r="S49" s="5"/>
      <c r="T49" s="5"/>
      <c r="U49" s="5"/>
    </row>
    <row r="50">
      <c r="A50" s="9"/>
      <c r="B50" s="12"/>
      <c r="C50" s="8" t="s">
        <v>76</v>
      </c>
      <c r="D50" s="8"/>
      <c r="E50" s="7" t="s">
        <v>77</v>
      </c>
      <c r="F50" s="5"/>
      <c r="G50" s="5"/>
      <c r="H50" s="5"/>
      <c r="I50" s="5"/>
      <c r="J50" s="5"/>
      <c r="K50" s="5"/>
      <c r="L50" s="5"/>
      <c r="M50" s="5"/>
      <c r="N50" s="5"/>
      <c r="O50" s="5"/>
      <c r="P50" s="5"/>
      <c r="Q50" s="5"/>
      <c r="R50" s="5"/>
      <c r="S50" s="5"/>
      <c r="T50" s="5"/>
      <c r="U50" s="5"/>
    </row>
    <row r="51">
      <c r="A51" s="9"/>
      <c r="B51" s="12"/>
      <c r="C51" s="8" t="s">
        <v>78</v>
      </c>
      <c r="D51" s="8"/>
      <c r="E51" s="7" t="s">
        <v>79</v>
      </c>
      <c r="F51" s="5"/>
      <c r="G51" s="5"/>
      <c r="H51" s="5"/>
      <c r="I51" s="5"/>
      <c r="J51" s="5"/>
      <c r="K51" s="5"/>
      <c r="L51" s="5"/>
      <c r="M51" s="5"/>
      <c r="N51" s="5"/>
      <c r="O51" s="5"/>
      <c r="P51" s="5"/>
      <c r="Q51" s="5"/>
      <c r="R51" s="5"/>
      <c r="S51" s="5"/>
      <c r="T51" s="5"/>
      <c r="U51" s="5"/>
    </row>
    <row r="52">
      <c r="A52" s="9"/>
      <c r="B52" s="12"/>
      <c r="C52" s="8" t="s">
        <v>80</v>
      </c>
      <c r="D52" s="8"/>
      <c r="E52" s="7" t="s">
        <v>81</v>
      </c>
      <c r="F52" s="5"/>
      <c r="G52" s="5"/>
      <c r="H52" s="5"/>
      <c r="I52" s="5"/>
      <c r="J52" s="5"/>
      <c r="K52" s="5"/>
      <c r="L52" s="5"/>
      <c r="M52" s="5"/>
      <c r="N52" s="5"/>
      <c r="O52" s="5"/>
      <c r="P52" s="5"/>
      <c r="Q52" s="5"/>
      <c r="R52" s="5"/>
      <c r="S52" s="5"/>
      <c r="T52" s="5"/>
      <c r="U52" s="5"/>
    </row>
    <row r="53">
      <c r="A53" s="9"/>
      <c r="B53" s="12"/>
      <c r="C53" s="8" t="s">
        <v>32</v>
      </c>
      <c r="D53" s="8"/>
      <c r="E53" s="7" t="s">
        <v>82</v>
      </c>
      <c r="F53" s="5"/>
      <c r="G53" s="5"/>
      <c r="H53" s="5"/>
      <c r="I53" s="5"/>
      <c r="J53" s="5"/>
      <c r="K53" s="5"/>
      <c r="L53" s="5"/>
      <c r="M53" s="5"/>
      <c r="N53" s="5"/>
      <c r="O53" s="5"/>
      <c r="P53" s="5"/>
      <c r="Q53" s="5"/>
      <c r="R53" s="5"/>
      <c r="S53" s="5"/>
      <c r="T53" s="5"/>
      <c r="U53" s="5"/>
    </row>
    <row r="54">
      <c r="A54" s="9"/>
      <c r="B54" s="13"/>
      <c r="C54" s="8" t="s">
        <v>83</v>
      </c>
      <c r="D54" s="8"/>
      <c r="E54" s="7" t="s">
        <v>84</v>
      </c>
      <c r="F54" s="5"/>
      <c r="G54" s="5"/>
      <c r="H54" s="5"/>
      <c r="I54" s="5"/>
      <c r="J54" s="5"/>
      <c r="K54" s="5"/>
      <c r="L54" s="5"/>
      <c r="M54" s="5"/>
      <c r="N54" s="5"/>
      <c r="O54" s="5"/>
      <c r="P54" s="5"/>
      <c r="Q54" s="5"/>
      <c r="R54" s="5"/>
      <c r="S54" s="5"/>
      <c r="T54" s="5"/>
      <c r="U54" s="5"/>
    </row>
    <row r="55">
      <c r="A55" s="9"/>
      <c r="B55" s="11" t="s">
        <v>85</v>
      </c>
      <c r="C55" s="8" t="s">
        <v>86</v>
      </c>
      <c r="D55" s="8"/>
      <c r="E55" s="8"/>
      <c r="F55" s="5"/>
      <c r="G55" s="5"/>
      <c r="H55" s="5"/>
      <c r="I55" s="5"/>
      <c r="J55" s="5"/>
      <c r="K55" s="5"/>
      <c r="L55" s="5"/>
      <c r="M55" s="5"/>
      <c r="N55" s="5"/>
      <c r="O55" s="5"/>
      <c r="P55" s="5"/>
      <c r="Q55" s="5"/>
      <c r="R55" s="5"/>
      <c r="S55" s="5"/>
      <c r="T55" s="5"/>
      <c r="U55" s="5"/>
    </row>
    <row r="56">
      <c r="A56" s="9"/>
      <c r="B56" s="12"/>
      <c r="C56" s="8" t="s">
        <v>87</v>
      </c>
      <c r="D56" s="8"/>
      <c r="E56" s="8"/>
      <c r="F56" s="5"/>
      <c r="G56" s="5"/>
      <c r="H56" s="5"/>
      <c r="I56" s="5"/>
      <c r="J56" s="5"/>
      <c r="K56" s="5"/>
      <c r="L56" s="5"/>
      <c r="M56" s="5"/>
      <c r="N56" s="5"/>
      <c r="O56" s="5"/>
      <c r="P56" s="5"/>
      <c r="Q56" s="5"/>
      <c r="R56" s="5"/>
      <c r="S56" s="5"/>
      <c r="T56" s="5"/>
      <c r="U56" s="5"/>
    </row>
    <row r="57">
      <c r="A57" s="9"/>
      <c r="B57" s="13"/>
      <c r="C57" s="8" t="s">
        <v>88</v>
      </c>
      <c r="D57" s="8"/>
      <c r="E57" s="8"/>
      <c r="F57" s="5"/>
      <c r="G57" s="5"/>
      <c r="H57" s="5"/>
      <c r="I57" s="5"/>
      <c r="J57" s="5"/>
      <c r="K57" s="5"/>
      <c r="L57" s="5"/>
      <c r="M57" s="5"/>
      <c r="N57" s="5"/>
      <c r="O57" s="5"/>
      <c r="P57" s="5"/>
      <c r="Q57" s="5"/>
      <c r="R57" s="5"/>
      <c r="S57" s="5"/>
      <c r="T57" s="5"/>
      <c r="U57" s="5"/>
    </row>
    <row r="58">
      <c r="A58" s="9"/>
      <c r="B58" s="11" t="s">
        <v>89</v>
      </c>
      <c r="C58" s="8" t="s">
        <v>78</v>
      </c>
      <c r="D58" s="8"/>
      <c r="E58" s="8"/>
      <c r="F58" s="5"/>
      <c r="G58" s="5"/>
      <c r="H58" s="5"/>
      <c r="I58" s="5"/>
      <c r="J58" s="5"/>
      <c r="K58" s="5"/>
      <c r="L58" s="5"/>
      <c r="M58" s="5"/>
      <c r="N58" s="5"/>
      <c r="O58" s="5"/>
      <c r="P58" s="5"/>
      <c r="Q58" s="5"/>
      <c r="R58" s="5"/>
      <c r="S58" s="5"/>
      <c r="T58" s="5"/>
      <c r="U58" s="5"/>
    </row>
    <row r="59">
      <c r="A59" s="9"/>
      <c r="B59" s="13"/>
      <c r="C59" s="8" t="s">
        <v>90</v>
      </c>
      <c r="D59" s="8"/>
      <c r="E59" s="7" t="s">
        <v>91</v>
      </c>
      <c r="F59" s="5"/>
      <c r="G59" s="5"/>
      <c r="H59" s="5"/>
      <c r="I59" s="5"/>
      <c r="J59" s="5"/>
      <c r="K59" s="5"/>
      <c r="L59" s="5"/>
      <c r="M59" s="5"/>
      <c r="N59" s="5"/>
      <c r="O59" s="5"/>
      <c r="P59" s="5"/>
      <c r="Q59" s="5"/>
      <c r="R59" s="5"/>
      <c r="S59" s="5"/>
      <c r="T59" s="5"/>
      <c r="U59" s="5"/>
    </row>
    <row r="60">
      <c r="A60" s="9"/>
      <c r="B60" s="11" t="s">
        <v>92</v>
      </c>
      <c r="C60" s="8" t="s">
        <v>93</v>
      </c>
      <c r="D60" s="8"/>
      <c r="E60" s="8"/>
      <c r="F60" s="5"/>
      <c r="G60" s="5"/>
      <c r="H60" s="5"/>
      <c r="I60" s="5"/>
      <c r="J60" s="5"/>
      <c r="K60" s="5"/>
      <c r="L60" s="5"/>
      <c r="M60" s="5"/>
      <c r="N60" s="5"/>
      <c r="O60" s="5"/>
      <c r="P60" s="5"/>
      <c r="Q60" s="5"/>
      <c r="R60" s="5"/>
      <c r="S60" s="5"/>
      <c r="T60" s="5"/>
      <c r="U60" s="5"/>
    </row>
    <row r="61">
      <c r="A61" s="9"/>
      <c r="B61" s="12"/>
      <c r="C61" s="8" t="s">
        <v>94</v>
      </c>
      <c r="D61" s="8"/>
      <c r="E61" s="8"/>
      <c r="F61" s="5"/>
      <c r="G61" s="5"/>
      <c r="H61" s="5"/>
      <c r="I61" s="5"/>
      <c r="J61" s="5"/>
      <c r="K61" s="5"/>
      <c r="L61" s="5"/>
      <c r="M61" s="5"/>
      <c r="N61" s="5"/>
      <c r="O61" s="5"/>
      <c r="P61" s="5"/>
      <c r="Q61" s="5"/>
      <c r="R61" s="5"/>
      <c r="S61" s="5"/>
      <c r="T61" s="5"/>
      <c r="U61" s="5"/>
    </row>
    <row r="62">
      <c r="A62" s="9"/>
      <c r="B62" s="12"/>
      <c r="C62" s="8" t="s">
        <v>95</v>
      </c>
      <c r="D62" s="8"/>
      <c r="E62" s="8"/>
      <c r="F62" s="5"/>
      <c r="G62" s="5"/>
      <c r="H62" s="5"/>
      <c r="I62" s="5"/>
      <c r="J62" s="5"/>
      <c r="K62" s="5"/>
      <c r="L62" s="5"/>
      <c r="M62" s="5"/>
      <c r="N62" s="5"/>
      <c r="O62" s="5"/>
      <c r="P62" s="5"/>
      <c r="Q62" s="5"/>
      <c r="R62" s="5"/>
      <c r="S62" s="5"/>
      <c r="T62" s="5"/>
      <c r="U62" s="5"/>
    </row>
    <row r="63">
      <c r="A63" s="9"/>
      <c r="B63" s="12"/>
      <c r="C63" s="8" t="s">
        <v>96</v>
      </c>
      <c r="D63" s="8"/>
      <c r="E63" s="8"/>
      <c r="F63" s="5"/>
      <c r="G63" s="5"/>
      <c r="H63" s="5"/>
      <c r="I63" s="5"/>
      <c r="J63" s="5"/>
      <c r="K63" s="5"/>
      <c r="L63" s="5"/>
      <c r="M63" s="5"/>
      <c r="N63" s="5"/>
      <c r="O63" s="5"/>
      <c r="P63" s="5"/>
      <c r="Q63" s="5"/>
      <c r="R63" s="5"/>
      <c r="S63" s="5"/>
      <c r="T63" s="5"/>
      <c r="U63" s="5"/>
    </row>
    <row r="64">
      <c r="A64" s="9"/>
      <c r="B64" s="12"/>
      <c r="C64" s="8" t="s">
        <v>97</v>
      </c>
      <c r="D64" s="8"/>
      <c r="E64" s="8"/>
      <c r="F64" s="5"/>
      <c r="G64" s="5"/>
      <c r="H64" s="5"/>
      <c r="I64" s="5"/>
      <c r="J64" s="5"/>
      <c r="K64" s="5"/>
      <c r="L64" s="5"/>
      <c r="M64" s="5"/>
      <c r="N64" s="5"/>
      <c r="O64" s="5"/>
      <c r="P64" s="5"/>
      <c r="Q64" s="5"/>
      <c r="R64" s="5"/>
      <c r="S64" s="5"/>
      <c r="T64" s="5"/>
      <c r="U64" s="5"/>
    </row>
    <row r="65">
      <c r="A65" s="9"/>
      <c r="B65" s="13"/>
      <c r="C65" s="8" t="s">
        <v>98</v>
      </c>
      <c r="D65" s="8"/>
      <c r="E65" s="8"/>
      <c r="F65" s="5"/>
      <c r="G65" s="5"/>
      <c r="H65" s="5"/>
      <c r="I65" s="5"/>
      <c r="J65" s="5"/>
      <c r="K65" s="5"/>
      <c r="L65" s="5"/>
      <c r="M65" s="5"/>
      <c r="N65" s="5"/>
      <c r="O65" s="5"/>
      <c r="P65" s="5"/>
      <c r="Q65" s="5"/>
      <c r="R65" s="5"/>
      <c r="S65" s="5"/>
      <c r="T65" s="5"/>
      <c r="U65" s="5"/>
    </row>
    <row r="66">
      <c r="A66" s="9"/>
      <c r="B66" s="11" t="s">
        <v>99</v>
      </c>
      <c r="C66" s="8" t="s">
        <v>100</v>
      </c>
      <c r="D66" s="8"/>
      <c r="E66" s="8"/>
      <c r="F66" s="5"/>
      <c r="G66" s="5"/>
      <c r="H66" s="5"/>
      <c r="I66" s="5"/>
      <c r="J66" s="5"/>
      <c r="K66" s="5"/>
      <c r="L66" s="5"/>
      <c r="M66" s="5"/>
      <c r="N66" s="5"/>
      <c r="O66" s="5"/>
      <c r="P66" s="5"/>
      <c r="Q66" s="5"/>
      <c r="R66" s="5"/>
      <c r="S66" s="5"/>
      <c r="T66" s="5"/>
      <c r="U66" s="5"/>
    </row>
    <row r="67">
      <c r="A67" s="9"/>
      <c r="B67" s="12"/>
      <c r="C67" s="8" t="s">
        <v>101</v>
      </c>
      <c r="D67" s="8"/>
      <c r="E67" s="8"/>
      <c r="F67" s="5"/>
      <c r="G67" s="5"/>
      <c r="H67" s="5"/>
      <c r="I67" s="5"/>
      <c r="J67" s="5"/>
      <c r="K67" s="5"/>
      <c r="L67" s="5"/>
      <c r="M67" s="5"/>
      <c r="N67" s="5"/>
      <c r="O67" s="5"/>
      <c r="P67" s="5"/>
      <c r="Q67" s="5"/>
      <c r="R67" s="5"/>
      <c r="S67" s="5"/>
      <c r="T67" s="5"/>
      <c r="U67" s="5"/>
    </row>
    <row r="68">
      <c r="A68" s="9"/>
      <c r="B68" s="12"/>
      <c r="C68" s="8" t="s">
        <v>102</v>
      </c>
      <c r="D68" s="8"/>
      <c r="E68" s="8"/>
      <c r="F68" s="5"/>
      <c r="G68" s="5"/>
      <c r="H68" s="5"/>
      <c r="I68" s="5"/>
      <c r="J68" s="5"/>
      <c r="K68" s="5"/>
      <c r="L68" s="5"/>
      <c r="M68" s="5"/>
      <c r="N68" s="5"/>
      <c r="O68" s="5"/>
      <c r="P68" s="5"/>
      <c r="Q68" s="5"/>
      <c r="R68" s="5"/>
      <c r="S68" s="5"/>
      <c r="T68" s="5"/>
      <c r="U68" s="5"/>
    </row>
    <row r="69">
      <c r="A69" s="9"/>
      <c r="B69" s="12"/>
      <c r="C69" s="8" t="s">
        <v>103</v>
      </c>
      <c r="D69" s="8"/>
      <c r="E69" s="8"/>
      <c r="F69" s="5"/>
      <c r="G69" s="5"/>
      <c r="H69" s="5"/>
      <c r="I69" s="5"/>
      <c r="J69" s="5"/>
      <c r="K69" s="5"/>
      <c r="L69" s="5"/>
      <c r="M69" s="5"/>
      <c r="N69" s="5"/>
      <c r="O69" s="5"/>
      <c r="P69" s="5"/>
      <c r="Q69" s="5"/>
      <c r="R69" s="5"/>
      <c r="S69" s="5"/>
      <c r="T69" s="5"/>
      <c r="U69" s="5"/>
    </row>
    <row r="70">
      <c r="A70" s="9"/>
      <c r="B70" s="13"/>
      <c r="C70" s="8" t="s">
        <v>104</v>
      </c>
      <c r="D70" s="8"/>
      <c r="E70" s="8"/>
      <c r="F70" s="5"/>
      <c r="G70" s="5"/>
      <c r="H70" s="5"/>
      <c r="I70" s="5"/>
      <c r="J70" s="5"/>
      <c r="K70" s="5"/>
      <c r="L70" s="5"/>
      <c r="M70" s="5"/>
      <c r="N70" s="5"/>
      <c r="O70" s="5"/>
      <c r="P70" s="5"/>
      <c r="Q70" s="5"/>
      <c r="R70" s="5"/>
      <c r="S70" s="5"/>
      <c r="T70" s="5"/>
      <c r="U70" s="5"/>
    </row>
    <row r="71">
      <c r="A71" s="9"/>
      <c r="B71" s="15" t="s">
        <v>105</v>
      </c>
      <c r="C71" s="16" t="s">
        <v>106</v>
      </c>
      <c r="D71" s="8"/>
      <c r="E71" s="8"/>
      <c r="F71" s="5"/>
      <c r="G71" s="5"/>
      <c r="H71" s="5"/>
      <c r="I71" s="5"/>
      <c r="J71" s="5"/>
      <c r="K71" s="5"/>
      <c r="L71" s="5"/>
      <c r="M71" s="5"/>
      <c r="N71" s="5"/>
      <c r="O71" s="5"/>
      <c r="P71" s="5"/>
      <c r="Q71" s="5"/>
      <c r="R71" s="5"/>
      <c r="S71" s="5"/>
      <c r="T71" s="5"/>
      <c r="U71" s="5"/>
    </row>
    <row r="72">
      <c r="A72" s="9"/>
      <c r="B72" s="12"/>
      <c r="C72" s="16" t="s">
        <v>107</v>
      </c>
      <c r="D72" s="8"/>
      <c r="E72" s="8"/>
      <c r="F72" s="5"/>
      <c r="G72" s="5"/>
      <c r="H72" s="5"/>
      <c r="I72" s="5"/>
      <c r="J72" s="5"/>
      <c r="K72" s="5"/>
      <c r="L72" s="5"/>
      <c r="M72" s="5"/>
      <c r="N72" s="5"/>
      <c r="O72" s="5"/>
      <c r="P72" s="5"/>
      <c r="Q72" s="5"/>
      <c r="R72" s="5"/>
      <c r="S72" s="5"/>
      <c r="T72" s="5"/>
      <c r="U72" s="5"/>
    </row>
    <row r="73">
      <c r="A73" s="9"/>
      <c r="B73" s="12"/>
      <c r="C73" s="16" t="s">
        <v>108</v>
      </c>
      <c r="D73" s="8"/>
      <c r="E73" s="8"/>
      <c r="F73" s="5"/>
      <c r="G73" s="5"/>
      <c r="H73" s="5"/>
      <c r="I73" s="5"/>
      <c r="J73" s="5"/>
      <c r="K73" s="5"/>
      <c r="L73" s="5"/>
      <c r="M73" s="5"/>
      <c r="N73" s="5"/>
      <c r="O73" s="5"/>
      <c r="P73" s="5"/>
      <c r="Q73" s="5"/>
      <c r="R73" s="5"/>
      <c r="S73" s="5"/>
      <c r="T73" s="5"/>
      <c r="U73" s="5"/>
    </row>
    <row r="74">
      <c r="A74" s="9"/>
      <c r="B74" s="12"/>
      <c r="C74" s="16" t="s">
        <v>109</v>
      </c>
      <c r="D74" s="8"/>
      <c r="E74" s="8"/>
      <c r="F74" s="5"/>
      <c r="G74" s="5"/>
      <c r="H74" s="5"/>
      <c r="I74" s="5"/>
      <c r="J74" s="5"/>
      <c r="K74" s="5"/>
      <c r="L74" s="5"/>
      <c r="M74" s="5"/>
      <c r="N74" s="5"/>
      <c r="O74" s="5"/>
      <c r="P74" s="5"/>
      <c r="Q74" s="5"/>
      <c r="R74" s="5"/>
      <c r="S74" s="5"/>
      <c r="T74" s="5"/>
      <c r="U74" s="5"/>
    </row>
    <row r="75">
      <c r="A75" s="9"/>
      <c r="B75" s="12"/>
      <c r="C75" s="16" t="s">
        <v>110</v>
      </c>
      <c r="D75" s="8"/>
      <c r="E75" s="8"/>
      <c r="F75" s="5"/>
      <c r="G75" s="5"/>
      <c r="H75" s="5"/>
      <c r="I75" s="5"/>
      <c r="J75" s="5"/>
      <c r="K75" s="5"/>
      <c r="L75" s="5"/>
      <c r="M75" s="5"/>
      <c r="N75" s="5"/>
      <c r="O75" s="5"/>
      <c r="P75" s="5"/>
      <c r="Q75" s="5"/>
      <c r="R75" s="5"/>
      <c r="S75" s="5"/>
      <c r="T75" s="5"/>
      <c r="U75" s="5"/>
    </row>
    <row r="76">
      <c r="A76" s="9"/>
      <c r="B76" s="12"/>
      <c r="C76" s="16" t="s">
        <v>111</v>
      </c>
      <c r="D76" s="8"/>
      <c r="E76" s="8"/>
      <c r="F76" s="5"/>
      <c r="G76" s="5"/>
      <c r="H76" s="5"/>
      <c r="I76" s="5"/>
      <c r="J76" s="5"/>
      <c r="K76" s="5"/>
      <c r="L76" s="5"/>
      <c r="M76" s="5"/>
      <c r="N76" s="5"/>
      <c r="O76" s="5"/>
      <c r="P76" s="5"/>
      <c r="Q76" s="5"/>
      <c r="R76" s="5"/>
      <c r="S76" s="5"/>
      <c r="T76" s="5"/>
      <c r="U76" s="5"/>
    </row>
    <row r="77">
      <c r="A77" s="9"/>
      <c r="B77" s="12"/>
      <c r="C77" s="16" t="s">
        <v>112</v>
      </c>
      <c r="D77" s="8"/>
      <c r="E77" s="8"/>
      <c r="F77" s="5"/>
      <c r="G77" s="5"/>
      <c r="H77" s="5"/>
      <c r="I77" s="5"/>
      <c r="J77" s="5"/>
      <c r="K77" s="5"/>
      <c r="L77" s="5"/>
      <c r="M77" s="5"/>
      <c r="N77" s="5"/>
      <c r="O77" s="5"/>
      <c r="P77" s="5"/>
      <c r="Q77" s="5"/>
      <c r="R77" s="5"/>
      <c r="S77" s="5"/>
      <c r="T77" s="5"/>
      <c r="U77" s="5"/>
    </row>
    <row r="78">
      <c r="A78" s="9"/>
      <c r="B78" s="12"/>
      <c r="C78" s="16" t="s">
        <v>113</v>
      </c>
      <c r="D78" s="8"/>
      <c r="E78" s="8"/>
      <c r="F78" s="5"/>
      <c r="G78" s="5"/>
      <c r="H78" s="5"/>
      <c r="I78" s="5"/>
      <c r="J78" s="5"/>
      <c r="K78" s="5"/>
      <c r="L78" s="5"/>
      <c r="M78" s="5"/>
      <c r="N78" s="5"/>
      <c r="O78" s="5"/>
      <c r="P78" s="5"/>
      <c r="Q78" s="5"/>
      <c r="R78" s="5"/>
      <c r="S78" s="5"/>
      <c r="T78" s="5"/>
      <c r="U78" s="5"/>
    </row>
    <row r="79">
      <c r="A79" s="9"/>
      <c r="B79" s="12"/>
      <c r="C79" s="16" t="s">
        <v>114</v>
      </c>
      <c r="D79" s="8"/>
      <c r="E79" s="8"/>
      <c r="F79" s="5"/>
      <c r="G79" s="5"/>
      <c r="H79" s="5"/>
      <c r="I79" s="5"/>
      <c r="J79" s="5"/>
      <c r="K79" s="5"/>
      <c r="L79" s="5"/>
      <c r="M79" s="5"/>
      <c r="N79" s="5"/>
      <c r="O79" s="5"/>
      <c r="P79" s="5"/>
      <c r="Q79" s="5"/>
      <c r="R79" s="5"/>
      <c r="S79" s="5"/>
      <c r="T79" s="5"/>
      <c r="U79" s="5"/>
    </row>
    <row r="80">
      <c r="A80" s="10"/>
      <c r="B80" s="13"/>
      <c r="C80" s="16" t="s">
        <v>115</v>
      </c>
      <c r="D80" s="8"/>
      <c r="E80" s="8"/>
      <c r="F80" s="5"/>
      <c r="G80" s="5"/>
      <c r="H80" s="5"/>
      <c r="I80" s="5"/>
      <c r="J80" s="5"/>
      <c r="K80" s="5"/>
      <c r="L80" s="5"/>
      <c r="M80" s="5"/>
      <c r="N80" s="5"/>
      <c r="O80" s="5"/>
      <c r="P80" s="5"/>
      <c r="Q80" s="5"/>
      <c r="R80" s="5"/>
      <c r="S80" s="5"/>
      <c r="T80" s="5"/>
      <c r="U80" s="5"/>
    </row>
    <row r="81">
      <c r="A81" s="5"/>
      <c r="B81" s="5"/>
      <c r="C81" s="5"/>
      <c r="D81" s="5"/>
      <c r="E81" s="5"/>
      <c r="F81" s="5"/>
      <c r="G81" s="5"/>
      <c r="H81" s="5"/>
      <c r="I81" s="5"/>
      <c r="J81" s="5"/>
      <c r="K81" s="5"/>
      <c r="L81" s="5"/>
      <c r="M81" s="5"/>
      <c r="N81" s="5"/>
      <c r="O81" s="5"/>
      <c r="P81" s="5"/>
      <c r="Q81" s="5"/>
      <c r="R81" s="5"/>
      <c r="S81" s="5"/>
      <c r="T81" s="5"/>
      <c r="U81" s="5"/>
    </row>
    <row r="82">
      <c r="A82" s="5"/>
      <c r="B82" s="5"/>
      <c r="C82" s="5"/>
      <c r="D82" s="5"/>
      <c r="E82" s="5"/>
      <c r="F82" s="5"/>
      <c r="G82" s="5"/>
      <c r="H82" s="5"/>
      <c r="I82" s="5"/>
      <c r="J82" s="5"/>
      <c r="K82" s="5"/>
      <c r="L82" s="5"/>
      <c r="M82" s="5"/>
      <c r="N82" s="5"/>
      <c r="O82" s="5"/>
      <c r="P82" s="5"/>
      <c r="Q82" s="5"/>
      <c r="R82" s="5"/>
      <c r="S82" s="5"/>
      <c r="T82" s="5"/>
      <c r="U82" s="5"/>
    </row>
    <row r="83">
      <c r="A83" s="5"/>
      <c r="B83" s="5"/>
      <c r="C83" s="5"/>
      <c r="D83" s="5"/>
      <c r="E83" s="5"/>
      <c r="F83" s="5"/>
      <c r="G83" s="5"/>
      <c r="H83" s="5"/>
      <c r="I83" s="5"/>
      <c r="J83" s="5"/>
      <c r="K83" s="5"/>
      <c r="L83" s="5"/>
      <c r="M83" s="5"/>
      <c r="N83" s="5"/>
      <c r="O83" s="5"/>
      <c r="P83" s="5"/>
      <c r="Q83" s="5"/>
      <c r="R83" s="5"/>
      <c r="S83" s="5"/>
      <c r="T83" s="5"/>
      <c r="U83" s="5"/>
    </row>
    <row r="84">
      <c r="A84" s="5"/>
      <c r="B84" s="5"/>
      <c r="C84" s="5"/>
      <c r="D84" s="5"/>
      <c r="E84" s="5"/>
      <c r="F84" s="5"/>
      <c r="G84" s="5"/>
      <c r="H84" s="5"/>
      <c r="I84" s="5"/>
      <c r="J84" s="5"/>
      <c r="K84" s="5"/>
      <c r="L84" s="5"/>
      <c r="M84" s="5"/>
      <c r="N84" s="5"/>
      <c r="O84" s="5"/>
      <c r="P84" s="5"/>
      <c r="Q84" s="5"/>
      <c r="R84" s="5"/>
      <c r="S84" s="5"/>
      <c r="T84" s="5"/>
      <c r="U84" s="5"/>
    </row>
    <row r="85">
      <c r="A85" s="5"/>
      <c r="B85" s="5"/>
      <c r="C85" s="5"/>
      <c r="D85" s="5"/>
      <c r="E85" s="5"/>
      <c r="F85" s="5"/>
      <c r="G85" s="5"/>
      <c r="H85" s="5"/>
      <c r="I85" s="5"/>
      <c r="J85" s="5"/>
      <c r="K85" s="5"/>
      <c r="L85" s="5"/>
      <c r="M85" s="5"/>
      <c r="N85" s="5"/>
      <c r="O85" s="5"/>
      <c r="P85" s="5"/>
      <c r="Q85" s="5"/>
      <c r="R85" s="5"/>
      <c r="S85" s="5"/>
      <c r="T85" s="5"/>
      <c r="U85" s="5"/>
    </row>
    <row r="86">
      <c r="A86" s="5"/>
      <c r="B86" s="5"/>
      <c r="C86" s="5"/>
      <c r="D86" s="5"/>
      <c r="E86" s="5"/>
      <c r="F86" s="5"/>
      <c r="G86" s="5"/>
      <c r="H86" s="5"/>
      <c r="I86" s="5"/>
      <c r="J86" s="5"/>
      <c r="K86" s="5"/>
      <c r="L86" s="5"/>
      <c r="M86" s="5"/>
      <c r="N86" s="5"/>
      <c r="O86" s="5"/>
      <c r="P86" s="5"/>
      <c r="Q86" s="5"/>
      <c r="R86" s="5"/>
      <c r="S86" s="5"/>
      <c r="T86" s="5"/>
      <c r="U86" s="5"/>
    </row>
    <row r="87">
      <c r="A87" s="5"/>
      <c r="B87" s="5"/>
      <c r="C87" s="5"/>
      <c r="D87" s="5"/>
      <c r="E87" s="5"/>
      <c r="F87" s="5"/>
      <c r="G87" s="5"/>
      <c r="H87" s="5"/>
      <c r="I87" s="5"/>
      <c r="J87" s="5"/>
      <c r="K87" s="5"/>
      <c r="L87" s="5"/>
      <c r="M87" s="5"/>
      <c r="N87" s="5"/>
      <c r="O87" s="5"/>
      <c r="P87" s="5"/>
      <c r="Q87" s="5"/>
      <c r="R87" s="5"/>
      <c r="S87" s="5"/>
      <c r="T87" s="5"/>
      <c r="U87" s="5"/>
    </row>
    <row r="88">
      <c r="A88" s="5"/>
      <c r="B88" s="5"/>
      <c r="C88" s="5"/>
      <c r="D88" s="5"/>
      <c r="E88" s="5"/>
      <c r="F88" s="5"/>
      <c r="G88" s="5"/>
      <c r="H88" s="5"/>
      <c r="I88" s="5"/>
      <c r="J88" s="5"/>
      <c r="K88" s="5"/>
      <c r="L88" s="5"/>
      <c r="M88" s="5"/>
      <c r="N88" s="5"/>
      <c r="O88" s="5"/>
      <c r="P88" s="5"/>
      <c r="Q88" s="5"/>
      <c r="R88" s="5"/>
      <c r="S88" s="5"/>
      <c r="T88" s="5"/>
      <c r="U88" s="5"/>
    </row>
    <row r="89">
      <c r="A89" s="5"/>
      <c r="B89" s="5"/>
      <c r="C89" s="5"/>
      <c r="D89" s="5"/>
      <c r="E89" s="5"/>
      <c r="F89" s="5"/>
      <c r="G89" s="5"/>
      <c r="H89" s="5"/>
      <c r="I89" s="5"/>
      <c r="J89" s="5"/>
      <c r="K89" s="5"/>
      <c r="L89" s="5"/>
      <c r="M89" s="5"/>
      <c r="N89" s="5"/>
      <c r="O89" s="5"/>
      <c r="P89" s="5"/>
      <c r="Q89" s="5"/>
      <c r="R89" s="5"/>
      <c r="S89" s="5"/>
      <c r="T89" s="5"/>
      <c r="U89" s="5"/>
    </row>
    <row r="90">
      <c r="A90" s="5"/>
      <c r="B90" s="5"/>
      <c r="C90" s="5"/>
      <c r="D90" s="5"/>
      <c r="E90" s="5"/>
      <c r="F90" s="5"/>
      <c r="G90" s="5"/>
      <c r="H90" s="5"/>
      <c r="I90" s="5"/>
      <c r="J90" s="5"/>
      <c r="K90" s="5"/>
      <c r="L90" s="5"/>
      <c r="M90" s="5"/>
      <c r="N90" s="5"/>
      <c r="O90" s="5"/>
      <c r="P90" s="5"/>
      <c r="Q90" s="5"/>
      <c r="R90" s="5"/>
      <c r="S90" s="5"/>
      <c r="T90" s="5"/>
      <c r="U90" s="5"/>
    </row>
    <row r="91">
      <c r="A91" s="5"/>
      <c r="B91" s="5"/>
      <c r="C91" s="5"/>
      <c r="D91" s="5"/>
      <c r="E91" s="5"/>
      <c r="F91" s="5"/>
      <c r="G91" s="5"/>
      <c r="H91" s="5"/>
      <c r="I91" s="5"/>
      <c r="J91" s="5"/>
      <c r="K91" s="5"/>
      <c r="L91" s="5"/>
      <c r="M91" s="5"/>
      <c r="N91" s="5"/>
      <c r="O91" s="5"/>
      <c r="P91" s="5"/>
      <c r="Q91" s="5"/>
      <c r="R91" s="5"/>
      <c r="S91" s="5"/>
      <c r="T91" s="5"/>
      <c r="U91" s="5"/>
    </row>
    <row r="92">
      <c r="A92" s="5"/>
      <c r="B92" s="5"/>
      <c r="C92" s="5"/>
      <c r="D92" s="5"/>
      <c r="E92" s="5"/>
      <c r="F92" s="5"/>
      <c r="G92" s="5"/>
      <c r="H92" s="5"/>
      <c r="I92" s="5"/>
      <c r="J92" s="5"/>
      <c r="K92" s="5"/>
      <c r="L92" s="5"/>
      <c r="M92" s="5"/>
      <c r="N92" s="5"/>
      <c r="O92" s="5"/>
      <c r="P92" s="5"/>
      <c r="Q92" s="5"/>
      <c r="R92" s="5"/>
      <c r="S92" s="5"/>
      <c r="T92" s="5"/>
      <c r="U92" s="5"/>
    </row>
    <row r="93">
      <c r="A93" s="5"/>
      <c r="B93" s="5"/>
      <c r="C93" s="5"/>
      <c r="D93" s="5"/>
      <c r="E93" s="5"/>
      <c r="F93" s="5"/>
      <c r="G93" s="5"/>
      <c r="H93" s="5"/>
      <c r="I93" s="5"/>
      <c r="J93" s="5"/>
      <c r="K93" s="5"/>
      <c r="L93" s="5"/>
      <c r="M93" s="5"/>
      <c r="N93" s="5"/>
      <c r="O93" s="5"/>
      <c r="P93" s="5"/>
      <c r="Q93" s="5"/>
      <c r="R93" s="5"/>
      <c r="S93" s="5"/>
      <c r="T93" s="5"/>
      <c r="U93" s="5"/>
    </row>
    <row r="94">
      <c r="A94" s="5"/>
      <c r="B94" s="5"/>
      <c r="C94" s="5"/>
      <c r="D94" s="5"/>
      <c r="E94" s="5"/>
      <c r="F94" s="5"/>
      <c r="G94" s="5"/>
      <c r="H94" s="5"/>
      <c r="I94" s="5"/>
      <c r="J94" s="5"/>
      <c r="K94" s="5"/>
      <c r="L94" s="5"/>
      <c r="M94" s="5"/>
      <c r="N94" s="5"/>
      <c r="O94" s="5"/>
      <c r="P94" s="5"/>
      <c r="Q94" s="5"/>
      <c r="R94" s="5"/>
      <c r="S94" s="5"/>
      <c r="T94" s="5"/>
      <c r="U94" s="5"/>
    </row>
    <row r="95">
      <c r="A95" s="5"/>
      <c r="B95" s="5"/>
      <c r="C95" s="5"/>
      <c r="D95" s="5"/>
      <c r="E95" s="5"/>
      <c r="F95" s="5"/>
      <c r="G95" s="5"/>
      <c r="H95" s="5"/>
      <c r="I95" s="5"/>
      <c r="J95" s="5"/>
      <c r="K95" s="5"/>
      <c r="L95" s="5"/>
      <c r="M95" s="5"/>
      <c r="N95" s="5"/>
      <c r="O95" s="5"/>
      <c r="P95" s="5"/>
      <c r="Q95" s="5"/>
      <c r="R95" s="5"/>
      <c r="S95" s="5"/>
      <c r="T95" s="5"/>
      <c r="U95" s="5"/>
    </row>
    <row r="96">
      <c r="A96" s="5"/>
      <c r="B96" s="5"/>
      <c r="C96" s="5"/>
      <c r="D96" s="5"/>
      <c r="E96" s="5"/>
      <c r="F96" s="5"/>
      <c r="G96" s="5"/>
      <c r="H96" s="5"/>
      <c r="I96" s="5"/>
      <c r="J96" s="5"/>
      <c r="K96" s="5"/>
      <c r="L96" s="5"/>
      <c r="M96" s="5"/>
      <c r="N96" s="5"/>
      <c r="O96" s="5"/>
      <c r="P96" s="5"/>
      <c r="Q96" s="5"/>
      <c r="R96" s="5"/>
      <c r="S96" s="5"/>
      <c r="T96" s="5"/>
      <c r="U96" s="5"/>
    </row>
    <row r="97">
      <c r="A97" s="5"/>
      <c r="B97" s="5"/>
      <c r="C97" s="5"/>
      <c r="D97" s="5"/>
      <c r="E97" s="5"/>
      <c r="F97" s="5"/>
      <c r="G97" s="5"/>
      <c r="H97" s="5"/>
      <c r="I97" s="5"/>
      <c r="J97" s="5"/>
      <c r="K97" s="5"/>
      <c r="L97" s="5"/>
      <c r="M97" s="5"/>
      <c r="N97" s="5"/>
      <c r="O97" s="5"/>
      <c r="P97" s="5"/>
      <c r="Q97" s="5"/>
      <c r="R97" s="5"/>
      <c r="S97" s="5"/>
      <c r="T97" s="5"/>
      <c r="U97" s="5"/>
    </row>
    <row r="98">
      <c r="A98" s="5"/>
      <c r="B98" s="5"/>
      <c r="C98" s="5"/>
      <c r="D98" s="5"/>
      <c r="E98" s="5"/>
      <c r="F98" s="5"/>
      <c r="G98" s="5"/>
      <c r="H98" s="5"/>
      <c r="I98" s="5"/>
      <c r="J98" s="5"/>
      <c r="K98" s="5"/>
      <c r="L98" s="5"/>
      <c r="M98" s="5"/>
      <c r="N98" s="5"/>
      <c r="O98" s="5"/>
      <c r="P98" s="5"/>
      <c r="Q98" s="5"/>
      <c r="R98" s="5"/>
      <c r="S98" s="5"/>
      <c r="T98" s="5"/>
      <c r="U98" s="5"/>
    </row>
    <row r="99">
      <c r="A99" s="5"/>
      <c r="B99" s="5"/>
      <c r="C99" s="5"/>
      <c r="D99" s="5"/>
      <c r="E99" s="5"/>
      <c r="F99" s="5"/>
      <c r="G99" s="5"/>
      <c r="H99" s="5"/>
      <c r="I99" s="5"/>
      <c r="J99" s="5"/>
      <c r="K99" s="5"/>
      <c r="L99" s="5"/>
      <c r="M99" s="5"/>
      <c r="N99" s="5"/>
      <c r="O99" s="5"/>
      <c r="P99" s="5"/>
      <c r="Q99" s="5"/>
      <c r="R99" s="5"/>
      <c r="S99" s="5"/>
      <c r="T99" s="5"/>
      <c r="U99" s="5"/>
    </row>
    <row r="100">
      <c r="A100" s="5"/>
      <c r="B100" s="5"/>
      <c r="C100" s="5"/>
      <c r="D100" s="5"/>
      <c r="E100" s="5"/>
      <c r="F100" s="5"/>
      <c r="G100" s="5"/>
      <c r="H100" s="5"/>
      <c r="I100" s="5"/>
      <c r="J100" s="5"/>
      <c r="K100" s="5"/>
      <c r="L100" s="5"/>
      <c r="M100" s="5"/>
      <c r="N100" s="5"/>
      <c r="O100" s="5"/>
      <c r="P100" s="5"/>
      <c r="Q100" s="5"/>
      <c r="R100" s="5"/>
      <c r="S100" s="5"/>
      <c r="T100" s="5"/>
      <c r="U100" s="5"/>
    </row>
    <row r="101">
      <c r="A101" s="5"/>
      <c r="B101" s="5"/>
      <c r="C101" s="5"/>
      <c r="D101" s="5"/>
      <c r="E101" s="5"/>
      <c r="F101" s="5"/>
      <c r="G101" s="5"/>
      <c r="H101" s="5"/>
      <c r="I101" s="5"/>
      <c r="J101" s="5"/>
      <c r="K101" s="5"/>
      <c r="L101" s="5"/>
      <c r="M101" s="5"/>
      <c r="N101" s="5"/>
      <c r="O101" s="5"/>
      <c r="P101" s="5"/>
      <c r="Q101" s="5"/>
      <c r="R101" s="5"/>
      <c r="S101" s="5"/>
      <c r="T101" s="5"/>
      <c r="U101" s="5"/>
    </row>
    <row r="102">
      <c r="A102" s="5"/>
      <c r="B102" s="5"/>
      <c r="C102" s="5"/>
      <c r="D102" s="5"/>
      <c r="E102" s="5"/>
      <c r="F102" s="5"/>
      <c r="G102" s="5"/>
      <c r="H102" s="5"/>
      <c r="I102" s="5"/>
      <c r="J102" s="5"/>
      <c r="K102" s="5"/>
      <c r="L102" s="5"/>
      <c r="M102" s="5"/>
      <c r="N102" s="5"/>
      <c r="O102" s="5"/>
      <c r="P102" s="5"/>
      <c r="Q102" s="5"/>
      <c r="R102" s="5"/>
      <c r="S102" s="5"/>
      <c r="T102" s="5"/>
      <c r="U102" s="5"/>
    </row>
    <row r="103">
      <c r="A103" s="5"/>
      <c r="B103" s="5"/>
      <c r="C103" s="5"/>
      <c r="D103" s="5"/>
      <c r="E103" s="5"/>
      <c r="F103" s="5"/>
      <c r="G103" s="5"/>
      <c r="H103" s="5"/>
      <c r="I103" s="5"/>
      <c r="J103" s="5"/>
      <c r="K103" s="5"/>
      <c r="L103" s="5"/>
      <c r="M103" s="5"/>
      <c r="N103" s="5"/>
      <c r="O103" s="5"/>
      <c r="P103" s="5"/>
      <c r="Q103" s="5"/>
      <c r="R103" s="5"/>
      <c r="S103" s="5"/>
      <c r="T103" s="5"/>
      <c r="U103" s="5"/>
    </row>
    <row r="104">
      <c r="A104" s="5"/>
      <c r="B104" s="5"/>
      <c r="C104" s="5"/>
      <c r="D104" s="5"/>
      <c r="E104" s="5"/>
      <c r="F104" s="5"/>
      <c r="G104" s="5"/>
      <c r="H104" s="5"/>
      <c r="I104" s="5"/>
      <c r="J104" s="5"/>
      <c r="K104" s="5"/>
      <c r="L104" s="5"/>
      <c r="M104" s="5"/>
      <c r="N104" s="5"/>
      <c r="O104" s="5"/>
      <c r="P104" s="5"/>
      <c r="Q104" s="5"/>
      <c r="R104" s="5"/>
      <c r="S104" s="5"/>
      <c r="T104" s="5"/>
      <c r="U104" s="5"/>
    </row>
    <row r="105">
      <c r="A105" s="5"/>
      <c r="B105" s="5"/>
      <c r="C105" s="5"/>
      <c r="D105" s="5"/>
      <c r="E105" s="5"/>
      <c r="F105" s="5"/>
      <c r="G105" s="5"/>
      <c r="H105" s="5"/>
      <c r="I105" s="5"/>
      <c r="J105" s="5"/>
      <c r="K105" s="5"/>
      <c r="L105" s="5"/>
      <c r="M105" s="5"/>
      <c r="N105" s="5"/>
      <c r="O105" s="5"/>
      <c r="P105" s="5"/>
      <c r="Q105" s="5"/>
      <c r="R105" s="5"/>
      <c r="S105" s="5"/>
      <c r="T105" s="5"/>
      <c r="U105" s="5"/>
    </row>
    <row r="106">
      <c r="A106" s="5"/>
      <c r="B106" s="5"/>
      <c r="C106" s="5"/>
      <c r="D106" s="5"/>
      <c r="E106" s="5"/>
      <c r="F106" s="5"/>
      <c r="G106" s="5"/>
      <c r="H106" s="5"/>
      <c r="I106" s="5"/>
      <c r="J106" s="5"/>
      <c r="K106" s="5"/>
      <c r="L106" s="5"/>
      <c r="M106" s="5"/>
      <c r="N106" s="5"/>
      <c r="O106" s="5"/>
      <c r="P106" s="5"/>
      <c r="Q106" s="5"/>
      <c r="R106" s="5"/>
      <c r="S106" s="5"/>
      <c r="T106" s="5"/>
      <c r="U106" s="5"/>
    </row>
    <row r="107">
      <c r="A107" s="5"/>
      <c r="B107" s="5"/>
      <c r="C107" s="5"/>
      <c r="D107" s="5"/>
      <c r="E107" s="5"/>
      <c r="F107" s="5"/>
      <c r="G107" s="5"/>
      <c r="H107" s="5"/>
      <c r="I107" s="5"/>
      <c r="J107" s="5"/>
      <c r="K107" s="5"/>
      <c r="L107" s="5"/>
      <c r="M107" s="5"/>
      <c r="N107" s="5"/>
      <c r="O107" s="5"/>
      <c r="P107" s="5"/>
      <c r="Q107" s="5"/>
      <c r="R107" s="5"/>
      <c r="S107" s="5"/>
      <c r="T107" s="5"/>
      <c r="U107" s="5"/>
    </row>
    <row r="108">
      <c r="A108" s="5"/>
      <c r="B108" s="5"/>
      <c r="C108" s="5"/>
      <c r="D108" s="5"/>
      <c r="E108" s="5"/>
      <c r="F108" s="5"/>
      <c r="G108" s="5"/>
      <c r="H108" s="5"/>
      <c r="I108" s="5"/>
      <c r="J108" s="5"/>
      <c r="K108" s="5"/>
      <c r="L108" s="5"/>
      <c r="M108" s="5"/>
      <c r="N108" s="5"/>
      <c r="O108" s="5"/>
      <c r="P108" s="5"/>
      <c r="Q108" s="5"/>
      <c r="R108" s="5"/>
      <c r="S108" s="5"/>
      <c r="T108" s="5"/>
      <c r="U108" s="5"/>
    </row>
    <row r="109">
      <c r="A109" s="5"/>
      <c r="B109" s="5"/>
      <c r="C109" s="5"/>
      <c r="D109" s="5"/>
      <c r="E109" s="5"/>
      <c r="F109" s="5"/>
      <c r="G109" s="5"/>
      <c r="H109" s="5"/>
      <c r="I109" s="5"/>
      <c r="J109" s="5"/>
      <c r="K109" s="5"/>
      <c r="L109" s="5"/>
      <c r="M109" s="5"/>
      <c r="N109" s="5"/>
      <c r="O109" s="5"/>
      <c r="P109" s="5"/>
      <c r="Q109" s="5"/>
      <c r="R109" s="5"/>
      <c r="S109" s="5"/>
      <c r="T109" s="5"/>
      <c r="U109" s="5"/>
    </row>
    <row r="110">
      <c r="A110" s="5"/>
      <c r="B110" s="5"/>
      <c r="C110" s="5"/>
      <c r="D110" s="5"/>
      <c r="E110" s="5"/>
      <c r="F110" s="5"/>
      <c r="G110" s="5"/>
      <c r="H110" s="5"/>
      <c r="I110" s="5"/>
      <c r="J110" s="5"/>
      <c r="K110" s="5"/>
      <c r="L110" s="5"/>
      <c r="M110" s="5"/>
      <c r="N110" s="5"/>
      <c r="O110" s="5"/>
      <c r="P110" s="5"/>
      <c r="Q110" s="5"/>
      <c r="R110" s="5"/>
      <c r="S110" s="5"/>
      <c r="T110" s="5"/>
      <c r="U110" s="5"/>
    </row>
    <row r="111">
      <c r="A111" s="5"/>
      <c r="B111" s="5"/>
      <c r="C111" s="5"/>
      <c r="D111" s="5"/>
      <c r="E111" s="5"/>
      <c r="F111" s="5"/>
      <c r="G111" s="5"/>
      <c r="H111" s="5"/>
      <c r="I111" s="5"/>
      <c r="J111" s="5"/>
      <c r="K111" s="5"/>
      <c r="L111" s="5"/>
      <c r="M111" s="5"/>
      <c r="N111" s="5"/>
      <c r="O111" s="5"/>
      <c r="P111" s="5"/>
      <c r="Q111" s="5"/>
      <c r="R111" s="5"/>
      <c r="S111" s="5"/>
      <c r="T111" s="5"/>
      <c r="U111" s="5"/>
    </row>
    <row r="112">
      <c r="A112" s="5"/>
      <c r="B112" s="5"/>
      <c r="C112" s="5"/>
      <c r="D112" s="5"/>
      <c r="E112" s="5"/>
      <c r="F112" s="5"/>
      <c r="G112" s="5"/>
      <c r="H112" s="5"/>
      <c r="I112" s="5"/>
      <c r="J112" s="5"/>
      <c r="K112" s="5"/>
      <c r="L112" s="5"/>
      <c r="M112" s="5"/>
      <c r="N112" s="5"/>
      <c r="O112" s="5"/>
      <c r="P112" s="5"/>
      <c r="Q112" s="5"/>
      <c r="R112" s="5"/>
      <c r="S112" s="5"/>
      <c r="T112" s="5"/>
      <c r="U112" s="5"/>
    </row>
    <row r="113">
      <c r="A113" s="5"/>
      <c r="B113" s="5"/>
      <c r="C113" s="5"/>
      <c r="D113" s="5"/>
      <c r="E113" s="5"/>
      <c r="F113" s="5"/>
      <c r="G113" s="5"/>
      <c r="H113" s="5"/>
      <c r="I113" s="5"/>
      <c r="J113" s="5"/>
      <c r="K113" s="5"/>
      <c r="L113" s="5"/>
      <c r="M113" s="5"/>
      <c r="N113" s="5"/>
      <c r="O113" s="5"/>
      <c r="P113" s="5"/>
      <c r="Q113" s="5"/>
      <c r="R113" s="5"/>
      <c r="S113" s="5"/>
      <c r="T113" s="5"/>
      <c r="U113" s="5"/>
    </row>
    <row r="114">
      <c r="A114" s="5"/>
      <c r="B114" s="5"/>
      <c r="C114" s="5"/>
      <c r="D114" s="5"/>
      <c r="E114" s="5"/>
      <c r="F114" s="5"/>
      <c r="G114" s="5"/>
      <c r="H114" s="5"/>
      <c r="I114" s="5"/>
      <c r="J114" s="5"/>
      <c r="K114" s="5"/>
      <c r="L114" s="5"/>
      <c r="M114" s="5"/>
      <c r="N114" s="5"/>
      <c r="O114" s="5"/>
      <c r="P114" s="5"/>
      <c r="Q114" s="5"/>
      <c r="R114" s="5"/>
      <c r="S114" s="5"/>
      <c r="T114" s="5"/>
      <c r="U114" s="5"/>
    </row>
    <row r="115">
      <c r="A115" s="5"/>
      <c r="B115" s="5"/>
      <c r="C115" s="5"/>
      <c r="D115" s="5"/>
      <c r="E115" s="5"/>
      <c r="F115" s="5"/>
      <c r="G115" s="5"/>
      <c r="H115" s="5"/>
      <c r="I115" s="5"/>
      <c r="J115" s="5"/>
      <c r="K115" s="5"/>
      <c r="L115" s="5"/>
      <c r="M115" s="5"/>
      <c r="N115" s="5"/>
      <c r="O115" s="5"/>
      <c r="P115" s="5"/>
      <c r="Q115" s="5"/>
      <c r="R115" s="5"/>
      <c r="S115" s="5"/>
      <c r="T115" s="5"/>
      <c r="U115" s="5"/>
    </row>
    <row r="116">
      <c r="A116" s="5"/>
      <c r="B116" s="5"/>
      <c r="C116" s="5"/>
      <c r="D116" s="5"/>
      <c r="E116" s="5"/>
      <c r="F116" s="5"/>
      <c r="G116" s="5"/>
      <c r="H116" s="5"/>
      <c r="I116" s="5"/>
      <c r="J116" s="5"/>
      <c r="K116" s="5"/>
      <c r="L116" s="5"/>
      <c r="M116" s="5"/>
      <c r="N116" s="5"/>
      <c r="O116" s="5"/>
      <c r="P116" s="5"/>
      <c r="Q116" s="5"/>
      <c r="R116" s="5"/>
      <c r="S116" s="5"/>
      <c r="T116" s="5"/>
      <c r="U116" s="5"/>
    </row>
    <row r="117">
      <c r="A117" s="5"/>
      <c r="B117" s="5"/>
      <c r="C117" s="5"/>
      <c r="D117" s="5"/>
      <c r="E117" s="5"/>
      <c r="F117" s="5"/>
      <c r="G117" s="5"/>
      <c r="H117" s="5"/>
      <c r="I117" s="5"/>
      <c r="J117" s="5"/>
      <c r="K117" s="5"/>
      <c r="L117" s="5"/>
      <c r="M117" s="5"/>
      <c r="N117" s="5"/>
      <c r="O117" s="5"/>
      <c r="P117" s="5"/>
      <c r="Q117" s="5"/>
      <c r="R117" s="5"/>
      <c r="S117" s="5"/>
      <c r="T117" s="5"/>
      <c r="U117" s="5"/>
    </row>
    <row r="118">
      <c r="A118" s="5"/>
      <c r="B118" s="5"/>
      <c r="C118" s="5"/>
      <c r="D118" s="5"/>
      <c r="E118" s="5"/>
      <c r="F118" s="5"/>
      <c r="G118" s="5"/>
      <c r="H118" s="5"/>
      <c r="I118" s="5"/>
      <c r="J118" s="5"/>
      <c r="K118" s="5"/>
      <c r="L118" s="5"/>
      <c r="M118" s="5"/>
      <c r="N118" s="5"/>
      <c r="O118" s="5"/>
      <c r="P118" s="5"/>
      <c r="Q118" s="5"/>
      <c r="R118" s="5"/>
      <c r="S118" s="5"/>
      <c r="T118" s="5"/>
      <c r="U118" s="5"/>
    </row>
    <row r="119">
      <c r="A119" s="5"/>
      <c r="B119" s="5"/>
      <c r="C119" s="5"/>
      <c r="D119" s="5"/>
      <c r="E119" s="5"/>
      <c r="F119" s="5"/>
      <c r="G119" s="5"/>
      <c r="H119" s="5"/>
      <c r="I119" s="5"/>
      <c r="J119" s="5"/>
      <c r="K119" s="5"/>
      <c r="L119" s="5"/>
      <c r="M119" s="5"/>
      <c r="N119" s="5"/>
      <c r="O119" s="5"/>
      <c r="P119" s="5"/>
      <c r="Q119" s="5"/>
      <c r="R119" s="5"/>
      <c r="S119" s="5"/>
      <c r="T119" s="5"/>
      <c r="U119" s="5"/>
    </row>
    <row r="120">
      <c r="A120" s="5"/>
      <c r="B120" s="5"/>
      <c r="C120" s="5"/>
      <c r="D120" s="5"/>
      <c r="E120" s="5"/>
      <c r="F120" s="5"/>
      <c r="G120" s="5"/>
      <c r="H120" s="5"/>
      <c r="I120" s="5"/>
      <c r="J120" s="5"/>
      <c r="K120" s="5"/>
      <c r="L120" s="5"/>
      <c r="M120" s="5"/>
      <c r="N120" s="5"/>
      <c r="O120" s="5"/>
      <c r="P120" s="5"/>
      <c r="Q120" s="5"/>
      <c r="R120" s="5"/>
      <c r="S120" s="5"/>
      <c r="T120" s="5"/>
      <c r="U120" s="5"/>
    </row>
    <row r="121">
      <c r="A121" s="5"/>
      <c r="B121" s="5"/>
      <c r="C121" s="5"/>
      <c r="D121" s="5"/>
      <c r="E121" s="5"/>
      <c r="F121" s="5"/>
      <c r="G121" s="5"/>
      <c r="H121" s="5"/>
      <c r="I121" s="5"/>
      <c r="J121" s="5"/>
      <c r="K121" s="5"/>
      <c r="L121" s="5"/>
      <c r="M121" s="5"/>
      <c r="N121" s="5"/>
      <c r="O121" s="5"/>
      <c r="P121" s="5"/>
      <c r="Q121" s="5"/>
      <c r="R121" s="5"/>
      <c r="S121" s="5"/>
      <c r="T121" s="5"/>
      <c r="U121" s="5"/>
    </row>
    <row r="122">
      <c r="A122" s="5"/>
      <c r="B122" s="5"/>
      <c r="C122" s="5"/>
      <c r="D122" s="5"/>
      <c r="E122" s="5"/>
      <c r="F122" s="5"/>
      <c r="G122" s="5"/>
      <c r="H122" s="5"/>
      <c r="I122" s="5"/>
      <c r="J122" s="5"/>
      <c r="K122" s="5"/>
      <c r="L122" s="5"/>
      <c r="M122" s="5"/>
      <c r="N122" s="5"/>
      <c r="O122" s="5"/>
      <c r="P122" s="5"/>
      <c r="Q122" s="5"/>
      <c r="R122" s="5"/>
      <c r="S122" s="5"/>
      <c r="T122" s="5"/>
      <c r="U122" s="5"/>
    </row>
    <row r="123">
      <c r="A123" s="5"/>
      <c r="B123" s="5"/>
      <c r="C123" s="5"/>
      <c r="D123" s="5"/>
      <c r="E123" s="5"/>
      <c r="F123" s="5"/>
      <c r="G123" s="5"/>
      <c r="H123" s="5"/>
      <c r="I123" s="5"/>
      <c r="J123" s="5"/>
      <c r="K123" s="5"/>
      <c r="L123" s="5"/>
      <c r="M123" s="5"/>
      <c r="N123" s="5"/>
      <c r="O123" s="5"/>
      <c r="P123" s="5"/>
      <c r="Q123" s="5"/>
      <c r="R123" s="5"/>
      <c r="S123" s="5"/>
      <c r="T123" s="5"/>
      <c r="U123" s="5"/>
    </row>
    <row r="124">
      <c r="A124" s="5"/>
      <c r="B124" s="5"/>
      <c r="C124" s="5"/>
      <c r="D124" s="5"/>
      <c r="E124" s="5"/>
      <c r="F124" s="5"/>
      <c r="G124" s="5"/>
      <c r="H124" s="5"/>
      <c r="I124" s="5"/>
      <c r="J124" s="5"/>
      <c r="K124" s="5"/>
      <c r="L124" s="5"/>
      <c r="M124" s="5"/>
      <c r="N124" s="5"/>
      <c r="O124" s="5"/>
      <c r="P124" s="5"/>
      <c r="Q124" s="5"/>
      <c r="R124" s="5"/>
      <c r="S124" s="5"/>
      <c r="T124" s="5"/>
      <c r="U124" s="5"/>
    </row>
    <row r="125">
      <c r="A125" s="5"/>
      <c r="B125" s="5"/>
      <c r="C125" s="5"/>
      <c r="D125" s="5"/>
      <c r="E125" s="5"/>
      <c r="F125" s="5"/>
      <c r="G125" s="5"/>
      <c r="H125" s="5"/>
      <c r="I125" s="5"/>
      <c r="J125" s="5"/>
      <c r="K125" s="5"/>
      <c r="L125" s="5"/>
      <c r="M125" s="5"/>
      <c r="N125" s="5"/>
      <c r="O125" s="5"/>
      <c r="P125" s="5"/>
      <c r="Q125" s="5"/>
      <c r="R125" s="5"/>
      <c r="S125" s="5"/>
      <c r="T125" s="5"/>
      <c r="U125" s="5"/>
    </row>
    <row r="126">
      <c r="A126" s="5"/>
      <c r="B126" s="5"/>
      <c r="C126" s="5"/>
      <c r="D126" s="5"/>
      <c r="E126" s="5"/>
      <c r="F126" s="5"/>
      <c r="G126" s="5"/>
      <c r="H126" s="5"/>
      <c r="I126" s="5"/>
      <c r="J126" s="5"/>
      <c r="K126" s="5"/>
      <c r="L126" s="5"/>
      <c r="M126" s="5"/>
      <c r="N126" s="5"/>
      <c r="O126" s="5"/>
      <c r="P126" s="5"/>
      <c r="Q126" s="5"/>
      <c r="R126" s="5"/>
      <c r="S126" s="5"/>
      <c r="T126" s="5"/>
      <c r="U126" s="5"/>
    </row>
    <row r="127">
      <c r="A127" s="5"/>
      <c r="B127" s="5"/>
      <c r="C127" s="5"/>
      <c r="D127" s="5"/>
      <c r="E127" s="5"/>
      <c r="F127" s="5"/>
      <c r="G127" s="5"/>
      <c r="H127" s="5"/>
      <c r="I127" s="5"/>
      <c r="J127" s="5"/>
      <c r="K127" s="5"/>
      <c r="L127" s="5"/>
      <c r="M127" s="5"/>
      <c r="N127" s="5"/>
      <c r="O127" s="5"/>
      <c r="P127" s="5"/>
      <c r="Q127" s="5"/>
      <c r="R127" s="5"/>
      <c r="S127" s="5"/>
      <c r="T127" s="5"/>
      <c r="U127" s="5"/>
    </row>
    <row r="128">
      <c r="A128" s="5"/>
      <c r="B128" s="5"/>
      <c r="C128" s="5"/>
      <c r="D128" s="5"/>
      <c r="E128" s="5"/>
      <c r="F128" s="5"/>
      <c r="G128" s="5"/>
      <c r="H128" s="5"/>
      <c r="I128" s="5"/>
      <c r="J128" s="5"/>
      <c r="K128" s="5"/>
      <c r="L128" s="5"/>
      <c r="M128" s="5"/>
      <c r="N128" s="5"/>
      <c r="O128" s="5"/>
      <c r="P128" s="5"/>
      <c r="Q128" s="5"/>
      <c r="R128" s="5"/>
      <c r="S128" s="5"/>
      <c r="T128" s="5"/>
      <c r="U128" s="5"/>
    </row>
    <row r="129">
      <c r="A129" s="5"/>
      <c r="B129" s="5"/>
      <c r="C129" s="5"/>
      <c r="D129" s="5"/>
      <c r="E129" s="5"/>
      <c r="F129" s="5"/>
      <c r="G129" s="5"/>
      <c r="H129" s="5"/>
      <c r="I129" s="5"/>
      <c r="J129" s="5"/>
      <c r="K129" s="5"/>
      <c r="L129" s="5"/>
      <c r="M129" s="5"/>
      <c r="N129" s="5"/>
      <c r="O129" s="5"/>
      <c r="P129" s="5"/>
      <c r="Q129" s="5"/>
      <c r="R129" s="5"/>
      <c r="S129" s="5"/>
      <c r="T129" s="5"/>
      <c r="U129" s="5"/>
    </row>
    <row r="130">
      <c r="A130" s="5"/>
      <c r="B130" s="5"/>
      <c r="C130" s="5"/>
      <c r="D130" s="5"/>
      <c r="E130" s="5"/>
      <c r="F130" s="5"/>
      <c r="G130" s="5"/>
      <c r="H130" s="5"/>
      <c r="I130" s="5"/>
      <c r="J130" s="5"/>
      <c r="K130" s="5"/>
      <c r="L130" s="5"/>
      <c r="M130" s="5"/>
      <c r="N130" s="5"/>
      <c r="O130" s="5"/>
      <c r="P130" s="5"/>
      <c r="Q130" s="5"/>
      <c r="R130" s="5"/>
      <c r="S130" s="5"/>
      <c r="T130" s="5"/>
      <c r="U130" s="5"/>
    </row>
    <row r="131">
      <c r="A131" s="5"/>
      <c r="B131" s="5"/>
      <c r="C131" s="5"/>
      <c r="D131" s="5"/>
      <c r="E131" s="5"/>
      <c r="F131" s="5"/>
      <c r="G131" s="5"/>
      <c r="H131" s="5"/>
      <c r="I131" s="5"/>
      <c r="J131" s="5"/>
      <c r="K131" s="5"/>
      <c r="L131" s="5"/>
      <c r="M131" s="5"/>
      <c r="N131" s="5"/>
      <c r="O131" s="5"/>
      <c r="P131" s="5"/>
      <c r="Q131" s="5"/>
      <c r="R131" s="5"/>
      <c r="S131" s="5"/>
      <c r="T131" s="5"/>
      <c r="U131" s="5"/>
    </row>
    <row r="132">
      <c r="A132" s="5"/>
      <c r="B132" s="5"/>
      <c r="C132" s="5"/>
      <c r="D132" s="5"/>
      <c r="E132" s="5"/>
      <c r="F132" s="5"/>
      <c r="G132" s="5"/>
      <c r="H132" s="5"/>
      <c r="I132" s="5"/>
      <c r="J132" s="5"/>
      <c r="K132" s="5"/>
      <c r="L132" s="5"/>
      <c r="M132" s="5"/>
      <c r="N132" s="5"/>
      <c r="O132" s="5"/>
      <c r="P132" s="5"/>
      <c r="Q132" s="5"/>
      <c r="R132" s="5"/>
      <c r="S132" s="5"/>
      <c r="T132" s="5"/>
      <c r="U132" s="5"/>
    </row>
    <row r="133">
      <c r="A133" s="5"/>
      <c r="B133" s="5"/>
      <c r="C133" s="5"/>
      <c r="D133" s="5"/>
      <c r="E133" s="5"/>
      <c r="F133" s="5"/>
      <c r="G133" s="5"/>
      <c r="H133" s="5"/>
      <c r="I133" s="5"/>
      <c r="J133" s="5"/>
      <c r="K133" s="5"/>
      <c r="L133" s="5"/>
      <c r="M133" s="5"/>
      <c r="N133" s="5"/>
      <c r="O133" s="5"/>
      <c r="P133" s="5"/>
      <c r="Q133" s="5"/>
      <c r="R133" s="5"/>
      <c r="S133" s="5"/>
      <c r="T133" s="5"/>
      <c r="U133" s="5"/>
    </row>
    <row r="134">
      <c r="A134" s="5"/>
      <c r="B134" s="5"/>
      <c r="C134" s="5"/>
      <c r="D134" s="5"/>
      <c r="E134" s="5"/>
      <c r="F134" s="5"/>
      <c r="G134" s="5"/>
      <c r="H134" s="5"/>
      <c r="I134" s="5"/>
      <c r="J134" s="5"/>
      <c r="K134" s="5"/>
      <c r="L134" s="5"/>
      <c r="M134" s="5"/>
      <c r="N134" s="5"/>
      <c r="O134" s="5"/>
      <c r="P134" s="5"/>
      <c r="Q134" s="5"/>
      <c r="R134" s="5"/>
      <c r="S134" s="5"/>
      <c r="T134" s="5"/>
      <c r="U134" s="5"/>
    </row>
    <row r="135">
      <c r="A135" s="5"/>
      <c r="B135" s="5"/>
      <c r="C135" s="5"/>
      <c r="D135" s="5"/>
      <c r="E135" s="5"/>
      <c r="F135" s="5"/>
      <c r="G135" s="5"/>
      <c r="H135" s="5"/>
      <c r="I135" s="5"/>
      <c r="J135" s="5"/>
      <c r="K135" s="5"/>
      <c r="L135" s="5"/>
      <c r="M135" s="5"/>
      <c r="N135" s="5"/>
      <c r="O135" s="5"/>
      <c r="P135" s="5"/>
      <c r="Q135" s="5"/>
      <c r="R135" s="5"/>
      <c r="S135" s="5"/>
      <c r="T135" s="5"/>
      <c r="U135" s="5"/>
    </row>
    <row r="136">
      <c r="A136" s="5"/>
      <c r="B136" s="5"/>
      <c r="C136" s="5"/>
      <c r="D136" s="5"/>
      <c r="E136" s="5"/>
      <c r="F136" s="5"/>
      <c r="G136" s="5"/>
      <c r="H136" s="5"/>
      <c r="I136" s="5"/>
      <c r="J136" s="5"/>
      <c r="K136" s="5"/>
      <c r="L136" s="5"/>
      <c r="M136" s="5"/>
      <c r="N136" s="5"/>
      <c r="O136" s="5"/>
      <c r="P136" s="5"/>
      <c r="Q136" s="5"/>
      <c r="R136" s="5"/>
      <c r="S136" s="5"/>
      <c r="T136" s="5"/>
      <c r="U136" s="5"/>
    </row>
    <row r="137">
      <c r="A137" s="5"/>
      <c r="B137" s="5"/>
      <c r="C137" s="5"/>
      <c r="D137" s="5"/>
      <c r="E137" s="5"/>
      <c r="F137" s="5"/>
      <c r="G137" s="5"/>
      <c r="H137" s="5"/>
      <c r="I137" s="5"/>
      <c r="J137" s="5"/>
      <c r="K137" s="5"/>
      <c r="L137" s="5"/>
      <c r="M137" s="5"/>
      <c r="N137" s="5"/>
      <c r="O137" s="5"/>
      <c r="P137" s="5"/>
      <c r="Q137" s="5"/>
      <c r="R137" s="5"/>
      <c r="S137" s="5"/>
      <c r="T137" s="5"/>
      <c r="U137" s="5"/>
    </row>
    <row r="138">
      <c r="A138" s="5"/>
      <c r="B138" s="5"/>
      <c r="C138" s="5"/>
      <c r="D138" s="5"/>
      <c r="E138" s="5"/>
      <c r="F138" s="5"/>
      <c r="G138" s="5"/>
      <c r="H138" s="5"/>
      <c r="I138" s="5"/>
      <c r="J138" s="5"/>
      <c r="K138" s="5"/>
      <c r="L138" s="5"/>
      <c r="M138" s="5"/>
      <c r="N138" s="5"/>
      <c r="O138" s="5"/>
      <c r="P138" s="5"/>
      <c r="Q138" s="5"/>
      <c r="R138" s="5"/>
      <c r="S138" s="5"/>
      <c r="T138" s="5"/>
      <c r="U138" s="5"/>
    </row>
    <row r="139">
      <c r="A139" s="5"/>
      <c r="B139" s="5"/>
      <c r="C139" s="5"/>
      <c r="D139" s="5"/>
      <c r="E139" s="5"/>
      <c r="F139" s="5"/>
      <c r="G139" s="5"/>
      <c r="H139" s="5"/>
      <c r="I139" s="5"/>
      <c r="J139" s="5"/>
      <c r="K139" s="5"/>
      <c r="L139" s="5"/>
      <c r="M139" s="5"/>
      <c r="N139" s="5"/>
      <c r="O139" s="5"/>
      <c r="P139" s="5"/>
      <c r="Q139" s="5"/>
      <c r="R139" s="5"/>
      <c r="S139" s="5"/>
      <c r="T139" s="5"/>
      <c r="U139" s="5"/>
    </row>
    <row r="140">
      <c r="A140" s="5"/>
      <c r="B140" s="5"/>
      <c r="C140" s="5"/>
      <c r="D140" s="5"/>
      <c r="E140" s="5"/>
      <c r="F140" s="5"/>
      <c r="G140" s="5"/>
      <c r="H140" s="5"/>
      <c r="I140" s="5"/>
      <c r="J140" s="5"/>
      <c r="K140" s="5"/>
      <c r="L140" s="5"/>
      <c r="M140" s="5"/>
      <c r="N140" s="5"/>
      <c r="O140" s="5"/>
      <c r="P140" s="5"/>
      <c r="Q140" s="5"/>
      <c r="R140" s="5"/>
      <c r="S140" s="5"/>
      <c r="T140" s="5"/>
      <c r="U140" s="5"/>
    </row>
    <row r="141">
      <c r="A141" s="5"/>
      <c r="B141" s="5"/>
      <c r="C141" s="5"/>
      <c r="D141" s="5"/>
      <c r="E141" s="5"/>
      <c r="F141" s="5"/>
      <c r="G141" s="5"/>
      <c r="H141" s="5"/>
      <c r="I141" s="5"/>
      <c r="J141" s="5"/>
      <c r="K141" s="5"/>
      <c r="L141" s="5"/>
      <c r="M141" s="5"/>
      <c r="N141" s="5"/>
      <c r="O141" s="5"/>
      <c r="P141" s="5"/>
      <c r="Q141" s="5"/>
      <c r="R141" s="5"/>
      <c r="S141" s="5"/>
      <c r="T141" s="5"/>
      <c r="U141" s="5"/>
    </row>
    <row r="142">
      <c r="A142" s="5"/>
      <c r="B142" s="5"/>
      <c r="C142" s="5"/>
      <c r="D142" s="5"/>
      <c r="E142" s="5"/>
      <c r="F142" s="5"/>
      <c r="G142" s="5"/>
      <c r="H142" s="5"/>
      <c r="I142" s="5"/>
      <c r="J142" s="5"/>
      <c r="K142" s="5"/>
      <c r="L142" s="5"/>
      <c r="M142" s="5"/>
      <c r="N142" s="5"/>
      <c r="O142" s="5"/>
      <c r="P142" s="5"/>
      <c r="Q142" s="5"/>
      <c r="R142" s="5"/>
      <c r="S142" s="5"/>
      <c r="T142" s="5"/>
      <c r="U142" s="5"/>
    </row>
    <row r="143">
      <c r="A143" s="5"/>
      <c r="B143" s="5"/>
      <c r="C143" s="5"/>
      <c r="D143" s="5"/>
      <c r="E143" s="5"/>
      <c r="F143" s="5"/>
      <c r="G143" s="5"/>
      <c r="H143" s="5"/>
      <c r="I143" s="5"/>
      <c r="J143" s="5"/>
      <c r="K143" s="5"/>
      <c r="L143" s="5"/>
      <c r="M143" s="5"/>
      <c r="N143" s="5"/>
      <c r="O143" s="5"/>
      <c r="P143" s="5"/>
      <c r="Q143" s="5"/>
      <c r="R143" s="5"/>
      <c r="S143" s="5"/>
      <c r="T143" s="5"/>
      <c r="U143" s="5"/>
    </row>
    <row r="144">
      <c r="A144" s="5"/>
      <c r="B144" s="5"/>
      <c r="C144" s="5"/>
      <c r="D144" s="5"/>
      <c r="E144" s="5"/>
      <c r="F144" s="5"/>
      <c r="G144" s="5"/>
      <c r="H144" s="5"/>
      <c r="I144" s="5"/>
      <c r="J144" s="5"/>
      <c r="K144" s="5"/>
      <c r="L144" s="5"/>
      <c r="M144" s="5"/>
      <c r="N144" s="5"/>
      <c r="O144" s="5"/>
      <c r="P144" s="5"/>
      <c r="Q144" s="5"/>
      <c r="R144" s="5"/>
      <c r="S144" s="5"/>
      <c r="T144" s="5"/>
      <c r="U144" s="5"/>
    </row>
    <row r="145">
      <c r="A145" s="5"/>
      <c r="B145" s="5"/>
      <c r="C145" s="5"/>
      <c r="D145" s="5"/>
      <c r="E145" s="5"/>
      <c r="F145" s="5"/>
      <c r="G145" s="5"/>
      <c r="H145" s="5"/>
      <c r="I145" s="5"/>
      <c r="J145" s="5"/>
      <c r="K145" s="5"/>
      <c r="L145" s="5"/>
      <c r="M145" s="5"/>
      <c r="N145" s="5"/>
      <c r="O145" s="5"/>
      <c r="P145" s="5"/>
      <c r="Q145" s="5"/>
      <c r="R145" s="5"/>
      <c r="S145" s="5"/>
      <c r="T145" s="5"/>
      <c r="U145" s="5"/>
    </row>
    <row r="146">
      <c r="A146" s="5"/>
      <c r="B146" s="5"/>
      <c r="C146" s="5"/>
      <c r="D146" s="5"/>
      <c r="E146" s="5"/>
      <c r="F146" s="5"/>
      <c r="G146" s="5"/>
      <c r="H146" s="5"/>
      <c r="I146" s="5"/>
      <c r="J146" s="5"/>
      <c r="K146" s="5"/>
      <c r="L146" s="5"/>
      <c r="M146" s="5"/>
      <c r="N146" s="5"/>
      <c r="O146" s="5"/>
      <c r="P146" s="5"/>
      <c r="Q146" s="5"/>
      <c r="R146" s="5"/>
      <c r="S146" s="5"/>
      <c r="T146" s="5"/>
      <c r="U146" s="5"/>
    </row>
    <row r="147">
      <c r="A147" s="5"/>
      <c r="B147" s="5"/>
      <c r="C147" s="5"/>
      <c r="D147" s="5"/>
      <c r="E147" s="5"/>
      <c r="F147" s="5"/>
      <c r="G147" s="5"/>
      <c r="H147" s="5"/>
      <c r="I147" s="5"/>
      <c r="J147" s="5"/>
      <c r="K147" s="5"/>
      <c r="L147" s="5"/>
      <c r="M147" s="5"/>
      <c r="N147" s="5"/>
      <c r="O147" s="5"/>
      <c r="P147" s="5"/>
      <c r="Q147" s="5"/>
      <c r="R147" s="5"/>
      <c r="S147" s="5"/>
      <c r="T147" s="5"/>
      <c r="U147" s="5"/>
    </row>
    <row r="148">
      <c r="A148" s="5"/>
      <c r="B148" s="5"/>
      <c r="C148" s="5"/>
      <c r="D148" s="5"/>
      <c r="E148" s="5"/>
      <c r="F148" s="5"/>
      <c r="G148" s="5"/>
      <c r="H148" s="5"/>
      <c r="I148" s="5"/>
      <c r="J148" s="5"/>
      <c r="K148" s="5"/>
      <c r="L148" s="5"/>
      <c r="M148" s="5"/>
      <c r="N148" s="5"/>
      <c r="O148" s="5"/>
      <c r="P148" s="5"/>
      <c r="Q148" s="5"/>
      <c r="R148" s="5"/>
      <c r="S148" s="5"/>
      <c r="T148" s="5"/>
      <c r="U148" s="5"/>
    </row>
    <row r="149">
      <c r="A149" s="5"/>
      <c r="B149" s="5"/>
      <c r="C149" s="5"/>
      <c r="D149" s="5"/>
      <c r="E149" s="5"/>
      <c r="F149" s="5"/>
      <c r="G149" s="5"/>
      <c r="H149" s="5"/>
      <c r="I149" s="5"/>
      <c r="J149" s="5"/>
      <c r="K149" s="5"/>
      <c r="L149" s="5"/>
      <c r="M149" s="5"/>
      <c r="N149" s="5"/>
      <c r="O149" s="5"/>
      <c r="P149" s="5"/>
      <c r="Q149" s="5"/>
      <c r="R149" s="5"/>
      <c r="S149" s="5"/>
      <c r="T149" s="5"/>
      <c r="U149" s="5"/>
    </row>
    <row r="150">
      <c r="A150" s="5"/>
      <c r="B150" s="5"/>
      <c r="C150" s="5"/>
      <c r="D150" s="5"/>
      <c r="E150" s="5"/>
      <c r="F150" s="5"/>
      <c r="G150" s="5"/>
      <c r="H150" s="5"/>
      <c r="I150" s="5"/>
      <c r="J150" s="5"/>
      <c r="K150" s="5"/>
      <c r="L150" s="5"/>
      <c r="M150" s="5"/>
      <c r="N150" s="5"/>
      <c r="O150" s="5"/>
      <c r="P150" s="5"/>
      <c r="Q150" s="5"/>
      <c r="R150" s="5"/>
      <c r="S150" s="5"/>
      <c r="T150" s="5"/>
      <c r="U150" s="5"/>
    </row>
    <row r="151">
      <c r="A151" s="5"/>
      <c r="B151" s="5"/>
      <c r="C151" s="5"/>
      <c r="D151" s="5"/>
      <c r="E151" s="5"/>
      <c r="F151" s="5"/>
      <c r="G151" s="5"/>
      <c r="H151" s="5"/>
      <c r="I151" s="5"/>
      <c r="J151" s="5"/>
      <c r="K151" s="5"/>
      <c r="L151" s="5"/>
      <c r="M151" s="5"/>
      <c r="N151" s="5"/>
      <c r="O151" s="5"/>
      <c r="P151" s="5"/>
      <c r="Q151" s="5"/>
      <c r="R151" s="5"/>
      <c r="S151" s="5"/>
      <c r="T151" s="5"/>
      <c r="U151" s="5"/>
    </row>
    <row r="152">
      <c r="A152" s="5"/>
      <c r="B152" s="5"/>
      <c r="C152" s="5"/>
      <c r="D152" s="5"/>
      <c r="E152" s="5"/>
      <c r="F152" s="5"/>
      <c r="G152" s="5"/>
      <c r="H152" s="5"/>
      <c r="I152" s="5"/>
      <c r="J152" s="5"/>
      <c r="K152" s="5"/>
      <c r="L152" s="5"/>
      <c r="M152" s="5"/>
      <c r="N152" s="5"/>
      <c r="O152" s="5"/>
      <c r="P152" s="5"/>
      <c r="Q152" s="5"/>
      <c r="R152" s="5"/>
      <c r="S152" s="5"/>
      <c r="T152" s="5"/>
      <c r="U152" s="5"/>
    </row>
    <row r="153">
      <c r="A153" s="5"/>
      <c r="B153" s="5"/>
      <c r="C153" s="5"/>
      <c r="D153" s="5"/>
      <c r="E153" s="5"/>
      <c r="F153" s="5"/>
      <c r="G153" s="5"/>
      <c r="H153" s="5"/>
      <c r="I153" s="5"/>
      <c r="J153" s="5"/>
      <c r="K153" s="5"/>
      <c r="L153" s="5"/>
      <c r="M153" s="5"/>
      <c r="N153" s="5"/>
      <c r="O153" s="5"/>
      <c r="P153" s="5"/>
      <c r="Q153" s="5"/>
      <c r="R153" s="5"/>
      <c r="S153" s="5"/>
      <c r="T153" s="5"/>
      <c r="U153" s="5"/>
    </row>
    <row r="154">
      <c r="A154" s="5"/>
      <c r="B154" s="5"/>
      <c r="C154" s="5"/>
      <c r="D154" s="5"/>
      <c r="E154" s="5"/>
      <c r="F154" s="5"/>
      <c r="G154" s="5"/>
      <c r="H154" s="5"/>
      <c r="I154" s="5"/>
      <c r="J154" s="5"/>
      <c r="K154" s="5"/>
      <c r="L154" s="5"/>
      <c r="M154" s="5"/>
      <c r="N154" s="5"/>
      <c r="O154" s="5"/>
      <c r="P154" s="5"/>
      <c r="Q154" s="5"/>
      <c r="R154" s="5"/>
      <c r="S154" s="5"/>
      <c r="T154" s="5"/>
      <c r="U154" s="5"/>
    </row>
    <row r="155">
      <c r="A155" s="5"/>
      <c r="B155" s="5"/>
      <c r="C155" s="5"/>
      <c r="D155" s="5"/>
      <c r="E155" s="5"/>
      <c r="F155" s="5"/>
      <c r="G155" s="5"/>
      <c r="H155" s="5"/>
      <c r="I155" s="5"/>
      <c r="J155" s="5"/>
      <c r="K155" s="5"/>
      <c r="L155" s="5"/>
      <c r="M155" s="5"/>
      <c r="N155" s="5"/>
      <c r="O155" s="5"/>
      <c r="P155" s="5"/>
      <c r="Q155" s="5"/>
      <c r="R155" s="5"/>
      <c r="S155" s="5"/>
      <c r="T155" s="5"/>
      <c r="U155" s="5"/>
    </row>
    <row r="156">
      <c r="A156" s="5"/>
      <c r="B156" s="5"/>
      <c r="C156" s="5"/>
      <c r="D156" s="5"/>
      <c r="E156" s="5"/>
      <c r="F156" s="5"/>
      <c r="G156" s="5"/>
      <c r="H156" s="5"/>
      <c r="I156" s="5"/>
      <c r="J156" s="5"/>
      <c r="K156" s="5"/>
      <c r="L156" s="5"/>
      <c r="M156" s="5"/>
      <c r="N156" s="5"/>
      <c r="O156" s="5"/>
      <c r="P156" s="5"/>
      <c r="Q156" s="5"/>
      <c r="R156" s="5"/>
      <c r="S156" s="5"/>
      <c r="T156" s="5"/>
      <c r="U156" s="5"/>
    </row>
    <row r="157">
      <c r="A157" s="5"/>
      <c r="B157" s="5"/>
      <c r="C157" s="5"/>
      <c r="D157" s="5"/>
      <c r="E157" s="5"/>
      <c r="F157" s="5"/>
      <c r="G157" s="5"/>
      <c r="H157" s="5"/>
      <c r="I157" s="5"/>
      <c r="J157" s="5"/>
      <c r="K157" s="5"/>
      <c r="L157" s="5"/>
      <c r="M157" s="5"/>
      <c r="N157" s="5"/>
      <c r="O157" s="5"/>
      <c r="P157" s="5"/>
      <c r="Q157" s="5"/>
      <c r="R157" s="5"/>
      <c r="S157" s="5"/>
      <c r="T157" s="5"/>
      <c r="U157" s="5"/>
    </row>
    <row r="158">
      <c r="A158" s="5"/>
      <c r="B158" s="5"/>
      <c r="C158" s="5"/>
      <c r="D158" s="5"/>
      <c r="E158" s="5"/>
      <c r="F158" s="5"/>
      <c r="G158" s="5"/>
      <c r="H158" s="5"/>
      <c r="I158" s="5"/>
      <c r="J158" s="5"/>
      <c r="K158" s="5"/>
      <c r="L158" s="5"/>
      <c r="M158" s="5"/>
      <c r="N158" s="5"/>
      <c r="O158" s="5"/>
      <c r="P158" s="5"/>
      <c r="Q158" s="5"/>
      <c r="R158" s="5"/>
      <c r="S158" s="5"/>
      <c r="T158" s="5"/>
      <c r="U158" s="5"/>
    </row>
    <row r="159">
      <c r="A159" s="5"/>
      <c r="B159" s="5"/>
      <c r="C159" s="5"/>
      <c r="D159" s="5"/>
      <c r="E159" s="5"/>
      <c r="F159" s="5"/>
      <c r="G159" s="5"/>
      <c r="H159" s="5"/>
      <c r="I159" s="5"/>
      <c r="J159" s="5"/>
      <c r="K159" s="5"/>
      <c r="L159" s="5"/>
      <c r="M159" s="5"/>
      <c r="N159" s="5"/>
      <c r="O159" s="5"/>
      <c r="P159" s="5"/>
      <c r="Q159" s="5"/>
      <c r="R159" s="5"/>
      <c r="S159" s="5"/>
      <c r="T159" s="5"/>
      <c r="U159" s="5"/>
    </row>
    <row r="160">
      <c r="A160" s="5"/>
      <c r="B160" s="5"/>
      <c r="C160" s="5"/>
      <c r="D160" s="5"/>
      <c r="E160" s="5"/>
      <c r="F160" s="5"/>
      <c r="G160" s="5"/>
      <c r="H160" s="5"/>
      <c r="I160" s="5"/>
      <c r="J160" s="5"/>
      <c r="K160" s="5"/>
      <c r="L160" s="5"/>
      <c r="M160" s="5"/>
      <c r="N160" s="5"/>
      <c r="O160" s="5"/>
      <c r="P160" s="5"/>
      <c r="Q160" s="5"/>
      <c r="R160" s="5"/>
      <c r="S160" s="5"/>
      <c r="T160" s="5"/>
      <c r="U160" s="5"/>
    </row>
    <row r="161">
      <c r="A161" s="5"/>
      <c r="B161" s="5"/>
      <c r="C161" s="5"/>
      <c r="D161" s="5"/>
      <c r="E161" s="5"/>
      <c r="F161" s="5"/>
      <c r="G161" s="5"/>
      <c r="H161" s="5"/>
      <c r="I161" s="5"/>
      <c r="J161" s="5"/>
      <c r="K161" s="5"/>
      <c r="L161" s="5"/>
      <c r="M161" s="5"/>
      <c r="N161" s="5"/>
      <c r="O161" s="5"/>
      <c r="P161" s="5"/>
      <c r="Q161" s="5"/>
      <c r="R161" s="5"/>
      <c r="S161" s="5"/>
      <c r="T161" s="5"/>
      <c r="U161" s="5"/>
    </row>
    <row r="162">
      <c r="A162" s="5"/>
      <c r="B162" s="5"/>
      <c r="C162" s="5"/>
      <c r="D162" s="5"/>
      <c r="E162" s="5"/>
      <c r="F162" s="5"/>
      <c r="G162" s="5"/>
      <c r="H162" s="5"/>
      <c r="I162" s="5"/>
      <c r="J162" s="5"/>
      <c r="K162" s="5"/>
      <c r="L162" s="5"/>
      <c r="M162" s="5"/>
      <c r="N162" s="5"/>
      <c r="O162" s="5"/>
      <c r="P162" s="5"/>
      <c r="Q162" s="5"/>
      <c r="R162" s="5"/>
      <c r="S162" s="5"/>
      <c r="T162" s="5"/>
      <c r="U162" s="5"/>
    </row>
    <row r="163">
      <c r="A163" s="5"/>
      <c r="B163" s="5"/>
      <c r="C163" s="5"/>
      <c r="D163" s="5"/>
      <c r="E163" s="5"/>
      <c r="F163" s="5"/>
      <c r="G163" s="5"/>
      <c r="H163" s="5"/>
      <c r="I163" s="5"/>
      <c r="J163" s="5"/>
      <c r="K163" s="5"/>
      <c r="L163" s="5"/>
      <c r="M163" s="5"/>
      <c r="N163" s="5"/>
      <c r="O163" s="5"/>
      <c r="P163" s="5"/>
      <c r="Q163" s="5"/>
      <c r="R163" s="5"/>
      <c r="S163" s="5"/>
      <c r="T163" s="5"/>
      <c r="U163" s="5"/>
    </row>
    <row r="164">
      <c r="A164" s="5"/>
      <c r="B164" s="5"/>
      <c r="C164" s="5"/>
      <c r="D164" s="5"/>
      <c r="E164" s="5"/>
      <c r="F164" s="5"/>
      <c r="G164" s="5"/>
      <c r="H164" s="5"/>
      <c r="I164" s="5"/>
      <c r="J164" s="5"/>
      <c r="K164" s="5"/>
      <c r="L164" s="5"/>
      <c r="M164" s="5"/>
      <c r="N164" s="5"/>
      <c r="O164" s="5"/>
      <c r="P164" s="5"/>
      <c r="Q164" s="5"/>
      <c r="R164" s="5"/>
      <c r="S164" s="5"/>
      <c r="T164" s="5"/>
      <c r="U164" s="5"/>
    </row>
    <row r="165">
      <c r="A165" s="5"/>
      <c r="B165" s="5"/>
      <c r="C165" s="5"/>
      <c r="D165" s="5"/>
      <c r="E165" s="5"/>
      <c r="F165" s="5"/>
      <c r="G165" s="5"/>
      <c r="H165" s="5"/>
      <c r="I165" s="5"/>
      <c r="J165" s="5"/>
      <c r="K165" s="5"/>
      <c r="L165" s="5"/>
      <c r="M165" s="5"/>
      <c r="N165" s="5"/>
      <c r="O165" s="5"/>
      <c r="P165" s="5"/>
      <c r="Q165" s="5"/>
      <c r="R165" s="5"/>
      <c r="S165" s="5"/>
      <c r="T165" s="5"/>
      <c r="U165" s="5"/>
    </row>
    <row r="166">
      <c r="A166" s="5"/>
      <c r="B166" s="5"/>
      <c r="C166" s="5"/>
      <c r="D166" s="5"/>
      <c r="E166" s="5"/>
      <c r="F166" s="5"/>
      <c r="G166" s="5"/>
      <c r="H166" s="5"/>
      <c r="I166" s="5"/>
      <c r="J166" s="5"/>
      <c r="K166" s="5"/>
      <c r="L166" s="5"/>
      <c r="M166" s="5"/>
      <c r="N166" s="5"/>
      <c r="O166" s="5"/>
      <c r="P166" s="5"/>
      <c r="Q166" s="5"/>
      <c r="R166" s="5"/>
      <c r="S166" s="5"/>
      <c r="T166" s="5"/>
      <c r="U166" s="5"/>
    </row>
    <row r="167">
      <c r="A167" s="5"/>
      <c r="B167" s="5"/>
      <c r="C167" s="5"/>
      <c r="D167" s="5"/>
      <c r="E167" s="5"/>
      <c r="F167" s="5"/>
      <c r="G167" s="5"/>
      <c r="H167" s="5"/>
      <c r="I167" s="5"/>
      <c r="J167" s="5"/>
      <c r="K167" s="5"/>
      <c r="L167" s="5"/>
      <c r="M167" s="5"/>
      <c r="N167" s="5"/>
      <c r="O167" s="5"/>
      <c r="P167" s="5"/>
      <c r="Q167" s="5"/>
      <c r="R167" s="5"/>
      <c r="S167" s="5"/>
      <c r="T167" s="5"/>
      <c r="U167" s="5"/>
    </row>
    <row r="168">
      <c r="A168" s="5"/>
      <c r="B168" s="5"/>
      <c r="C168" s="5"/>
      <c r="D168" s="5"/>
      <c r="E168" s="5"/>
      <c r="F168" s="5"/>
      <c r="G168" s="5"/>
      <c r="H168" s="5"/>
      <c r="I168" s="5"/>
      <c r="J168" s="5"/>
      <c r="K168" s="5"/>
      <c r="L168" s="5"/>
      <c r="M168" s="5"/>
      <c r="N168" s="5"/>
      <c r="O168" s="5"/>
      <c r="P168" s="5"/>
      <c r="Q168" s="5"/>
      <c r="R168" s="5"/>
      <c r="S168" s="5"/>
      <c r="T168" s="5"/>
      <c r="U168" s="5"/>
    </row>
    <row r="169">
      <c r="A169" s="5"/>
      <c r="B169" s="5"/>
      <c r="C169" s="5"/>
      <c r="D169" s="5"/>
      <c r="E169" s="5"/>
      <c r="F169" s="5"/>
      <c r="G169" s="5"/>
      <c r="H169" s="5"/>
      <c r="I169" s="5"/>
      <c r="J169" s="5"/>
      <c r="K169" s="5"/>
      <c r="L169" s="5"/>
      <c r="M169" s="5"/>
      <c r="N169" s="5"/>
      <c r="O169" s="5"/>
      <c r="P169" s="5"/>
      <c r="Q169" s="5"/>
      <c r="R169" s="5"/>
      <c r="S169" s="5"/>
      <c r="T169" s="5"/>
      <c r="U169" s="5"/>
    </row>
    <row r="170">
      <c r="A170" s="5"/>
      <c r="B170" s="5"/>
      <c r="C170" s="5"/>
      <c r="D170" s="5"/>
      <c r="E170" s="5"/>
      <c r="F170" s="5"/>
      <c r="G170" s="5"/>
      <c r="H170" s="5"/>
      <c r="I170" s="5"/>
      <c r="J170" s="5"/>
      <c r="K170" s="5"/>
      <c r="L170" s="5"/>
      <c r="M170" s="5"/>
      <c r="N170" s="5"/>
      <c r="O170" s="5"/>
      <c r="P170" s="5"/>
      <c r="Q170" s="5"/>
      <c r="R170" s="5"/>
      <c r="S170" s="5"/>
      <c r="T170" s="5"/>
      <c r="U170" s="5"/>
    </row>
    <row r="171">
      <c r="A171" s="5"/>
      <c r="B171" s="5"/>
      <c r="C171" s="5"/>
      <c r="D171" s="5"/>
      <c r="E171" s="5"/>
      <c r="F171" s="5"/>
      <c r="G171" s="5"/>
      <c r="H171" s="5"/>
      <c r="I171" s="5"/>
      <c r="J171" s="5"/>
      <c r="K171" s="5"/>
      <c r="L171" s="5"/>
      <c r="M171" s="5"/>
      <c r="N171" s="5"/>
      <c r="O171" s="5"/>
      <c r="P171" s="5"/>
      <c r="Q171" s="5"/>
      <c r="R171" s="5"/>
      <c r="S171" s="5"/>
      <c r="T171" s="5"/>
      <c r="U171" s="5"/>
    </row>
    <row r="172">
      <c r="A172" s="5"/>
      <c r="B172" s="5"/>
      <c r="C172" s="5"/>
      <c r="D172" s="5"/>
      <c r="E172" s="5"/>
      <c r="F172" s="5"/>
      <c r="G172" s="5"/>
      <c r="H172" s="5"/>
      <c r="I172" s="5"/>
      <c r="J172" s="5"/>
      <c r="K172" s="5"/>
      <c r="L172" s="5"/>
      <c r="M172" s="5"/>
      <c r="N172" s="5"/>
      <c r="O172" s="5"/>
      <c r="P172" s="5"/>
      <c r="Q172" s="5"/>
      <c r="R172" s="5"/>
      <c r="S172" s="5"/>
      <c r="T172" s="5"/>
      <c r="U172" s="5"/>
    </row>
    <row r="173">
      <c r="A173" s="5"/>
      <c r="B173" s="5"/>
      <c r="C173" s="5"/>
      <c r="D173" s="5"/>
      <c r="E173" s="5"/>
      <c r="F173" s="5"/>
      <c r="G173" s="5"/>
      <c r="H173" s="5"/>
      <c r="I173" s="5"/>
      <c r="J173" s="5"/>
      <c r="K173" s="5"/>
      <c r="L173" s="5"/>
      <c r="M173" s="5"/>
      <c r="N173" s="5"/>
      <c r="O173" s="5"/>
      <c r="P173" s="5"/>
      <c r="Q173" s="5"/>
      <c r="R173" s="5"/>
      <c r="S173" s="5"/>
      <c r="T173" s="5"/>
      <c r="U173" s="5"/>
    </row>
    <row r="174">
      <c r="A174" s="5"/>
      <c r="B174" s="5"/>
      <c r="C174" s="5"/>
      <c r="D174" s="5"/>
      <c r="E174" s="5"/>
      <c r="F174" s="5"/>
      <c r="G174" s="5"/>
      <c r="H174" s="5"/>
      <c r="I174" s="5"/>
      <c r="J174" s="5"/>
      <c r="K174" s="5"/>
      <c r="L174" s="5"/>
      <c r="M174" s="5"/>
      <c r="N174" s="5"/>
      <c r="O174" s="5"/>
      <c r="P174" s="5"/>
      <c r="Q174" s="5"/>
      <c r="R174" s="5"/>
      <c r="S174" s="5"/>
      <c r="T174" s="5"/>
      <c r="U174" s="5"/>
    </row>
    <row r="175">
      <c r="A175" s="5"/>
      <c r="B175" s="5"/>
      <c r="C175" s="5"/>
      <c r="D175" s="5"/>
      <c r="E175" s="5"/>
      <c r="F175" s="5"/>
      <c r="G175" s="5"/>
      <c r="H175" s="5"/>
      <c r="I175" s="5"/>
      <c r="J175" s="5"/>
      <c r="K175" s="5"/>
      <c r="L175" s="5"/>
      <c r="M175" s="5"/>
      <c r="N175" s="5"/>
      <c r="O175" s="5"/>
      <c r="P175" s="5"/>
      <c r="Q175" s="5"/>
      <c r="R175" s="5"/>
      <c r="S175" s="5"/>
      <c r="T175" s="5"/>
      <c r="U175" s="5"/>
    </row>
    <row r="176">
      <c r="A176" s="5"/>
      <c r="B176" s="5"/>
      <c r="C176" s="5"/>
      <c r="D176" s="5"/>
      <c r="E176" s="5"/>
      <c r="F176" s="5"/>
      <c r="G176" s="5"/>
      <c r="H176" s="5"/>
      <c r="I176" s="5"/>
      <c r="J176" s="5"/>
      <c r="K176" s="5"/>
      <c r="L176" s="5"/>
      <c r="M176" s="5"/>
      <c r="N176" s="5"/>
      <c r="O176" s="5"/>
      <c r="P176" s="5"/>
      <c r="Q176" s="5"/>
      <c r="R176" s="5"/>
      <c r="S176" s="5"/>
      <c r="T176" s="5"/>
      <c r="U176" s="5"/>
    </row>
    <row r="177">
      <c r="A177" s="5"/>
      <c r="B177" s="5"/>
      <c r="C177" s="5"/>
      <c r="D177" s="5"/>
      <c r="E177" s="5"/>
      <c r="F177" s="5"/>
      <c r="G177" s="5"/>
      <c r="H177" s="5"/>
      <c r="I177" s="5"/>
      <c r="J177" s="5"/>
      <c r="K177" s="5"/>
      <c r="L177" s="5"/>
      <c r="M177" s="5"/>
      <c r="N177" s="5"/>
      <c r="O177" s="5"/>
      <c r="P177" s="5"/>
      <c r="Q177" s="5"/>
      <c r="R177" s="5"/>
      <c r="S177" s="5"/>
      <c r="T177" s="5"/>
      <c r="U177" s="5"/>
    </row>
    <row r="178">
      <c r="A178" s="5"/>
      <c r="B178" s="5"/>
      <c r="C178" s="5"/>
      <c r="D178" s="5"/>
      <c r="E178" s="5"/>
      <c r="F178" s="5"/>
      <c r="G178" s="5"/>
      <c r="H178" s="5"/>
      <c r="I178" s="5"/>
      <c r="J178" s="5"/>
      <c r="K178" s="5"/>
      <c r="L178" s="5"/>
      <c r="M178" s="5"/>
      <c r="N178" s="5"/>
      <c r="O178" s="5"/>
      <c r="P178" s="5"/>
      <c r="Q178" s="5"/>
      <c r="R178" s="5"/>
      <c r="S178" s="5"/>
      <c r="T178" s="5"/>
      <c r="U178" s="5"/>
    </row>
    <row r="179">
      <c r="A179" s="5"/>
      <c r="B179" s="5"/>
      <c r="C179" s="5"/>
      <c r="D179" s="5"/>
      <c r="E179" s="5"/>
      <c r="F179" s="5"/>
      <c r="G179" s="5"/>
      <c r="H179" s="5"/>
      <c r="I179" s="5"/>
      <c r="J179" s="5"/>
      <c r="K179" s="5"/>
      <c r="L179" s="5"/>
      <c r="M179" s="5"/>
      <c r="N179" s="5"/>
      <c r="O179" s="5"/>
      <c r="P179" s="5"/>
      <c r="Q179" s="5"/>
      <c r="R179" s="5"/>
      <c r="S179" s="5"/>
      <c r="T179" s="5"/>
      <c r="U179" s="5"/>
    </row>
    <row r="180">
      <c r="A180" s="5"/>
      <c r="B180" s="5"/>
      <c r="C180" s="5"/>
      <c r="D180" s="5"/>
      <c r="E180" s="5"/>
      <c r="F180" s="5"/>
      <c r="G180" s="5"/>
      <c r="H180" s="5"/>
      <c r="I180" s="5"/>
      <c r="J180" s="5"/>
      <c r="K180" s="5"/>
      <c r="L180" s="5"/>
      <c r="M180" s="5"/>
      <c r="N180" s="5"/>
      <c r="O180" s="5"/>
      <c r="P180" s="5"/>
      <c r="Q180" s="5"/>
      <c r="R180" s="5"/>
      <c r="S180" s="5"/>
      <c r="T180" s="5"/>
      <c r="U180" s="5"/>
    </row>
    <row r="181">
      <c r="A181" s="5"/>
      <c r="B181" s="5"/>
      <c r="C181" s="5"/>
      <c r="D181" s="5"/>
      <c r="E181" s="5"/>
      <c r="F181" s="5"/>
      <c r="G181" s="5"/>
      <c r="H181" s="5"/>
      <c r="I181" s="5"/>
      <c r="J181" s="5"/>
      <c r="K181" s="5"/>
      <c r="L181" s="5"/>
      <c r="M181" s="5"/>
      <c r="N181" s="5"/>
      <c r="O181" s="5"/>
      <c r="P181" s="5"/>
      <c r="Q181" s="5"/>
      <c r="R181" s="5"/>
      <c r="S181" s="5"/>
      <c r="T181" s="5"/>
      <c r="U181" s="5"/>
    </row>
    <row r="182">
      <c r="A182" s="5"/>
      <c r="B182" s="5"/>
      <c r="C182" s="5"/>
      <c r="D182" s="5"/>
      <c r="E182" s="5"/>
      <c r="F182" s="5"/>
      <c r="G182" s="5"/>
      <c r="H182" s="5"/>
      <c r="I182" s="5"/>
      <c r="J182" s="5"/>
      <c r="K182" s="5"/>
      <c r="L182" s="5"/>
      <c r="M182" s="5"/>
      <c r="N182" s="5"/>
      <c r="O182" s="5"/>
      <c r="P182" s="5"/>
      <c r="Q182" s="5"/>
      <c r="R182" s="5"/>
      <c r="S182" s="5"/>
      <c r="T182" s="5"/>
      <c r="U182" s="5"/>
    </row>
    <row r="183">
      <c r="A183" s="5"/>
      <c r="B183" s="5"/>
      <c r="C183" s="5"/>
      <c r="D183" s="5"/>
      <c r="E183" s="5"/>
      <c r="F183" s="5"/>
      <c r="G183" s="5"/>
      <c r="H183" s="5"/>
      <c r="I183" s="5"/>
      <c r="J183" s="5"/>
      <c r="K183" s="5"/>
      <c r="L183" s="5"/>
      <c r="M183" s="5"/>
      <c r="N183" s="5"/>
      <c r="O183" s="5"/>
      <c r="P183" s="5"/>
      <c r="Q183" s="5"/>
      <c r="R183" s="5"/>
      <c r="S183" s="5"/>
      <c r="T183" s="5"/>
      <c r="U183" s="5"/>
    </row>
    <row r="184">
      <c r="A184" s="5"/>
      <c r="B184" s="5"/>
      <c r="C184" s="5"/>
      <c r="D184" s="5"/>
      <c r="E184" s="5"/>
      <c r="F184" s="5"/>
      <c r="G184" s="5"/>
      <c r="H184" s="5"/>
      <c r="I184" s="5"/>
      <c r="J184" s="5"/>
      <c r="K184" s="5"/>
      <c r="L184" s="5"/>
      <c r="M184" s="5"/>
      <c r="N184" s="5"/>
      <c r="O184" s="5"/>
      <c r="P184" s="5"/>
      <c r="Q184" s="5"/>
      <c r="R184" s="5"/>
      <c r="S184" s="5"/>
      <c r="T184" s="5"/>
      <c r="U184" s="5"/>
    </row>
    <row r="185">
      <c r="A185" s="5"/>
      <c r="B185" s="5"/>
      <c r="C185" s="5"/>
      <c r="D185" s="5"/>
      <c r="E185" s="5"/>
      <c r="F185" s="5"/>
      <c r="G185" s="5"/>
      <c r="H185" s="5"/>
      <c r="I185" s="5"/>
      <c r="J185" s="5"/>
      <c r="K185" s="5"/>
      <c r="L185" s="5"/>
      <c r="M185" s="5"/>
      <c r="N185" s="5"/>
      <c r="O185" s="5"/>
      <c r="P185" s="5"/>
      <c r="Q185" s="5"/>
      <c r="R185" s="5"/>
      <c r="S185" s="5"/>
      <c r="T185" s="5"/>
      <c r="U185" s="5"/>
    </row>
    <row r="186">
      <c r="A186" s="5"/>
      <c r="B186" s="5"/>
      <c r="C186" s="5"/>
      <c r="D186" s="5"/>
      <c r="E186" s="5"/>
      <c r="F186" s="5"/>
      <c r="G186" s="5"/>
      <c r="H186" s="5"/>
      <c r="I186" s="5"/>
      <c r="J186" s="5"/>
      <c r="K186" s="5"/>
      <c r="L186" s="5"/>
      <c r="M186" s="5"/>
      <c r="N186" s="5"/>
      <c r="O186" s="5"/>
      <c r="P186" s="5"/>
      <c r="Q186" s="5"/>
      <c r="R186" s="5"/>
      <c r="S186" s="5"/>
      <c r="T186" s="5"/>
      <c r="U186" s="5"/>
    </row>
    <row r="187">
      <c r="A187" s="5"/>
      <c r="B187" s="5"/>
      <c r="C187" s="5"/>
      <c r="D187" s="5"/>
      <c r="E187" s="5"/>
      <c r="F187" s="5"/>
      <c r="G187" s="5"/>
      <c r="H187" s="5"/>
      <c r="I187" s="5"/>
      <c r="J187" s="5"/>
      <c r="K187" s="5"/>
      <c r="L187" s="5"/>
      <c r="M187" s="5"/>
      <c r="N187" s="5"/>
      <c r="O187" s="5"/>
      <c r="P187" s="5"/>
      <c r="Q187" s="5"/>
      <c r="R187" s="5"/>
      <c r="S187" s="5"/>
      <c r="T187" s="5"/>
      <c r="U187" s="5"/>
    </row>
    <row r="188">
      <c r="A188" s="5"/>
      <c r="B188" s="5"/>
      <c r="C188" s="5"/>
      <c r="D188" s="5"/>
      <c r="E188" s="5"/>
      <c r="F188" s="5"/>
      <c r="G188" s="5"/>
      <c r="H188" s="5"/>
      <c r="I188" s="5"/>
      <c r="J188" s="5"/>
      <c r="K188" s="5"/>
      <c r="L188" s="5"/>
      <c r="M188" s="5"/>
      <c r="N188" s="5"/>
      <c r="O188" s="5"/>
      <c r="P188" s="5"/>
      <c r="Q188" s="5"/>
      <c r="R188" s="5"/>
      <c r="S188" s="5"/>
      <c r="T188" s="5"/>
      <c r="U188" s="5"/>
    </row>
    <row r="189">
      <c r="A189" s="5"/>
      <c r="B189" s="5"/>
      <c r="C189" s="5"/>
      <c r="D189" s="5"/>
      <c r="E189" s="5"/>
      <c r="F189" s="5"/>
      <c r="G189" s="5"/>
      <c r="H189" s="5"/>
      <c r="I189" s="5"/>
      <c r="J189" s="5"/>
      <c r="K189" s="5"/>
      <c r="L189" s="5"/>
      <c r="M189" s="5"/>
      <c r="N189" s="5"/>
      <c r="O189" s="5"/>
      <c r="P189" s="5"/>
      <c r="Q189" s="5"/>
      <c r="R189" s="5"/>
      <c r="S189" s="5"/>
      <c r="T189" s="5"/>
      <c r="U189" s="5"/>
    </row>
    <row r="190">
      <c r="A190" s="5"/>
      <c r="B190" s="5"/>
      <c r="C190" s="5"/>
      <c r="D190" s="5"/>
      <c r="E190" s="5"/>
      <c r="F190" s="5"/>
      <c r="G190" s="5"/>
      <c r="H190" s="5"/>
      <c r="I190" s="5"/>
      <c r="J190" s="5"/>
      <c r="K190" s="5"/>
      <c r="L190" s="5"/>
      <c r="M190" s="5"/>
      <c r="N190" s="5"/>
      <c r="O190" s="5"/>
      <c r="P190" s="5"/>
      <c r="Q190" s="5"/>
      <c r="R190" s="5"/>
      <c r="S190" s="5"/>
      <c r="T190" s="5"/>
      <c r="U190" s="5"/>
    </row>
    <row r="191">
      <c r="A191" s="5"/>
      <c r="B191" s="5"/>
      <c r="C191" s="5"/>
      <c r="D191" s="5"/>
      <c r="E191" s="5"/>
      <c r="F191" s="5"/>
      <c r="G191" s="5"/>
      <c r="H191" s="5"/>
      <c r="I191" s="5"/>
      <c r="J191" s="5"/>
      <c r="K191" s="5"/>
      <c r="L191" s="5"/>
      <c r="M191" s="5"/>
      <c r="N191" s="5"/>
      <c r="O191" s="5"/>
      <c r="P191" s="5"/>
      <c r="Q191" s="5"/>
      <c r="R191" s="5"/>
      <c r="S191" s="5"/>
      <c r="T191" s="5"/>
      <c r="U191" s="5"/>
    </row>
    <row r="192">
      <c r="A192" s="5"/>
      <c r="B192" s="5"/>
      <c r="C192" s="5"/>
      <c r="D192" s="5"/>
      <c r="E192" s="5"/>
      <c r="F192" s="5"/>
      <c r="G192" s="5"/>
      <c r="H192" s="5"/>
      <c r="I192" s="5"/>
      <c r="J192" s="5"/>
      <c r="K192" s="5"/>
      <c r="L192" s="5"/>
      <c r="M192" s="5"/>
      <c r="N192" s="5"/>
      <c r="O192" s="5"/>
      <c r="P192" s="5"/>
      <c r="Q192" s="5"/>
      <c r="R192" s="5"/>
      <c r="S192" s="5"/>
      <c r="T192" s="5"/>
      <c r="U192" s="5"/>
    </row>
    <row r="193">
      <c r="A193" s="5"/>
      <c r="B193" s="5"/>
      <c r="C193" s="5"/>
      <c r="D193" s="5"/>
      <c r="E193" s="5"/>
      <c r="F193" s="5"/>
      <c r="G193" s="5"/>
      <c r="H193" s="5"/>
      <c r="I193" s="5"/>
      <c r="J193" s="5"/>
      <c r="K193" s="5"/>
      <c r="L193" s="5"/>
      <c r="M193" s="5"/>
      <c r="N193" s="5"/>
      <c r="O193" s="5"/>
      <c r="P193" s="5"/>
      <c r="Q193" s="5"/>
      <c r="R193" s="5"/>
      <c r="S193" s="5"/>
      <c r="T193" s="5"/>
      <c r="U193" s="5"/>
    </row>
    <row r="194">
      <c r="A194" s="5"/>
      <c r="B194" s="5"/>
      <c r="C194" s="5"/>
      <c r="D194" s="5"/>
      <c r="E194" s="5"/>
      <c r="F194" s="5"/>
      <c r="G194" s="5"/>
      <c r="H194" s="5"/>
      <c r="I194" s="5"/>
      <c r="J194" s="5"/>
      <c r="K194" s="5"/>
      <c r="L194" s="5"/>
      <c r="M194" s="5"/>
      <c r="N194" s="5"/>
      <c r="O194" s="5"/>
      <c r="P194" s="5"/>
      <c r="Q194" s="5"/>
      <c r="R194" s="5"/>
      <c r="S194" s="5"/>
      <c r="T194" s="5"/>
      <c r="U194" s="5"/>
    </row>
    <row r="195">
      <c r="A195" s="5"/>
      <c r="B195" s="5"/>
      <c r="C195" s="5"/>
      <c r="D195" s="5"/>
      <c r="E195" s="5"/>
      <c r="F195" s="5"/>
      <c r="G195" s="5"/>
      <c r="H195" s="5"/>
      <c r="I195" s="5"/>
      <c r="J195" s="5"/>
      <c r="K195" s="5"/>
      <c r="L195" s="5"/>
      <c r="M195" s="5"/>
      <c r="N195" s="5"/>
      <c r="O195" s="5"/>
      <c r="P195" s="5"/>
      <c r="Q195" s="5"/>
      <c r="R195" s="5"/>
      <c r="S195" s="5"/>
      <c r="T195" s="5"/>
      <c r="U195" s="5"/>
    </row>
    <row r="196">
      <c r="A196" s="5"/>
      <c r="B196" s="5"/>
      <c r="C196" s="5"/>
      <c r="D196" s="5"/>
      <c r="E196" s="5"/>
      <c r="F196" s="5"/>
      <c r="G196" s="5"/>
      <c r="H196" s="5"/>
      <c r="I196" s="5"/>
      <c r="J196" s="5"/>
      <c r="K196" s="5"/>
      <c r="L196" s="5"/>
      <c r="M196" s="5"/>
      <c r="N196" s="5"/>
      <c r="O196" s="5"/>
      <c r="P196" s="5"/>
      <c r="Q196" s="5"/>
      <c r="R196" s="5"/>
      <c r="S196" s="5"/>
      <c r="T196" s="5"/>
      <c r="U196" s="5"/>
    </row>
    <row r="197">
      <c r="A197" s="5"/>
      <c r="B197" s="5"/>
      <c r="C197" s="5"/>
      <c r="D197" s="5"/>
      <c r="E197" s="5"/>
      <c r="F197" s="5"/>
      <c r="G197" s="5"/>
      <c r="H197" s="5"/>
      <c r="I197" s="5"/>
      <c r="J197" s="5"/>
      <c r="K197" s="5"/>
      <c r="L197" s="5"/>
      <c r="M197" s="5"/>
      <c r="N197" s="5"/>
      <c r="O197" s="5"/>
      <c r="P197" s="5"/>
      <c r="Q197" s="5"/>
      <c r="R197" s="5"/>
      <c r="S197" s="5"/>
      <c r="T197" s="5"/>
      <c r="U197" s="5"/>
    </row>
    <row r="198">
      <c r="A198" s="5"/>
      <c r="B198" s="5"/>
      <c r="C198" s="5"/>
      <c r="D198" s="5"/>
      <c r="E198" s="5"/>
      <c r="F198" s="5"/>
      <c r="G198" s="5"/>
      <c r="H198" s="5"/>
      <c r="I198" s="5"/>
      <c r="J198" s="5"/>
      <c r="K198" s="5"/>
      <c r="L198" s="5"/>
      <c r="M198" s="5"/>
      <c r="N198" s="5"/>
      <c r="O198" s="5"/>
      <c r="P198" s="5"/>
      <c r="Q198" s="5"/>
      <c r="R198" s="5"/>
      <c r="S198" s="5"/>
      <c r="T198" s="5"/>
      <c r="U198" s="5"/>
    </row>
    <row r="199">
      <c r="A199" s="5"/>
      <c r="B199" s="5"/>
      <c r="C199" s="5"/>
      <c r="D199" s="5"/>
      <c r="E199" s="5"/>
      <c r="F199" s="5"/>
      <c r="G199" s="5"/>
      <c r="H199" s="5"/>
      <c r="I199" s="5"/>
      <c r="J199" s="5"/>
      <c r="K199" s="5"/>
      <c r="L199" s="5"/>
      <c r="M199" s="5"/>
      <c r="N199" s="5"/>
      <c r="O199" s="5"/>
      <c r="P199" s="5"/>
      <c r="Q199" s="5"/>
      <c r="R199" s="5"/>
      <c r="S199" s="5"/>
      <c r="T199" s="5"/>
      <c r="U199" s="5"/>
    </row>
    <row r="200">
      <c r="A200" s="5"/>
      <c r="B200" s="5"/>
      <c r="C200" s="5"/>
      <c r="D200" s="5"/>
      <c r="E200" s="5"/>
      <c r="F200" s="5"/>
      <c r="G200" s="5"/>
      <c r="H200" s="5"/>
      <c r="I200" s="5"/>
      <c r="J200" s="5"/>
      <c r="K200" s="5"/>
      <c r="L200" s="5"/>
      <c r="M200" s="5"/>
      <c r="N200" s="5"/>
      <c r="O200" s="5"/>
      <c r="P200" s="5"/>
      <c r="Q200" s="5"/>
      <c r="R200" s="5"/>
      <c r="S200" s="5"/>
      <c r="T200" s="5"/>
      <c r="U200" s="5"/>
    </row>
    <row r="201">
      <c r="A201" s="5"/>
      <c r="B201" s="5"/>
      <c r="C201" s="5"/>
      <c r="D201" s="5"/>
      <c r="E201" s="5"/>
      <c r="F201" s="5"/>
      <c r="G201" s="5"/>
      <c r="H201" s="5"/>
      <c r="I201" s="5"/>
      <c r="J201" s="5"/>
      <c r="K201" s="5"/>
      <c r="L201" s="5"/>
      <c r="M201" s="5"/>
      <c r="N201" s="5"/>
      <c r="O201" s="5"/>
      <c r="P201" s="5"/>
      <c r="Q201" s="5"/>
      <c r="R201" s="5"/>
      <c r="S201" s="5"/>
      <c r="T201" s="5"/>
      <c r="U201" s="5"/>
    </row>
    <row r="202">
      <c r="A202" s="5"/>
      <c r="B202" s="5"/>
      <c r="C202" s="5"/>
      <c r="D202" s="5"/>
      <c r="E202" s="5"/>
      <c r="F202" s="5"/>
      <c r="G202" s="5"/>
      <c r="H202" s="5"/>
      <c r="I202" s="5"/>
      <c r="J202" s="5"/>
      <c r="K202" s="5"/>
      <c r="L202" s="5"/>
      <c r="M202" s="5"/>
      <c r="N202" s="5"/>
      <c r="O202" s="5"/>
      <c r="P202" s="5"/>
      <c r="Q202" s="5"/>
      <c r="R202" s="5"/>
      <c r="S202" s="5"/>
      <c r="T202" s="5"/>
      <c r="U202" s="5"/>
    </row>
    <row r="203">
      <c r="A203" s="5"/>
      <c r="B203" s="5"/>
      <c r="C203" s="5"/>
      <c r="D203" s="5"/>
      <c r="E203" s="5"/>
      <c r="F203" s="5"/>
      <c r="G203" s="5"/>
      <c r="H203" s="5"/>
      <c r="I203" s="5"/>
      <c r="J203" s="5"/>
      <c r="K203" s="5"/>
      <c r="L203" s="5"/>
      <c r="M203" s="5"/>
      <c r="N203" s="5"/>
      <c r="O203" s="5"/>
      <c r="P203" s="5"/>
      <c r="Q203" s="5"/>
      <c r="R203" s="5"/>
      <c r="S203" s="5"/>
      <c r="T203" s="5"/>
      <c r="U203" s="5"/>
    </row>
    <row r="204">
      <c r="A204" s="5"/>
      <c r="B204" s="5"/>
      <c r="C204" s="5"/>
      <c r="D204" s="5"/>
      <c r="E204" s="5"/>
      <c r="F204" s="5"/>
      <c r="G204" s="5"/>
      <c r="H204" s="5"/>
      <c r="I204" s="5"/>
      <c r="J204" s="5"/>
      <c r="K204" s="5"/>
      <c r="L204" s="5"/>
      <c r="M204" s="5"/>
      <c r="N204" s="5"/>
      <c r="O204" s="5"/>
      <c r="P204" s="5"/>
      <c r="Q204" s="5"/>
      <c r="R204" s="5"/>
      <c r="S204" s="5"/>
      <c r="T204" s="5"/>
      <c r="U204" s="5"/>
    </row>
    <row r="205">
      <c r="A205" s="5"/>
      <c r="B205" s="5"/>
      <c r="C205" s="5"/>
      <c r="D205" s="5"/>
      <c r="E205" s="5"/>
      <c r="F205" s="5"/>
      <c r="G205" s="5"/>
      <c r="H205" s="5"/>
      <c r="I205" s="5"/>
      <c r="J205" s="5"/>
      <c r="K205" s="5"/>
      <c r="L205" s="5"/>
      <c r="M205" s="5"/>
      <c r="N205" s="5"/>
      <c r="O205" s="5"/>
      <c r="P205" s="5"/>
      <c r="Q205" s="5"/>
      <c r="R205" s="5"/>
      <c r="S205" s="5"/>
      <c r="T205" s="5"/>
      <c r="U205" s="5"/>
    </row>
    <row r="206">
      <c r="A206" s="5"/>
      <c r="B206" s="5"/>
      <c r="C206" s="5"/>
      <c r="D206" s="5"/>
      <c r="E206" s="5"/>
      <c r="F206" s="5"/>
      <c r="G206" s="5"/>
      <c r="H206" s="5"/>
      <c r="I206" s="5"/>
      <c r="J206" s="5"/>
      <c r="K206" s="5"/>
      <c r="L206" s="5"/>
      <c r="M206" s="5"/>
      <c r="N206" s="5"/>
      <c r="O206" s="5"/>
      <c r="P206" s="5"/>
      <c r="Q206" s="5"/>
      <c r="R206" s="5"/>
      <c r="S206" s="5"/>
      <c r="T206" s="5"/>
      <c r="U206" s="5"/>
    </row>
    <row r="207">
      <c r="A207" s="5"/>
      <c r="B207" s="5"/>
      <c r="C207" s="5"/>
      <c r="D207" s="5"/>
      <c r="E207" s="5"/>
      <c r="F207" s="5"/>
      <c r="G207" s="5"/>
      <c r="H207" s="5"/>
      <c r="I207" s="5"/>
      <c r="J207" s="5"/>
      <c r="K207" s="5"/>
      <c r="L207" s="5"/>
      <c r="M207" s="5"/>
      <c r="N207" s="5"/>
      <c r="O207" s="5"/>
      <c r="P207" s="5"/>
      <c r="Q207" s="5"/>
      <c r="R207" s="5"/>
      <c r="S207" s="5"/>
      <c r="T207" s="5"/>
      <c r="U207" s="5"/>
    </row>
    <row r="208">
      <c r="A208" s="5"/>
      <c r="B208" s="5"/>
      <c r="C208" s="5"/>
      <c r="D208" s="5"/>
      <c r="E208" s="5"/>
      <c r="F208" s="5"/>
      <c r="G208" s="5"/>
      <c r="H208" s="5"/>
      <c r="I208" s="5"/>
      <c r="J208" s="5"/>
      <c r="K208" s="5"/>
      <c r="L208" s="5"/>
      <c r="M208" s="5"/>
      <c r="N208" s="5"/>
      <c r="O208" s="5"/>
      <c r="P208" s="5"/>
      <c r="Q208" s="5"/>
      <c r="R208" s="5"/>
      <c r="S208" s="5"/>
      <c r="T208" s="5"/>
      <c r="U208" s="5"/>
    </row>
    <row r="209">
      <c r="A209" s="5"/>
      <c r="B209" s="5"/>
      <c r="C209" s="5"/>
      <c r="D209" s="5"/>
      <c r="E209" s="5"/>
      <c r="F209" s="5"/>
      <c r="G209" s="5"/>
      <c r="H209" s="5"/>
      <c r="I209" s="5"/>
      <c r="J209" s="5"/>
      <c r="K209" s="5"/>
      <c r="L209" s="5"/>
      <c r="M209" s="5"/>
      <c r="N209" s="5"/>
      <c r="O209" s="5"/>
      <c r="P209" s="5"/>
      <c r="Q209" s="5"/>
      <c r="R209" s="5"/>
      <c r="S209" s="5"/>
      <c r="T209" s="5"/>
      <c r="U209" s="5"/>
    </row>
    <row r="210">
      <c r="A210" s="5"/>
      <c r="B210" s="5"/>
      <c r="C210" s="5"/>
      <c r="D210" s="5"/>
      <c r="E210" s="5"/>
      <c r="F210" s="5"/>
      <c r="G210" s="5"/>
      <c r="H210" s="5"/>
      <c r="I210" s="5"/>
      <c r="J210" s="5"/>
      <c r="K210" s="5"/>
      <c r="L210" s="5"/>
      <c r="M210" s="5"/>
      <c r="N210" s="5"/>
      <c r="O210" s="5"/>
      <c r="P210" s="5"/>
      <c r="Q210" s="5"/>
      <c r="R210" s="5"/>
      <c r="S210" s="5"/>
      <c r="T210" s="5"/>
      <c r="U210" s="5"/>
    </row>
    <row r="211">
      <c r="A211" s="5"/>
      <c r="B211" s="5"/>
      <c r="C211" s="5"/>
      <c r="D211" s="5"/>
      <c r="E211" s="5"/>
      <c r="F211" s="5"/>
      <c r="G211" s="5"/>
      <c r="H211" s="5"/>
      <c r="I211" s="5"/>
      <c r="J211" s="5"/>
      <c r="K211" s="5"/>
      <c r="L211" s="5"/>
      <c r="M211" s="5"/>
      <c r="N211" s="5"/>
      <c r="O211" s="5"/>
      <c r="P211" s="5"/>
      <c r="Q211" s="5"/>
      <c r="R211" s="5"/>
      <c r="S211" s="5"/>
      <c r="T211" s="5"/>
      <c r="U211" s="5"/>
    </row>
    <row r="212">
      <c r="A212" s="5"/>
      <c r="B212" s="5"/>
      <c r="C212" s="5"/>
      <c r="D212" s="5"/>
      <c r="E212" s="5"/>
      <c r="F212" s="5"/>
      <c r="G212" s="5"/>
      <c r="H212" s="5"/>
      <c r="I212" s="5"/>
      <c r="J212" s="5"/>
      <c r="K212" s="5"/>
      <c r="L212" s="5"/>
      <c r="M212" s="5"/>
      <c r="N212" s="5"/>
      <c r="O212" s="5"/>
      <c r="P212" s="5"/>
      <c r="Q212" s="5"/>
      <c r="R212" s="5"/>
      <c r="S212" s="5"/>
      <c r="T212" s="5"/>
      <c r="U212" s="5"/>
    </row>
    <row r="213">
      <c r="A213" s="5"/>
      <c r="B213" s="5"/>
      <c r="C213" s="5"/>
      <c r="D213" s="5"/>
      <c r="E213" s="5"/>
      <c r="F213" s="5"/>
      <c r="G213" s="5"/>
      <c r="H213" s="5"/>
      <c r="I213" s="5"/>
      <c r="J213" s="5"/>
      <c r="K213" s="5"/>
      <c r="L213" s="5"/>
      <c r="M213" s="5"/>
      <c r="N213" s="5"/>
      <c r="O213" s="5"/>
      <c r="P213" s="5"/>
      <c r="Q213" s="5"/>
      <c r="R213" s="5"/>
      <c r="S213" s="5"/>
      <c r="T213" s="5"/>
      <c r="U213" s="5"/>
    </row>
    <row r="214">
      <c r="A214" s="5"/>
      <c r="B214" s="5"/>
      <c r="C214" s="5"/>
      <c r="D214" s="5"/>
      <c r="E214" s="5"/>
      <c r="F214" s="5"/>
      <c r="G214" s="5"/>
      <c r="H214" s="5"/>
      <c r="I214" s="5"/>
      <c r="J214" s="5"/>
      <c r="K214" s="5"/>
      <c r="L214" s="5"/>
      <c r="M214" s="5"/>
      <c r="N214" s="5"/>
      <c r="O214" s="5"/>
      <c r="P214" s="5"/>
      <c r="Q214" s="5"/>
      <c r="R214" s="5"/>
      <c r="S214" s="5"/>
      <c r="T214" s="5"/>
      <c r="U214" s="5"/>
    </row>
    <row r="215">
      <c r="A215" s="5"/>
      <c r="B215" s="5"/>
      <c r="C215" s="5"/>
      <c r="D215" s="5"/>
      <c r="E215" s="5"/>
      <c r="F215" s="5"/>
      <c r="G215" s="5"/>
      <c r="H215" s="5"/>
      <c r="I215" s="5"/>
      <c r="J215" s="5"/>
      <c r="K215" s="5"/>
      <c r="L215" s="5"/>
      <c r="M215" s="5"/>
      <c r="N215" s="5"/>
      <c r="O215" s="5"/>
      <c r="P215" s="5"/>
      <c r="Q215" s="5"/>
      <c r="R215" s="5"/>
      <c r="S215" s="5"/>
      <c r="T215" s="5"/>
      <c r="U215" s="5"/>
    </row>
    <row r="216">
      <c r="A216" s="5"/>
      <c r="B216" s="5"/>
      <c r="C216" s="5"/>
      <c r="D216" s="5"/>
      <c r="E216" s="5"/>
      <c r="F216" s="5"/>
      <c r="G216" s="5"/>
      <c r="H216" s="5"/>
      <c r="I216" s="5"/>
      <c r="J216" s="5"/>
      <c r="K216" s="5"/>
      <c r="L216" s="5"/>
      <c r="M216" s="5"/>
      <c r="N216" s="5"/>
      <c r="O216" s="5"/>
      <c r="P216" s="5"/>
      <c r="Q216" s="5"/>
      <c r="R216" s="5"/>
      <c r="S216" s="5"/>
      <c r="T216" s="5"/>
      <c r="U216" s="5"/>
    </row>
    <row r="217">
      <c r="A217" s="5"/>
      <c r="B217" s="5"/>
      <c r="C217" s="5"/>
      <c r="D217" s="5"/>
      <c r="E217" s="5"/>
      <c r="F217" s="5"/>
      <c r="G217" s="5"/>
      <c r="H217" s="5"/>
      <c r="I217" s="5"/>
      <c r="J217" s="5"/>
      <c r="K217" s="5"/>
      <c r="L217" s="5"/>
      <c r="M217" s="5"/>
      <c r="N217" s="5"/>
      <c r="O217" s="5"/>
      <c r="P217" s="5"/>
      <c r="Q217" s="5"/>
      <c r="R217" s="5"/>
      <c r="S217" s="5"/>
      <c r="T217" s="5"/>
      <c r="U217" s="5"/>
    </row>
    <row r="218">
      <c r="A218" s="5"/>
      <c r="B218" s="5"/>
      <c r="C218" s="5"/>
      <c r="D218" s="5"/>
      <c r="E218" s="5"/>
      <c r="F218" s="5"/>
      <c r="G218" s="5"/>
      <c r="H218" s="5"/>
      <c r="I218" s="5"/>
      <c r="J218" s="5"/>
      <c r="K218" s="5"/>
      <c r="L218" s="5"/>
      <c r="M218" s="5"/>
      <c r="N218" s="5"/>
      <c r="O218" s="5"/>
      <c r="P218" s="5"/>
      <c r="Q218" s="5"/>
      <c r="R218" s="5"/>
      <c r="S218" s="5"/>
      <c r="T218" s="5"/>
      <c r="U218" s="5"/>
    </row>
    <row r="219">
      <c r="A219" s="5"/>
      <c r="B219" s="5"/>
      <c r="C219" s="5"/>
      <c r="D219" s="5"/>
      <c r="E219" s="5"/>
      <c r="F219" s="5"/>
      <c r="G219" s="5"/>
      <c r="H219" s="5"/>
      <c r="I219" s="5"/>
      <c r="J219" s="5"/>
      <c r="K219" s="5"/>
      <c r="L219" s="5"/>
      <c r="M219" s="5"/>
      <c r="N219" s="5"/>
      <c r="O219" s="5"/>
      <c r="P219" s="5"/>
      <c r="Q219" s="5"/>
      <c r="R219" s="5"/>
      <c r="S219" s="5"/>
      <c r="T219" s="5"/>
      <c r="U219" s="5"/>
    </row>
    <row r="220">
      <c r="A220" s="5"/>
      <c r="B220" s="5"/>
      <c r="C220" s="5"/>
      <c r="D220" s="5"/>
      <c r="E220" s="5"/>
      <c r="F220" s="5"/>
      <c r="G220" s="5"/>
      <c r="H220" s="5"/>
      <c r="I220" s="5"/>
      <c r="J220" s="5"/>
      <c r="K220" s="5"/>
      <c r="L220" s="5"/>
      <c r="M220" s="5"/>
      <c r="N220" s="5"/>
      <c r="O220" s="5"/>
      <c r="P220" s="5"/>
      <c r="Q220" s="5"/>
      <c r="R220" s="5"/>
      <c r="S220" s="5"/>
      <c r="T220" s="5"/>
      <c r="U220" s="5"/>
    </row>
    <row r="221">
      <c r="A221" s="5"/>
      <c r="B221" s="5"/>
      <c r="C221" s="5"/>
      <c r="D221" s="5"/>
      <c r="E221" s="5"/>
      <c r="F221" s="5"/>
      <c r="G221" s="5"/>
      <c r="H221" s="5"/>
      <c r="I221" s="5"/>
      <c r="J221" s="5"/>
      <c r="K221" s="5"/>
      <c r="L221" s="5"/>
      <c r="M221" s="5"/>
      <c r="N221" s="5"/>
      <c r="O221" s="5"/>
      <c r="P221" s="5"/>
      <c r="Q221" s="5"/>
      <c r="R221" s="5"/>
      <c r="S221" s="5"/>
      <c r="T221" s="5"/>
      <c r="U221" s="5"/>
    </row>
    <row r="222">
      <c r="A222" s="5"/>
      <c r="B222" s="5"/>
      <c r="C222" s="5"/>
      <c r="D222" s="5"/>
      <c r="E222" s="5"/>
      <c r="F222" s="5"/>
      <c r="G222" s="5"/>
      <c r="H222" s="5"/>
      <c r="I222" s="5"/>
      <c r="J222" s="5"/>
      <c r="K222" s="5"/>
      <c r="L222" s="5"/>
      <c r="M222" s="5"/>
      <c r="N222" s="5"/>
      <c r="O222" s="5"/>
      <c r="P222" s="5"/>
      <c r="Q222" s="5"/>
      <c r="R222" s="5"/>
      <c r="S222" s="5"/>
      <c r="T222" s="5"/>
      <c r="U222" s="5"/>
    </row>
    <row r="223">
      <c r="A223" s="5"/>
      <c r="B223" s="5"/>
      <c r="C223" s="5"/>
      <c r="D223" s="5"/>
      <c r="E223" s="5"/>
      <c r="F223" s="5"/>
      <c r="G223" s="5"/>
      <c r="H223" s="5"/>
      <c r="I223" s="5"/>
      <c r="J223" s="5"/>
      <c r="K223" s="5"/>
      <c r="L223" s="5"/>
      <c r="M223" s="5"/>
      <c r="N223" s="5"/>
      <c r="O223" s="5"/>
      <c r="P223" s="5"/>
      <c r="Q223" s="5"/>
      <c r="R223" s="5"/>
      <c r="S223" s="5"/>
      <c r="T223" s="5"/>
      <c r="U223" s="5"/>
    </row>
    <row r="224">
      <c r="A224" s="5"/>
      <c r="B224" s="5"/>
      <c r="C224" s="5"/>
      <c r="D224" s="5"/>
      <c r="E224" s="5"/>
      <c r="F224" s="5"/>
      <c r="G224" s="5"/>
      <c r="H224" s="5"/>
      <c r="I224" s="5"/>
      <c r="J224" s="5"/>
      <c r="K224" s="5"/>
      <c r="L224" s="5"/>
      <c r="M224" s="5"/>
      <c r="N224" s="5"/>
      <c r="O224" s="5"/>
      <c r="P224" s="5"/>
      <c r="Q224" s="5"/>
      <c r="R224" s="5"/>
      <c r="S224" s="5"/>
      <c r="T224" s="5"/>
      <c r="U224" s="5"/>
    </row>
    <row r="225">
      <c r="A225" s="5"/>
      <c r="B225" s="5"/>
      <c r="C225" s="5"/>
      <c r="D225" s="5"/>
      <c r="E225" s="5"/>
      <c r="F225" s="5"/>
      <c r="G225" s="5"/>
      <c r="H225" s="5"/>
      <c r="I225" s="5"/>
      <c r="J225" s="5"/>
      <c r="K225" s="5"/>
      <c r="L225" s="5"/>
      <c r="M225" s="5"/>
      <c r="N225" s="5"/>
      <c r="O225" s="5"/>
      <c r="P225" s="5"/>
      <c r="Q225" s="5"/>
      <c r="R225" s="5"/>
      <c r="S225" s="5"/>
      <c r="T225" s="5"/>
      <c r="U225" s="5"/>
    </row>
    <row r="226">
      <c r="A226" s="5"/>
      <c r="B226" s="5"/>
      <c r="C226" s="5"/>
      <c r="D226" s="5"/>
      <c r="E226" s="5"/>
      <c r="F226" s="5"/>
      <c r="G226" s="5"/>
      <c r="H226" s="5"/>
      <c r="I226" s="5"/>
      <c r="J226" s="5"/>
      <c r="K226" s="5"/>
      <c r="L226" s="5"/>
      <c r="M226" s="5"/>
      <c r="N226" s="5"/>
      <c r="O226" s="5"/>
      <c r="P226" s="5"/>
      <c r="Q226" s="5"/>
      <c r="R226" s="5"/>
      <c r="S226" s="5"/>
      <c r="T226" s="5"/>
      <c r="U226" s="5"/>
    </row>
    <row r="227">
      <c r="A227" s="5"/>
      <c r="B227" s="5"/>
      <c r="C227" s="5"/>
      <c r="D227" s="5"/>
      <c r="E227" s="5"/>
      <c r="F227" s="5"/>
      <c r="G227" s="5"/>
      <c r="H227" s="5"/>
      <c r="I227" s="5"/>
      <c r="J227" s="5"/>
      <c r="K227" s="5"/>
      <c r="L227" s="5"/>
      <c r="M227" s="5"/>
      <c r="N227" s="5"/>
      <c r="O227" s="5"/>
      <c r="P227" s="5"/>
      <c r="Q227" s="5"/>
      <c r="R227" s="5"/>
      <c r="S227" s="5"/>
      <c r="T227" s="5"/>
      <c r="U227" s="5"/>
    </row>
    <row r="228">
      <c r="A228" s="5"/>
      <c r="B228" s="5"/>
      <c r="C228" s="5"/>
      <c r="D228" s="5"/>
      <c r="E228" s="5"/>
      <c r="F228" s="5"/>
      <c r="G228" s="5"/>
      <c r="H228" s="5"/>
      <c r="I228" s="5"/>
      <c r="J228" s="5"/>
      <c r="K228" s="5"/>
      <c r="L228" s="5"/>
      <c r="M228" s="5"/>
      <c r="N228" s="5"/>
      <c r="O228" s="5"/>
      <c r="P228" s="5"/>
      <c r="Q228" s="5"/>
      <c r="R228" s="5"/>
      <c r="S228" s="5"/>
      <c r="T228" s="5"/>
      <c r="U228" s="5"/>
    </row>
    <row r="229">
      <c r="A229" s="5"/>
      <c r="B229" s="5"/>
      <c r="C229" s="5"/>
      <c r="D229" s="5"/>
      <c r="E229" s="5"/>
      <c r="F229" s="5"/>
      <c r="G229" s="5"/>
      <c r="H229" s="5"/>
      <c r="I229" s="5"/>
      <c r="J229" s="5"/>
      <c r="K229" s="5"/>
      <c r="L229" s="5"/>
      <c r="M229" s="5"/>
      <c r="N229" s="5"/>
      <c r="O229" s="5"/>
      <c r="P229" s="5"/>
      <c r="Q229" s="5"/>
      <c r="R229" s="5"/>
      <c r="S229" s="5"/>
      <c r="T229" s="5"/>
      <c r="U229" s="5"/>
    </row>
    <row r="230">
      <c r="A230" s="5"/>
      <c r="B230" s="5"/>
      <c r="C230" s="5"/>
      <c r="D230" s="5"/>
      <c r="E230" s="5"/>
      <c r="F230" s="5"/>
      <c r="G230" s="5"/>
      <c r="H230" s="5"/>
      <c r="I230" s="5"/>
      <c r="J230" s="5"/>
      <c r="K230" s="5"/>
      <c r="L230" s="5"/>
      <c r="M230" s="5"/>
      <c r="N230" s="5"/>
      <c r="O230" s="5"/>
      <c r="P230" s="5"/>
      <c r="Q230" s="5"/>
      <c r="R230" s="5"/>
      <c r="S230" s="5"/>
      <c r="T230" s="5"/>
      <c r="U230" s="5"/>
    </row>
    <row r="231">
      <c r="A231" s="5"/>
      <c r="B231" s="5"/>
      <c r="C231" s="5"/>
      <c r="D231" s="5"/>
      <c r="E231" s="5"/>
      <c r="F231" s="5"/>
      <c r="G231" s="5"/>
      <c r="H231" s="5"/>
      <c r="I231" s="5"/>
      <c r="J231" s="5"/>
      <c r="K231" s="5"/>
      <c r="L231" s="5"/>
      <c r="M231" s="5"/>
      <c r="N231" s="5"/>
      <c r="O231" s="5"/>
      <c r="P231" s="5"/>
      <c r="Q231" s="5"/>
      <c r="R231" s="5"/>
      <c r="S231" s="5"/>
      <c r="T231" s="5"/>
      <c r="U231" s="5"/>
    </row>
    <row r="232">
      <c r="A232" s="5"/>
      <c r="B232" s="5"/>
      <c r="C232" s="5"/>
      <c r="D232" s="5"/>
      <c r="E232" s="5"/>
      <c r="F232" s="5"/>
      <c r="G232" s="5"/>
      <c r="H232" s="5"/>
      <c r="I232" s="5"/>
      <c r="J232" s="5"/>
      <c r="K232" s="5"/>
      <c r="L232" s="5"/>
      <c r="M232" s="5"/>
      <c r="N232" s="5"/>
      <c r="O232" s="5"/>
      <c r="P232" s="5"/>
      <c r="Q232" s="5"/>
      <c r="R232" s="5"/>
      <c r="S232" s="5"/>
      <c r="T232" s="5"/>
      <c r="U232" s="5"/>
    </row>
    <row r="233">
      <c r="A233" s="5"/>
      <c r="B233" s="5"/>
      <c r="C233" s="5"/>
      <c r="D233" s="5"/>
      <c r="E233" s="5"/>
      <c r="F233" s="5"/>
      <c r="G233" s="5"/>
      <c r="H233" s="5"/>
      <c r="I233" s="5"/>
      <c r="J233" s="5"/>
      <c r="K233" s="5"/>
      <c r="L233" s="5"/>
      <c r="M233" s="5"/>
      <c r="N233" s="5"/>
      <c r="O233" s="5"/>
      <c r="P233" s="5"/>
      <c r="Q233" s="5"/>
      <c r="R233" s="5"/>
      <c r="S233" s="5"/>
      <c r="T233" s="5"/>
      <c r="U233" s="5"/>
    </row>
    <row r="234">
      <c r="A234" s="5"/>
      <c r="B234" s="5"/>
      <c r="C234" s="5"/>
      <c r="D234" s="5"/>
      <c r="E234" s="5"/>
      <c r="F234" s="5"/>
      <c r="G234" s="5"/>
      <c r="H234" s="5"/>
      <c r="I234" s="5"/>
      <c r="J234" s="5"/>
      <c r="K234" s="5"/>
      <c r="L234" s="5"/>
      <c r="M234" s="5"/>
      <c r="N234" s="5"/>
      <c r="O234" s="5"/>
      <c r="P234" s="5"/>
      <c r="Q234" s="5"/>
      <c r="R234" s="5"/>
      <c r="S234" s="5"/>
      <c r="T234" s="5"/>
      <c r="U234" s="5"/>
    </row>
    <row r="235">
      <c r="A235" s="5"/>
      <c r="B235" s="5"/>
      <c r="C235" s="5"/>
      <c r="D235" s="5"/>
      <c r="E235" s="5"/>
      <c r="F235" s="5"/>
      <c r="G235" s="5"/>
      <c r="H235" s="5"/>
      <c r="I235" s="5"/>
      <c r="J235" s="5"/>
      <c r="K235" s="5"/>
      <c r="L235" s="5"/>
      <c r="M235" s="5"/>
      <c r="N235" s="5"/>
      <c r="O235" s="5"/>
      <c r="P235" s="5"/>
      <c r="Q235" s="5"/>
      <c r="R235" s="5"/>
      <c r="S235" s="5"/>
      <c r="T235" s="5"/>
      <c r="U235" s="5"/>
    </row>
    <row r="236">
      <c r="A236" s="5"/>
      <c r="B236" s="5"/>
      <c r="C236" s="5"/>
      <c r="D236" s="5"/>
      <c r="E236" s="5"/>
      <c r="F236" s="5"/>
      <c r="G236" s="5"/>
      <c r="H236" s="5"/>
      <c r="I236" s="5"/>
      <c r="J236" s="5"/>
      <c r="K236" s="5"/>
      <c r="L236" s="5"/>
      <c r="M236" s="5"/>
      <c r="N236" s="5"/>
      <c r="O236" s="5"/>
      <c r="P236" s="5"/>
      <c r="Q236" s="5"/>
      <c r="R236" s="5"/>
      <c r="S236" s="5"/>
      <c r="T236" s="5"/>
      <c r="U236" s="5"/>
    </row>
    <row r="237">
      <c r="A237" s="5"/>
      <c r="B237" s="5"/>
      <c r="C237" s="5"/>
      <c r="D237" s="5"/>
      <c r="E237" s="5"/>
      <c r="F237" s="5"/>
      <c r="G237" s="5"/>
      <c r="H237" s="5"/>
      <c r="I237" s="5"/>
      <c r="J237" s="5"/>
      <c r="K237" s="5"/>
      <c r="L237" s="5"/>
      <c r="M237" s="5"/>
      <c r="N237" s="5"/>
      <c r="O237" s="5"/>
      <c r="P237" s="5"/>
      <c r="Q237" s="5"/>
      <c r="R237" s="5"/>
      <c r="S237" s="5"/>
      <c r="T237" s="5"/>
      <c r="U237" s="5"/>
    </row>
    <row r="238">
      <c r="A238" s="5"/>
      <c r="B238" s="5"/>
      <c r="C238" s="5"/>
      <c r="D238" s="5"/>
      <c r="E238" s="5"/>
      <c r="F238" s="5"/>
      <c r="G238" s="5"/>
      <c r="H238" s="5"/>
      <c r="I238" s="5"/>
      <c r="J238" s="5"/>
      <c r="K238" s="5"/>
      <c r="L238" s="5"/>
      <c r="M238" s="5"/>
      <c r="N238" s="5"/>
      <c r="O238" s="5"/>
      <c r="P238" s="5"/>
      <c r="Q238" s="5"/>
      <c r="R238" s="5"/>
      <c r="S238" s="5"/>
      <c r="T238" s="5"/>
      <c r="U238" s="5"/>
    </row>
    <row r="239">
      <c r="A239" s="5"/>
      <c r="B239" s="5"/>
      <c r="C239" s="5"/>
      <c r="D239" s="5"/>
      <c r="E239" s="5"/>
      <c r="F239" s="5"/>
      <c r="G239" s="5"/>
      <c r="H239" s="5"/>
      <c r="I239" s="5"/>
      <c r="J239" s="5"/>
      <c r="K239" s="5"/>
      <c r="L239" s="5"/>
      <c r="M239" s="5"/>
      <c r="N239" s="5"/>
      <c r="O239" s="5"/>
      <c r="P239" s="5"/>
      <c r="Q239" s="5"/>
      <c r="R239" s="5"/>
      <c r="S239" s="5"/>
      <c r="T239" s="5"/>
      <c r="U239" s="5"/>
    </row>
    <row r="240">
      <c r="A240" s="5"/>
      <c r="B240" s="5"/>
      <c r="C240" s="5"/>
      <c r="D240" s="5"/>
      <c r="E240" s="5"/>
      <c r="F240" s="5"/>
      <c r="G240" s="5"/>
      <c r="H240" s="5"/>
      <c r="I240" s="5"/>
      <c r="J240" s="5"/>
      <c r="K240" s="5"/>
      <c r="L240" s="5"/>
      <c r="M240" s="5"/>
      <c r="N240" s="5"/>
      <c r="O240" s="5"/>
      <c r="P240" s="5"/>
      <c r="Q240" s="5"/>
      <c r="R240" s="5"/>
      <c r="S240" s="5"/>
      <c r="T240" s="5"/>
      <c r="U240" s="5"/>
    </row>
    <row r="241">
      <c r="A241" s="5"/>
      <c r="B241" s="5"/>
      <c r="C241" s="5"/>
      <c r="D241" s="5"/>
      <c r="E241" s="5"/>
      <c r="F241" s="5"/>
      <c r="G241" s="5"/>
      <c r="H241" s="5"/>
      <c r="I241" s="5"/>
      <c r="J241" s="5"/>
      <c r="K241" s="5"/>
      <c r="L241" s="5"/>
      <c r="M241" s="5"/>
      <c r="N241" s="5"/>
      <c r="O241" s="5"/>
      <c r="P241" s="5"/>
      <c r="Q241" s="5"/>
      <c r="R241" s="5"/>
      <c r="S241" s="5"/>
      <c r="T241" s="5"/>
      <c r="U241" s="5"/>
    </row>
    <row r="242">
      <c r="A242" s="5"/>
      <c r="B242" s="5"/>
      <c r="C242" s="5"/>
      <c r="D242" s="5"/>
      <c r="E242" s="5"/>
      <c r="F242" s="5"/>
      <c r="G242" s="5"/>
      <c r="H242" s="5"/>
      <c r="I242" s="5"/>
      <c r="J242" s="5"/>
      <c r="K242" s="5"/>
      <c r="L242" s="5"/>
      <c r="M242" s="5"/>
      <c r="N242" s="5"/>
      <c r="O242" s="5"/>
      <c r="P242" s="5"/>
      <c r="Q242" s="5"/>
      <c r="R242" s="5"/>
      <c r="S242" s="5"/>
      <c r="T242" s="5"/>
      <c r="U242" s="5"/>
    </row>
    <row r="243">
      <c r="A243" s="5"/>
      <c r="B243" s="5"/>
      <c r="C243" s="5"/>
      <c r="D243" s="5"/>
      <c r="E243" s="5"/>
      <c r="F243" s="5"/>
      <c r="G243" s="5"/>
      <c r="H243" s="5"/>
      <c r="I243" s="5"/>
      <c r="J243" s="5"/>
      <c r="K243" s="5"/>
      <c r="L243" s="5"/>
      <c r="M243" s="5"/>
      <c r="N243" s="5"/>
      <c r="O243" s="5"/>
      <c r="P243" s="5"/>
      <c r="Q243" s="5"/>
      <c r="R243" s="5"/>
      <c r="S243" s="5"/>
      <c r="T243" s="5"/>
      <c r="U243" s="5"/>
    </row>
    <row r="244">
      <c r="A244" s="5"/>
      <c r="B244" s="5"/>
      <c r="C244" s="5"/>
      <c r="D244" s="5"/>
      <c r="E244" s="5"/>
      <c r="F244" s="5"/>
      <c r="G244" s="5"/>
      <c r="H244" s="5"/>
      <c r="I244" s="5"/>
      <c r="J244" s="5"/>
      <c r="K244" s="5"/>
      <c r="L244" s="5"/>
      <c r="M244" s="5"/>
      <c r="N244" s="5"/>
      <c r="O244" s="5"/>
      <c r="P244" s="5"/>
      <c r="Q244" s="5"/>
      <c r="R244" s="5"/>
      <c r="S244" s="5"/>
      <c r="T244" s="5"/>
      <c r="U244" s="5"/>
    </row>
    <row r="245">
      <c r="A245" s="5"/>
      <c r="B245" s="5"/>
      <c r="C245" s="5"/>
      <c r="D245" s="5"/>
      <c r="E245" s="5"/>
      <c r="F245" s="5"/>
      <c r="G245" s="5"/>
      <c r="H245" s="5"/>
      <c r="I245" s="5"/>
      <c r="J245" s="5"/>
      <c r="K245" s="5"/>
      <c r="L245" s="5"/>
      <c r="M245" s="5"/>
      <c r="N245" s="5"/>
      <c r="O245" s="5"/>
      <c r="P245" s="5"/>
      <c r="Q245" s="5"/>
      <c r="R245" s="5"/>
      <c r="S245" s="5"/>
      <c r="T245" s="5"/>
      <c r="U245" s="5"/>
    </row>
    <row r="246">
      <c r="A246" s="5"/>
      <c r="B246" s="5"/>
      <c r="C246" s="5"/>
      <c r="D246" s="5"/>
      <c r="E246" s="5"/>
      <c r="F246" s="5"/>
      <c r="G246" s="5"/>
      <c r="H246" s="5"/>
      <c r="I246" s="5"/>
      <c r="J246" s="5"/>
      <c r="K246" s="5"/>
      <c r="L246" s="5"/>
      <c r="M246" s="5"/>
      <c r="N246" s="5"/>
      <c r="O246" s="5"/>
      <c r="P246" s="5"/>
      <c r="Q246" s="5"/>
      <c r="R246" s="5"/>
      <c r="S246" s="5"/>
      <c r="T246" s="5"/>
      <c r="U246" s="5"/>
    </row>
    <row r="247">
      <c r="A247" s="5"/>
      <c r="B247" s="5"/>
      <c r="C247" s="5"/>
      <c r="D247" s="5"/>
      <c r="E247" s="5"/>
      <c r="F247" s="5"/>
      <c r="G247" s="5"/>
      <c r="H247" s="5"/>
      <c r="I247" s="5"/>
      <c r="J247" s="5"/>
      <c r="K247" s="5"/>
      <c r="L247" s="5"/>
      <c r="M247" s="5"/>
      <c r="N247" s="5"/>
      <c r="O247" s="5"/>
      <c r="P247" s="5"/>
      <c r="Q247" s="5"/>
      <c r="R247" s="5"/>
      <c r="S247" s="5"/>
      <c r="T247" s="5"/>
      <c r="U247" s="5"/>
    </row>
    <row r="248">
      <c r="A248" s="5"/>
      <c r="B248" s="5"/>
      <c r="C248" s="5"/>
      <c r="D248" s="5"/>
      <c r="E248" s="5"/>
      <c r="F248" s="5"/>
      <c r="G248" s="5"/>
      <c r="H248" s="5"/>
      <c r="I248" s="5"/>
      <c r="J248" s="5"/>
      <c r="K248" s="5"/>
      <c r="L248" s="5"/>
      <c r="M248" s="5"/>
      <c r="N248" s="5"/>
      <c r="O248" s="5"/>
      <c r="P248" s="5"/>
      <c r="Q248" s="5"/>
      <c r="R248" s="5"/>
      <c r="S248" s="5"/>
      <c r="T248" s="5"/>
      <c r="U248" s="5"/>
    </row>
    <row r="249">
      <c r="A249" s="5"/>
      <c r="B249" s="5"/>
      <c r="C249" s="5"/>
      <c r="D249" s="5"/>
      <c r="E249" s="5"/>
      <c r="F249" s="5"/>
      <c r="G249" s="5"/>
      <c r="H249" s="5"/>
      <c r="I249" s="5"/>
      <c r="J249" s="5"/>
      <c r="K249" s="5"/>
      <c r="L249" s="5"/>
      <c r="M249" s="5"/>
      <c r="N249" s="5"/>
      <c r="O249" s="5"/>
      <c r="P249" s="5"/>
      <c r="Q249" s="5"/>
      <c r="R249" s="5"/>
      <c r="S249" s="5"/>
      <c r="T249" s="5"/>
      <c r="U249" s="5"/>
    </row>
    <row r="250">
      <c r="A250" s="5"/>
      <c r="B250" s="5"/>
      <c r="C250" s="5"/>
      <c r="D250" s="5"/>
      <c r="E250" s="5"/>
      <c r="F250" s="5"/>
      <c r="G250" s="5"/>
      <c r="H250" s="5"/>
      <c r="I250" s="5"/>
      <c r="J250" s="5"/>
      <c r="K250" s="5"/>
      <c r="L250" s="5"/>
      <c r="M250" s="5"/>
      <c r="N250" s="5"/>
      <c r="O250" s="5"/>
      <c r="P250" s="5"/>
      <c r="Q250" s="5"/>
      <c r="R250" s="5"/>
      <c r="S250" s="5"/>
      <c r="T250" s="5"/>
      <c r="U250" s="5"/>
    </row>
    <row r="251">
      <c r="A251" s="5"/>
      <c r="B251" s="5"/>
      <c r="C251" s="5"/>
      <c r="D251" s="5"/>
      <c r="E251" s="5"/>
      <c r="F251" s="5"/>
      <c r="G251" s="5"/>
      <c r="H251" s="5"/>
      <c r="I251" s="5"/>
      <c r="J251" s="5"/>
      <c r="K251" s="5"/>
      <c r="L251" s="5"/>
      <c r="M251" s="5"/>
      <c r="N251" s="5"/>
      <c r="O251" s="5"/>
      <c r="P251" s="5"/>
      <c r="Q251" s="5"/>
      <c r="R251" s="5"/>
      <c r="S251" s="5"/>
      <c r="T251" s="5"/>
      <c r="U251" s="5"/>
    </row>
    <row r="252">
      <c r="A252" s="5"/>
      <c r="B252" s="5"/>
      <c r="C252" s="5"/>
      <c r="D252" s="5"/>
      <c r="E252" s="5"/>
      <c r="F252" s="5"/>
      <c r="G252" s="5"/>
      <c r="H252" s="5"/>
      <c r="I252" s="5"/>
      <c r="J252" s="5"/>
      <c r="K252" s="5"/>
      <c r="L252" s="5"/>
      <c r="M252" s="5"/>
      <c r="N252" s="5"/>
      <c r="O252" s="5"/>
      <c r="P252" s="5"/>
      <c r="Q252" s="5"/>
      <c r="R252" s="5"/>
      <c r="S252" s="5"/>
      <c r="T252" s="5"/>
      <c r="U252" s="5"/>
    </row>
    <row r="253">
      <c r="A253" s="5"/>
      <c r="B253" s="5"/>
      <c r="C253" s="5"/>
      <c r="D253" s="5"/>
      <c r="E253" s="5"/>
      <c r="F253" s="5"/>
      <c r="G253" s="5"/>
      <c r="H253" s="5"/>
      <c r="I253" s="5"/>
      <c r="J253" s="5"/>
      <c r="K253" s="5"/>
      <c r="L253" s="5"/>
      <c r="M253" s="5"/>
      <c r="N253" s="5"/>
      <c r="O253" s="5"/>
      <c r="P253" s="5"/>
      <c r="Q253" s="5"/>
      <c r="R253" s="5"/>
      <c r="S253" s="5"/>
      <c r="T253" s="5"/>
      <c r="U253" s="5"/>
    </row>
    <row r="254">
      <c r="A254" s="5"/>
      <c r="B254" s="5"/>
      <c r="C254" s="5"/>
      <c r="D254" s="5"/>
      <c r="E254" s="5"/>
      <c r="F254" s="5"/>
      <c r="G254" s="5"/>
      <c r="H254" s="5"/>
      <c r="I254" s="5"/>
      <c r="J254" s="5"/>
      <c r="K254" s="5"/>
      <c r="L254" s="5"/>
      <c r="M254" s="5"/>
      <c r="N254" s="5"/>
      <c r="O254" s="5"/>
      <c r="P254" s="5"/>
      <c r="Q254" s="5"/>
      <c r="R254" s="5"/>
      <c r="S254" s="5"/>
      <c r="T254" s="5"/>
      <c r="U254" s="5"/>
    </row>
    <row r="255">
      <c r="A255" s="5"/>
      <c r="B255" s="5"/>
      <c r="C255" s="5"/>
      <c r="D255" s="5"/>
      <c r="E255" s="5"/>
      <c r="F255" s="5"/>
      <c r="G255" s="5"/>
      <c r="H255" s="5"/>
      <c r="I255" s="5"/>
      <c r="J255" s="5"/>
      <c r="K255" s="5"/>
      <c r="L255" s="5"/>
      <c r="M255" s="5"/>
      <c r="N255" s="5"/>
      <c r="O255" s="5"/>
      <c r="P255" s="5"/>
      <c r="Q255" s="5"/>
      <c r="R255" s="5"/>
      <c r="S255" s="5"/>
      <c r="T255" s="5"/>
      <c r="U255" s="5"/>
    </row>
    <row r="256">
      <c r="A256" s="5"/>
      <c r="B256" s="5"/>
      <c r="C256" s="5"/>
      <c r="D256" s="5"/>
      <c r="E256" s="5"/>
      <c r="F256" s="5"/>
      <c r="G256" s="5"/>
      <c r="H256" s="5"/>
      <c r="I256" s="5"/>
      <c r="J256" s="5"/>
      <c r="K256" s="5"/>
      <c r="L256" s="5"/>
      <c r="M256" s="5"/>
      <c r="N256" s="5"/>
      <c r="O256" s="5"/>
      <c r="P256" s="5"/>
      <c r="Q256" s="5"/>
      <c r="R256" s="5"/>
      <c r="S256" s="5"/>
      <c r="T256" s="5"/>
      <c r="U256" s="5"/>
    </row>
    <row r="257">
      <c r="A257" s="5"/>
      <c r="B257" s="5"/>
      <c r="C257" s="5"/>
      <c r="D257" s="5"/>
      <c r="E257" s="5"/>
      <c r="F257" s="5"/>
      <c r="G257" s="5"/>
      <c r="H257" s="5"/>
      <c r="I257" s="5"/>
      <c r="J257" s="5"/>
      <c r="K257" s="5"/>
      <c r="L257" s="5"/>
      <c r="M257" s="5"/>
      <c r="N257" s="5"/>
      <c r="O257" s="5"/>
      <c r="P257" s="5"/>
      <c r="Q257" s="5"/>
      <c r="R257" s="5"/>
      <c r="S257" s="5"/>
      <c r="T257" s="5"/>
      <c r="U257" s="5"/>
    </row>
    <row r="258">
      <c r="A258" s="5"/>
      <c r="B258" s="5"/>
      <c r="C258" s="5"/>
      <c r="D258" s="5"/>
      <c r="E258" s="5"/>
      <c r="F258" s="5"/>
      <c r="G258" s="5"/>
      <c r="H258" s="5"/>
      <c r="I258" s="5"/>
      <c r="J258" s="5"/>
      <c r="K258" s="5"/>
      <c r="L258" s="5"/>
      <c r="M258" s="5"/>
      <c r="N258" s="5"/>
      <c r="O258" s="5"/>
      <c r="P258" s="5"/>
      <c r="Q258" s="5"/>
      <c r="R258" s="5"/>
      <c r="S258" s="5"/>
      <c r="T258" s="5"/>
      <c r="U258" s="5"/>
    </row>
    <row r="259">
      <c r="A259" s="5"/>
      <c r="B259" s="5"/>
      <c r="C259" s="5"/>
      <c r="D259" s="5"/>
      <c r="E259" s="5"/>
      <c r="F259" s="5"/>
      <c r="G259" s="5"/>
      <c r="H259" s="5"/>
      <c r="I259" s="5"/>
      <c r="J259" s="5"/>
      <c r="K259" s="5"/>
      <c r="L259" s="5"/>
      <c r="M259" s="5"/>
      <c r="N259" s="5"/>
      <c r="O259" s="5"/>
      <c r="P259" s="5"/>
      <c r="Q259" s="5"/>
      <c r="R259" s="5"/>
      <c r="S259" s="5"/>
      <c r="T259" s="5"/>
      <c r="U259" s="5"/>
    </row>
    <row r="260">
      <c r="A260" s="5"/>
      <c r="B260" s="5"/>
      <c r="C260" s="5"/>
      <c r="D260" s="5"/>
      <c r="E260" s="5"/>
      <c r="F260" s="5"/>
      <c r="G260" s="5"/>
      <c r="H260" s="5"/>
      <c r="I260" s="5"/>
      <c r="J260" s="5"/>
      <c r="K260" s="5"/>
      <c r="L260" s="5"/>
      <c r="M260" s="5"/>
      <c r="N260" s="5"/>
      <c r="O260" s="5"/>
      <c r="P260" s="5"/>
      <c r="Q260" s="5"/>
      <c r="R260" s="5"/>
      <c r="S260" s="5"/>
      <c r="T260" s="5"/>
      <c r="U260" s="5"/>
    </row>
    <row r="261">
      <c r="A261" s="5"/>
      <c r="B261" s="5"/>
      <c r="C261" s="5"/>
      <c r="D261" s="5"/>
      <c r="E261" s="5"/>
      <c r="F261" s="5"/>
      <c r="G261" s="5"/>
      <c r="H261" s="5"/>
      <c r="I261" s="5"/>
      <c r="J261" s="5"/>
      <c r="K261" s="5"/>
      <c r="L261" s="5"/>
      <c r="M261" s="5"/>
      <c r="N261" s="5"/>
      <c r="O261" s="5"/>
      <c r="P261" s="5"/>
      <c r="Q261" s="5"/>
      <c r="R261" s="5"/>
      <c r="S261" s="5"/>
      <c r="T261" s="5"/>
      <c r="U261" s="5"/>
    </row>
    <row r="262">
      <c r="A262" s="5"/>
      <c r="B262" s="5"/>
      <c r="C262" s="5"/>
      <c r="D262" s="5"/>
      <c r="E262" s="5"/>
      <c r="F262" s="5"/>
      <c r="G262" s="5"/>
      <c r="H262" s="5"/>
      <c r="I262" s="5"/>
      <c r="J262" s="5"/>
      <c r="K262" s="5"/>
      <c r="L262" s="5"/>
      <c r="M262" s="5"/>
      <c r="N262" s="5"/>
      <c r="O262" s="5"/>
      <c r="P262" s="5"/>
      <c r="Q262" s="5"/>
      <c r="R262" s="5"/>
      <c r="S262" s="5"/>
      <c r="T262" s="5"/>
      <c r="U262" s="5"/>
    </row>
    <row r="263">
      <c r="A263" s="5"/>
      <c r="B263" s="5"/>
      <c r="C263" s="5"/>
      <c r="D263" s="5"/>
      <c r="E263" s="5"/>
      <c r="F263" s="5"/>
      <c r="G263" s="5"/>
      <c r="H263" s="5"/>
      <c r="I263" s="5"/>
      <c r="J263" s="5"/>
      <c r="K263" s="5"/>
      <c r="L263" s="5"/>
      <c r="M263" s="5"/>
      <c r="N263" s="5"/>
      <c r="O263" s="5"/>
      <c r="P263" s="5"/>
      <c r="Q263" s="5"/>
      <c r="R263" s="5"/>
      <c r="S263" s="5"/>
      <c r="T263" s="5"/>
      <c r="U263" s="5"/>
    </row>
    <row r="264">
      <c r="A264" s="5"/>
      <c r="B264" s="5"/>
      <c r="C264" s="5"/>
      <c r="D264" s="5"/>
      <c r="E264" s="5"/>
      <c r="F264" s="5"/>
      <c r="G264" s="5"/>
      <c r="H264" s="5"/>
      <c r="I264" s="5"/>
      <c r="J264" s="5"/>
      <c r="K264" s="5"/>
      <c r="L264" s="5"/>
      <c r="M264" s="5"/>
      <c r="N264" s="5"/>
      <c r="O264" s="5"/>
      <c r="P264" s="5"/>
      <c r="Q264" s="5"/>
      <c r="R264" s="5"/>
      <c r="S264" s="5"/>
      <c r="T264" s="5"/>
      <c r="U264" s="5"/>
    </row>
    <row r="265">
      <c r="A265" s="5"/>
      <c r="B265" s="5"/>
      <c r="C265" s="5"/>
      <c r="D265" s="5"/>
      <c r="E265" s="5"/>
      <c r="F265" s="5"/>
      <c r="G265" s="5"/>
      <c r="H265" s="5"/>
      <c r="I265" s="5"/>
      <c r="J265" s="5"/>
      <c r="K265" s="5"/>
      <c r="L265" s="5"/>
      <c r="M265" s="5"/>
      <c r="N265" s="5"/>
      <c r="O265" s="5"/>
      <c r="P265" s="5"/>
      <c r="Q265" s="5"/>
      <c r="R265" s="5"/>
      <c r="S265" s="5"/>
      <c r="T265" s="5"/>
      <c r="U265" s="5"/>
    </row>
    <row r="266">
      <c r="A266" s="5"/>
      <c r="B266" s="5"/>
      <c r="C266" s="5"/>
      <c r="D266" s="5"/>
      <c r="E266" s="5"/>
      <c r="F266" s="5"/>
      <c r="G266" s="5"/>
      <c r="H266" s="5"/>
      <c r="I266" s="5"/>
      <c r="J266" s="5"/>
      <c r="K266" s="5"/>
      <c r="L266" s="5"/>
      <c r="M266" s="5"/>
      <c r="N266" s="5"/>
      <c r="O266" s="5"/>
      <c r="P266" s="5"/>
      <c r="Q266" s="5"/>
      <c r="R266" s="5"/>
      <c r="S266" s="5"/>
      <c r="T266" s="5"/>
      <c r="U266" s="5"/>
    </row>
    <row r="267">
      <c r="A267" s="5"/>
      <c r="B267" s="5"/>
      <c r="C267" s="5"/>
      <c r="D267" s="5"/>
      <c r="E267" s="5"/>
      <c r="F267" s="5"/>
      <c r="G267" s="5"/>
      <c r="H267" s="5"/>
      <c r="I267" s="5"/>
      <c r="J267" s="5"/>
      <c r="K267" s="5"/>
      <c r="L267" s="5"/>
      <c r="M267" s="5"/>
      <c r="N267" s="5"/>
      <c r="O267" s="5"/>
      <c r="P267" s="5"/>
      <c r="Q267" s="5"/>
      <c r="R267" s="5"/>
      <c r="S267" s="5"/>
      <c r="T267" s="5"/>
      <c r="U267" s="5"/>
    </row>
    <row r="268">
      <c r="A268" s="5"/>
      <c r="B268" s="5"/>
      <c r="C268" s="5"/>
      <c r="D268" s="5"/>
      <c r="E268" s="5"/>
      <c r="F268" s="5"/>
      <c r="G268" s="5"/>
      <c r="H268" s="5"/>
      <c r="I268" s="5"/>
      <c r="J268" s="5"/>
      <c r="K268" s="5"/>
      <c r="L268" s="5"/>
      <c r="M268" s="5"/>
      <c r="N268" s="5"/>
      <c r="O268" s="5"/>
      <c r="P268" s="5"/>
      <c r="Q268" s="5"/>
      <c r="R268" s="5"/>
      <c r="S268" s="5"/>
      <c r="T268" s="5"/>
      <c r="U268" s="5"/>
    </row>
    <row r="269">
      <c r="A269" s="5"/>
      <c r="B269" s="5"/>
      <c r="C269" s="5"/>
      <c r="D269" s="5"/>
      <c r="E269" s="5"/>
      <c r="F269" s="5"/>
      <c r="G269" s="5"/>
      <c r="H269" s="5"/>
      <c r="I269" s="5"/>
      <c r="J269" s="5"/>
      <c r="K269" s="5"/>
      <c r="L269" s="5"/>
      <c r="M269" s="5"/>
      <c r="N269" s="5"/>
      <c r="O269" s="5"/>
      <c r="P269" s="5"/>
      <c r="Q269" s="5"/>
      <c r="R269" s="5"/>
      <c r="S269" s="5"/>
      <c r="T269" s="5"/>
      <c r="U269" s="5"/>
    </row>
    <row r="270">
      <c r="A270" s="5"/>
      <c r="B270" s="5"/>
      <c r="C270" s="5"/>
      <c r="D270" s="5"/>
      <c r="E270" s="5"/>
      <c r="F270" s="5"/>
      <c r="G270" s="5"/>
      <c r="H270" s="5"/>
      <c r="I270" s="5"/>
      <c r="J270" s="5"/>
      <c r="K270" s="5"/>
      <c r="L270" s="5"/>
      <c r="M270" s="5"/>
      <c r="N270" s="5"/>
      <c r="O270" s="5"/>
      <c r="P270" s="5"/>
      <c r="Q270" s="5"/>
      <c r="R270" s="5"/>
      <c r="S270" s="5"/>
      <c r="T270" s="5"/>
      <c r="U270" s="5"/>
    </row>
    <row r="271">
      <c r="A271" s="5"/>
      <c r="B271" s="5"/>
      <c r="C271" s="5"/>
      <c r="D271" s="5"/>
      <c r="E271" s="5"/>
      <c r="F271" s="5"/>
      <c r="G271" s="5"/>
      <c r="H271" s="5"/>
      <c r="I271" s="5"/>
      <c r="J271" s="5"/>
      <c r="K271" s="5"/>
      <c r="L271" s="5"/>
      <c r="M271" s="5"/>
      <c r="N271" s="5"/>
      <c r="O271" s="5"/>
      <c r="P271" s="5"/>
      <c r="Q271" s="5"/>
      <c r="R271" s="5"/>
      <c r="S271" s="5"/>
      <c r="T271" s="5"/>
      <c r="U271" s="5"/>
    </row>
    <row r="272">
      <c r="A272" s="5"/>
      <c r="B272" s="5"/>
      <c r="C272" s="5"/>
      <c r="D272" s="5"/>
      <c r="E272" s="5"/>
      <c r="F272" s="5"/>
      <c r="G272" s="5"/>
      <c r="H272" s="5"/>
      <c r="I272" s="5"/>
      <c r="J272" s="5"/>
      <c r="K272" s="5"/>
      <c r="L272" s="5"/>
      <c r="M272" s="5"/>
      <c r="N272" s="5"/>
      <c r="O272" s="5"/>
      <c r="P272" s="5"/>
      <c r="Q272" s="5"/>
      <c r="R272" s="5"/>
      <c r="S272" s="5"/>
      <c r="T272" s="5"/>
      <c r="U272" s="5"/>
    </row>
    <row r="273">
      <c r="A273" s="5"/>
      <c r="B273" s="5"/>
      <c r="C273" s="5"/>
      <c r="D273" s="5"/>
      <c r="E273" s="5"/>
      <c r="F273" s="5"/>
      <c r="G273" s="5"/>
      <c r="H273" s="5"/>
      <c r="I273" s="5"/>
      <c r="J273" s="5"/>
      <c r="K273" s="5"/>
      <c r="L273" s="5"/>
      <c r="M273" s="5"/>
      <c r="N273" s="5"/>
      <c r="O273" s="5"/>
      <c r="P273" s="5"/>
      <c r="Q273" s="5"/>
      <c r="R273" s="5"/>
      <c r="S273" s="5"/>
      <c r="T273" s="5"/>
      <c r="U273" s="5"/>
    </row>
    <row r="274">
      <c r="A274" s="5"/>
      <c r="B274" s="5"/>
      <c r="C274" s="5"/>
      <c r="D274" s="5"/>
      <c r="E274" s="5"/>
      <c r="F274" s="5"/>
      <c r="G274" s="5"/>
      <c r="H274" s="5"/>
      <c r="I274" s="5"/>
      <c r="J274" s="5"/>
      <c r="K274" s="5"/>
      <c r="L274" s="5"/>
      <c r="M274" s="5"/>
      <c r="N274" s="5"/>
      <c r="O274" s="5"/>
      <c r="P274" s="5"/>
      <c r="Q274" s="5"/>
      <c r="R274" s="5"/>
      <c r="S274" s="5"/>
      <c r="T274" s="5"/>
      <c r="U274" s="5"/>
    </row>
    <row r="275">
      <c r="A275" s="5"/>
      <c r="B275" s="5"/>
      <c r="C275" s="5"/>
      <c r="D275" s="5"/>
      <c r="E275" s="5"/>
      <c r="F275" s="5"/>
      <c r="G275" s="5"/>
      <c r="H275" s="5"/>
      <c r="I275" s="5"/>
      <c r="J275" s="5"/>
      <c r="K275" s="5"/>
      <c r="L275" s="5"/>
      <c r="M275" s="5"/>
      <c r="N275" s="5"/>
      <c r="O275" s="5"/>
      <c r="P275" s="5"/>
      <c r="Q275" s="5"/>
      <c r="R275" s="5"/>
      <c r="S275" s="5"/>
      <c r="T275" s="5"/>
      <c r="U275" s="5"/>
    </row>
    <row r="276">
      <c r="A276" s="5"/>
      <c r="B276" s="5"/>
      <c r="C276" s="5"/>
      <c r="D276" s="5"/>
      <c r="E276" s="5"/>
      <c r="F276" s="5"/>
      <c r="G276" s="5"/>
      <c r="H276" s="5"/>
      <c r="I276" s="5"/>
      <c r="J276" s="5"/>
      <c r="K276" s="5"/>
      <c r="L276" s="5"/>
      <c r="M276" s="5"/>
      <c r="N276" s="5"/>
      <c r="O276" s="5"/>
      <c r="P276" s="5"/>
      <c r="Q276" s="5"/>
      <c r="R276" s="5"/>
      <c r="S276" s="5"/>
      <c r="T276" s="5"/>
      <c r="U276" s="5"/>
    </row>
    <row r="277">
      <c r="A277" s="5"/>
      <c r="B277" s="5"/>
      <c r="C277" s="5"/>
      <c r="D277" s="5"/>
      <c r="E277" s="5"/>
      <c r="F277" s="5"/>
      <c r="G277" s="5"/>
      <c r="H277" s="5"/>
      <c r="I277" s="5"/>
      <c r="J277" s="5"/>
      <c r="K277" s="5"/>
      <c r="L277" s="5"/>
      <c r="M277" s="5"/>
      <c r="N277" s="5"/>
      <c r="O277" s="5"/>
      <c r="P277" s="5"/>
      <c r="Q277" s="5"/>
      <c r="R277" s="5"/>
      <c r="S277" s="5"/>
      <c r="T277" s="5"/>
      <c r="U277" s="5"/>
    </row>
    <row r="278">
      <c r="A278" s="5"/>
      <c r="B278" s="5"/>
      <c r="C278" s="5"/>
      <c r="D278" s="5"/>
      <c r="E278" s="5"/>
      <c r="F278" s="5"/>
      <c r="G278" s="5"/>
      <c r="H278" s="5"/>
      <c r="I278" s="5"/>
      <c r="J278" s="5"/>
      <c r="K278" s="5"/>
      <c r="L278" s="5"/>
      <c r="M278" s="5"/>
      <c r="N278" s="5"/>
      <c r="O278" s="5"/>
      <c r="P278" s="5"/>
      <c r="Q278" s="5"/>
      <c r="R278" s="5"/>
      <c r="S278" s="5"/>
      <c r="T278" s="5"/>
      <c r="U278" s="5"/>
    </row>
    <row r="279">
      <c r="A279" s="5"/>
      <c r="B279" s="5"/>
      <c r="C279" s="5"/>
      <c r="D279" s="5"/>
      <c r="E279" s="5"/>
      <c r="F279" s="5"/>
      <c r="G279" s="5"/>
      <c r="H279" s="5"/>
      <c r="I279" s="5"/>
      <c r="J279" s="5"/>
      <c r="K279" s="5"/>
      <c r="L279" s="5"/>
      <c r="M279" s="5"/>
      <c r="N279" s="5"/>
      <c r="O279" s="5"/>
      <c r="P279" s="5"/>
      <c r="Q279" s="5"/>
      <c r="R279" s="5"/>
      <c r="S279" s="5"/>
      <c r="T279" s="5"/>
      <c r="U279" s="5"/>
    </row>
    <row r="280">
      <c r="A280" s="5"/>
      <c r="B280" s="5"/>
      <c r="C280" s="5"/>
      <c r="D280" s="5"/>
      <c r="E280" s="5"/>
      <c r="F280" s="5"/>
      <c r="G280" s="5"/>
      <c r="H280" s="5"/>
      <c r="I280" s="5"/>
      <c r="J280" s="5"/>
      <c r="K280" s="5"/>
      <c r="L280" s="5"/>
      <c r="M280" s="5"/>
      <c r="N280" s="5"/>
      <c r="O280" s="5"/>
      <c r="P280" s="5"/>
      <c r="Q280" s="5"/>
      <c r="R280" s="5"/>
      <c r="S280" s="5"/>
      <c r="T280" s="5"/>
      <c r="U280" s="5"/>
    </row>
    <row r="281">
      <c r="A281" s="5"/>
      <c r="B281" s="5"/>
      <c r="C281" s="5"/>
      <c r="D281" s="5"/>
      <c r="E281" s="5"/>
      <c r="F281" s="5"/>
      <c r="G281" s="5"/>
      <c r="H281" s="5"/>
      <c r="I281" s="5"/>
      <c r="J281" s="5"/>
      <c r="K281" s="5"/>
      <c r="L281" s="5"/>
      <c r="M281" s="5"/>
      <c r="N281" s="5"/>
      <c r="O281" s="5"/>
      <c r="P281" s="5"/>
      <c r="Q281" s="5"/>
      <c r="R281" s="5"/>
      <c r="S281" s="5"/>
      <c r="T281" s="5"/>
      <c r="U281" s="5"/>
    </row>
    <row r="282">
      <c r="A282" s="5"/>
      <c r="B282" s="5"/>
      <c r="C282" s="5"/>
      <c r="D282" s="5"/>
      <c r="E282" s="5"/>
      <c r="F282" s="5"/>
      <c r="G282" s="5"/>
      <c r="H282" s="5"/>
      <c r="I282" s="5"/>
      <c r="J282" s="5"/>
      <c r="K282" s="5"/>
      <c r="L282" s="5"/>
      <c r="M282" s="5"/>
      <c r="N282" s="5"/>
      <c r="O282" s="5"/>
      <c r="P282" s="5"/>
      <c r="Q282" s="5"/>
      <c r="R282" s="5"/>
      <c r="S282" s="5"/>
      <c r="T282" s="5"/>
      <c r="U282" s="5"/>
    </row>
    <row r="283">
      <c r="A283" s="5"/>
      <c r="B283" s="5"/>
      <c r="C283" s="5"/>
      <c r="D283" s="5"/>
      <c r="E283" s="5"/>
      <c r="F283" s="5"/>
      <c r="G283" s="5"/>
      <c r="H283" s="5"/>
      <c r="I283" s="5"/>
      <c r="J283" s="5"/>
      <c r="K283" s="5"/>
      <c r="L283" s="5"/>
      <c r="M283" s="5"/>
      <c r="N283" s="5"/>
      <c r="O283" s="5"/>
      <c r="P283" s="5"/>
      <c r="Q283" s="5"/>
      <c r="R283" s="5"/>
      <c r="S283" s="5"/>
      <c r="T283" s="5"/>
      <c r="U283" s="5"/>
    </row>
    <row r="284">
      <c r="A284" s="5"/>
      <c r="B284" s="5"/>
      <c r="C284" s="5"/>
      <c r="D284" s="5"/>
      <c r="E284" s="5"/>
      <c r="F284" s="5"/>
      <c r="G284" s="5"/>
      <c r="H284" s="5"/>
      <c r="I284" s="5"/>
      <c r="J284" s="5"/>
      <c r="K284" s="5"/>
      <c r="L284" s="5"/>
      <c r="M284" s="5"/>
      <c r="N284" s="5"/>
      <c r="O284" s="5"/>
      <c r="P284" s="5"/>
      <c r="Q284" s="5"/>
      <c r="R284" s="5"/>
      <c r="S284" s="5"/>
      <c r="T284" s="5"/>
      <c r="U284" s="5"/>
    </row>
    <row r="285">
      <c r="A285" s="5"/>
      <c r="B285" s="5"/>
      <c r="C285" s="5"/>
      <c r="D285" s="5"/>
      <c r="E285" s="5"/>
      <c r="F285" s="5"/>
      <c r="G285" s="5"/>
      <c r="H285" s="5"/>
      <c r="I285" s="5"/>
      <c r="J285" s="5"/>
      <c r="K285" s="5"/>
      <c r="L285" s="5"/>
      <c r="M285" s="5"/>
      <c r="N285" s="5"/>
      <c r="O285" s="5"/>
      <c r="P285" s="5"/>
      <c r="Q285" s="5"/>
      <c r="R285" s="5"/>
      <c r="S285" s="5"/>
      <c r="T285" s="5"/>
      <c r="U285" s="5"/>
    </row>
    <row r="286">
      <c r="A286" s="5"/>
      <c r="B286" s="5"/>
      <c r="C286" s="5"/>
      <c r="D286" s="5"/>
      <c r="E286" s="5"/>
      <c r="F286" s="5"/>
      <c r="G286" s="5"/>
      <c r="H286" s="5"/>
      <c r="I286" s="5"/>
      <c r="J286" s="5"/>
      <c r="K286" s="5"/>
      <c r="L286" s="5"/>
      <c r="M286" s="5"/>
      <c r="N286" s="5"/>
      <c r="O286" s="5"/>
      <c r="P286" s="5"/>
      <c r="Q286" s="5"/>
      <c r="R286" s="5"/>
      <c r="S286" s="5"/>
      <c r="T286" s="5"/>
      <c r="U286" s="5"/>
    </row>
    <row r="287">
      <c r="A287" s="5"/>
      <c r="B287" s="5"/>
      <c r="C287" s="5"/>
      <c r="D287" s="5"/>
      <c r="E287" s="5"/>
      <c r="F287" s="5"/>
      <c r="G287" s="5"/>
      <c r="H287" s="5"/>
      <c r="I287" s="5"/>
      <c r="J287" s="5"/>
      <c r="K287" s="5"/>
      <c r="L287" s="5"/>
      <c r="M287" s="5"/>
      <c r="N287" s="5"/>
      <c r="O287" s="5"/>
      <c r="P287" s="5"/>
      <c r="Q287" s="5"/>
      <c r="R287" s="5"/>
      <c r="S287" s="5"/>
      <c r="T287" s="5"/>
      <c r="U287" s="5"/>
    </row>
    <row r="288">
      <c r="A288" s="5"/>
      <c r="B288" s="5"/>
      <c r="C288" s="5"/>
      <c r="D288" s="5"/>
      <c r="E288" s="5"/>
      <c r="F288" s="5"/>
      <c r="G288" s="5"/>
      <c r="H288" s="5"/>
      <c r="I288" s="5"/>
      <c r="J288" s="5"/>
      <c r="K288" s="5"/>
      <c r="L288" s="5"/>
      <c r="M288" s="5"/>
      <c r="N288" s="5"/>
      <c r="O288" s="5"/>
      <c r="P288" s="5"/>
      <c r="Q288" s="5"/>
      <c r="R288" s="5"/>
      <c r="S288" s="5"/>
      <c r="T288" s="5"/>
      <c r="U288" s="5"/>
    </row>
    <row r="289">
      <c r="A289" s="5"/>
      <c r="B289" s="5"/>
      <c r="C289" s="5"/>
      <c r="D289" s="5"/>
      <c r="E289" s="5"/>
      <c r="F289" s="5"/>
      <c r="G289" s="5"/>
      <c r="H289" s="5"/>
      <c r="I289" s="5"/>
      <c r="J289" s="5"/>
      <c r="K289" s="5"/>
      <c r="L289" s="5"/>
      <c r="M289" s="5"/>
      <c r="N289" s="5"/>
      <c r="O289" s="5"/>
      <c r="P289" s="5"/>
      <c r="Q289" s="5"/>
      <c r="R289" s="5"/>
      <c r="S289" s="5"/>
      <c r="T289" s="5"/>
      <c r="U289" s="5"/>
    </row>
    <row r="290">
      <c r="A290" s="5"/>
      <c r="B290" s="5"/>
      <c r="C290" s="5"/>
      <c r="D290" s="5"/>
      <c r="E290" s="5"/>
      <c r="F290" s="5"/>
      <c r="G290" s="5"/>
      <c r="H290" s="5"/>
      <c r="I290" s="5"/>
      <c r="J290" s="5"/>
      <c r="K290" s="5"/>
      <c r="L290" s="5"/>
      <c r="M290" s="5"/>
      <c r="N290" s="5"/>
      <c r="O290" s="5"/>
      <c r="P290" s="5"/>
      <c r="Q290" s="5"/>
      <c r="R290" s="5"/>
      <c r="S290" s="5"/>
      <c r="T290" s="5"/>
      <c r="U290" s="5"/>
    </row>
    <row r="291">
      <c r="A291" s="5"/>
      <c r="B291" s="5"/>
      <c r="C291" s="5"/>
      <c r="D291" s="5"/>
      <c r="E291" s="5"/>
      <c r="F291" s="5"/>
      <c r="G291" s="5"/>
      <c r="H291" s="5"/>
      <c r="I291" s="5"/>
      <c r="J291" s="5"/>
      <c r="K291" s="5"/>
      <c r="L291" s="5"/>
      <c r="M291" s="5"/>
      <c r="N291" s="5"/>
      <c r="O291" s="5"/>
      <c r="P291" s="5"/>
      <c r="Q291" s="5"/>
      <c r="R291" s="5"/>
      <c r="S291" s="5"/>
      <c r="T291" s="5"/>
      <c r="U291" s="5"/>
    </row>
    <row r="292">
      <c r="A292" s="5"/>
      <c r="B292" s="5"/>
      <c r="C292" s="5"/>
      <c r="D292" s="5"/>
      <c r="E292" s="5"/>
      <c r="F292" s="5"/>
      <c r="G292" s="5"/>
      <c r="H292" s="5"/>
      <c r="I292" s="5"/>
      <c r="J292" s="5"/>
      <c r="K292" s="5"/>
      <c r="L292" s="5"/>
      <c r="M292" s="5"/>
      <c r="N292" s="5"/>
      <c r="O292" s="5"/>
      <c r="P292" s="5"/>
      <c r="Q292" s="5"/>
      <c r="R292" s="5"/>
      <c r="S292" s="5"/>
      <c r="T292" s="5"/>
      <c r="U292" s="5"/>
    </row>
    <row r="293">
      <c r="A293" s="5"/>
      <c r="B293" s="5"/>
      <c r="C293" s="5"/>
      <c r="D293" s="5"/>
      <c r="E293" s="5"/>
      <c r="F293" s="5"/>
      <c r="G293" s="5"/>
      <c r="H293" s="5"/>
      <c r="I293" s="5"/>
      <c r="J293" s="5"/>
      <c r="K293" s="5"/>
      <c r="L293" s="5"/>
      <c r="M293" s="5"/>
      <c r="N293" s="5"/>
      <c r="O293" s="5"/>
      <c r="P293" s="5"/>
      <c r="Q293" s="5"/>
      <c r="R293" s="5"/>
      <c r="S293" s="5"/>
      <c r="T293" s="5"/>
      <c r="U293" s="5"/>
    </row>
    <row r="294">
      <c r="A294" s="5"/>
      <c r="B294" s="5"/>
      <c r="C294" s="5"/>
      <c r="D294" s="5"/>
      <c r="E294" s="5"/>
      <c r="F294" s="5"/>
      <c r="G294" s="5"/>
      <c r="H294" s="5"/>
      <c r="I294" s="5"/>
      <c r="J294" s="5"/>
      <c r="K294" s="5"/>
      <c r="L294" s="5"/>
      <c r="M294" s="5"/>
      <c r="N294" s="5"/>
      <c r="O294" s="5"/>
      <c r="P294" s="5"/>
      <c r="Q294" s="5"/>
      <c r="R294" s="5"/>
      <c r="S294" s="5"/>
      <c r="T294" s="5"/>
      <c r="U294" s="5"/>
    </row>
    <row r="295">
      <c r="A295" s="5"/>
      <c r="B295" s="5"/>
      <c r="C295" s="5"/>
      <c r="D295" s="5"/>
      <c r="E295" s="5"/>
      <c r="F295" s="5"/>
      <c r="G295" s="5"/>
      <c r="H295" s="5"/>
      <c r="I295" s="5"/>
      <c r="J295" s="5"/>
      <c r="K295" s="5"/>
      <c r="L295" s="5"/>
      <c r="M295" s="5"/>
      <c r="N295" s="5"/>
      <c r="O295" s="5"/>
      <c r="P295" s="5"/>
      <c r="Q295" s="5"/>
      <c r="R295" s="5"/>
      <c r="S295" s="5"/>
      <c r="T295" s="5"/>
      <c r="U295" s="5"/>
    </row>
    <row r="296">
      <c r="A296" s="5"/>
      <c r="B296" s="5"/>
      <c r="C296" s="5"/>
      <c r="D296" s="5"/>
      <c r="E296" s="5"/>
      <c r="F296" s="5"/>
      <c r="G296" s="5"/>
      <c r="H296" s="5"/>
      <c r="I296" s="5"/>
      <c r="J296" s="5"/>
      <c r="K296" s="5"/>
      <c r="L296" s="5"/>
      <c r="M296" s="5"/>
      <c r="N296" s="5"/>
      <c r="O296" s="5"/>
      <c r="P296" s="5"/>
      <c r="Q296" s="5"/>
      <c r="R296" s="5"/>
      <c r="S296" s="5"/>
      <c r="T296" s="5"/>
      <c r="U296" s="5"/>
    </row>
    <row r="297">
      <c r="A297" s="5"/>
      <c r="B297" s="5"/>
      <c r="C297" s="5"/>
      <c r="D297" s="5"/>
      <c r="E297" s="5"/>
      <c r="F297" s="5"/>
      <c r="G297" s="5"/>
      <c r="H297" s="5"/>
      <c r="I297" s="5"/>
      <c r="J297" s="5"/>
      <c r="K297" s="5"/>
      <c r="L297" s="5"/>
      <c r="M297" s="5"/>
      <c r="N297" s="5"/>
      <c r="O297" s="5"/>
      <c r="P297" s="5"/>
      <c r="Q297" s="5"/>
      <c r="R297" s="5"/>
      <c r="S297" s="5"/>
      <c r="T297" s="5"/>
      <c r="U297" s="5"/>
    </row>
    <row r="298">
      <c r="A298" s="5"/>
      <c r="B298" s="5"/>
      <c r="C298" s="5"/>
      <c r="D298" s="5"/>
      <c r="E298" s="5"/>
      <c r="F298" s="5"/>
      <c r="G298" s="5"/>
      <c r="H298" s="5"/>
      <c r="I298" s="5"/>
      <c r="J298" s="5"/>
      <c r="K298" s="5"/>
      <c r="L298" s="5"/>
      <c r="M298" s="5"/>
      <c r="N298" s="5"/>
      <c r="O298" s="5"/>
      <c r="P298" s="5"/>
      <c r="Q298" s="5"/>
      <c r="R298" s="5"/>
      <c r="S298" s="5"/>
      <c r="T298" s="5"/>
      <c r="U298" s="5"/>
    </row>
    <row r="299">
      <c r="A299" s="5"/>
      <c r="B299" s="5"/>
      <c r="C299" s="5"/>
      <c r="D299" s="5"/>
      <c r="E299" s="5"/>
      <c r="F299" s="5"/>
      <c r="G299" s="5"/>
      <c r="H299" s="5"/>
      <c r="I299" s="5"/>
      <c r="J299" s="5"/>
      <c r="K299" s="5"/>
      <c r="L299" s="5"/>
      <c r="M299" s="5"/>
      <c r="N299" s="5"/>
      <c r="O299" s="5"/>
      <c r="P299" s="5"/>
      <c r="Q299" s="5"/>
      <c r="R299" s="5"/>
      <c r="S299" s="5"/>
      <c r="T299" s="5"/>
      <c r="U299" s="5"/>
    </row>
    <row r="300">
      <c r="A300" s="5"/>
      <c r="B300" s="5"/>
      <c r="C300" s="5"/>
      <c r="D300" s="5"/>
      <c r="E300" s="5"/>
      <c r="F300" s="5"/>
      <c r="G300" s="5"/>
      <c r="H300" s="5"/>
      <c r="I300" s="5"/>
      <c r="J300" s="5"/>
      <c r="K300" s="5"/>
      <c r="L300" s="5"/>
      <c r="M300" s="5"/>
      <c r="N300" s="5"/>
      <c r="O300" s="5"/>
      <c r="P300" s="5"/>
      <c r="Q300" s="5"/>
      <c r="R300" s="5"/>
      <c r="S300" s="5"/>
      <c r="T300" s="5"/>
      <c r="U300" s="5"/>
    </row>
    <row r="301">
      <c r="A301" s="5"/>
      <c r="B301" s="5"/>
      <c r="C301" s="5"/>
      <c r="D301" s="5"/>
      <c r="E301" s="5"/>
      <c r="F301" s="5"/>
      <c r="G301" s="5"/>
      <c r="H301" s="5"/>
      <c r="I301" s="5"/>
      <c r="J301" s="5"/>
      <c r="K301" s="5"/>
      <c r="L301" s="5"/>
      <c r="M301" s="5"/>
      <c r="N301" s="5"/>
      <c r="O301" s="5"/>
      <c r="P301" s="5"/>
      <c r="Q301" s="5"/>
      <c r="R301" s="5"/>
      <c r="S301" s="5"/>
      <c r="T301" s="5"/>
      <c r="U301" s="5"/>
    </row>
    <row r="302">
      <c r="A302" s="5"/>
      <c r="B302" s="5"/>
      <c r="C302" s="5"/>
      <c r="D302" s="5"/>
      <c r="E302" s="5"/>
      <c r="F302" s="5"/>
      <c r="G302" s="5"/>
      <c r="H302" s="5"/>
      <c r="I302" s="5"/>
      <c r="J302" s="5"/>
      <c r="K302" s="5"/>
      <c r="L302" s="5"/>
      <c r="M302" s="5"/>
      <c r="N302" s="5"/>
      <c r="O302" s="5"/>
      <c r="P302" s="5"/>
      <c r="Q302" s="5"/>
      <c r="R302" s="5"/>
      <c r="S302" s="5"/>
      <c r="T302" s="5"/>
      <c r="U302" s="5"/>
    </row>
    <row r="303">
      <c r="A303" s="5"/>
      <c r="B303" s="5"/>
      <c r="C303" s="5"/>
      <c r="D303" s="5"/>
      <c r="E303" s="5"/>
      <c r="F303" s="5"/>
      <c r="G303" s="5"/>
      <c r="H303" s="5"/>
      <c r="I303" s="5"/>
      <c r="J303" s="5"/>
      <c r="K303" s="5"/>
      <c r="L303" s="5"/>
      <c r="M303" s="5"/>
      <c r="N303" s="5"/>
      <c r="O303" s="5"/>
      <c r="P303" s="5"/>
      <c r="Q303" s="5"/>
      <c r="R303" s="5"/>
      <c r="S303" s="5"/>
      <c r="T303" s="5"/>
      <c r="U303" s="5"/>
    </row>
    <row r="304">
      <c r="A304" s="5"/>
      <c r="B304" s="5"/>
      <c r="C304" s="5"/>
      <c r="D304" s="5"/>
      <c r="E304" s="5"/>
      <c r="F304" s="5"/>
      <c r="G304" s="5"/>
      <c r="H304" s="5"/>
      <c r="I304" s="5"/>
      <c r="J304" s="5"/>
      <c r="K304" s="5"/>
      <c r="L304" s="5"/>
      <c r="M304" s="5"/>
      <c r="N304" s="5"/>
      <c r="O304" s="5"/>
      <c r="P304" s="5"/>
      <c r="Q304" s="5"/>
      <c r="R304" s="5"/>
      <c r="S304" s="5"/>
      <c r="T304" s="5"/>
      <c r="U304" s="5"/>
    </row>
    <row r="305">
      <c r="A305" s="5"/>
      <c r="B305" s="5"/>
      <c r="C305" s="5"/>
      <c r="D305" s="5"/>
      <c r="E305" s="5"/>
      <c r="F305" s="5"/>
      <c r="G305" s="5"/>
      <c r="H305" s="5"/>
      <c r="I305" s="5"/>
      <c r="J305" s="5"/>
      <c r="K305" s="5"/>
      <c r="L305" s="5"/>
      <c r="M305" s="5"/>
      <c r="N305" s="5"/>
      <c r="O305" s="5"/>
      <c r="P305" s="5"/>
      <c r="Q305" s="5"/>
      <c r="R305" s="5"/>
      <c r="S305" s="5"/>
      <c r="T305" s="5"/>
      <c r="U305" s="5"/>
    </row>
    <row r="306">
      <c r="A306" s="5"/>
      <c r="B306" s="5"/>
      <c r="C306" s="5"/>
      <c r="D306" s="5"/>
      <c r="E306" s="5"/>
      <c r="F306" s="5"/>
      <c r="G306" s="5"/>
      <c r="H306" s="5"/>
      <c r="I306" s="5"/>
      <c r="J306" s="5"/>
      <c r="K306" s="5"/>
      <c r="L306" s="5"/>
      <c r="M306" s="5"/>
      <c r="N306" s="5"/>
      <c r="O306" s="5"/>
      <c r="P306" s="5"/>
      <c r="Q306" s="5"/>
      <c r="R306" s="5"/>
      <c r="S306" s="5"/>
      <c r="T306" s="5"/>
      <c r="U306" s="5"/>
    </row>
    <row r="307">
      <c r="A307" s="5"/>
      <c r="B307" s="5"/>
      <c r="C307" s="5"/>
      <c r="D307" s="5"/>
      <c r="E307" s="5"/>
      <c r="F307" s="5"/>
      <c r="G307" s="5"/>
      <c r="H307" s="5"/>
      <c r="I307" s="5"/>
      <c r="J307" s="5"/>
      <c r="K307" s="5"/>
      <c r="L307" s="5"/>
      <c r="M307" s="5"/>
      <c r="N307" s="5"/>
      <c r="O307" s="5"/>
      <c r="P307" s="5"/>
      <c r="Q307" s="5"/>
      <c r="R307" s="5"/>
      <c r="S307" s="5"/>
      <c r="T307" s="5"/>
      <c r="U307" s="5"/>
    </row>
    <row r="308">
      <c r="A308" s="5"/>
      <c r="B308" s="5"/>
      <c r="C308" s="5"/>
      <c r="D308" s="5"/>
      <c r="E308" s="5"/>
      <c r="F308" s="5"/>
      <c r="G308" s="5"/>
      <c r="H308" s="5"/>
      <c r="I308" s="5"/>
      <c r="J308" s="5"/>
      <c r="K308" s="5"/>
      <c r="L308" s="5"/>
      <c r="M308" s="5"/>
      <c r="N308" s="5"/>
      <c r="O308" s="5"/>
      <c r="P308" s="5"/>
      <c r="Q308" s="5"/>
      <c r="R308" s="5"/>
      <c r="S308" s="5"/>
      <c r="T308" s="5"/>
      <c r="U308" s="5"/>
    </row>
    <row r="309">
      <c r="A309" s="5"/>
      <c r="B309" s="5"/>
      <c r="C309" s="5"/>
      <c r="D309" s="5"/>
      <c r="E309" s="5"/>
      <c r="F309" s="5"/>
      <c r="G309" s="5"/>
      <c r="H309" s="5"/>
      <c r="I309" s="5"/>
      <c r="J309" s="5"/>
      <c r="K309" s="5"/>
      <c r="L309" s="5"/>
      <c r="M309" s="5"/>
      <c r="N309" s="5"/>
      <c r="O309" s="5"/>
      <c r="P309" s="5"/>
      <c r="Q309" s="5"/>
      <c r="R309" s="5"/>
      <c r="S309" s="5"/>
      <c r="T309" s="5"/>
      <c r="U309" s="5"/>
    </row>
    <row r="310">
      <c r="A310" s="5"/>
      <c r="B310" s="5"/>
      <c r="C310" s="5"/>
      <c r="D310" s="5"/>
      <c r="E310" s="5"/>
      <c r="F310" s="5"/>
      <c r="G310" s="5"/>
      <c r="H310" s="5"/>
      <c r="I310" s="5"/>
      <c r="J310" s="5"/>
      <c r="K310" s="5"/>
      <c r="L310" s="5"/>
      <c r="M310" s="5"/>
      <c r="N310" s="5"/>
      <c r="O310" s="5"/>
      <c r="P310" s="5"/>
      <c r="Q310" s="5"/>
      <c r="R310" s="5"/>
      <c r="S310" s="5"/>
      <c r="T310" s="5"/>
      <c r="U310" s="5"/>
    </row>
    <row r="311">
      <c r="A311" s="5"/>
      <c r="B311" s="5"/>
      <c r="C311" s="5"/>
      <c r="D311" s="5"/>
      <c r="E311" s="5"/>
      <c r="F311" s="5"/>
      <c r="G311" s="5"/>
      <c r="H311" s="5"/>
      <c r="I311" s="5"/>
      <c r="J311" s="5"/>
      <c r="K311" s="5"/>
      <c r="L311" s="5"/>
      <c r="M311" s="5"/>
      <c r="N311" s="5"/>
      <c r="O311" s="5"/>
      <c r="P311" s="5"/>
      <c r="Q311" s="5"/>
      <c r="R311" s="5"/>
      <c r="S311" s="5"/>
      <c r="T311" s="5"/>
      <c r="U311" s="5"/>
    </row>
    <row r="312">
      <c r="A312" s="5"/>
      <c r="B312" s="5"/>
      <c r="C312" s="5"/>
      <c r="D312" s="5"/>
      <c r="E312" s="5"/>
      <c r="F312" s="5"/>
      <c r="G312" s="5"/>
      <c r="H312" s="5"/>
      <c r="I312" s="5"/>
      <c r="J312" s="5"/>
      <c r="K312" s="5"/>
      <c r="L312" s="5"/>
      <c r="M312" s="5"/>
      <c r="N312" s="5"/>
      <c r="O312" s="5"/>
      <c r="P312" s="5"/>
      <c r="Q312" s="5"/>
      <c r="R312" s="5"/>
      <c r="S312" s="5"/>
      <c r="T312" s="5"/>
      <c r="U312" s="5"/>
    </row>
    <row r="313">
      <c r="A313" s="5"/>
      <c r="B313" s="5"/>
      <c r="C313" s="5"/>
      <c r="D313" s="5"/>
      <c r="E313" s="5"/>
      <c r="F313" s="5"/>
      <c r="G313" s="5"/>
      <c r="H313" s="5"/>
      <c r="I313" s="5"/>
      <c r="J313" s="5"/>
      <c r="K313" s="5"/>
      <c r="L313" s="5"/>
      <c r="M313" s="5"/>
      <c r="N313" s="5"/>
      <c r="O313" s="5"/>
      <c r="P313" s="5"/>
      <c r="Q313" s="5"/>
      <c r="R313" s="5"/>
      <c r="S313" s="5"/>
      <c r="T313" s="5"/>
      <c r="U313" s="5"/>
    </row>
    <row r="314">
      <c r="A314" s="5"/>
      <c r="B314" s="5"/>
      <c r="C314" s="5"/>
      <c r="D314" s="5"/>
      <c r="E314" s="5"/>
      <c r="F314" s="5"/>
      <c r="G314" s="5"/>
      <c r="H314" s="5"/>
      <c r="I314" s="5"/>
      <c r="J314" s="5"/>
      <c r="K314" s="5"/>
      <c r="L314" s="5"/>
      <c r="M314" s="5"/>
      <c r="N314" s="5"/>
      <c r="O314" s="5"/>
      <c r="P314" s="5"/>
      <c r="Q314" s="5"/>
      <c r="R314" s="5"/>
      <c r="S314" s="5"/>
      <c r="T314" s="5"/>
      <c r="U314" s="5"/>
    </row>
    <row r="315">
      <c r="A315" s="5"/>
      <c r="B315" s="5"/>
      <c r="C315" s="5"/>
      <c r="D315" s="5"/>
      <c r="E315" s="5"/>
      <c r="F315" s="5"/>
      <c r="G315" s="5"/>
      <c r="H315" s="5"/>
      <c r="I315" s="5"/>
      <c r="J315" s="5"/>
      <c r="K315" s="5"/>
      <c r="L315" s="5"/>
      <c r="M315" s="5"/>
      <c r="N315" s="5"/>
      <c r="O315" s="5"/>
      <c r="P315" s="5"/>
      <c r="Q315" s="5"/>
      <c r="R315" s="5"/>
      <c r="S315" s="5"/>
      <c r="T315" s="5"/>
      <c r="U315" s="5"/>
    </row>
    <row r="316">
      <c r="A316" s="5"/>
      <c r="B316" s="5"/>
      <c r="C316" s="5"/>
      <c r="D316" s="5"/>
      <c r="E316" s="5"/>
      <c r="F316" s="5"/>
      <c r="G316" s="5"/>
      <c r="H316" s="5"/>
      <c r="I316" s="5"/>
      <c r="J316" s="5"/>
      <c r="K316" s="5"/>
      <c r="L316" s="5"/>
      <c r="M316" s="5"/>
      <c r="N316" s="5"/>
      <c r="O316" s="5"/>
      <c r="P316" s="5"/>
      <c r="Q316" s="5"/>
      <c r="R316" s="5"/>
      <c r="S316" s="5"/>
      <c r="T316" s="5"/>
      <c r="U316" s="5"/>
    </row>
    <row r="317">
      <c r="A317" s="5"/>
      <c r="B317" s="5"/>
      <c r="C317" s="5"/>
      <c r="D317" s="5"/>
      <c r="E317" s="5"/>
      <c r="F317" s="5"/>
      <c r="G317" s="5"/>
      <c r="H317" s="5"/>
      <c r="I317" s="5"/>
      <c r="J317" s="5"/>
      <c r="K317" s="5"/>
      <c r="L317" s="5"/>
      <c r="M317" s="5"/>
      <c r="N317" s="5"/>
      <c r="O317" s="5"/>
      <c r="P317" s="5"/>
      <c r="Q317" s="5"/>
      <c r="R317" s="5"/>
      <c r="S317" s="5"/>
      <c r="T317" s="5"/>
      <c r="U317" s="5"/>
    </row>
    <row r="318">
      <c r="A318" s="5"/>
      <c r="B318" s="5"/>
      <c r="C318" s="5"/>
      <c r="D318" s="5"/>
      <c r="E318" s="5"/>
      <c r="F318" s="5"/>
      <c r="G318" s="5"/>
      <c r="H318" s="5"/>
      <c r="I318" s="5"/>
      <c r="J318" s="5"/>
      <c r="K318" s="5"/>
      <c r="L318" s="5"/>
      <c r="M318" s="5"/>
      <c r="N318" s="5"/>
      <c r="O318" s="5"/>
      <c r="P318" s="5"/>
      <c r="Q318" s="5"/>
      <c r="R318" s="5"/>
      <c r="S318" s="5"/>
      <c r="T318" s="5"/>
      <c r="U318" s="5"/>
    </row>
    <row r="319">
      <c r="A319" s="5"/>
      <c r="B319" s="5"/>
      <c r="C319" s="5"/>
      <c r="D319" s="5"/>
      <c r="E319" s="5"/>
      <c r="F319" s="5"/>
      <c r="G319" s="5"/>
      <c r="H319" s="5"/>
      <c r="I319" s="5"/>
      <c r="J319" s="5"/>
      <c r="K319" s="5"/>
      <c r="L319" s="5"/>
      <c r="M319" s="5"/>
      <c r="N319" s="5"/>
      <c r="O319" s="5"/>
      <c r="P319" s="5"/>
      <c r="Q319" s="5"/>
      <c r="R319" s="5"/>
      <c r="S319" s="5"/>
      <c r="T319" s="5"/>
      <c r="U319" s="5"/>
    </row>
    <row r="320">
      <c r="A320" s="5"/>
      <c r="B320" s="5"/>
      <c r="C320" s="5"/>
      <c r="D320" s="5"/>
      <c r="E320" s="5"/>
      <c r="F320" s="5"/>
      <c r="G320" s="5"/>
      <c r="H320" s="5"/>
      <c r="I320" s="5"/>
      <c r="J320" s="5"/>
      <c r="K320" s="5"/>
      <c r="L320" s="5"/>
      <c r="M320" s="5"/>
      <c r="N320" s="5"/>
      <c r="O320" s="5"/>
      <c r="P320" s="5"/>
      <c r="Q320" s="5"/>
      <c r="R320" s="5"/>
      <c r="S320" s="5"/>
      <c r="T320" s="5"/>
      <c r="U320" s="5"/>
    </row>
    <row r="321">
      <c r="A321" s="5"/>
      <c r="B321" s="5"/>
      <c r="C321" s="5"/>
      <c r="D321" s="5"/>
      <c r="E321" s="5"/>
      <c r="F321" s="5"/>
      <c r="G321" s="5"/>
      <c r="H321" s="5"/>
      <c r="I321" s="5"/>
      <c r="J321" s="5"/>
      <c r="K321" s="5"/>
      <c r="L321" s="5"/>
      <c r="M321" s="5"/>
      <c r="N321" s="5"/>
      <c r="O321" s="5"/>
      <c r="P321" s="5"/>
      <c r="Q321" s="5"/>
      <c r="R321" s="5"/>
      <c r="S321" s="5"/>
      <c r="T321" s="5"/>
      <c r="U321" s="5"/>
    </row>
    <row r="322">
      <c r="A322" s="5"/>
      <c r="B322" s="5"/>
      <c r="C322" s="5"/>
      <c r="D322" s="5"/>
      <c r="E322" s="5"/>
      <c r="F322" s="5"/>
      <c r="G322" s="5"/>
      <c r="H322" s="5"/>
      <c r="I322" s="5"/>
      <c r="J322" s="5"/>
      <c r="K322" s="5"/>
      <c r="L322" s="5"/>
      <c r="M322" s="5"/>
      <c r="N322" s="5"/>
      <c r="O322" s="5"/>
      <c r="P322" s="5"/>
      <c r="Q322" s="5"/>
      <c r="R322" s="5"/>
      <c r="S322" s="5"/>
      <c r="T322" s="5"/>
      <c r="U322" s="5"/>
    </row>
    <row r="323">
      <c r="A323" s="5"/>
      <c r="B323" s="5"/>
      <c r="C323" s="5"/>
      <c r="D323" s="5"/>
      <c r="E323" s="5"/>
      <c r="F323" s="5"/>
      <c r="G323" s="5"/>
      <c r="H323" s="5"/>
      <c r="I323" s="5"/>
      <c r="J323" s="5"/>
      <c r="K323" s="5"/>
      <c r="L323" s="5"/>
      <c r="M323" s="5"/>
      <c r="N323" s="5"/>
      <c r="O323" s="5"/>
      <c r="P323" s="5"/>
      <c r="Q323" s="5"/>
      <c r="R323" s="5"/>
      <c r="S323" s="5"/>
      <c r="T323" s="5"/>
      <c r="U323" s="5"/>
    </row>
    <row r="324">
      <c r="A324" s="5"/>
      <c r="B324" s="5"/>
      <c r="C324" s="5"/>
      <c r="D324" s="5"/>
      <c r="E324" s="5"/>
      <c r="F324" s="5"/>
      <c r="G324" s="5"/>
      <c r="H324" s="5"/>
      <c r="I324" s="5"/>
      <c r="J324" s="5"/>
      <c r="K324" s="5"/>
      <c r="L324" s="5"/>
      <c r="M324" s="5"/>
      <c r="N324" s="5"/>
      <c r="O324" s="5"/>
      <c r="P324" s="5"/>
      <c r="Q324" s="5"/>
      <c r="R324" s="5"/>
      <c r="S324" s="5"/>
      <c r="T324" s="5"/>
      <c r="U324" s="5"/>
    </row>
    <row r="325">
      <c r="A325" s="5"/>
      <c r="B325" s="5"/>
      <c r="C325" s="5"/>
      <c r="D325" s="5"/>
      <c r="E325" s="5"/>
      <c r="F325" s="5"/>
      <c r="G325" s="5"/>
      <c r="H325" s="5"/>
      <c r="I325" s="5"/>
      <c r="J325" s="5"/>
      <c r="K325" s="5"/>
      <c r="L325" s="5"/>
      <c r="M325" s="5"/>
      <c r="N325" s="5"/>
      <c r="O325" s="5"/>
      <c r="P325" s="5"/>
      <c r="Q325" s="5"/>
      <c r="R325" s="5"/>
      <c r="S325" s="5"/>
      <c r="T325" s="5"/>
      <c r="U325" s="5"/>
    </row>
    <row r="326">
      <c r="A326" s="5"/>
      <c r="B326" s="5"/>
      <c r="C326" s="5"/>
      <c r="D326" s="5"/>
      <c r="E326" s="5"/>
      <c r="F326" s="5"/>
      <c r="G326" s="5"/>
      <c r="H326" s="5"/>
      <c r="I326" s="5"/>
      <c r="J326" s="5"/>
      <c r="K326" s="5"/>
      <c r="L326" s="5"/>
      <c r="M326" s="5"/>
      <c r="N326" s="5"/>
      <c r="O326" s="5"/>
      <c r="P326" s="5"/>
      <c r="Q326" s="5"/>
      <c r="R326" s="5"/>
      <c r="S326" s="5"/>
      <c r="T326" s="5"/>
      <c r="U326" s="5"/>
    </row>
    <row r="327">
      <c r="A327" s="5"/>
      <c r="B327" s="5"/>
      <c r="C327" s="5"/>
      <c r="D327" s="5"/>
      <c r="E327" s="5"/>
      <c r="F327" s="5"/>
      <c r="G327" s="5"/>
      <c r="H327" s="5"/>
      <c r="I327" s="5"/>
      <c r="J327" s="5"/>
      <c r="K327" s="5"/>
      <c r="L327" s="5"/>
      <c r="M327" s="5"/>
      <c r="N327" s="5"/>
      <c r="O327" s="5"/>
      <c r="P327" s="5"/>
      <c r="Q327" s="5"/>
      <c r="R327" s="5"/>
      <c r="S327" s="5"/>
      <c r="T327" s="5"/>
      <c r="U327" s="5"/>
    </row>
    <row r="328">
      <c r="A328" s="5"/>
      <c r="B328" s="5"/>
      <c r="C328" s="5"/>
      <c r="D328" s="5"/>
      <c r="E328" s="5"/>
      <c r="F328" s="5"/>
      <c r="G328" s="5"/>
      <c r="H328" s="5"/>
      <c r="I328" s="5"/>
      <c r="J328" s="5"/>
      <c r="K328" s="5"/>
      <c r="L328" s="5"/>
      <c r="M328" s="5"/>
      <c r="N328" s="5"/>
      <c r="O328" s="5"/>
      <c r="P328" s="5"/>
      <c r="Q328" s="5"/>
      <c r="R328" s="5"/>
      <c r="S328" s="5"/>
      <c r="T328" s="5"/>
      <c r="U328" s="5"/>
    </row>
    <row r="329">
      <c r="A329" s="5"/>
      <c r="B329" s="5"/>
      <c r="C329" s="5"/>
      <c r="D329" s="5"/>
      <c r="E329" s="5"/>
      <c r="F329" s="5"/>
      <c r="G329" s="5"/>
      <c r="H329" s="5"/>
      <c r="I329" s="5"/>
      <c r="J329" s="5"/>
      <c r="K329" s="5"/>
      <c r="L329" s="5"/>
      <c r="M329" s="5"/>
      <c r="N329" s="5"/>
      <c r="O329" s="5"/>
      <c r="P329" s="5"/>
      <c r="Q329" s="5"/>
      <c r="R329" s="5"/>
      <c r="S329" s="5"/>
      <c r="T329" s="5"/>
      <c r="U329" s="5"/>
    </row>
    <row r="330">
      <c r="A330" s="5"/>
      <c r="B330" s="5"/>
      <c r="C330" s="5"/>
      <c r="D330" s="5"/>
      <c r="E330" s="5"/>
      <c r="F330" s="5"/>
      <c r="G330" s="5"/>
      <c r="H330" s="5"/>
      <c r="I330" s="5"/>
      <c r="J330" s="5"/>
      <c r="K330" s="5"/>
      <c r="L330" s="5"/>
      <c r="M330" s="5"/>
      <c r="N330" s="5"/>
      <c r="O330" s="5"/>
      <c r="P330" s="5"/>
      <c r="Q330" s="5"/>
      <c r="R330" s="5"/>
      <c r="S330" s="5"/>
      <c r="T330" s="5"/>
      <c r="U330" s="5"/>
    </row>
    <row r="331">
      <c r="A331" s="5"/>
      <c r="B331" s="5"/>
      <c r="C331" s="5"/>
      <c r="D331" s="5"/>
      <c r="E331" s="5"/>
      <c r="F331" s="5"/>
      <c r="G331" s="5"/>
      <c r="H331" s="5"/>
      <c r="I331" s="5"/>
      <c r="J331" s="5"/>
      <c r="K331" s="5"/>
      <c r="L331" s="5"/>
      <c r="M331" s="5"/>
      <c r="N331" s="5"/>
      <c r="O331" s="5"/>
      <c r="P331" s="5"/>
      <c r="Q331" s="5"/>
      <c r="R331" s="5"/>
      <c r="S331" s="5"/>
      <c r="T331" s="5"/>
      <c r="U331" s="5"/>
    </row>
    <row r="332">
      <c r="A332" s="5"/>
      <c r="B332" s="5"/>
      <c r="C332" s="5"/>
      <c r="D332" s="5"/>
      <c r="E332" s="5"/>
      <c r="F332" s="5"/>
      <c r="G332" s="5"/>
      <c r="H332" s="5"/>
      <c r="I332" s="5"/>
      <c r="J332" s="5"/>
      <c r="K332" s="5"/>
      <c r="L332" s="5"/>
      <c r="M332" s="5"/>
      <c r="N332" s="5"/>
      <c r="O332" s="5"/>
      <c r="P332" s="5"/>
      <c r="Q332" s="5"/>
      <c r="R332" s="5"/>
      <c r="S332" s="5"/>
      <c r="T332" s="5"/>
      <c r="U332" s="5"/>
    </row>
    <row r="333">
      <c r="A333" s="5"/>
      <c r="B333" s="5"/>
      <c r="C333" s="5"/>
      <c r="D333" s="5"/>
      <c r="E333" s="5"/>
      <c r="F333" s="5"/>
      <c r="G333" s="5"/>
      <c r="H333" s="5"/>
      <c r="I333" s="5"/>
      <c r="J333" s="5"/>
      <c r="K333" s="5"/>
      <c r="L333" s="5"/>
      <c r="M333" s="5"/>
      <c r="N333" s="5"/>
      <c r="O333" s="5"/>
      <c r="P333" s="5"/>
      <c r="Q333" s="5"/>
      <c r="R333" s="5"/>
      <c r="S333" s="5"/>
      <c r="T333" s="5"/>
      <c r="U333" s="5"/>
    </row>
    <row r="334">
      <c r="A334" s="5"/>
      <c r="B334" s="5"/>
      <c r="C334" s="5"/>
      <c r="D334" s="5"/>
      <c r="E334" s="5"/>
      <c r="F334" s="5"/>
      <c r="G334" s="5"/>
      <c r="H334" s="5"/>
      <c r="I334" s="5"/>
      <c r="J334" s="5"/>
      <c r="K334" s="5"/>
      <c r="L334" s="5"/>
      <c r="M334" s="5"/>
      <c r="N334" s="5"/>
      <c r="O334" s="5"/>
      <c r="P334" s="5"/>
      <c r="Q334" s="5"/>
      <c r="R334" s="5"/>
      <c r="S334" s="5"/>
      <c r="T334" s="5"/>
      <c r="U334" s="5"/>
    </row>
    <row r="335">
      <c r="A335" s="5"/>
      <c r="B335" s="5"/>
      <c r="C335" s="5"/>
      <c r="D335" s="5"/>
      <c r="E335" s="5"/>
      <c r="F335" s="5"/>
      <c r="G335" s="5"/>
      <c r="H335" s="5"/>
      <c r="I335" s="5"/>
      <c r="J335" s="5"/>
      <c r="K335" s="5"/>
      <c r="L335" s="5"/>
      <c r="M335" s="5"/>
      <c r="N335" s="5"/>
      <c r="O335" s="5"/>
      <c r="P335" s="5"/>
      <c r="Q335" s="5"/>
      <c r="R335" s="5"/>
      <c r="S335" s="5"/>
      <c r="T335" s="5"/>
      <c r="U335" s="5"/>
    </row>
    <row r="336">
      <c r="A336" s="5"/>
      <c r="B336" s="5"/>
      <c r="C336" s="5"/>
      <c r="D336" s="5"/>
      <c r="E336" s="5"/>
      <c r="F336" s="5"/>
      <c r="G336" s="5"/>
      <c r="H336" s="5"/>
      <c r="I336" s="5"/>
      <c r="J336" s="5"/>
      <c r="K336" s="5"/>
      <c r="L336" s="5"/>
      <c r="M336" s="5"/>
      <c r="N336" s="5"/>
      <c r="O336" s="5"/>
      <c r="P336" s="5"/>
      <c r="Q336" s="5"/>
      <c r="R336" s="5"/>
      <c r="S336" s="5"/>
      <c r="T336" s="5"/>
      <c r="U336" s="5"/>
    </row>
    <row r="337">
      <c r="A337" s="5"/>
      <c r="B337" s="5"/>
      <c r="C337" s="5"/>
      <c r="D337" s="5"/>
      <c r="E337" s="5"/>
      <c r="F337" s="5"/>
      <c r="G337" s="5"/>
      <c r="H337" s="5"/>
      <c r="I337" s="5"/>
      <c r="J337" s="5"/>
      <c r="K337" s="5"/>
      <c r="L337" s="5"/>
      <c r="M337" s="5"/>
      <c r="N337" s="5"/>
      <c r="O337" s="5"/>
      <c r="P337" s="5"/>
      <c r="Q337" s="5"/>
      <c r="R337" s="5"/>
      <c r="S337" s="5"/>
      <c r="T337" s="5"/>
      <c r="U337" s="5"/>
    </row>
    <row r="338">
      <c r="A338" s="5"/>
      <c r="B338" s="5"/>
      <c r="C338" s="5"/>
      <c r="D338" s="5"/>
      <c r="E338" s="5"/>
      <c r="F338" s="5"/>
      <c r="G338" s="5"/>
      <c r="H338" s="5"/>
      <c r="I338" s="5"/>
      <c r="J338" s="5"/>
      <c r="K338" s="5"/>
      <c r="L338" s="5"/>
      <c r="M338" s="5"/>
      <c r="N338" s="5"/>
      <c r="O338" s="5"/>
      <c r="P338" s="5"/>
      <c r="Q338" s="5"/>
      <c r="R338" s="5"/>
      <c r="S338" s="5"/>
      <c r="T338" s="5"/>
      <c r="U338" s="5"/>
    </row>
    <row r="339">
      <c r="A339" s="5"/>
      <c r="B339" s="5"/>
      <c r="C339" s="5"/>
      <c r="D339" s="5"/>
      <c r="E339" s="5"/>
      <c r="F339" s="5"/>
      <c r="G339" s="5"/>
      <c r="H339" s="5"/>
      <c r="I339" s="5"/>
      <c r="J339" s="5"/>
      <c r="K339" s="5"/>
      <c r="L339" s="5"/>
      <c r="M339" s="5"/>
      <c r="N339" s="5"/>
      <c r="O339" s="5"/>
      <c r="P339" s="5"/>
      <c r="Q339" s="5"/>
      <c r="R339" s="5"/>
      <c r="S339" s="5"/>
      <c r="T339" s="5"/>
      <c r="U339" s="5"/>
    </row>
    <row r="340">
      <c r="A340" s="5"/>
      <c r="B340" s="5"/>
      <c r="C340" s="5"/>
      <c r="D340" s="5"/>
      <c r="E340" s="5"/>
      <c r="F340" s="5"/>
      <c r="G340" s="5"/>
      <c r="H340" s="5"/>
      <c r="I340" s="5"/>
      <c r="J340" s="5"/>
      <c r="K340" s="5"/>
      <c r="L340" s="5"/>
      <c r="M340" s="5"/>
      <c r="N340" s="5"/>
      <c r="O340" s="5"/>
      <c r="P340" s="5"/>
      <c r="Q340" s="5"/>
      <c r="R340" s="5"/>
      <c r="S340" s="5"/>
      <c r="T340" s="5"/>
      <c r="U340" s="5"/>
    </row>
    <row r="341">
      <c r="A341" s="5"/>
      <c r="B341" s="5"/>
      <c r="C341" s="5"/>
      <c r="D341" s="5"/>
      <c r="E341" s="5"/>
      <c r="F341" s="5"/>
      <c r="G341" s="5"/>
      <c r="H341" s="5"/>
      <c r="I341" s="5"/>
      <c r="J341" s="5"/>
      <c r="K341" s="5"/>
      <c r="L341" s="5"/>
      <c r="M341" s="5"/>
      <c r="N341" s="5"/>
      <c r="O341" s="5"/>
      <c r="P341" s="5"/>
      <c r="Q341" s="5"/>
      <c r="R341" s="5"/>
      <c r="S341" s="5"/>
      <c r="T341" s="5"/>
      <c r="U341" s="5"/>
    </row>
    <row r="342">
      <c r="A342" s="5"/>
      <c r="B342" s="5"/>
      <c r="C342" s="5"/>
      <c r="D342" s="5"/>
      <c r="E342" s="5"/>
      <c r="F342" s="5"/>
      <c r="G342" s="5"/>
      <c r="H342" s="5"/>
      <c r="I342" s="5"/>
      <c r="J342" s="5"/>
      <c r="K342" s="5"/>
      <c r="L342" s="5"/>
      <c r="M342" s="5"/>
      <c r="N342" s="5"/>
      <c r="O342" s="5"/>
      <c r="P342" s="5"/>
      <c r="Q342" s="5"/>
      <c r="R342" s="5"/>
      <c r="S342" s="5"/>
      <c r="T342" s="5"/>
      <c r="U342" s="5"/>
    </row>
    <row r="343">
      <c r="A343" s="5"/>
      <c r="B343" s="5"/>
      <c r="C343" s="5"/>
      <c r="D343" s="5"/>
      <c r="E343" s="5"/>
      <c r="F343" s="5"/>
      <c r="G343" s="5"/>
      <c r="H343" s="5"/>
      <c r="I343" s="5"/>
      <c r="J343" s="5"/>
      <c r="K343" s="5"/>
      <c r="L343" s="5"/>
      <c r="M343" s="5"/>
      <c r="N343" s="5"/>
      <c r="O343" s="5"/>
      <c r="P343" s="5"/>
      <c r="Q343" s="5"/>
      <c r="R343" s="5"/>
      <c r="S343" s="5"/>
      <c r="T343" s="5"/>
      <c r="U343" s="5"/>
    </row>
    <row r="344">
      <c r="A344" s="5"/>
      <c r="B344" s="5"/>
      <c r="C344" s="5"/>
      <c r="D344" s="5"/>
      <c r="E344" s="5"/>
      <c r="F344" s="5"/>
      <c r="G344" s="5"/>
      <c r="H344" s="5"/>
      <c r="I344" s="5"/>
      <c r="J344" s="5"/>
      <c r="K344" s="5"/>
      <c r="L344" s="5"/>
      <c r="M344" s="5"/>
      <c r="N344" s="5"/>
      <c r="O344" s="5"/>
      <c r="P344" s="5"/>
      <c r="Q344" s="5"/>
      <c r="R344" s="5"/>
      <c r="S344" s="5"/>
      <c r="T344" s="5"/>
      <c r="U344" s="5"/>
    </row>
    <row r="345">
      <c r="A345" s="5"/>
      <c r="B345" s="5"/>
      <c r="C345" s="5"/>
      <c r="D345" s="5"/>
      <c r="E345" s="5"/>
      <c r="F345" s="5"/>
      <c r="G345" s="5"/>
      <c r="H345" s="5"/>
      <c r="I345" s="5"/>
      <c r="J345" s="5"/>
      <c r="K345" s="5"/>
      <c r="L345" s="5"/>
      <c r="M345" s="5"/>
      <c r="N345" s="5"/>
      <c r="O345" s="5"/>
      <c r="P345" s="5"/>
      <c r="Q345" s="5"/>
      <c r="R345" s="5"/>
      <c r="S345" s="5"/>
      <c r="T345" s="5"/>
      <c r="U345" s="5"/>
    </row>
    <row r="346">
      <c r="A346" s="5"/>
      <c r="B346" s="5"/>
      <c r="C346" s="5"/>
      <c r="D346" s="5"/>
      <c r="E346" s="5"/>
      <c r="F346" s="5"/>
      <c r="G346" s="5"/>
      <c r="H346" s="5"/>
      <c r="I346" s="5"/>
      <c r="J346" s="5"/>
      <c r="K346" s="5"/>
      <c r="L346" s="5"/>
      <c r="M346" s="5"/>
      <c r="N346" s="5"/>
      <c r="O346" s="5"/>
      <c r="P346" s="5"/>
      <c r="Q346" s="5"/>
      <c r="R346" s="5"/>
      <c r="S346" s="5"/>
      <c r="T346" s="5"/>
      <c r="U346" s="5"/>
    </row>
    <row r="347">
      <c r="A347" s="5"/>
      <c r="B347" s="5"/>
      <c r="C347" s="5"/>
      <c r="D347" s="5"/>
      <c r="E347" s="5"/>
      <c r="F347" s="5"/>
      <c r="G347" s="5"/>
      <c r="H347" s="5"/>
      <c r="I347" s="5"/>
      <c r="J347" s="5"/>
      <c r="K347" s="5"/>
      <c r="L347" s="5"/>
      <c r="M347" s="5"/>
      <c r="N347" s="5"/>
      <c r="O347" s="5"/>
      <c r="P347" s="5"/>
      <c r="Q347" s="5"/>
      <c r="R347" s="5"/>
      <c r="S347" s="5"/>
      <c r="T347" s="5"/>
      <c r="U347" s="5"/>
    </row>
    <row r="348">
      <c r="A348" s="5"/>
      <c r="B348" s="5"/>
      <c r="C348" s="5"/>
      <c r="D348" s="5"/>
      <c r="E348" s="5"/>
      <c r="F348" s="5"/>
      <c r="G348" s="5"/>
      <c r="H348" s="5"/>
      <c r="I348" s="5"/>
      <c r="J348" s="5"/>
      <c r="K348" s="5"/>
      <c r="L348" s="5"/>
      <c r="M348" s="5"/>
      <c r="N348" s="5"/>
      <c r="O348" s="5"/>
      <c r="P348" s="5"/>
      <c r="Q348" s="5"/>
      <c r="R348" s="5"/>
      <c r="S348" s="5"/>
      <c r="T348" s="5"/>
      <c r="U348" s="5"/>
    </row>
    <row r="349">
      <c r="A349" s="5"/>
      <c r="B349" s="5"/>
      <c r="C349" s="5"/>
      <c r="D349" s="5"/>
      <c r="E349" s="5"/>
      <c r="F349" s="5"/>
      <c r="G349" s="5"/>
      <c r="H349" s="5"/>
      <c r="I349" s="5"/>
      <c r="J349" s="5"/>
      <c r="K349" s="5"/>
      <c r="L349" s="5"/>
      <c r="M349" s="5"/>
      <c r="N349" s="5"/>
      <c r="O349" s="5"/>
      <c r="P349" s="5"/>
      <c r="Q349" s="5"/>
      <c r="R349" s="5"/>
      <c r="S349" s="5"/>
      <c r="T349" s="5"/>
      <c r="U349" s="5"/>
    </row>
    <row r="350">
      <c r="A350" s="5"/>
      <c r="B350" s="5"/>
      <c r="C350" s="5"/>
      <c r="D350" s="5"/>
      <c r="E350" s="5"/>
      <c r="F350" s="5"/>
      <c r="G350" s="5"/>
      <c r="H350" s="5"/>
      <c r="I350" s="5"/>
      <c r="J350" s="5"/>
      <c r="K350" s="5"/>
      <c r="L350" s="5"/>
      <c r="M350" s="5"/>
      <c r="N350" s="5"/>
      <c r="O350" s="5"/>
      <c r="P350" s="5"/>
      <c r="Q350" s="5"/>
      <c r="R350" s="5"/>
      <c r="S350" s="5"/>
      <c r="T350" s="5"/>
      <c r="U350" s="5"/>
    </row>
    <row r="351">
      <c r="A351" s="5"/>
      <c r="B351" s="5"/>
      <c r="C351" s="5"/>
      <c r="D351" s="5"/>
      <c r="E351" s="5"/>
      <c r="F351" s="5"/>
      <c r="G351" s="5"/>
      <c r="H351" s="5"/>
      <c r="I351" s="5"/>
      <c r="J351" s="5"/>
      <c r="K351" s="5"/>
      <c r="L351" s="5"/>
      <c r="M351" s="5"/>
      <c r="N351" s="5"/>
      <c r="O351" s="5"/>
      <c r="P351" s="5"/>
      <c r="Q351" s="5"/>
      <c r="R351" s="5"/>
      <c r="S351" s="5"/>
      <c r="T351" s="5"/>
      <c r="U351" s="5"/>
    </row>
    <row r="352">
      <c r="A352" s="5"/>
      <c r="B352" s="5"/>
      <c r="C352" s="5"/>
      <c r="D352" s="5"/>
      <c r="E352" s="5"/>
      <c r="F352" s="5"/>
      <c r="G352" s="5"/>
      <c r="H352" s="5"/>
      <c r="I352" s="5"/>
      <c r="J352" s="5"/>
      <c r="K352" s="5"/>
      <c r="L352" s="5"/>
      <c r="M352" s="5"/>
      <c r="N352" s="5"/>
      <c r="O352" s="5"/>
      <c r="P352" s="5"/>
      <c r="Q352" s="5"/>
      <c r="R352" s="5"/>
      <c r="S352" s="5"/>
      <c r="T352" s="5"/>
      <c r="U352" s="5"/>
    </row>
    <row r="353">
      <c r="A353" s="5"/>
      <c r="B353" s="5"/>
      <c r="C353" s="5"/>
      <c r="D353" s="5"/>
      <c r="E353" s="5"/>
      <c r="F353" s="5"/>
      <c r="G353" s="5"/>
      <c r="H353" s="5"/>
      <c r="I353" s="5"/>
      <c r="J353" s="5"/>
      <c r="K353" s="5"/>
      <c r="L353" s="5"/>
      <c r="M353" s="5"/>
      <c r="N353" s="5"/>
      <c r="O353" s="5"/>
      <c r="P353" s="5"/>
      <c r="Q353" s="5"/>
      <c r="R353" s="5"/>
      <c r="S353" s="5"/>
      <c r="T353" s="5"/>
      <c r="U353" s="5"/>
    </row>
    <row r="354">
      <c r="A354" s="5"/>
      <c r="B354" s="5"/>
      <c r="C354" s="5"/>
      <c r="D354" s="5"/>
      <c r="E354" s="5"/>
      <c r="F354" s="5"/>
      <c r="G354" s="5"/>
      <c r="H354" s="5"/>
      <c r="I354" s="5"/>
      <c r="J354" s="5"/>
      <c r="K354" s="5"/>
      <c r="L354" s="5"/>
      <c r="M354" s="5"/>
      <c r="N354" s="5"/>
      <c r="O354" s="5"/>
      <c r="P354" s="5"/>
      <c r="Q354" s="5"/>
      <c r="R354" s="5"/>
      <c r="S354" s="5"/>
      <c r="T354" s="5"/>
      <c r="U354" s="5"/>
    </row>
    <row r="355">
      <c r="A355" s="5"/>
      <c r="B355" s="5"/>
      <c r="C355" s="5"/>
      <c r="D355" s="5"/>
      <c r="E355" s="5"/>
      <c r="F355" s="5"/>
      <c r="G355" s="5"/>
      <c r="H355" s="5"/>
      <c r="I355" s="5"/>
      <c r="J355" s="5"/>
      <c r="K355" s="5"/>
      <c r="L355" s="5"/>
      <c r="M355" s="5"/>
      <c r="N355" s="5"/>
      <c r="O355" s="5"/>
      <c r="P355" s="5"/>
      <c r="Q355" s="5"/>
      <c r="R355" s="5"/>
      <c r="S355" s="5"/>
      <c r="T355" s="5"/>
      <c r="U355" s="5"/>
    </row>
    <row r="356">
      <c r="A356" s="5"/>
      <c r="B356" s="5"/>
      <c r="C356" s="5"/>
      <c r="D356" s="5"/>
      <c r="E356" s="5"/>
      <c r="F356" s="5"/>
      <c r="G356" s="5"/>
      <c r="H356" s="5"/>
      <c r="I356" s="5"/>
      <c r="J356" s="5"/>
      <c r="K356" s="5"/>
      <c r="L356" s="5"/>
      <c r="M356" s="5"/>
      <c r="N356" s="5"/>
      <c r="O356" s="5"/>
      <c r="P356" s="5"/>
      <c r="Q356" s="5"/>
      <c r="R356" s="5"/>
      <c r="S356" s="5"/>
      <c r="T356" s="5"/>
      <c r="U356" s="5"/>
    </row>
    <row r="357">
      <c r="A357" s="5"/>
      <c r="B357" s="5"/>
      <c r="C357" s="5"/>
      <c r="D357" s="5"/>
      <c r="E357" s="5"/>
      <c r="F357" s="5"/>
      <c r="G357" s="5"/>
      <c r="H357" s="5"/>
      <c r="I357" s="5"/>
      <c r="J357" s="5"/>
      <c r="K357" s="5"/>
      <c r="L357" s="5"/>
      <c r="M357" s="5"/>
      <c r="N357" s="5"/>
      <c r="O357" s="5"/>
      <c r="P357" s="5"/>
      <c r="Q357" s="5"/>
      <c r="R357" s="5"/>
      <c r="S357" s="5"/>
      <c r="T357" s="5"/>
      <c r="U357" s="5"/>
    </row>
    <row r="358">
      <c r="A358" s="5"/>
      <c r="B358" s="5"/>
      <c r="C358" s="5"/>
      <c r="D358" s="5"/>
      <c r="E358" s="5"/>
      <c r="F358" s="5"/>
      <c r="G358" s="5"/>
      <c r="H358" s="5"/>
      <c r="I358" s="5"/>
      <c r="J358" s="5"/>
      <c r="K358" s="5"/>
      <c r="L358" s="5"/>
      <c r="M358" s="5"/>
      <c r="N358" s="5"/>
      <c r="O358" s="5"/>
      <c r="P358" s="5"/>
      <c r="Q358" s="5"/>
      <c r="R358" s="5"/>
      <c r="S358" s="5"/>
      <c r="T358" s="5"/>
      <c r="U358" s="5"/>
    </row>
    <row r="359">
      <c r="A359" s="5"/>
      <c r="B359" s="5"/>
      <c r="C359" s="5"/>
      <c r="D359" s="5"/>
      <c r="E359" s="5"/>
      <c r="F359" s="5"/>
      <c r="G359" s="5"/>
      <c r="H359" s="5"/>
      <c r="I359" s="5"/>
      <c r="J359" s="5"/>
      <c r="K359" s="5"/>
      <c r="L359" s="5"/>
      <c r="M359" s="5"/>
      <c r="N359" s="5"/>
      <c r="O359" s="5"/>
      <c r="P359" s="5"/>
      <c r="Q359" s="5"/>
      <c r="R359" s="5"/>
      <c r="S359" s="5"/>
      <c r="T359" s="5"/>
      <c r="U359" s="5"/>
    </row>
    <row r="360">
      <c r="A360" s="5"/>
      <c r="B360" s="5"/>
      <c r="C360" s="5"/>
      <c r="D360" s="5"/>
      <c r="E360" s="5"/>
      <c r="F360" s="5"/>
      <c r="G360" s="5"/>
      <c r="H360" s="5"/>
      <c r="I360" s="5"/>
      <c r="J360" s="5"/>
      <c r="K360" s="5"/>
      <c r="L360" s="5"/>
      <c r="M360" s="5"/>
      <c r="N360" s="5"/>
      <c r="O360" s="5"/>
      <c r="P360" s="5"/>
      <c r="Q360" s="5"/>
      <c r="R360" s="5"/>
      <c r="S360" s="5"/>
      <c r="T360" s="5"/>
      <c r="U360" s="5"/>
    </row>
    <row r="361">
      <c r="A361" s="5"/>
      <c r="B361" s="5"/>
      <c r="C361" s="5"/>
      <c r="D361" s="5"/>
      <c r="E361" s="5"/>
      <c r="F361" s="5"/>
      <c r="G361" s="5"/>
      <c r="H361" s="5"/>
      <c r="I361" s="5"/>
      <c r="J361" s="5"/>
      <c r="K361" s="5"/>
      <c r="L361" s="5"/>
      <c r="M361" s="5"/>
      <c r="N361" s="5"/>
      <c r="O361" s="5"/>
      <c r="P361" s="5"/>
      <c r="Q361" s="5"/>
      <c r="R361" s="5"/>
      <c r="S361" s="5"/>
      <c r="T361" s="5"/>
      <c r="U361" s="5"/>
    </row>
    <row r="362">
      <c r="A362" s="5"/>
      <c r="B362" s="5"/>
      <c r="C362" s="5"/>
      <c r="D362" s="5"/>
      <c r="E362" s="5"/>
      <c r="F362" s="5"/>
      <c r="G362" s="5"/>
      <c r="H362" s="5"/>
      <c r="I362" s="5"/>
      <c r="J362" s="5"/>
      <c r="K362" s="5"/>
      <c r="L362" s="5"/>
      <c r="M362" s="5"/>
      <c r="N362" s="5"/>
      <c r="O362" s="5"/>
      <c r="P362" s="5"/>
      <c r="Q362" s="5"/>
      <c r="R362" s="5"/>
      <c r="S362" s="5"/>
      <c r="T362" s="5"/>
      <c r="U362" s="5"/>
    </row>
    <row r="363">
      <c r="A363" s="5"/>
      <c r="B363" s="5"/>
      <c r="C363" s="5"/>
      <c r="D363" s="5"/>
      <c r="E363" s="5"/>
      <c r="F363" s="5"/>
      <c r="G363" s="5"/>
      <c r="H363" s="5"/>
      <c r="I363" s="5"/>
      <c r="J363" s="5"/>
      <c r="K363" s="5"/>
      <c r="L363" s="5"/>
      <c r="M363" s="5"/>
      <c r="N363" s="5"/>
      <c r="O363" s="5"/>
      <c r="P363" s="5"/>
      <c r="Q363" s="5"/>
      <c r="R363" s="5"/>
      <c r="S363" s="5"/>
      <c r="T363" s="5"/>
      <c r="U363" s="5"/>
    </row>
    <row r="364">
      <c r="A364" s="5"/>
      <c r="B364" s="5"/>
      <c r="C364" s="5"/>
      <c r="D364" s="5"/>
      <c r="E364" s="5"/>
      <c r="F364" s="5"/>
      <c r="G364" s="5"/>
      <c r="H364" s="5"/>
      <c r="I364" s="5"/>
      <c r="J364" s="5"/>
      <c r="K364" s="5"/>
      <c r="L364" s="5"/>
      <c r="M364" s="5"/>
      <c r="N364" s="5"/>
      <c r="O364" s="5"/>
      <c r="P364" s="5"/>
      <c r="Q364" s="5"/>
      <c r="R364" s="5"/>
      <c r="S364" s="5"/>
      <c r="T364" s="5"/>
      <c r="U364" s="5"/>
    </row>
    <row r="365">
      <c r="A365" s="5"/>
      <c r="B365" s="5"/>
      <c r="C365" s="5"/>
      <c r="D365" s="5"/>
      <c r="E365" s="5"/>
      <c r="F365" s="5"/>
      <c r="G365" s="5"/>
      <c r="H365" s="5"/>
      <c r="I365" s="5"/>
      <c r="J365" s="5"/>
      <c r="K365" s="5"/>
      <c r="L365" s="5"/>
      <c r="M365" s="5"/>
      <c r="N365" s="5"/>
      <c r="O365" s="5"/>
      <c r="P365" s="5"/>
      <c r="Q365" s="5"/>
      <c r="R365" s="5"/>
      <c r="S365" s="5"/>
      <c r="T365" s="5"/>
      <c r="U365" s="5"/>
    </row>
    <row r="366">
      <c r="A366" s="5"/>
      <c r="B366" s="5"/>
      <c r="C366" s="5"/>
      <c r="D366" s="5"/>
      <c r="E366" s="5"/>
      <c r="F366" s="5"/>
      <c r="G366" s="5"/>
      <c r="H366" s="5"/>
      <c r="I366" s="5"/>
      <c r="J366" s="5"/>
      <c r="K366" s="5"/>
      <c r="L366" s="5"/>
      <c r="M366" s="5"/>
      <c r="N366" s="5"/>
      <c r="O366" s="5"/>
      <c r="P366" s="5"/>
      <c r="Q366" s="5"/>
      <c r="R366" s="5"/>
      <c r="S366" s="5"/>
      <c r="T366" s="5"/>
      <c r="U366" s="5"/>
    </row>
    <row r="367">
      <c r="A367" s="5"/>
      <c r="B367" s="5"/>
      <c r="C367" s="5"/>
      <c r="D367" s="5"/>
      <c r="E367" s="5"/>
      <c r="F367" s="5"/>
      <c r="G367" s="5"/>
      <c r="H367" s="5"/>
      <c r="I367" s="5"/>
      <c r="J367" s="5"/>
      <c r="K367" s="5"/>
      <c r="L367" s="5"/>
      <c r="M367" s="5"/>
      <c r="N367" s="5"/>
      <c r="O367" s="5"/>
      <c r="P367" s="5"/>
      <c r="Q367" s="5"/>
      <c r="R367" s="5"/>
      <c r="S367" s="5"/>
      <c r="T367" s="5"/>
      <c r="U367" s="5"/>
    </row>
    <row r="368">
      <c r="A368" s="5"/>
      <c r="B368" s="5"/>
      <c r="C368" s="5"/>
      <c r="D368" s="5"/>
      <c r="E368" s="5"/>
      <c r="F368" s="5"/>
      <c r="G368" s="5"/>
      <c r="H368" s="5"/>
      <c r="I368" s="5"/>
      <c r="J368" s="5"/>
      <c r="K368" s="5"/>
      <c r="L368" s="5"/>
      <c r="M368" s="5"/>
      <c r="N368" s="5"/>
      <c r="O368" s="5"/>
      <c r="P368" s="5"/>
      <c r="Q368" s="5"/>
      <c r="R368" s="5"/>
      <c r="S368" s="5"/>
      <c r="T368" s="5"/>
      <c r="U368" s="5"/>
    </row>
    <row r="369">
      <c r="A369" s="5"/>
      <c r="B369" s="5"/>
      <c r="C369" s="5"/>
      <c r="D369" s="5"/>
      <c r="E369" s="5"/>
      <c r="F369" s="5"/>
      <c r="G369" s="5"/>
      <c r="H369" s="5"/>
      <c r="I369" s="5"/>
      <c r="J369" s="5"/>
      <c r="K369" s="5"/>
      <c r="L369" s="5"/>
      <c r="M369" s="5"/>
      <c r="N369" s="5"/>
      <c r="O369" s="5"/>
      <c r="P369" s="5"/>
      <c r="Q369" s="5"/>
      <c r="R369" s="5"/>
      <c r="S369" s="5"/>
      <c r="T369" s="5"/>
      <c r="U369" s="5"/>
    </row>
    <row r="370">
      <c r="A370" s="5"/>
      <c r="B370" s="5"/>
      <c r="C370" s="5"/>
      <c r="D370" s="5"/>
      <c r="E370" s="5"/>
      <c r="F370" s="5"/>
      <c r="G370" s="5"/>
      <c r="H370" s="5"/>
      <c r="I370" s="5"/>
      <c r="J370" s="5"/>
      <c r="K370" s="5"/>
      <c r="L370" s="5"/>
      <c r="M370" s="5"/>
      <c r="N370" s="5"/>
      <c r="O370" s="5"/>
      <c r="P370" s="5"/>
      <c r="Q370" s="5"/>
      <c r="R370" s="5"/>
      <c r="S370" s="5"/>
      <c r="T370" s="5"/>
      <c r="U370" s="5"/>
    </row>
    <row r="371">
      <c r="A371" s="5"/>
      <c r="B371" s="5"/>
      <c r="C371" s="5"/>
      <c r="D371" s="5"/>
      <c r="E371" s="5"/>
      <c r="F371" s="5"/>
      <c r="G371" s="5"/>
      <c r="H371" s="5"/>
      <c r="I371" s="5"/>
      <c r="J371" s="5"/>
      <c r="K371" s="5"/>
      <c r="L371" s="5"/>
      <c r="M371" s="5"/>
      <c r="N371" s="5"/>
      <c r="O371" s="5"/>
      <c r="P371" s="5"/>
      <c r="Q371" s="5"/>
      <c r="R371" s="5"/>
      <c r="S371" s="5"/>
      <c r="T371" s="5"/>
      <c r="U371" s="5"/>
    </row>
    <row r="372">
      <c r="A372" s="5"/>
      <c r="B372" s="5"/>
      <c r="C372" s="5"/>
      <c r="D372" s="5"/>
      <c r="E372" s="5"/>
      <c r="F372" s="5"/>
      <c r="G372" s="5"/>
      <c r="H372" s="5"/>
      <c r="I372" s="5"/>
      <c r="J372" s="5"/>
      <c r="K372" s="5"/>
      <c r="L372" s="5"/>
      <c r="M372" s="5"/>
      <c r="N372" s="5"/>
      <c r="O372" s="5"/>
      <c r="P372" s="5"/>
      <c r="Q372" s="5"/>
      <c r="R372" s="5"/>
      <c r="S372" s="5"/>
      <c r="T372" s="5"/>
      <c r="U372" s="5"/>
    </row>
    <row r="373">
      <c r="A373" s="5"/>
      <c r="B373" s="5"/>
      <c r="C373" s="5"/>
      <c r="D373" s="5"/>
      <c r="E373" s="5"/>
      <c r="F373" s="5"/>
      <c r="G373" s="5"/>
      <c r="H373" s="5"/>
      <c r="I373" s="5"/>
      <c r="J373" s="5"/>
      <c r="K373" s="5"/>
      <c r="L373" s="5"/>
      <c r="M373" s="5"/>
      <c r="N373" s="5"/>
      <c r="O373" s="5"/>
      <c r="P373" s="5"/>
      <c r="Q373" s="5"/>
      <c r="R373" s="5"/>
      <c r="S373" s="5"/>
      <c r="T373" s="5"/>
      <c r="U373" s="5"/>
    </row>
    <row r="374">
      <c r="A374" s="5"/>
      <c r="B374" s="5"/>
      <c r="C374" s="5"/>
      <c r="D374" s="5"/>
      <c r="E374" s="5"/>
      <c r="F374" s="5"/>
      <c r="G374" s="5"/>
      <c r="H374" s="5"/>
      <c r="I374" s="5"/>
      <c r="J374" s="5"/>
      <c r="K374" s="5"/>
      <c r="L374" s="5"/>
      <c r="M374" s="5"/>
      <c r="N374" s="5"/>
      <c r="O374" s="5"/>
      <c r="P374" s="5"/>
      <c r="Q374" s="5"/>
      <c r="R374" s="5"/>
      <c r="S374" s="5"/>
      <c r="T374" s="5"/>
      <c r="U374" s="5"/>
    </row>
    <row r="375">
      <c r="A375" s="5"/>
      <c r="B375" s="5"/>
      <c r="C375" s="5"/>
      <c r="D375" s="5"/>
      <c r="E375" s="5"/>
      <c r="F375" s="5"/>
      <c r="G375" s="5"/>
      <c r="H375" s="5"/>
      <c r="I375" s="5"/>
      <c r="J375" s="5"/>
      <c r="K375" s="5"/>
      <c r="L375" s="5"/>
      <c r="M375" s="5"/>
      <c r="N375" s="5"/>
      <c r="O375" s="5"/>
      <c r="P375" s="5"/>
      <c r="Q375" s="5"/>
      <c r="R375" s="5"/>
      <c r="S375" s="5"/>
      <c r="T375" s="5"/>
      <c r="U375" s="5"/>
    </row>
    <row r="376">
      <c r="A376" s="5"/>
      <c r="B376" s="5"/>
      <c r="C376" s="5"/>
      <c r="D376" s="5"/>
      <c r="E376" s="5"/>
      <c r="F376" s="5"/>
      <c r="G376" s="5"/>
      <c r="H376" s="5"/>
      <c r="I376" s="5"/>
      <c r="J376" s="5"/>
      <c r="K376" s="5"/>
      <c r="L376" s="5"/>
      <c r="M376" s="5"/>
      <c r="N376" s="5"/>
      <c r="O376" s="5"/>
      <c r="P376" s="5"/>
      <c r="Q376" s="5"/>
      <c r="R376" s="5"/>
      <c r="S376" s="5"/>
      <c r="T376" s="5"/>
      <c r="U376" s="5"/>
    </row>
    <row r="377">
      <c r="A377" s="5"/>
      <c r="B377" s="5"/>
      <c r="C377" s="5"/>
      <c r="D377" s="5"/>
      <c r="E377" s="5"/>
      <c r="F377" s="5"/>
      <c r="G377" s="5"/>
      <c r="H377" s="5"/>
      <c r="I377" s="5"/>
      <c r="J377" s="5"/>
      <c r="K377" s="5"/>
      <c r="L377" s="5"/>
      <c r="M377" s="5"/>
      <c r="N377" s="5"/>
      <c r="O377" s="5"/>
      <c r="P377" s="5"/>
      <c r="Q377" s="5"/>
      <c r="R377" s="5"/>
      <c r="S377" s="5"/>
      <c r="T377" s="5"/>
      <c r="U377" s="5"/>
    </row>
    <row r="378">
      <c r="A378" s="5"/>
      <c r="B378" s="5"/>
      <c r="C378" s="5"/>
      <c r="D378" s="5"/>
      <c r="E378" s="5"/>
      <c r="F378" s="5"/>
      <c r="G378" s="5"/>
      <c r="H378" s="5"/>
      <c r="I378" s="5"/>
      <c r="J378" s="5"/>
      <c r="K378" s="5"/>
      <c r="L378" s="5"/>
      <c r="M378" s="5"/>
      <c r="N378" s="5"/>
      <c r="O378" s="5"/>
      <c r="P378" s="5"/>
      <c r="Q378" s="5"/>
      <c r="R378" s="5"/>
      <c r="S378" s="5"/>
      <c r="T378" s="5"/>
      <c r="U378" s="5"/>
    </row>
    <row r="379">
      <c r="A379" s="5"/>
      <c r="B379" s="5"/>
      <c r="C379" s="5"/>
      <c r="D379" s="5"/>
      <c r="E379" s="5"/>
      <c r="F379" s="5"/>
      <c r="G379" s="5"/>
      <c r="H379" s="5"/>
      <c r="I379" s="5"/>
      <c r="J379" s="5"/>
      <c r="K379" s="5"/>
      <c r="L379" s="5"/>
      <c r="M379" s="5"/>
      <c r="N379" s="5"/>
      <c r="O379" s="5"/>
      <c r="P379" s="5"/>
      <c r="Q379" s="5"/>
      <c r="R379" s="5"/>
      <c r="S379" s="5"/>
      <c r="T379" s="5"/>
      <c r="U379" s="5"/>
    </row>
    <row r="380">
      <c r="A380" s="5"/>
      <c r="B380" s="5"/>
      <c r="C380" s="5"/>
      <c r="D380" s="5"/>
      <c r="E380" s="5"/>
      <c r="F380" s="5"/>
      <c r="G380" s="5"/>
      <c r="H380" s="5"/>
      <c r="I380" s="5"/>
      <c r="J380" s="5"/>
      <c r="K380" s="5"/>
      <c r="L380" s="5"/>
      <c r="M380" s="5"/>
      <c r="N380" s="5"/>
      <c r="O380" s="5"/>
      <c r="P380" s="5"/>
      <c r="Q380" s="5"/>
      <c r="R380" s="5"/>
      <c r="S380" s="5"/>
      <c r="T380" s="5"/>
      <c r="U380" s="5"/>
    </row>
    <row r="381">
      <c r="A381" s="5"/>
      <c r="B381" s="5"/>
      <c r="C381" s="5"/>
      <c r="D381" s="5"/>
      <c r="E381" s="5"/>
      <c r="F381" s="5"/>
      <c r="G381" s="5"/>
      <c r="H381" s="5"/>
      <c r="I381" s="5"/>
      <c r="J381" s="5"/>
      <c r="K381" s="5"/>
      <c r="L381" s="5"/>
      <c r="M381" s="5"/>
      <c r="N381" s="5"/>
      <c r="O381" s="5"/>
      <c r="P381" s="5"/>
      <c r="Q381" s="5"/>
      <c r="R381" s="5"/>
      <c r="S381" s="5"/>
      <c r="T381" s="5"/>
      <c r="U381" s="5"/>
    </row>
    <row r="382">
      <c r="A382" s="5"/>
      <c r="B382" s="5"/>
      <c r="C382" s="5"/>
      <c r="D382" s="5"/>
      <c r="E382" s="5"/>
      <c r="F382" s="5"/>
      <c r="G382" s="5"/>
      <c r="H382" s="5"/>
      <c r="I382" s="5"/>
      <c r="J382" s="5"/>
      <c r="K382" s="5"/>
      <c r="L382" s="5"/>
      <c r="M382" s="5"/>
      <c r="N382" s="5"/>
      <c r="O382" s="5"/>
      <c r="P382" s="5"/>
      <c r="Q382" s="5"/>
      <c r="R382" s="5"/>
      <c r="S382" s="5"/>
      <c r="T382" s="5"/>
      <c r="U382" s="5"/>
    </row>
    <row r="383">
      <c r="A383" s="5"/>
      <c r="B383" s="5"/>
      <c r="C383" s="5"/>
      <c r="D383" s="5"/>
      <c r="E383" s="5"/>
      <c r="F383" s="5"/>
      <c r="G383" s="5"/>
      <c r="H383" s="5"/>
      <c r="I383" s="5"/>
      <c r="J383" s="5"/>
      <c r="K383" s="5"/>
      <c r="L383" s="5"/>
      <c r="M383" s="5"/>
      <c r="N383" s="5"/>
      <c r="O383" s="5"/>
      <c r="P383" s="5"/>
      <c r="Q383" s="5"/>
      <c r="R383" s="5"/>
      <c r="S383" s="5"/>
      <c r="T383" s="5"/>
      <c r="U383" s="5"/>
    </row>
    <row r="384">
      <c r="A384" s="5"/>
      <c r="B384" s="5"/>
      <c r="C384" s="5"/>
      <c r="D384" s="5"/>
      <c r="E384" s="5"/>
      <c r="F384" s="5"/>
      <c r="G384" s="5"/>
      <c r="H384" s="5"/>
      <c r="I384" s="5"/>
      <c r="J384" s="5"/>
      <c r="K384" s="5"/>
      <c r="L384" s="5"/>
      <c r="M384" s="5"/>
      <c r="N384" s="5"/>
      <c r="O384" s="5"/>
      <c r="P384" s="5"/>
      <c r="Q384" s="5"/>
      <c r="R384" s="5"/>
      <c r="S384" s="5"/>
      <c r="T384" s="5"/>
      <c r="U384" s="5"/>
    </row>
    <row r="385">
      <c r="A385" s="5"/>
      <c r="B385" s="5"/>
      <c r="C385" s="5"/>
      <c r="D385" s="5"/>
      <c r="E385" s="5"/>
      <c r="F385" s="5"/>
      <c r="G385" s="5"/>
      <c r="H385" s="5"/>
      <c r="I385" s="5"/>
      <c r="J385" s="5"/>
      <c r="K385" s="5"/>
      <c r="L385" s="5"/>
      <c r="M385" s="5"/>
      <c r="N385" s="5"/>
      <c r="O385" s="5"/>
      <c r="P385" s="5"/>
      <c r="Q385" s="5"/>
      <c r="R385" s="5"/>
      <c r="S385" s="5"/>
      <c r="T385" s="5"/>
      <c r="U385" s="5"/>
    </row>
    <row r="386">
      <c r="A386" s="5"/>
      <c r="B386" s="5"/>
      <c r="C386" s="5"/>
      <c r="D386" s="5"/>
      <c r="E386" s="5"/>
      <c r="F386" s="5"/>
      <c r="G386" s="5"/>
      <c r="H386" s="5"/>
      <c r="I386" s="5"/>
      <c r="J386" s="5"/>
      <c r="K386" s="5"/>
      <c r="L386" s="5"/>
      <c r="M386" s="5"/>
      <c r="N386" s="5"/>
      <c r="O386" s="5"/>
      <c r="P386" s="5"/>
      <c r="Q386" s="5"/>
      <c r="R386" s="5"/>
      <c r="S386" s="5"/>
      <c r="T386" s="5"/>
      <c r="U386" s="5"/>
    </row>
    <row r="387">
      <c r="A387" s="5"/>
      <c r="B387" s="5"/>
      <c r="C387" s="5"/>
      <c r="D387" s="5"/>
      <c r="E387" s="5"/>
      <c r="F387" s="5"/>
      <c r="G387" s="5"/>
      <c r="H387" s="5"/>
      <c r="I387" s="5"/>
      <c r="J387" s="5"/>
      <c r="K387" s="5"/>
      <c r="L387" s="5"/>
      <c r="M387" s="5"/>
      <c r="N387" s="5"/>
      <c r="O387" s="5"/>
      <c r="P387" s="5"/>
      <c r="Q387" s="5"/>
      <c r="R387" s="5"/>
      <c r="S387" s="5"/>
      <c r="T387" s="5"/>
      <c r="U387" s="5"/>
    </row>
    <row r="388">
      <c r="A388" s="5"/>
      <c r="B388" s="5"/>
      <c r="C388" s="5"/>
      <c r="D388" s="5"/>
      <c r="E388" s="5"/>
      <c r="F388" s="5"/>
      <c r="G388" s="5"/>
      <c r="H388" s="5"/>
      <c r="I388" s="5"/>
      <c r="J388" s="5"/>
      <c r="K388" s="5"/>
      <c r="L388" s="5"/>
      <c r="M388" s="5"/>
      <c r="N388" s="5"/>
      <c r="O388" s="5"/>
      <c r="P388" s="5"/>
      <c r="Q388" s="5"/>
      <c r="R388" s="5"/>
      <c r="S388" s="5"/>
      <c r="T388" s="5"/>
      <c r="U388" s="5"/>
    </row>
    <row r="389">
      <c r="A389" s="5"/>
      <c r="B389" s="5"/>
      <c r="C389" s="5"/>
      <c r="D389" s="5"/>
      <c r="E389" s="5"/>
      <c r="F389" s="5"/>
      <c r="G389" s="5"/>
      <c r="H389" s="5"/>
      <c r="I389" s="5"/>
      <c r="J389" s="5"/>
      <c r="K389" s="5"/>
      <c r="L389" s="5"/>
      <c r="M389" s="5"/>
      <c r="N389" s="5"/>
      <c r="O389" s="5"/>
      <c r="P389" s="5"/>
      <c r="Q389" s="5"/>
      <c r="R389" s="5"/>
      <c r="S389" s="5"/>
      <c r="T389" s="5"/>
      <c r="U389" s="5"/>
    </row>
    <row r="390">
      <c r="A390" s="5"/>
      <c r="B390" s="5"/>
      <c r="C390" s="5"/>
      <c r="D390" s="5"/>
      <c r="E390" s="5"/>
      <c r="F390" s="5"/>
      <c r="G390" s="5"/>
      <c r="H390" s="5"/>
      <c r="I390" s="5"/>
      <c r="J390" s="5"/>
      <c r="K390" s="5"/>
      <c r="L390" s="5"/>
      <c r="M390" s="5"/>
      <c r="N390" s="5"/>
      <c r="O390" s="5"/>
      <c r="P390" s="5"/>
      <c r="Q390" s="5"/>
      <c r="R390" s="5"/>
      <c r="S390" s="5"/>
      <c r="T390" s="5"/>
      <c r="U390" s="5"/>
    </row>
    <row r="391">
      <c r="A391" s="5"/>
      <c r="B391" s="5"/>
      <c r="C391" s="5"/>
      <c r="D391" s="5"/>
      <c r="E391" s="5"/>
      <c r="F391" s="5"/>
      <c r="G391" s="5"/>
      <c r="H391" s="5"/>
      <c r="I391" s="5"/>
      <c r="J391" s="5"/>
      <c r="K391" s="5"/>
      <c r="L391" s="5"/>
      <c r="M391" s="5"/>
      <c r="N391" s="5"/>
      <c r="O391" s="5"/>
      <c r="P391" s="5"/>
      <c r="Q391" s="5"/>
      <c r="R391" s="5"/>
      <c r="S391" s="5"/>
      <c r="T391" s="5"/>
      <c r="U391" s="5"/>
    </row>
    <row r="392">
      <c r="A392" s="5"/>
      <c r="B392" s="5"/>
      <c r="C392" s="5"/>
      <c r="D392" s="5"/>
      <c r="E392" s="5"/>
      <c r="F392" s="5"/>
      <c r="G392" s="5"/>
      <c r="H392" s="5"/>
      <c r="I392" s="5"/>
      <c r="J392" s="5"/>
      <c r="K392" s="5"/>
      <c r="L392" s="5"/>
      <c r="M392" s="5"/>
      <c r="N392" s="5"/>
      <c r="O392" s="5"/>
      <c r="P392" s="5"/>
      <c r="Q392" s="5"/>
      <c r="R392" s="5"/>
      <c r="S392" s="5"/>
      <c r="T392" s="5"/>
      <c r="U392" s="5"/>
    </row>
    <row r="393">
      <c r="A393" s="5"/>
      <c r="B393" s="5"/>
      <c r="C393" s="5"/>
      <c r="D393" s="5"/>
      <c r="E393" s="5"/>
      <c r="F393" s="5"/>
      <c r="G393" s="5"/>
      <c r="H393" s="5"/>
      <c r="I393" s="5"/>
      <c r="J393" s="5"/>
      <c r="K393" s="5"/>
      <c r="L393" s="5"/>
      <c r="M393" s="5"/>
      <c r="N393" s="5"/>
      <c r="O393" s="5"/>
      <c r="P393" s="5"/>
      <c r="Q393" s="5"/>
      <c r="R393" s="5"/>
      <c r="S393" s="5"/>
      <c r="T393" s="5"/>
      <c r="U393" s="5"/>
    </row>
    <row r="394">
      <c r="A394" s="5"/>
      <c r="B394" s="5"/>
      <c r="C394" s="5"/>
      <c r="D394" s="5"/>
      <c r="E394" s="5"/>
      <c r="F394" s="5"/>
      <c r="G394" s="5"/>
      <c r="H394" s="5"/>
      <c r="I394" s="5"/>
      <c r="J394" s="5"/>
      <c r="K394" s="5"/>
      <c r="L394" s="5"/>
      <c r="M394" s="5"/>
      <c r="N394" s="5"/>
      <c r="O394" s="5"/>
      <c r="P394" s="5"/>
      <c r="Q394" s="5"/>
      <c r="R394" s="5"/>
      <c r="S394" s="5"/>
      <c r="T394" s="5"/>
      <c r="U394" s="5"/>
    </row>
    <row r="395">
      <c r="A395" s="5"/>
      <c r="B395" s="5"/>
      <c r="C395" s="5"/>
      <c r="D395" s="5"/>
      <c r="E395" s="5"/>
      <c r="F395" s="5"/>
      <c r="G395" s="5"/>
      <c r="H395" s="5"/>
      <c r="I395" s="5"/>
      <c r="J395" s="5"/>
      <c r="K395" s="5"/>
      <c r="L395" s="5"/>
      <c r="M395" s="5"/>
      <c r="N395" s="5"/>
      <c r="O395" s="5"/>
      <c r="P395" s="5"/>
      <c r="Q395" s="5"/>
      <c r="R395" s="5"/>
      <c r="S395" s="5"/>
      <c r="T395" s="5"/>
      <c r="U395" s="5"/>
    </row>
    <row r="396">
      <c r="A396" s="5"/>
      <c r="B396" s="5"/>
      <c r="C396" s="5"/>
      <c r="D396" s="5"/>
      <c r="E396" s="5"/>
      <c r="F396" s="5"/>
      <c r="G396" s="5"/>
      <c r="H396" s="5"/>
      <c r="I396" s="5"/>
      <c r="J396" s="5"/>
      <c r="K396" s="5"/>
      <c r="L396" s="5"/>
      <c r="M396" s="5"/>
      <c r="N396" s="5"/>
      <c r="O396" s="5"/>
      <c r="P396" s="5"/>
      <c r="Q396" s="5"/>
      <c r="R396" s="5"/>
      <c r="S396" s="5"/>
      <c r="T396" s="5"/>
      <c r="U396" s="5"/>
    </row>
    <row r="397">
      <c r="A397" s="5"/>
      <c r="B397" s="5"/>
      <c r="C397" s="5"/>
      <c r="D397" s="5"/>
      <c r="E397" s="5"/>
      <c r="F397" s="5"/>
      <c r="G397" s="5"/>
      <c r="H397" s="5"/>
      <c r="I397" s="5"/>
      <c r="J397" s="5"/>
      <c r="K397" s="5"/>
      <c r="L397" s="5"/>
      <c r="M397" s="5"/>
      <c r="N397" s="5"/>
      <c r="O397" s="5"/>
      <c r="P397" s="5"/>
      <c r="Q397" s="5"/>
      <c r="R397" s="5"/>
      <c r="S397" s="5"/>
      <c r="T397" s="5"/>
      <c r="U397" s="5"/>
    </row>
    <row r="398">
      <c r="A398" s="5"/>
      <c r="B398" s="5"/>
      <c r="C398" s="5"/>
      <c r="D398" s="5"/>
      <c r="E398" s="5"/>
      <c r="F398" s="5"/>
      <c r="G398" s="5"/>
      <c r="H398" s="5"/>
      <c r="I398" s="5"/>
      <c r="J398" s="5"/>
      <c r="K398" s="5"/>
      <c r="L398" s="5"/>
      <c r="M398" s="5"/>
      <c r="N398" s="5"/>
      <c r="O398" s="5"/>
      <c r="P398" s="5"/>
      <c r="Q398" s="5"/>
      <c r="R398" s="5"/>
      <c r="S398" s="5"/>
      <c r="T398" s="5"/>
      <c r="U398" s="5"/>
    </row>
    <row r="399">
      <c r="A399" s="5"/>
      <c r="B399" s="5"/>
      <c r="C399" s="5"/>
      <c r="D399" s="5"/>
      <c r="E399" s="5"/>
      <c r="F399" s="5"/>
      <c r="G399" s="5"/>
      <c r="H399" s="5"/>
      <c r="I399" s="5"/>
      <c r="J399" s="5"/>
      <c r="K399" s="5"/>
      <c r="L399" s="5"/>
      <c r="M399" s="5"/>
      <c r="N399" s="5"/>
      <c r="O399" s="5"/>
      <c r="P399" s="5"/>
      <c r="Q399" s="5"/>
      <c r="R399" s="5"/>
      <c r="S399" s="5"/>
      <c r="T399" s="5"/>
      <c r="U399" s="5"/>
    </row>
    <row r="400">
      <c r="A400" s="5"/>
      <c r="B400" s="5"/>
      <c r="C400" s="5"/>
      <c r="D400" s="5"/>
      <c r="E400" s="5"/>
      <c r="F400" s="5"/>
      <c r="G400" s="5"/>
      <c r="H400" s="5"/>
      <c r="I400" s="5"/>
      <c r="J400" s="5"/>
      <c r="K400" s="5"/>
      <c r="L400" s="5"/>
      <c r="M400" s="5"/>
      <c r="N400" s="5"/>
      <c r="O400" s="5"/>
      <c r="P400" s="5"/>
      <c r="Q400" s="5"/>
      <c r="R400" s="5"/>
      <c r="S400" s="5"/>
      <c r="T400" s="5"/>
      <c r="U400" s="5"/>
    </row>
    <row r="401">
      <c r="A401" s="5"/>
      <c r="B401" s="5"/>
      <c r="C401" s="5"/>
      <c r="D401" s="5"/>
      <c r="E401" s="5"/>
      <c r="F401" s="5"/>
      <c r="G401" s="5"/>
      <c r="H401" s="5"/>
      <c r="I401" s="5"/>
      <c r="J401" s="5"/>
      <c r="K401" s="5"/>
      <c r="L401" s="5"/>
      <c r="M401" s="5"/>
      <c r="N401" s="5"/>
      <c r="O401" s="5"/>
      <c r="P401" s="5"/>
      <c r="Q401" s="5"/>
      <c r="R401" s="5"/>
      <c r="S401" s="5"/>
      <c r="T401" s="5"/>
      <c r="U401" s="5"/>
    </row>
    <row r="402">
      <c r="A402" s="5"/>
      <c r="B402" s="5"/>
      <c r="C402" s="5"/>
      <c r="D402" s="5"/>
      <c r="E402" s="5"/>
      <c r="F402" s="5"/>
      <c r="G402" s="5"/>
      <c r="H402" s="5"/>
      <c r="I402" s="5"/>
      <c r="J402" s="5"/>
      <c r="K402" s="5"/>
      <c r="L402" s="5"/>
      <c r="M402" s="5"/>
      <c r="N402" s="5"/>
      <c r="O402" s="5"/>
      <c r="P402" s="5"/>
      <c r="Q402" s="5"/>
      <c r="R402" s="5"/>
      <c r="S402" s="5"/>
      <c r="T402" s="5"/>
      <c r="U402" s="5"/>
    </row>
    <row r="403">
      <c r="A403" s="5"/>
      <c r="B403" s="5"/>
      <c r="C403" s="5"/>
      <c r="D403" s="5"/>
      <c r="E403" s="5"/>
      <c r="F403" s="5"/>
      <c r="G403" s="5"/>
      <c r="H403" s="5"/>
      <c r="I403" s="5"/>
      <c r="J403" s="5"/>
      <c r="K403" s="5"/>
      <c r="L403" s="5"/>
      <c r="M403" s="5"/>
      <c r="N403" s="5"/>
      <c r="O403" s="5"/>
      <c r="P403" s="5"/>
      <c r="Q403" s="5"/>
      <c r="R403" s="5"/>
      <c r="S403" s="5"/>
      <c r="T403" s="5"/>
      <c r="U403" s="5"/>
    </row>
    <row r="404">
      <c r="A404" s="5"/>
      <c r="B404" s="5"/>
      <c r="C404" s="5"/>
      <c r="D404" s="5"/>
      <c r="E404" s="5"/>
      <c r="F404" s="5"/>
      <c r="G404" s="5"/>
      <c r="H404" s="5"/>
      <c r="I404" s="5"/>
      <c r="J404" s="5"/>
      <c r="K404" s="5"/>
      <c r="L404" s="5"/>
      <c r="M404" s="5"/>
      <c r="N404" s="5"/>
      <c r="O404" s="5"/>
      <c r="P404" s="5"/>
      <c r="Q404" s="5"/>
      <c r="R404" s="5"/>
      <c r="S404" s="5"/>
      <c r="T404" s="5"/>
      <c r="U404" s="5"/>
    </row>
    <row r="405">
      <c r="A405" s="5"/>
      <c r="B405" s="5"/>
      <c r="C405" s="5"/>
      <c r="D405" s="5"/>
      <c r="E405" s="5"/>
      <c r="F405" s="5"/>
      <c r="G405" s="5"/>
      <c r="H405" s="5"/>
      <c r="I405" s="5"/>
      <c r="J405" s="5"/>
      <c r="K405" s="5"/>
      <c r="L405" s="5"/>
      <c r="M405" s="5"/>
      <c r="N405" s="5"/>
      <c r="O405" s="5"/>
      <c r="P405" s="5"/>
      <c r="Q405" s="5"/>
      <c r="R405" s="5"/>
      <c r="S405" s="5"/>
      <c r="T405" s="5"/>
      <c r="U405" s="5"/>
    </row>
    <row r="406">
      <c r="A406" s="5"/>
      <c r="B406" s="5"/>
      <c r="C406" s="5"/>
      <c r="D406" s="5"/>
      <c r="E406" s="5"/>
      <c r="F406" s="5"/>
      <c r="G406" s="5"/>
      <c r="H406" s="5"/>
      <c r="I406" s="5"/>
      <c r="J406" s="5"/>
      <c r="K406" s="5"/>
      <c r="L406" s="5"/>
      <c r="M406" s="5"/>
      <c r="N406" s="5"/>
      <c r="O406" s="5"/>
      <c r="P406" s="5"/>
      <c r="Q406" s="5"/>
      <c r="R406" s="5"/>
      <c r="S406" s="5"/>
      <c r="T406" s="5"/>
      <c r="U406" s="5"/>
    </row>
    <row r="407">
      <c r="A407" s="5"/>
      <c r="B407" s="5"/>
      <c r="C407" s="5"/>
      <c r="D407" s="5"/>
      <c r="E407" s="5"/>
      <c r="F407" s="5"/>
      <c r="G407" s="5"/>
      <c r="H407" s="5"/>
      <c r="I407" s="5"/>
      <c r="J407" s="5"/>
      <c r="K407" s="5"/>
      <c r="L407" s="5"/>
      <c r="M407" s="5"/>
      <c r="N407" s="5"/>
      <c r="O407" s="5"/>
      <c r="P407" s="5"/>
      <c r="Q407" s="5"/>
      <c r="R407" s="5"/>
      <c r="S407" s="5"/>
      <c r="T407" s="5"/>
      <c r="U407" s="5"/>
    </row>
    <row r="408">
      <c r="A408" s="5"/>
      <c r="B408" s="5"/>
      <c r="C408" s="5"/>
      <c r="D408" s="5"/>
      <c r="E408" s="5"/>
      <c r="F408" s="5"/>
      <c r="G408" s="5"/>
      <c r="H408" s="5"/>
      <c r="I408" s="5"/>
      <c r="J408" s="5"/>
      <c r="K408" s="5"/>
      <c r="L408" s="5"/>
      <c r="M408" s="5"/>
      <c r="N408" s="5"/>
      <c r="O408" s="5"/>
      <c r="P408" s="5"/>
      <c r="Q408" s="5"/>
      <c r="R408" s="5"/>
      <c r="S408" s="5"/>
      <c r="T408" s="5"/>
      <c r="U408" s="5"/>
    </row>
    <row r="409">
      <c r="A409" s="5"/>
      <c r="B409" s="5"/>
      <c r="C409" s="5"/>
      <c r="D409" s="5"/>
      <c r="E409" s="5"/>
      <c r="F409" s="5"/>
      <c r="G409" s="5"/>
      <c r="H409" s="5"/>
      <c r="I409" s="5"/>
      <c r="J409" s="5"/>
      <c r="K409" s="5"/>
      <c r="L409" s="5"/>
      <c r="M409" s="5"/>
      <c r="N409" s="5"/>
      <c r="O409" s="5"/>
      <c r="P409" s="5"/>
      <c r="Q409" s="5"/>
      <c r="R409" s="5"/>
      <c r="S409" s="5"/>
      <c r="T409" s="5"/>
      <c r="U409" s="5"/>
    </row>
    <row r="410">
      <c r="A410" s="5"/>
      <c r="B410" s="5"/>
      <c r="C410" s="5"/>
      <c r="D410" s="5"/>
      <c r="E410" s="5"/>
      <c r="F410" s="5"/>
      <c r="G410" s="5"/>
      <c r="H410" s="5"/>
      <c r="I410" s="5"/>
      <c r="J410" s="5"/>
      <c r="K410" s="5"/>
      <c r="L410" s="5"/>
      <c r="M410" s="5"/>
      <c r="N410" s="5"/>
      <c r="O410" s="5"/>
      <c r="P410" s="5"/>
      <c r="Q410" s="5"/>
      <c r="R410" s="5"/>
      <c r="S410" s="5"/>
      <c r="T410" s="5"/>
      <c r="U410" s="5"/>
    </row>
    <row r="411">
      <c r="A411" s="5"/>
      <c r="B411" s="5"/>
      <c r="C411" s="5"/>
      <c r="D411" s="5"/>
      <c r="E411" s="5"/>
      <c r="F411" s="5"/>
      <c r="G411" s="5"/>
      <c r="H411" s="5"/>
      <c r="I411" s="5"/>
      <c r="J411" s="5"/>
      <c r="K411" s="5"/>
      <c r="L411" s="5"/>
      <c r="M411" s="5"/>
      <c r="N411" s="5"/>
      <c r="O411" s="5"/>
      <c r="P411" s="5"/>
      <c r="Q411" s="5"/>
      <c r="R411" s="5"/>
      <c r="S411" s="5"/>
      <c r="T411" s="5"/>
      <c r="U411" s="5"/>
    </row>
    <row r="412">
      <c r="A412" s="5"/>
      <c r="B412" s="5"/>
      <c r="C412" s="5"/>
      <c r="D412" s="5"/>
      <c r="E412" s="5"/>
      <c r="F412" s="5"/>
      <c r="G412" s="5"/>
      <c r="H412" s="5"/>
      <c r="I412" s="5"/>
      <c r="J412" s="5"/>
      <c r="K412" s="5"/>
      <c r="L412" s="5"/>
      <c r="M412" s="5"/>
      <c r="N412" s="5"/>
      <c r="O412" s="5"/>
      <c r="P412" s="5"/>
      <c r="Q412" s="5"/>
      <c r="R412" s="5"/>
      <c r="S412" s="5"/>
      <c r="T412" s="5"/>
      <c r="U412" s="5"/>
    </row>
    <row r="413">
      <c r="A413" s="5"/>
      <c r="B413" s="5"/>
      <c r="C413" s="5"/>
      <c r="D413" s="5"/>
      <c r="E413" s="5"/>
      <c r="F413" s="5"/>
      <c r="G413" s="5"/>
      <c r="H413" s="5"/>
      <c r="I413" s="5"/>
      <c r="J413" s="5"/>
      <c r="K413" s="5"/>
      <c r="L413" s="5"/>
      <c r="M413" s="5"/>
      <c r="N413" s="5"/>
      <c r="O413" s="5"/>
      <c r="P413" s="5"/>
      <c r="Q413" s="5"/>
      <c r="R413" s="5"/>
      <c r="S413" s="5"/>
      <c r="T413" s="5"/>
      <c r="U413" s="5"/>
    </row>
    <row r="414">
      <c r="A414" s="5"/>
      <c r="B414" s="5"/>
      <c r="C414" s="5"/>
      <c r="D414" s="5"/>
      <c r="E414" s="5"/>
      <c r="F414" s="5"/>
      <c r="G414" s="5"/>
      <c r="H414" s="5"/>
      <c r="I414" s="5"/>
      <c r="J414" s="5"/>
      <c r="K414" s="5"/>
      <c r="L414" s="5"/>
      <c r="M414" s="5"/>
      <c r="N414" s="5"/>
      <c r="O414" s="5"/>
      <c r="P414" s="5"/>
      <c r="Q414" s="5"/>
      <c r="R414" s="5"/>
      <c r="S414" s="5"/>
      <c r="T414" s="5"/>
      <c r="U414" s="5"/>
    </row>
    <row r="415">
      <c r="A415" s="5"/>
      <c r="B415" s="5"/>
      <c r="C415" s="5"/>
      <c r="D415" s="5"/>
      <c r="E415" s="5"/>
      <c r="F415" s="5"/>
      <c r="G415" s="5"/>
      <c r="H415" s="5"/>
      <c r="I415" s="5"/>
      <c r="J415" s="5"/>
      <c r="K415" s="5"/>
      <c r="L415" s="5"/>
      <c r="M415" s="5"/>
      <c r="N415" s="5"/>
      <c r="O415" s="5"/>
      <c r="P415" s="5"/>
      <c r="Q415" s="5"/>
      <c r="R415" s="5"/>
      <c r="S415" s="5"/>
      <c r="T415" s="5"/>
      <c r="U415" s="5"/>
    </row>
    <row r="416">
      <c r="A416" s="5"/>
      <c r="B416" s="5"/>
      <c r="C416" s="5"/>
      <c r="D416" s="5"/>
      <c r="E416" s="5"/>
      <c r="F416" s="5"/>
      <c r="G416" s="5"/>
      <c r="H416" s="5"/>
      <c r="I416" s="5"/>
      <c r="J416" s="5"/>
      <c r="K416" s="5"/>
      <c r="L416" s="5"/>
      <c r="M416" s="5"/>
      <c r="N416" s="5"/>
      <c r="O416" s="5"/>
      <c r="P416" s="5"/>
      <c r="Q416" s="5"/>
      <c r="R416" s="5"/>
      <c r="S416" s="5"/>
      <c r="T416" s="5"/>
      <c r="U416" s="5"/>
    </row>
    <row r="417">
      <c r="A417" s="5"/>
      <c r="B417" s="5"/>
      <c r="C417" s="5"/>
      <c r="D417" s="5"/>
      <c r="E417" s="5"/>
      <c r="F417" s="5"/>
      <c r="G417" s="5"/>
      <c r="H417" s="5"/>
      <c r="I417" s="5"/>
      <c r="J417" s="5"/>
      <c r="K417" s="5"/>
      <c r="L417" s="5"/>
      <c r="M417" s="5"/>
      <c r="N417" s="5"/>
      <c r="O417" s="5"/>
      <c r="P417" s="5"/>
      <c r="Q417" s="5"/>
      <c r="R417" s="5"/>
      <c r="S417" s="5"/>
      <c r="T417" s="5"/>
      <c r="U417" s="5"/>
    </row>
    <row r="418">
      <c r="A418" s="5"/>
      <c r="B418" s="5"/>
      <c r="C418" s="5"/>
      <c r="D418" s="5"/>
      <c r="E418" s="5"/>
      <c r="F418" s="5"/>
      <c r="G418" s="5"/>
      <c r="H418" s="5"/>
      <c r="I418" s="5"/>
      <c r="J418" s="5"/>
      <c r="K418" s="5"/>
      <c r="L418" s="5"/>
      <c r="M418" s="5"/>
      <c r="N418" s="5"/>
      <c r="O418" s="5"/>
      <c r="P418" s="5"/>
      <c r="Q418" s="5"/>
      <c r="R418" s="5"/>
      <c r="S418" s="5"/>
      <c r="T418" s="5"/>
      <c r="U418" s="5"/>
    </row>
    <row r="419">
      <c r="A419" s="5"/>
      <c r="B419" s="5"/>
      <c r="C419" s="5"/>
      <c r="D419" s="5"/>
      <c r="E419" s="5"/>
      <c r="F419" s="5"/>
      <c r="G419" s="5"/>
      <c r="H419" s="5"/>
      <c r="I419" s="5"/>
      <c r="J419" s="5"/>
      <c r="K419" s="5"/>
      <c r="L419" s="5"/>
      <c r="M419" s="5"/>
      <c r="N419" s="5"/>
      <c r="O419" s="5"/>
      <c r="P419" s="5"/>
      <c r="Q419" s="5"/>
      <c r="R419" s="5"/>
      <c r="S419" s="5"/>
      <c r="T419" s="5"/>
      <c r="U419" s="5"/>
    </row>
    <row r="420">
      <c r="A420" s="5"/>
      <c r="B420" s="5"/>
      <c r="C420" s="5"/>
      <c r="D420" s="5"/>
      <c r="E420" s="5"/>
      <c r="F420" s="5"/>
      <c r="G420" s="5"/>
      <c r="H420" s="5"/>
      <c r="I420" s="5"/>
      <c r="J420" s="5"/>
      <c r="K420" s="5"/>
      <c r="L420" s="5"/>
      <c r="M420" s="5"/>
      <c r="N420" s="5"/>
      <c r="O420" s="5"/>
      <c r="P420" s="5"/>
      <c r="Q420" s="5"/>
      <c r="R420" s="5"/>
      <c r="S420" s="5"/>
      <c r="T420" s="5"/>
      <c r="U420" s="5"/>
    </row>
    <row r="421">
      <c r="A421" s="5"/>
      <c r="B421" s="5"/>
      <c r="C421" s="5"/>
      <c r="D421" s="5"/>
      <c r="E421" s="5"/>
      <c r="F421" s="5"/>
      <c r="G421" s="5"/>
      <c r="H421" s="5"/>
      <c r="I421" s="5"/>
      <c r="J421" s="5"/>
      <c r="K421" s="5"/>
      <c r="L421" s="5"/>
      <c r="M421" s="5"/>
      <c r="N421" s="5"/>
      <c r="O421" s="5"/>
      <c r="P421" s="5"/>
      <c r="Q421" s="5"/>
      <c r="R421" s="5"/>
      <c r="S421" s="5"/>
      <c r="T421" s="5"/>
      <c r="U421" s="5"/>
    </row>
    <row r="422">
      <c r="A422" s="5"/>
      <c r="B422" s="5"/>
      <c r="C422" s="5"/>
      <c r="D422" s="5"/>
      <c r="E422" s="5"/>
      <c r="F422" s="5"/>
      <c r="G422" s="5"/>
      <c r="H422" s="5"/>
      <c r="I422" s="5"/>
      <c r="J422" s="5"/>
      <c r="K422" s="5"/>
      <c r="L422" s="5"/>
      <c r="M422" s="5"/>
      <c r="N422" s="5"/>
      <c r="O422" s="5"/>
      <c r="P422" s="5"/>
      <c r="Q422" s="5"/>
      <c r="R422" s="5"/>
      <c r="S422" s="5"/>
      <c r="T422" s="5"/>
      <c r="U422" s="5"/>
    </row>
    <row r="423">
      <c r="A423" s="5"/>
      <c r="B423" s="5"/>
      <c r="C423" s="5"/>
      <c r="D423" s="5"/>
      <c r="E423" s="5"/>
      <c r="F423" s="5"/>
      <c r="G423" s="5"/>
      <c r="H423" s="5"/>
      <c r="I423" s="5"/>
      <c r="J423" s="5"/>
      <c r="K423" s="5"/>
      <c r="L423" s="5"/>
      <c r="M423" s="5"/>
      <c r="N423" s="5"/>
      <c r="O423" s="5"/>
      <c r="P423" s="5"/>
      <c r="Q423" s="5"/>
      <c r="R423" s="5"/>
      <c r="S423" s="5"/>
      <c r="T423" s="5"/>
      <c r="U423" s="5"/>
    </row>
    <row r="424">
      <c r="A424" s="5"/>
      <c r="B424" s="5"/>
      <c r="C424" s="5"/>
      <c r="D424" s="5"/>
      <c r="E424" s="5"/>
      <c r="F424" s="5"/>
      <c r="G424" s="5"/>
      <c r="H424" s="5"/>
      <c r="I424" s="5"/>
      <c r="J424" s="5"/>
      <c r="K424" s="5"/>
      <c r="L424" s="5"/>
      <c r="M424" s="5"/>
      <c r="N424" s="5"/>
      <c r="O424" s="5"/>
      <c r="P424" s="5"/>
      <c r="Q424" s="5"/>
      <c r="R424" s="5"/>
      <c r="S424" s="5"/>
      <c r="T424" s="5"/>
      <c r="U424" s="5"/>
    </row>
    <row r="425">
      <c r="A425" s="5"/>
      <c r="B425" s="5"/>
      <c r="C425" s="5"/>
      <c r="D425" s="5"/>
      <c r="E425" s="5"/>
      <c r="F425" s="5"/>
      <c r="G425" s="5"/>
      <c r="H425" s="5"/>
      <c r="I425" s="5"/>
      <c r="J425" s="5"/>
      <c r="K425" s="5"/>
      <c r="L425" s="5"/>
      <c r="M425" s="5"/>
      <c r="N425" s="5"/>
      <c r="O425" s="5"/>
      <c r="P425" s="5"/>
      <c r="Q425" s="5"/>
      <c r="R425" s="5"/>
      <c r="S425" s="5"/>
      <c r="T425" s="5"/>
      <c r="U425" s="5"/>
    </row>
    <row r="426">
      <c r="A426" s="5"/>
      <c r="B426" s="5"/>
      <c r="C426" s="5"/>
      <c r="D426" s="5"/>
      <c r="E426" s="5"/>
      <c r="F426" s="5"/>
      <c r="G426" s="5"/>
      <c r="H426" s="5"/>
      <c r="I426" s="5"/>
      <c r="J426" s="5"/>
      <c r="K426" s="5"/>
      <c r="L426" s="5"/>
      <c r="M426" s="5"/>
      <c r="N426" s="5"/>
      <c r="O426" s="5"/>
      <c r="P426" s="5"/>
      <c r="Q426" s="5"/>
      <c r="R426" s="5"/>
      <c r="S426" s="5"/>
      <c r="T426" s="5"/>
      <c r="U426" s="5"/>
    </row>
    <row r="427">
      <c r="A427" s="5"/>
      <c r="B427" s="5"/>
      <c r="C427" s="5"/>
      <c r="D427" s="5"/>
      <c r="E427" s="5"/>
      <c r="F427" s="5"/>
      <c r="G427" s="5"/>
      <c r="H427" s="5"/>
      <c r="I427" s="5"/>
      <c r="J427" s="5"/>
      <c r="K427" s="5"/>
      <c r="L427" s="5"/>
      <c r="M427" s="5"/>
      <c r="N427" s="5"/>
      <c r="O427" s="5"/>
      <c r="P427" s="5"/>
      <c r="Q427" s="5"/>
      <c r="R427" s="5"/>
      <c r="S427" s="5"/>
      <c r="T427" s="5"/>
      <c r="U427" s="5"/>
    </row>
    <row r="428">
      <c r="A428" s="5"/>
      <c r="B428" s="5"/>
      <c r="C428" s="5"/>
      <c r="D428" s="5"/>
      <c r="E428" s="5"/>
      <c r="F428" s="5"/>
      <c r="G428" s="5"/>
      <c r="H428" s="5"/>
      <c r="I428" s="5"/>
      <c r="J428" s="5"/>
      <c r="K428" s="5"/>
      <c r="L428" s="5"/>
      <c r="M428" s="5"/>
      <c r="N428" s="5"/>
      <c r="O428" s="5"/>
      <c r="P428" s="5"/>
      <c r="Q428" s="5"/>
      <c r="R428" s="5"/>
      <c r="S428" s="5"/>
      <c r="T428" s="5"/>
      <c r="U428" s="5"/>
    </row>
    <row r="429">
      <c r="A429" s="5"/>
      <c r="B429" s="5"/>
      <c r="C429" s="5"/>
      <c r="D429" s="5"/>
      <c r="E429" s="5"/>
      <c r="F429" s="5"/>
      <c r="G429" s="5"/>
      <c r="H429" s="5"/>
      <c r="I429" s="5"/>
      <c r="J429" s="5"/>
      <c r="K429" s="5"/>
      <c r="L429" s="5"/>
      <c r="M429" s="5"/>
      <c r="N429" s="5"/>
      <c r="O429" s="5"/>
      <c r="P429" s="5"/>
      <c r="Q429" s="5"/>
      <c r="R429" s="5"/>
      <c r="S429" s="5"/>
      <c r="T429" s="5"/>
      <c r="U429" s="5"/>
    </row>
    <row r="430">
      <c r="A430" s="5"/>
      <c r="B430" s="5"/>
      <c r="C430" s="5"/>
      <c r="D430" s="5"/>
      <c r="E430" s="5"/>
      <c r="F430" s="5"/>
      <c r="G430" s="5"/>
      <c r="H430" s="5"/>
      <c r="I430" s="5"/>
      <c r="J430" s="5"/>
      <c r="K430" s="5"/>
      <c r="L430" s="5"/>
      <c r="M430" s="5"/>
      <c r="N430" s="5"/>
      <c r="O430" s="5"/>
      <c r="P430" s="5"/>
      <c r="Q430" s="5"/>
      <c r="R430" s="5"/>
      <c r="S430" s="5"/>
      <c r="T430" s="5"/>
      <c r="U430" s="5"/>
    </row>
    <row r="431">
      <c r="A431" s="5"/>
      <c r="B431" s="5"/>
      <c r="C431" s="5"/>
      <c r="D431" s="5"/>
      <c r="E431" s="5"/>
      <c r="F431" s="5"/>
      <c r="G431" s="5"/>
      <c r="H431" s="5"/>
      <c r="I431" s="5"/>
      <c r="J431" s="5"/>
      <c r="K431" s="5"/>
      <c r="L431" s="5"/>
      <c r="M431" s="5"/>
      <c r="N431" s="5"/>
      <c r="O431" s="5"/>
      <c r="P431" s="5"/>
      <c r="Q431" s="5"/>
      <c r="R431" s="5"/>
      <c r="S431" s="5"/>
      <c r="T431" s="5"/>
      <c r="U431" s="5"/>
    </row>
    <row r="432">
      <c r="A432" s="5"/>
      <c r="B432" s="5"/>
      <c r="C432" s="5"/>
      <c r="D432" s="5"/>
      <c r="E432" s="5"/>
      <c r="F432" s="5"/>
      <c r="G432" s="5"/>
      <c r="H432" s="5"/>
      <c r="I432" s="5"/>
      <c r="J432" s="5"/>
      <c r="K432" s="5"/>
      <c r="L432" s="5"/>
      <c r="M432" s="5"/>
      <c r="N432" s="5"/>
      <c r="O432" s="5"/>
      <c r="P432" s="5"/>
      <c r="Q432" s="5"/>
      <c r="R432" s="5"/>
      <c r="S432" s="5"/>
      <c r="T432" s="5"/>
      <c r="U432" s="5"/>
    </row>
    <row r="433">
      <c r="A433" s="5"/>
      <c r="B433" s="5"/>
      <c r="C433" s="5"/>
      <c r="D433" s="5"/>
      <c r="E433" s="5"/>
      <c r="F433" s="5"/>
      <c r="G433" s="5"/>
      <c r="H433" s="5"/>
      <c r="I433" s="5"/>
      <c r="J433" s="5"/>
      <c r="K433" s="5"/>
      <c r="L433" s="5"/>
      <c r="M433" s="5"/>
      <c r="N433" s="5"/>
      <c r="O433" s="5"/>
      <c r="P433" s="5"/>
      <c r="Q433" s="5"/>
      <c r="R433" s="5"/>
      <c r="S433" s="5"/>
      <c r="T433" s="5"/>
      <c r="U433" s="5"/>
    </row>
    <row r="434">
      <c r="A434" s="5"/>
      <c r="B434" s="5"/>
      <c r="C434" s="5"/>
      <c r="D434" s="5"/>
      <c r="E434" s="5"/>
      <c r="F434" s="5"/>
      <c r="G434" s="5"/>
      <c r="H434" s="5"/>
      <c r="I434" s="5"/>
      <c r="J434" s="5"/>
      <c r="K434" s="5"/>
      <c r="L434" s="5"/>
      <c r="M434" s="5"/>
      <c r="N434" s="5"/>
      <c r="O434" s="5"/>
      <c r="P434" s="5"/>
      <c r="Q434" s="5"/>
      <c r="R434" s="5"/>
      <c r="S434" s="5"/>
      <c r="T434" s="5"/>
      <c r="U434" s="5"/>
    </row>
    <row r="435">
      <c r="A435" s="5"/>
      <c r="B435" s="5"/>
      <c r="C435" s="5"/>
      <c r="D435" s="5"/>
      <c r="E435" s="5"/>
      <c r="F435" s="5"/>
      <c r="G435" s="5"/>
      <c r="H435" s="5"/>
      <c r="I435" s="5"/>
      <c r="J435" s="5"/>
      <c r="K435" s="5"/>
      <c r="L435" s="5"/>
      <c r="M435" s="5"/>
      <c r="N435" s="5"/>
      <c r="O435" s="5"/>
      <c r="P435" s="5"/>
      <c r="Q435" s="5"/>
      <c r="R435" s="5"/>
      <c r="S435" s="5"/>
      <c r="T435" s="5"/>
      <c r="U435" s="5"/>
    </row>
    <row r="436">
      <c r="A436" s="5"/>
      <c r="B436" s="5"/>
      <c r="C436" s="5"/>
      <c r="D436" s="5"/>
      <c r="E436" s="5"/>
      <c r="F436" s="5"/>
      <c r="G436" s="5"/>
      <c r="H436" s="5"/>
      <c r="I436" s="5"/>
      <c r="J436" s="5"/>
      <c r="K436" s="5"/>
      <c r="L436" s="5"/>
      <c r="M436" s="5"/>
      <c r="N436" s="5"/>
      <c r="O436" s="5"/>
      <c r="P436" s="5"/>
      <c r="Q436" s="5"/>
      <c r="R436" s="5"/>
      <c r="S436" s="5"/>
      <c r="T436" s="5"/>
      <c r="U436" s="5"/>
    </row>
    <row r="437">
      <c r="A437" s="5"/>
      <c r="B437" s="5"/>
      <c r="C437" s="5"/>
      <c r="D437" s="5"/>
      <c r="E437" s="5"/>
      <c r="F437" s="5"/>
      <c r="G437" s="5"/>
      <c r="H437" s="5"/>
      <c r="I437" s="5"/>
      <c r="J437" s="5"/>
      <c r="K437" s="5"/>
      <c r="L437" s="5"/>
      <c r="M437" s="5"/>
      <c r="N437" s="5"/>
      <c r="O437" s="5"/>
      <c r="P437" s="5"/>
      <c r="Q437" s="5"/>
      <c r="R437" s="5"/>
      <c r="S437" s="5"/>
      <c r="T437" s="5"/>
      <c r="U437" s="5"/>
    </row>
    <row r="438">
      <c r="A438" s="5"/>
      <c r="B438" s="5"/>
      <c r="C438" s="5"/>
      <c r="D438" s="5"/>
      <c r="E438" s="5"/>
      <c r="F438" s="5"/>
      <c r="G438" s="5"/>
      <c r="H438" s="5"/>
      <c r="I438" s="5"/>
      <c r="J438" s="5"/>
      <c r="K438" s="5"/>
      <c r="L438" s="5"/>
      <c r="M438" s="5"/>
      <c r="N438" s="5"/>
      <c r="O438" s="5"/>
      <c r="P438" s="5"/>
      <c r="Q438" s="5"/>
      <c r="R438" s="5"/>
      <c r="S438" s="5"/>
      <c r="T438" s="5"/>
      <c r="U438" s="5"/>
    </row>
    <row r="439">
      <c r="A439" s="5"/>
      <c r="B439" s="5"/>
      <c r="C439" s="5"/>
      <c r="D439" s="5"/>
      <c r="E439" s="5"/>
      <c r="F439" s="5"/>
      <c r="G439" s="5"/>
      <c r="H439" s="5"/>
      <c r="I439" s="5"/>
      <c r="J439" s="5"/>
      <c r="K439" s="5"/>
      <c r="L439" s="5"/>
      <c r="M439" s="5"/>
      <c r="N439" s="5"/>
      <c r="O439" s="5"/>
      <c r="P439" s="5"/>
      <c r="Q439" s="5"/>
      <c r="R439" s="5"/>
      <c r="S439" s="5"/>
      <c r="T439" s="5"/>
      <c r="U439" s="5"/>
    </row>
    <row r="440">
      <c r="A440" s="5"/>
      <c r="B440" s="5"/>
      <c r="C440" s="5"/>
      <c r="D440" s="5"/>
      <c r="E440" s="5"/>
      <c r="F440" s="5"/>
      <c r="G440" s="5"/>
      <c r="H440" s="5"/>
      <c r="I440" s="5"/>
      <c r="J440" s="5"/>
      <c r="K440" s="5"/>
      <c r="L440" s="5"/>
      <c r="M440" s="5"/>
      <c r="N440" s="5"/>
      <c r="O440" s="5"/>
      <c r="P440" s="5"/>
      <c r="Q440" s="5"/>
      <c r="R440" s="5"/>
      <c r="S440" s="5"/>
      <c r="T440" s="5"/>
      <c r="U440" s="5"/>
    </row>
    <row r="441">
      <c r="A441" s="5"/>
      <c r="B441" s="5"/>
      <c r="C441" s="5"/>
      <c r="D441" s="5"/>
      <c r="E441" s="5"/>
      <c r="F441" s="5"/>
      <c r="G441" s="5"/>
      <c r="H441" s="5"/>
      <c r="I441" s="5"/>
      <c r="J441" s="5"/>
      <c r="K441" s="5"/>
      <c r="L441" s="5"/>
      <c r="M441" s="5"/>
      <c r="N441" s="5"/>
      <c r="O441" s="5"/>
      <c r="P441" s="5"/>
      <c r="Q441" s="5"/>
      <c r="R441" s="5"/>
      <c r="S441" s="5"/>
      <c r="T441" s="5"/>
      <c r="U441" s="5"/>
    </row>
    <row r="442">
      <c r="A442" s="5"/>
      <c r="B442" s="5"/>
      <c r="C442" s="5"/>
      <c r="D442" s="5"/>
      <c r="E442" s="5"/>
      <c r="F442" s="5"/>
      <c r="G442" s="5"/>
      <c r="H442" s="5"/>
      <c r="I442" s="5"/>
      <c r="J442" s="5"/>
      <c r="K442" s="5"/>
      <c r="L442" s="5"/>
      <c r="M442" s="5"/>
      <c r="N442" s="5"/>
      <c r="O442" s="5"/>
      <c r="P442" s="5"/>
      <c r="Q442" s="5"/>
      <c r="R442" s="5"/>
      <c r="S442" s="5"/>
      <c r="T442" s="5"/>
      <c r="U442" s="5"/>
    </row>
    <row r="443">
      <c r="A443" s="5"/>
      <c r="B443" s="5"/>
      <c r="C443" s="5"/>
      <c r="D443" s="5"/>
      <c r="E443" s="5"/>
      <c r="F443" s="5"/>
      <c r="G443" s="5"/>
      <c r="H443" s="5"/>
      <c r="I443" s="5"/>
      <c r="J443" s="5"/>
      <c r="K443" s="5"/>
      <c r="L443" s="5"/>
      <c r="M443" s="5"/>
      <c r="N443" s="5"/>
      <c r="O443" s="5"/>
      <c r="P443" s="5"/>
      <c r="Q443" s="5"/>
      <c r="R443" s="5"/>
      <c r="S443" s="5"/>
      <c r="T443" s="5"/>
      <c r="U443" s="5"/>
    </row>
    <row r="444">
      <c r="A444" s="5"/>
      <c r="B444" s="5"/>
      <c r="C444" s="5"/>
      <c r="D444" s="5"/>
      <c r="E444" s="5"/>
      <c r="F444" s="5"/>
      <c r="G444" s="5"/>
      <c r="H444" s="5"/>
      <c r="I444" s="5"/>
      <c r="J444" s="5"/>
      <c r="K444" s="5"/>
      <c r="L444" s="5"/>
      <c r="M444" s="5"/>
      <c r="N444" s="5"/>
      <c r="O444" s="5"/>
      <c r="P444" s="5"/>
      <c r="Q444" s="5"/>
      <c r="R444" s="5"/>
      <c r="S444" s="5"/>
      <c r="T444" s="5"/>
      <c r="U444" s="5"/>
    </row>
    <row r="445">
      <c r="A445" s="5"/>
      <c r="B445" s="5"/>
      <c r="C445" s="5"/>
      <c r="D445" s="5"/>
      <c r="E445" s="5"/>
      <c r="F445" s="5"/>
      <c r="G445" s="5"/>
      <c r="H445" s="5"/>
      <c r="I445" s="5"/>
      <c r="J445" s="5"/>
      <c r="K445" s="5"/>
      <c r="L445" s="5"/>
      <c r="M445" s="5"/>
      <c r="N445" s="5"/>
      <c r="O445" s="5"/>
      <c r="P445" s="5"/>
      <c r="Q445" s="5"/>
      <c r="R445" s="5"/>
      <c r="S445" s="5"/>
      <c r="T445" s="5"/>
      <c r="U445" s="5"/>
    </row>
    <row r="446">
      <c r="A446" s="5"/>
      <c r="B446" s="5"/>
      <c r="C446" s="5"/>
      <c r="D446" s="5"/>
      <c r="E446" s="5"/>
      <c r="F446" s="5"/>
      <c r="G446" s="5"/>
      <c r="H446" s="5"/>
      <c r="I446" s="5"/>
      <c r="J446" s="5"/>
      <c r="K446" s="5"/>
      <c r="L446" s="5"/>
      <c r="M446" s="5"/>
      <c r="N446" s="5"/>
      <c r="O446" s="5"/>
      <c r="P446" s="5"/>
      <c r="Q446" s="5"/>
      <c r="R446" s="5"/>
      <c r="S446" s="5"/>
      <c r="T446" s="5"/>
      <c r="U446" s="5"/>
    </row>
    <row r="447">
      <c r="A447" s="5"/>
      <c r="B447" s="5"/>
      <c r="C447" s="5"/>
      <c r="D447" s="5"/>
      <c r="E447" s="5"/>
      <c r="F447" s="5"/>
      <c r="G447" s="5"/>
      <c r="H447" s="5"/>
      <c r="I447" s="5"/>
      <c r="J447" s="5"/>
      <c r="K447" s="5"/>
      <c r="L447" s="5"/>
      <c r="M447" s="5"/>
      <c r="N447" s="5"/>
      <c r="O447" s="5"/>
      <c r="P447" s="5"/>
      <c r="Q447" s="5"/>
      <c r="R447" s="5"/>
      <c r="S447" s="5"/>
      <c r="T447" s="5"/>
      <c r="U447" s="5"/>
    </row>
    <row r="448">
      <c r="A448" s="5"/>
      <c r="B448" s="5"/>
      <c r="C448" s="5"/>
      <c r="D448" s="5"/>
      <c r="E448" s="5"/>
      <c r="F448" s="5"/>
      <c r="G448" s="5"/>
      <c r="H448" s="5"/>
      <c r="I448" s="5"/>
      <c r="J448" s="5"/>
      <c r="K448" s="5"/>
      <c r="L448" s="5"/>
      <c r="M448" s="5"/>
      <c r="N448" s="5"/>
      <c r="O448" s="5"/>
      <c r="P448" s="5"/>
      <c r="Q448" s="5"/>
      <c r="R448" s="5"/>
      <c r="S448" s="5"/>
      <c r="T448" s="5"/>
      <c r="U448" s="5"/>
    </row>
    <row r="449">
      <c r="A449" s="5"/>
      <c r="B449" s="5"/>
      <c r="C449" s="5"/>
      <c r="D449" s="5"/>
      <c r="E449" s="5"/>
      <c r="F449" s="5"/>
      <c r="G449" s="5"/>
      <c r="H449" s="5"/>
      <c r="I449" s="5"/>
      <c r="J449" s="5"/>
      <c r="K449" s="5"/>
      <c r="L449" s="5"/>
      <c r="M449" s="5"/>
      <c r="N449" s="5"/>
      <c r="O449" s="5"/>
      <c r="P449" s="5"/>
      <c r="Q449" s="5"/>
      <c r="R449" s="5"/>
      <c r="S449" s="5"/>
      <c r="T449" s="5"/>
      <c r="U449" s="5"/>
    </row>
    <row r="450">
      <c r="A450" s="5"/>
      <c r="B450" s="5"/>
      <c r="C450" s="5"/>
      <c r="D450" s="5"/>
      <c r="E450" s="5"/>
      <c r="F450" s="5"/>
      <c r="G450" s="5"/>
      <c r="H450" s="5"/>
      <c r="I450" s="5"/>
      <c r="J450" s="5"/>
      <c r="K450" s="5"/>
      <c r="L450" s="5"/>
      <c r="M450" s="5"/>
      <c r="N450" s="5"/>
      <c r="O450" s="5"/>
      <c r="P450" s="5"/>
      <c r="Q450" s="5"/>
      <c r="R450" s="5"/>
      <c r="S450" s="5"/>
      <c r="T450" s="5"/>
      <c r="U450" s="5"/>
    </row>
    <row r="451">
      <c r="A451" s="5"/>
      <c r="B451" s="5"/>
      <c r="C451" s="5"/>
      <c r="D451" s="5"/>
      <c r="E451" s="5"/>
      <c r="F451" s="5"/>
      <c r="G451" s="5"/>
      <c r="H451" s="5"/>
      <c r="I451" s="5"/>
      <c r="J451" s="5"/>
      <c r="K451" s="5"/>
      <c r="L451" s="5"/>
      <c r="M451" s="5"/>
      <c r="N451" s="5"/>
      <c r="O451" s="5"/>
      <c r="P451" s="5"/>
      <c r="Q451" s="5"/>
      <c r="R451" s="5"/>
      <c r="S451" s="5"/>
      <c r="T451" s="5"/>
      <c r="U451" s="5"/>
    </row>
    <row r="452">
      <c r="A452" s="5"/>
      <c r="B452" s="5"/>
      <c r="C452" s="5"/>
      <c r="D452" s="5"/>
      <c r="E452" s="5"/>
      <c r="F452" s="5"/>
      <c r="G452" s="5"/>
      <c r="H452" s="5"/>
      <c r="I452" s="5"/>
      <c r="J452" s="5"/>
      <c r="K452" s="5"/>
      <c r="L452" s="5"/>
      <c r="M452" s="5"/>
      <c r="N452" s="5"/>
      <c r="O452" s="5"/>
      <c r="P452" s="5"/>
      <c r="Q452" s="5"/>
      <c r="R452" s="5"/>
      <c r="S452" s="5"/>
      <c r="T452" s="5"/>
      <c r="U452" s="5"/>
    </row>
    <row r="453">
      <c r="A453" s="5"/>
      <c r="B453" s="5"/>
      <c r="C453" s="5"/>
      <c r="D453" s="5"/>
      <c r="E453" s="5"/>
      <c r="F453" s="5"/>
      <c r="G453" s="5"/>
      <c r="H453" s="5"/>
      <c r="I453" s="5"/>
      <c r="J453" s="5"/>
      <c r="K453" s="5"/>
      <c r="L453" s="5"/>
      <c r="M453" s="5"/>
      <c r="N453" s="5"/>
      <c r="O453" s="5"/>
      <c r="P453" s="5"/>
      <c r="Q453" s="5"/>
      <c r="R453" s="5"/>
      <c r="S453" s="5"/>
      <c r="T453" s="5"/>
      <c r="U453" s="5"/>
    </row>
    <row r="454">
      <c r="A454" s="5"/>
      <c r="B454" s="5"/>
      <c r="C454" s="5"/>
      <c r="D454" s="5"/>
      <c r="E454" s="5"/>
      <c r="F454" s="5"/>
      <c r="G454" s="5"/>
      <c r="H454" s="5"/>
      <c r="I454" s="5"/>
      <c r="J454" s="5"/>
      <c r="K454" s="5"/>
      <c r="L454" s="5"/>
      <c r="M454" s="5"/>
      <c r="N454" s="5"/>
      <c r="O454" s="5"/>
      <c r="P454" s="5"/>
      <c r="Q454" s="5"/>
      <c r="R454" s="5"/>
      <c r="S454" s="5"/>
      <c r="T454" s="5"/>
      <c r="U454" s="5"/>
    </row>
    <row r="455">
      <c r="A455" s="5"/>
      <c r="B455" s="5"/>
      <c r="C455" s="5"/>
      <c r="D455" s="5"/>
      <c r="E455" s="5"/>
      <c r="F455" s="5"/>
      <c r="G455" s="5"/>
      <c r="H455" s="5"/>
      <c r="I455" s="5"/>
      <c r="J455" s="5"/>
      <c r="K455" s="5"/>
      <c r="L455" s="5"/>
      <c r="M455" s="5"/>
      <c r="N455" s="5"/>
      <c r="O455" s="5"/>
      <c r="P455" s="5"/>
      <c r="Q455" s="5"/>
      <c r="R455" s="5"/>
      <c r="S455" s="5"/>
      <c r="T455" s="5"/>
      <c r="U455" s="5"/>
    </row>
    <row r="456">
      <c r="A456" s="5"/>
      <c r="B456" s="5"/>
      <c r="C456" s="5"/>
      <c r="D456" s="5"/>
      <c r="E456" s="5"/>
      <c r="F456" s="5"/>
      <c r="G456" s="5"/>
      <c r="H456" s="5"/>
      <c r="I456" s="5"/>
      <c r="J456" s="5"/>
      <c r="K456" s="5"/>
      <c r="L456" s="5"/>
      <c r="M456" s="5"/>
      <c r="N456" s="5"/>
      <c r="O456" s="5"/>
      <c r="P456" s="5"/>
      <c r="Q456" s="5"/>
      <c r="R456" s="5"/>
      <c r="S456" s="5"/>
      <c r="T456" s="5"/>
      <c r="U456" s="5"/>
    </row>
    <row r="457">
      <c r="A457" s="5"/>
      <c r="B457" s="5"/>
      <c r="C457" s="5"/>
      <c r="D457" s="5"/>
      <c r="E457" s="5"/>
      <c r="F457" s="5"/>
      <c r="G457" s="5"/>
      <c r="H457" s="5"/>
      <c r="I457" s="5"/>
      <c r="J457" s="5"/>
      <c r="K457" s="5"/>
      <c r="L457" s="5"/>
      <c r="M457" s="5"/>
      <c r="N457" s="5"/>
      <c r="O457" s="5"/>
      <c r="P457" s="5"/>
      <c r="Q457" s="5"/>
      <c r="R457" s="5"/>
      <c r="S457" s="5"/>
      <c r="T457" s="5"/>
      <c r="U457" s="5"/>
    </row>
    <row r="458">
      <c r="A458" s="5"/>
      <c r="B458" s="5"/>
      <c r="C458" s="5"/>
      <c r="D458" s="5"/>
      <c r="E458" s="5"/>
      <c r="F458" s="5"/>
      <c r="G458" s="5"/>
      <c r="H458" s="5"/>
      <c r="I458" s="5"/>
      <c r="J458" s="5"/>
      <c r="K458" s="5"/>
      <c r="L458" s="5"/>
      <c r="M458" s="5"/>
      <c r="N458" s="5"/>
      <c r="O458" s="5"/>
      <c r="P458" s="5"/>
      <c r="Q458" s="5"/>
      <c r="R458" s="5"/>
      <c r="S458" s="5"/>
      <c r="T458" s="5"/>
      <c r="U458" s="5"/>
    </row>
    <row r="459">
      <c r="A459" s="5"/>
      <c r="B459" s="5"/>
      <c r="C459" s="5"/>
      <c r="D459" s="5"/>
      <c r="E459" s="5"/>
      <c r="F459" s="5"/>
      <c r="G459" s="5"/>
      <c r="H459" s="5"/>
      <c r="I459" s="5"/>
      <c r="J459" s="5"/>
      <c r="K459" s="5"/>
      <c r="L459" s="5"/>
      <c r="M459" s="5"/>
      <c r="N459" s="5"/>
      <c r="O459" s="5"/>
      <c r="P459" s="5"/>
      <c r="Q459" s="5"/>
      <c r="R459" s="5"/>
      <c r="S459" s="5"/>
      <c r="T459" s="5"/>
      <c r="U459" s="5"/>
    </row>
    <row r="460">
      <c r="A460" s="5"/>
      <c r="B460" s="5"/>
      <c r="C460" s="5"/>
      <c r="D460" s="5"/>
      <c r="E460" s="5"/>
      <c r="F460" s="5"/>
      <c r="G460" s="5"/>
      <c r="H460" s="5"/>
      <c r="I460" s="5"/>
      <c r="J460" s="5"/>
      <c r="K460" s="5"/>
      <c r="L460" s="5"/>
      <c r="M460" s="5"/>
      <c r="N460" s="5"/>
      <c r="O460" s="5"/>
      <c r="P460" s="5"/>
      <c r="Q460" s="5"/>
      <c r="R460" s="5"/>
      <c r="S460" s="5"/>
      <c r="T460" s="5"/>
      <c r="U460" s="5"/>
    </row>
    <row r="461">
      <c r="A461" s="5"/>
      <c r="B461" s="5"/>
      <c r="C461" s="5"/>
      <c r="D461" s="5"/>
      <c r="E461" s="5"/>
      <c r="F461" s="5"/>
      <c r="G461" s="5"/>
      <c r="H461" s="5"/>
      <c r="I461" s="5"/>
      <c r="J461" s="5"/>
      <c r="K461" s="5"/>
      <c r="L461" s="5"/>
      <c r="M461" s="5"/>
      <c r="N461" s="5"/>
      <c r="O461" s="5"/>
      <c r="P461" s="5"/>
      <c r="Q461" s="5"/>
      <c r="R461" s="5"/>
      <c r="S461" s="5"/>
      <c r="T461" s="5"/>
      <c r="U461" s="5"/>
    </row>
    <row r="462">
      <c r="A462" s="5"/>
      <c r="B462" s="5"/>
      <c r="C462" s="5"/>
      <c r="D462" s="5"/>
      <c r="E462" s="5"/>
      <c r="F462" s="5"/>
      <c r="G462" s="5"/>
      <c r="H462" s="5"/>
      <c r="I462" s="5"/>
      <c r="J462" s="5"/>
      <c r="K462" s="5"/>
      <c r="L462" s="5"/>
      <c r="M462" s="5"/>
      <c r="N462" s="5"/>
      <c r="O462" s="5"/>
      <c r="P462" s="5"/>
      <c r="Q462" s="5"/>
      <c r="R462" s="5"/>
      <c r="S462" s="5"/>
      <c r="T462" s="5"/>
      <c r="U462" s="5"/>
    </row>
    <row r="463">
      <c r="A463" s="5"/>
      <c r="B463" s="5"/>
      <c r="C463" s="5"/>
      <c r="D463" s="5"/>
      <c r="E463" s="5"/>
      <c r="F463" s="5"/>
      <c r="G463" s="5"/>
      <c r="H463" s="5"/>
      <c r="I463" s="5"/>
      <c r="J463" s="5"/>
      <c r="K463" s="5"/>
      <c r="L463" s="5"/>
      <c r="M463" s="5"/>
      <c r="N463" s="5"/>
      <c r="O463" s="5"/>
      <c r="P463" s="5"/>
      <c r="Q463" s="5"/>
      <c r="R463" s="5"/>
      <c r="S463" s="5"/>
      <c r="T463" s="5"/>
      <c r="U463" s="5"/>
    </row>
    <row r="464">
      <c r="A464" s="5"/>
      <c r="B464" s="5"/>
      <c r="C464" s="5"/>
      <c r="D464" s="5"/>
      <c r="E464" s="5"/>
      <c r="F464" s="5"/>
      <c r="G464" s="5"/>
      <c r="H464" s="5"/>
      <c r="I464" s="5"/>
      <c r="J464" s="5"/>
      <c r="K464" s="5"/>
      <c r="L464" s="5"/>
      <c r="M464" s="5"/>
      <c r="N464" s="5"/>
      <c r="O464" s="5"/>
      <c r="P464" s="5"/>
      <c r="Q464" s="5"/>
      <c r="R464" s="5"/>
      <c r="S464" s="5"/>
      <c r="T464" s="5"/>
      <c r="U464" s="5"/>
    </row>
    <row r="465">
      <c r="A465" s="5"/>
      <c r="B465" s="5"/>
      <c r="C465" s="5"/>
      <c r="D465" s="5"/>
      <c r="E465" s="5"/>
      <c r="F465" s="5"/>
      <c r="G465" s="5"/>
      <c r="H465" s="5"/>
      <c r="I465" s="5"/>
      <c r="J465" s="5"/>
      <c r="K465" s="5"/>
      <c r="L465" s="5"/>
      <c r="M465" s="5"/>
      <c r="N465" s="5"/>
      <c r="O465" s="5"/>
      <c r="P465" s="5"/>
      <c r="Q465" s="5"/>
      <c r="R465" s="5"/>
      <c r="S465" s="5"/>
      <c r="T465" s="5"/>
      <c r="U465" s="5"/>
    </row>
    <row r="466">
      <c r="A466" s="5"/>
      <c r="B466" s="5"/>
      <c r="C466" s="5"/>
      <c r="D466" s="5"/>
      <c r="E466" s="5"/>
      <c r="F466" s="5"/>
      <c r="G466" s="5"/>
      <c r="H466" s="5"/>
      <c r="I466" s="5"/>
      <c r="J466" s="5"/>
      <c r="K466" s="5"/>
      <c r="L466" s="5"/>
      <c r="M466" s="5"/>
      <c r="N466" s="5"/>
      <c r="O466" s="5"/>
      <c r="P466" s="5"/>
      <c r="Q466" s="5"/>
      <c r="R466" s="5"/>
      <c r="S466" s="5"/>
      <c r="T466" s="5"/>
      <c r="U466" s="5"/>
    </row>
    <row r="467">
      <c r="A467" s="5"/>
      <c r="B467" s="5"/>
      <c r="C467" s="5"/>
      <c r="D467" s="5"/>
      <c r="E467" s="5"/>
      <c r="F467" s="5"/>
      <c r="G467" s="5"/>
      <c r="H467" s="5"/>
      <c r="I467" s="5"/>
      <c r="J467" s="5"/>
      <c r="K467" s="5"/>
      <c r="L467" s="5"/>
      <c r="M467" s="5"/>
      <c r="N467" s="5"/>
      <c r="O467" s="5"/>
      <c r="P467" s="5"/>
      <c r="Q467" s="5"/>
      <c r="R467" s="5"/>
      <c r="S467" s="5"/>
      <c r="T467" s="5"/>
      <c r="U467" s="5"/>
    </row>
    <row r="468">
      <c r="A468" s="5"/>
      <c r="B468" s="5"/>
      <c r="C468" s="5"/>
      <c r="D468" s="5"/>
      <c r="E468" s="5"/>
      <c r="F468" s="5"/>
      <c r="G468" s="5"/>
      <c r="H468" s="5"/>
      <c r="I468" s="5"/>
      <c r="J468" s="5"/>
      <c r="K468" s="5"/>
      <c r="L468" s="5"/>
      <c r="M468" s="5"/>
      <c r="N468" s="5"/>
      <c r="O468" s="5"/>
      <c r="P468" s="5"/>
      <c r="Q468" s="5"/>
      <c r="R468" s="5"/>
      <c r="S468" s="5"/>
      <c r="T468" s="5"/>
      <c r="U468" s="5"/>
    </row>
    <row r="469">
      <c r="A469" s="5"/>
      <c r="B469" s="5"/>
      <c r="C469" s="5"/>
      <c r="D469" s="5"/>
      <c r="E469" s="5"/>
      <c r="F469" s="5"/>
      <c r="G469" s="5"/>
      <c r="H469" s="5"/>
      <c r="I469" s="5"/>
      <c r="J469" s="5"/>
      <c r="K469" s="5"/>
      <c r="L469" s="5"/>
      <c r="M469" s="5"/>
      <c r="N469" s="5"/>
      <c r="O469" s="5"/>
      <c r="P469" s="5"/>
      <c r="Q469" s="5"/>
      <c r="R469" s="5"/>
      <c r="S469" s="5"/>
      <c r="T469" s="5"/>
      <c r="U469" s="5"/>
    </row>
    <row r="470">
      <c r="A470" s="5"/>
      <c r="B470" s="5"/>
      <c r="C470" s="5"/>
      <c r="D470" s="5"/>
      <c r="E470" s="5"/>
      <c r="F470" s="5"/>
      <c r="G470" s="5"/>
      <c r="H470" s="5"/>
      <c r="I470" s="5"/>
      <c r="J470" s="5"/>
      <c r="K470" s="5"/>
      <c r="L470" s="5"/>
      <c r="M470" s="5"/>
      <c r="N470" s="5"/>
      <c r="O470" s="5"/>
      <c r="P470" s="5"/>
      <c r="Q470" s="5"/>
      <c r="R470" s="5"/>
      <c r="S470" s="5"/>
      <c r="T470" s="5"/>
      <c r="U470" s="5"/>
    </row>
    <row r="471">
      <c r="A471" s="5"/>
      <c r="B471" s="5"/>
      <c r="C471" s="5"/>
      <c r="D471" s="5"/>
      <c r="E471" s="5"/>
      <c r="F471" s="5"/>
      <c r="G471" s="5"/>
      <c r="H471" s="5"/>
      <c r="I471" s="5"/>
      <c r="J471" s="5"/>
      <c r="K471" s="5"/>
      <c r="L471" s="5"/>
      <c r="M471" s="5"/>
      <c r="N471" s="5"/>
      <c r="O471" s="5"/>
      <c r="P471" s="5"/>
      <c r="Q471" s="5"/>
      <c r="R471" s="5"/>
      <c r="S471" s="5"/>
      <c r="T471" s="5"/>
      <c r="U471" s="5"/>
    </row>
    <row r="472">
      <c r="A472" s="5"/>
      <c r="B472" s="5"/>
      <c r="C472" s="5"/>
      <c r="D472" s="5"/>
      <c r="E472" s="5"/>
      <c r="F472" s="5"/>
      <c r="G472" s="5"/>
      <c r="H472" s="5"/>
      <c r="I472" s="5"/>
      <c r="J472" s="5"/>
      <c r="K472" s="5"/>
      <c r="L472" s="5"/>
      <c r="M472" s="5"/>
      <c r="N472" s="5"/>
      <c r="O472" s="5"/>
      <c r="P472" s="5"/>
      <c r="Q472" s="5"/>
      <c r="R472" s="5"/>
      <c r="S472" s="5"/>
      <c r="T472" s="5"/>
      <c r="U472" s="5"/>
    </row>
    <row r="473">
      <c r="A473" s="5"/>
      <c r="B473" s="5"/>
      <c r="C473" s="5"/>
      <c r="D473" s="5"/>
      <c r="E473" s="5"/>
      <c r="F473" s="5"/>
      <c r="G473" s="5"/>
      <c r="H473" s="5"/>
      <c r="I473" s="5"/>
      <c r="J473" s="5"/>
      <c r="K473" s="5"/>
      <c r="L473" s="5"/>
      <c r="M473" s="5"/>
      <c r="N473" s="5"/>
      <c r="O473" s="5"/>
      <c r="P473" s="5"/>
      <c r="Q473" s="5"/>
      <c r="R473" s="5"/>
      <c r="S473" s="5"/>
      <c r="T473" s="5"/>
      <c r="U473" s="5"/>
    </row>
    <row r="474">
      <c r="A474" s="5"/>
      <c r="B474" s="5"/>
      <c r="C474" s="5"/>
      <c r="D474" s="5"/>
      <c r="E474" s="5"/>
      <c r="F474" s="5"/>
      <c r="G474" s="5"/>
      <c r="H474" s="5"/>
      <c r="I474" s="5"/>
      <c r="J474" s="5"/>
      <c r="K474" s="5"/>
      <c r="L474" s="5"/>
      <c r="M474" s="5"/>
      <c r="N474" s="5"/>
      <c r="O474" s="5"/>
      <c r="P474" s="5"/>
      <c r="Q474" s="5"/>
      <c r="R474" s="5"/>
      <c r="S474" s="5"/>
      <c r="T474" s="5"/>
      <c r="U474" s="5"/>
    </row>
    <row r="475">
      <c r="A475" s="5"/>
      <c r="B475" s="5"/>
      <c r="C475" s="5"/>
      <c r="D475" s="5"/>
      <c r="E475" s="5"/>
      <c r="F475" s="5"/>
      <c r="G475" s="5"/>
      <c r="H475" s="5"/>
      <c r="I475" s="5"/>
      <c r="J475" s="5"/>
      <c r="K475" s="5"/>
      <c r="L475" s="5"/>
      <c r="M475" s="5"/>
      <c r="N475" s="5"/>
      <c r="O475" s="5"/>
      <c r="P475" s="5"/>
      <c r="Q475" s="5"/>
      <c r="R475" s="5"/>
      <c r="S475" s="5"/>
      <c r="T475" s="5"/>
      <c r="U475" s="5"/>
    </row>
    <row r="476">
      <c r="A476" s="5"/>
      <c r="B476" s="5"/>
      <c r="C476" s="5"/>
      <c r="D476" s="5"/>
      <c r="E476" s="5"/>
      <c r="F476" s="5"/>
      <c r="G476" s="5"/>
      <c r="H476" s="5"/>
      <c r="I476" s="5"/>
      <c r="J476" s="5"/>
      <c r="K476" s="5"/>
      <c r="L476" s="5"/>
      <c r="M476" s="5"/>
      <c r="N476" s="5"/>
      <c r="O476" s="5"/>
      <c r="P476" s="5"/>
      <c r="Q476" s="5"/>
      <c r="R476" s="5"/>
      <c r="S476" s="5"/>
      <c r="T476" s="5"/>
      <c r="U476" s="5"/>
    </row>
    <row r="477">
      <c r="A477" s="5"/>
      <c r="B477" s="5"/>
      <c r="C477" s="5"/>
      <c r="D477" s="5"/>
      <c r="E477" s="5"/>
      <c r="F477" s="5"/>
      <c r="G477" s="5"/>
      <c r="H477" s="5"/>
      <c r="I477" s="5"/>
      <c r="J477" s="5"/>
      <c r="K477" s="5"/>
      <c r="L477" s="5"/>
      <c r="M477" s="5"/>
      <c r="N477" s="5"/>
      <c r="O477" s="5"/>
      <c r="P477" s="5"/>
      <c r="Q477" s="5"/>
      <c r="R477" s="5"/>
      <c r="S477" s="5"/>
      <c r="T477" s="5"/>
      <c r="U477" s="5"/>
    </row>
    <row r="478">
      <c r="A478" s="5"/>
      <c r="B478" s="5"/>
      <c r="C478" s="5"/>
      <c r="D478" s="5"/>
      <c r="E478" s="5"/>
      <c r="F478" s="5"/>
      <c r="G478" s="5"/>
      <c r="H478" s="5"/>
      <c r="I478" s="5"/>
      <c r="J478" s="5"/>
      <c r="K478" s="5"/>
      <c r="L478" s="5"/>
      <c r="M478" s="5"/>
      <c r="N478" s="5"/>
      <c r="O478" s="5"/>
      <c r="P478" s="5"/>
      <c r="Q478" s="5"/>
      <c r="R478" s="5"/>
      <c r="S478" s="5"/>
      <c r="T478" s="5"/>
      <c r="U478" s="5"/>
    </row>
    <row r="479">
      <c r="A479" s="5"/>
      <c r="B479" s="5"/>
      <c r="C479" s="5"/>
      <c r="D479" s="5"/>
      <c r="E479" s="5"/>
      <c r="F479" s="5"/>
      <c r="G479" s="5"/>
      <c r="H479" s="5"/>
      <c r="I479" s="5"/>
      <c r="J479" s="5"/>
      <c r="K479" s="5"/>
      <c r="L479" s="5"/>
      <c r="M479" s="5"/>
      <c r="N479" s="5"/>
      <c r="O479" s="5"/>
      <c r="P479" s="5"/>
      <c r="Q479" s="5"/>
      <c r="R479" s="5"/>
      <c r="S479" s="5"/>
      <c r="T479" s="5"/>
      <c r="U479" s="5"/>
    </row>
    <row r="480">
      <c r="A480" s="5"/>
      <c r="B480" s="5"/>
      <c r="C480" s="5"/>
      <c r="D480" s="5"/>
      <c r="E480" s="5"/>
      <c r="F480" s="5"/>
      <c r="G480" s="5"/>
      <c r="H480" s="5"/>
      <c r="I480" s="5"/>
      <c r="J480" s="5"/>
      <c r="K480" s="5"/>
      <c r="L480" s="5"/>
      <c r="M480" s="5"/>
      <c r="N480" s="5"/>
      <c r="O480" s="5"/>
      <c r="P480" s="5"/>
      <c r="Q480" s="5"/>
      <c r="R480" s="5"/>
      <c r="S480" s="5"/>
      <c r="T480" s="5"/>
      <c r="U480" s="5"/>
    </row>
    <row r="481">
      <c r="A481" s="5"/>
      <c r="B481" s="5"/>
      <c r="C481" s="5"/>
      <c r="D481" s="5"/>
      <c r="E481" s="5"/>
      <c r="F481" s="5"/>
      <c r="G481" s="5"/>
      <c r="H481" s="5"/>
      <c r="I481" s="5"/>
      <c r="J481" s="5"/>
      <c r="K481" s="5"/>
      <c r="L481" s="5"/>
      <c r="M481" s="5"/>
      <c r="N481" s="5"/>
      <c r="O481" s="5"/>
      <c r="P481" s="5"/>
      <c r="Q481" s="5"/>
      <c r="R481" s="5"/>
      <c r="S481" s="5"/>
      <c r="T481" s="5"/>
      <c r="U481" s="5"/>
    </row>
    <row r="482">
      <c r="A482" s="5"/>
      <c r="B482" s="5"/>
      <c r="C482" s="5"/>
      <c r="D482" s="5"/>
      <c r="E482" s="5"/>
      <c r="F482" s="5"/>
      <c r="G482" s="5"/>
      <c r="H482" s="5"/>
      <c r="I482" s="5"/>
      <c r="J482" s="5"/>
      <c r="K482" s="5"/>
      <c r="L482" s="5"/>
      <c r="M482" s="5"/>
      <c r="N482" s="5"/>
      <c r="O482" s="5"/>
      <c r="P482" s="5"/>
      <c r="Q482" s="5"/>
      <c r="R482" s="5"/>
      <c r="S482" s="5"/>
      <c r="T482" s="5"/>
      <c r="U482" s="5"/>
    </row>
    <row r="483">
      <c r="A483" s="5"/>
      <c r="B483" s="5"/>
      <c r="C483" s="5"/>
      <c r="D483" s="5"/>
      <c r="E483" s="5"/>
      <c r="F483" s="5"/>
      <c r="G483" s="5"/>
      <c r="H483" s="5"/>
      <c r="I483" s="5"/>
      <c r="J483" s="5"/>
      <c r="K483" s="5"/>
      <c r="L483" s="5"/>
      <c r="M483" s="5"/>
      <c r="N483" s="5"/>
      <c r="O483" s="5"/>
      <c r="P483" s="5"/>
      <c r="Q483" s="5"/>
      <c r="R483" s="5"/>
      <c r="S483" s="5"/>
      <c r="T483" s="5"/>
      <c r="U483" s="5"/>
    </row>
    <row r="484">
      <c r="A484" s="5"/>
      <c r="B484" s="5"/>
      <c r="C484" s="5"/>
      <c r="D484" s="5"/>
      <c r="E484" s="5"/>
      <c r="F484" s="5"/>
      <c r="G484" s="5"/>
      <c r="H484" s="5"/>
      <c r="I484" s="5"/>
      <c r="J484" s="5"/>
      <c r="K484" s="5"/>
      <c r="L484" s="5"/>
      <c r="M484" s="5"/>
      <c r="N484" s="5"/>
      <c r="O484" s="5"/>
      <c r="P484" s="5"/>
      <c r="Q484" s="5"/>
      <c r="R484" s="5"/>
      <c r="S484" s="5"/>
      <c r="T484" s="5"/>
      <c r="U484" s="5"/>
    </row>
    <row r="485">
      <c r="A485" s="5"/>
      <c r="B485" s="5"/>
      <c r="C485" s="5"/>
      <c r="D485" s="5"/>
      <c r="E485" s="5"/>
      <c r="F485" s="5"/>
      <c r="G485" s="5"/>
      <c r="H485" s="5"/>
      <c r="I485" s="5"/>
      <c r="J485" s="5"/>
      <c r="K485" s="5"/>
      <c r="L485" s="5"/>
      <c r="M485" s="5"/>
      <c r="N485" s="5"/>
      <c r="O485" s="5"/>
      <c r="P485" s="5"/>
      <c r="Q485" s="5"/>
      <c r="R485" s="5"/>
      <c r="S485" s="5"/>
      <c r="T485" s="5"/>
      <c r="U485" s="5"/>
    </row>
    <row r="486">
      <c r="A486" s="5"/>
      <c r="B486" s="5"/>
      <c r="C486" s="5"/>
      <c r="D486" s="5"/>
      <c r="E486" s="5"/>
      <c r="F486" s="5"/>
      <c r="G486" s="5"/>
      <c r="H486" s="5"/>
      <c r="I486" s="5"/>
      <c r="J486" s="5"/>
      <c r="K486" s="5"/>
      <c r="L486" s="5"/>
      <c r="M486" s="5"/>
      <c r="N486" s="5"/>
      <c r="O486" s="5"/>
      <c r="P486" s="5"/>
      <c r="Q486" s="5"/>
      <c r="R486" s="5"/>
      <c r="S486" s="5"/>
      <c r="T486" s="5"/>
      <c r="U486" s="5"/>
    </row>
    <row r="487">
      <c r="A487" s="5"/>
      <c r="B487" s="5"/>
      <c r="C487" s="5"/>
      <c r="D487" s="5"/>
      <c r="E487" s="5"/>
      <c r="F487" s="5"/>
      <c r="G487" s="5"/>
      <c r="H487" s="5"/>
      <c r="I487" s="5"/>
      <c r="J487" s="5"/>
      <c r="K487" s="5"/>
      <c r="L487" s="5"/>
      <c r="M487" s="5"/>
      <c r="N487" s="5"/>
      <c r="O487" s="5"/>
      <c r="P487" s="5"/>
      <c r="Q487" s="5"/>
      <c r="R487" s="5"/>
      <c r="S487" s="5"/>
      <c r="T487" s="5"/>
      <c r="U487" s="5"/>
    </row>
    <row r="488">
      <c r="A488" s="5"/>
      <c r="B488" s="5"/>
      <c r="C488" s="5"/>
      <c r="D488" s="5"/>
      <c r="E488" s="5"/>
      <c r="F488" s="5"/>
      <c r="G488" s="5"/>
      <c r="H488" s="5"/>
      <c r="I488" s="5"/>
      <c r="J488" s="5"/>
      <c r="K488" s="5"/>
      <c r="L488" s="5"/>
      <c r="M488" s="5"/>
      <c r="N488" s="5"/>
      <c r="O488" s="5"/>
      <c r="P488" s="5"/>
      <c r="Q488" s="5"/>
      <c r="R488" s="5"/>
      <c r="S488" s="5"/>
      <c r="T488" s="5"/>
      <c r="U488" s="5"/>
    </row>
    <row r="489">
      <c r="A489" s="5"/>
      <c r="B489" s="5"/>
      <c r="C489" s="5"/>
      <c r="D489" s="5"/>
      <c r="E489" s="5"/>
      <c r="F489" s="5"/>
      <c r="G489" s="5"/>
      <c r="H489" s="5"/>
      <c r="I489" s="5"/>
      <c r="J489" s="5"/>
      <c r="K489" s="5"/>
      <c r="L489" s="5"/>
      <c r="M489" s="5"/>
      <c r="N489" s="5"/>
      <c r="O489" s="5"/>
      <c r="P489" s="5"/>
      <c r="Q489" s="5"/>
      <c r="R489" s="5"/>
      <c r="S489" s="5"/>
      <c r="T489" s="5"/>
      <c r="U489" s="5"/>
    </row>
    <row r="490">
      <c r="A490" s="5"/>
      <c r="B490" s="5"/>
      <c r="C490" s="5"/>
      <c r="D490" s="5"/>
      <c r="E490" s="5"/>
      <c r="F490" s="5"/>
      <c r="G490" s="5"/>
      <c r="H490" s="5"/>
      <c r="I490" s="5"/>
      <c r="J490" s="5"/>
      <c r="K490" s="5"/>
      <c r="L490" s="5"/>
      <c r="M490" s="5"/>
      <c r="N490" s="5"/>
      <c r="O490" s="5"/>
      <c r="P490" s="5"/>
      <c r="Q490" s="5"/>
      <c r="R490" s="5"/>
      <c r="S490" s="5"/>
      <c r="T490" s="5"/>
      <c r="U490" s="5"/>
    </row>
    <row r="491">
      <c r="A491" s="5"/>
      <c r="B491" s="5"/>
      <c r="C491" s="5"/>
      <c r="D491" s="5"/>
      <c r="E491" s="5"/>
      <c r="F491" s="5"/>
      <c r="G491" s="5"/>
      <c r="H491" s="5"/>
      <c r="I491" s="5"/>
      <c r="J491" s="5"/>
      <c r="K491" s="5"/>
      <c r="L491" s="5"/>
      <c r="M491" s="5"/>
      <c r="N491" s="5"/>
      <c r="O491" s="5"/>
      <c r="P491" s="5"/>
      <c r="Q491" s="5"/>
      <c r="R491" s="5"/>
      <c r="S491" s="5"/>
      <c r="T491" s="5"/>
      <c r="U491" s="5"/>
    </row>
    <row r="492">
      <c r="A492" s="5"/>
      <c r="B492" s="5"/>
      <c r="C492" s="5"/>
      <c r="D492" s="5"/>
      <c r="E492" s="5"/>
      <c r="F492" s="5"/>
      <c r="G492" s="5"/>
      <c r="H492" s="5"/>
      <c r="I492" s="5"/>
      <c r="J492" s="5"/>
      <c r="K492" s="5"/>
      <c r="L492" s="5"/>
      <c r="M492" s="5"/>
      <c r="N492" s="5"/>
      <c r="O492" s="5"/>
      <c r="P492" s="5"/>
      <c r="Q492" s="5"/>
      <c r="R492" s="5"/>
      <c r="S492" s="5"/>
      <c r="T492" s="5"/>
      <c r="U492" s="5"/>
    </row>
    <row r="493">
      <c r="A493" s="5"/>
      <c r="B493" s="5"/>
      <c r="C493" s="5"/>
      <c r="D493" s="5"/>
      <c r="E493" s="5"/>
      <c r="F493" s="5"/>
      <c r="G493" s="5"/>
      <c r="H493" s="5"/>
      <c r="I493" s="5"/>
      <c r="J493" s="5"/>
      <c r="K493" s="5"/>
      <c r="L493" s="5"/>
      <c r="M493" s="5"/>
      <c r="N493" s="5"/>
      <c r="O493" s="5"/>
      <c r="P493" s="5"/>
      <c r="Q493" s="5"/>
      <c r="R493" s="5"/>
      <c r="S493" s="5"/>
      <c r="T493" s="5"/>
      <c r="U493" s="5"/>
    </row>
    <row r="494">
      <c r="A494" s="5"/>
      <c r="B494" s="5"/>
      <c r="C494" s="5"/>
      <c r="D494" s="5"/>
      <c r="E494" s="5"/>
      <c r="F494" s="5"/>
      <c r="G494" s="5"/>
      <c r="H494" s="5"/>
      <c r="I494" s="5"/>
      <c r="J494" s="5"/>
      <c r="K494" s="5"/>
      <c r="L494" s="5"/>
      <c r="M494" s="5"/>
      <c r="N494" s="5"/>
      <c r="O494" s="5"/>
      <c r="P494" s="5"/>
      <c r="Q494" s="5"/>
      <c r="R494" s="5"/>
      <c r="S494" s="5"/>
      <c r="T494" s="5"/>
      <c r="U494" s="5"/>
    </row>
    <row r="495">
      <c r="A495" s="5"/>
      <c r="B495" s="5"/>
      <c r="C495" s="5"/>
      <c r="D495" s="5"/>
      <c r="E495" s="5"/>
      <c r="F495" s="5"/>
      <c r="G495" s="5"/>
      <c r="H495" s="5"/>
      <c r="I495" s="5"/>
      <c r="J495" s="5"/>
      <c r="K495" s="5"/>
      <c r="L495" s="5"/>
      <c r="M495" s="5"/>
      <c r="N495" s="5"/>
      <c r="O495" s="5"/>
      <c r="P495" s="5"/>
      <c r="Q495" s="5"/>
      <c r="R495" s="5"/>
      <c r="S495" s="5"/>
      <c r="T495" s="5"/>
      <c r="U495" s="5"/>
    </row>
    <row r="496">
      <c r="A496" s="5"/>
      <c r="B496" s="5"/>
      <c r="C496" s="5"/>
      <c r="D496" s="5"/>
      <c r="E496" s="5"/>
      <c r="F496" s="5"/>
      <c r="G496" s="5"/>
      <c r="H496" s="5"/>
      <c r="I496" s="5"/>
      <c r="J496" s="5"/>
      <c r="K496" s="5"/>
      <c r="L496" s="5"/>
      <c r="M496" s="5"/>
      <c r="N496" s="5"/>
      <c r="O496" s="5"/>
      <c r="P496" s="5"/>
      <c r="Q496" s="5"/>
      <c r="R496" s="5"/>
      <c r="S496" s="5"/>
      <c r="T496" s="5"/>
      <c r="U496" s="5"/>
    </row>
    <row r="497">
      <c r="A497" s="5"/>
      <c r="B497" s="5"/>
      <c r="C497" s="5"/>
      <c r="D497" s="5"/>
      <c r="E497" s="5"/>
      <c r="F497" s="5"/>
      <c r="G497" s="5"/>
      <c r="H497" s="5"/>
      <c r="I497" s="5"/>
      <c r="J497" s="5"/>
      <c r="K497" s="5"/>
      <c r="L497" s="5"/>
      <c r="M497" s="5"/>
      <c r="N497" s="5"/>
      <c r="O497" s="5"/>
      <c r="P497" s="5"/>
      <c r="Q497" s="5"/>
      <c r="R497" s="5"/>
      <c r="S497" s="5"/>
      <c r="T497" s="5"/>
      <c r="U497" s="5"/>
    </row>
    <row r="498">
      <c r="A498" s="5"/>
      <c r="B498" s="5"/>
      <c r="C498" s="5"/>
      <c r="D498" s="5"/>
      <c r="E498" s="5"/>
      <c r="F498" s="5"/>
      <c r="G498" s="5"/>
      <c r="H498" s="5"/>
      <c r="I498" s="5"/>
      <c r="J498" s="5"/>
      <c r="K498" s="5"/>
      <c r="L498" s="5"/>
      <c r="M498" s="5"/>
      <c r="N498" s="5"/>
      <c r="O498" s="5"/>
      <c r="P498" s="5"/>
      <c r="Q498" s="5"/>
      <c r="R498" s="5"/>
      <c r="S498" s="5"/>
      <c r="T498" s="5"/>
      <c r="U498" s="5"/>
    </row>
    <row r="499">
      <c r="A499" s="5"/>
      <c r="B499" s="5"/>
      <c r="C499" s="5"/>
      <c r="D499" s="5"/>
      <c r="E499" s="5"/>
      <c r="F499" s="5"/>
      <c r="G499" s="5"/>
      <c r="H499" s="5"/>
      <c r="I499" s="5"/>
      <c r="J499" s="5"/>
      <c r="K499" s="5"/>
      <c r="L499" s="5"/>
      <c r="M499" s="5"/>
      <c r="N499" s="5"/>
      <c r="O499" s="5"/>
      <c r="P499" s="5"/>
      <c r="Q499" s="5"/>
      <c r="R499" s="5"/>
      <c r="S499" s="5"/>
      <c r="T499" s="5"/>
      <c r="U499" s="5"/>
    </row>
    <row r="500">
      <c r="A500" s="5"/>
      <c r="B500" s="5"/>
      <c r="C500" s="5"/>
      <c r="D500" s="5"/>
      <c r="E500" s="5"/>
      <c r="F500" s="5"/>
      <c r="G500" s="5"/>
      <c r="H500" s="5"/>
      <c r="I500" s="5"/>
      <c r="J500" s="5"/>
      <c r="K500" s="5"/>
      <c r="L500" s="5"/>
      <c r="M500" s="5"/>
      <c r="N500" s="5"/>
      <c r="O500" s="5"/>
      <c r="P500" s="5"/>
      <c r="Q500" s="5"/>
      <c r="R500" s="5"/>
      <c r="S500" s="5"/>
      <c r="T500" s="5"/>
      <c r="U500" s="5"/>
    </row>
    <row r="501">
      <c r="A501" s="5"/>
      <c r="B501" s="5"/>
      <c r="C501" s="5"/>
      <c r="D501" s="5"/>
      <c r="E501" s="5"/>
      <c r="F501" s="5"/>
      <c r="G501" s="5"/>
      <c r="H501" s="5"/>
      <c r="I501" s="5"/>
      <c r="J501" s="5"/>
      <c r="K501" s="5"/>
      <c r="L501" s="5"/>
      <c r="M501" s="5"/>
      <c r="N501" s="5"/>
      <c r="O501" s="5"/>
      <c r="P501" s="5"/>
      <c r="Q501" s="5"/>
      <c r="R501" s="5"/>
      <c r="S501" s="5"/>
      <c r="T501" s="5"/>
      <c r="U501" s="5"/>
    </row>
    <row r="502">
      <c r="A502" s="5"/>
      <c r="B502" s="5"/>
      <c r="C502" s="5"/>
      <c r="D502" s="5"/>
      <c r="E502" s="5"/>
      <c r="F502" s="5"/>
      <c r="G502" s="5"/>
      <c r="H502" s="5"/>
      <c r="I502" s="5"/>
      <c r="J502" s="5"/>
      <c r="K502" s="5"/>
      <c r="L502" s="5"/>
      <c r="M502" s="5"/>
      <c r="N502" s="5"/>
      <c r="O502" s="5"/>
      <c r="P502" s="5"/>
      <c r="Q502" s="5"/>
      <c r="R502" s="5"/>
      <c r="S502" s="5"/>
      <c r="T502" s="5"/>
      <c r="U502" s="5"/>
    </row>
    <row r="503">
      <c r="A503" s="5"/>
      <c r="B503" s="5"/>
      <c r="C503" s="5"/>
      <c r="D503" s="5"/>
      <c r="E503" s="5"/>
      <c r="F503" s="5"/>
      <c r="G503" s="5"/>
      <c r="H503" s="5"/>
      <c r="I503" s="5"/>
      <c r="J503" s="5"/>
      <c r="K503" s="5"/>
      <c r="L503" s="5"/>
      <c r="M503" s="5"/>
      <c r="N503" s="5"/>
      <c r="O503" s="5"/>
      <c r="P503" s="5"/>
      <c r="Q503" s="5"/>
      <c r="R503" s="5"/>
      <c r="S503" s="5"/>
      <c r="T503" s="5"/>
      <c r="U503" s="5"/>
    </row>
    <row r="504">
      <c r="A504" s="5"/>
      <c r="B504" s="5"/>
      <c r="C504" s="5"/>
      <c r="D504" s="5"/>
      <c r="E504" s="5"/>
      <c r="F504" s="5"/>
      <c r="G504" s="5"/>
      <c r="H504" s="5"/>
      <c r="I504" s="5"/>
      <c r="J504" s="5"/>
      <c r="K504" s="5"/>
      <c r="L504" s="5"/>
      <c r="M504" s="5"/>
      <c r="N504" s="5"/>
      <c r="O504" s="5"/>
      <c r="P504" s="5"/>
      <c r="Q504" s="5"/>
      <c r="R504" s="5"/>
      <c r="S504" s="5"/>
      <c r="T504" s="5"/>
      <c r="U504" s="5"/>
    </row>
    <row r="505">
      <c r="A505" s="5"/>
      <c r="B505" s="5"/>
      <c r="C505" s="5"/>
      <c r="D505" s="5"/>
      <c r="E505" s="5"/>
      <c r="F505" s="5"/>
      <c r="G505" s="5"/>
      <c r="H505" s="5"/>
      <c r="I505" s="5"/>
      <c r="J505" s="5"/>
      <c r="K505" s="5"/>
      <c r="L505" s="5"/>
      <c r="M505" s="5"/>
      <c r="N505" s="5"/>
      <c r="O505" s="5"/>
      <c r="P505" s="5"/>
      <c r="Q505" s="5"/>
      <c r="R505" s="5"/>
      <c r="S505" s="5"/>
      <c r="T505" s="5"/>
      <c r="U505" s="5"/>
    </row>
    <row r="506">
      <c r="A506" s="5"/>
      <c r="B506" s="5"/>
      <c r="C506" s="5"/>
      <c r="D506" s="5"/>
      <c r="E506" s="5"/>
      <c r="F506" s="5"/>
      <c r="G506" s="5"/>
      <c r="H506" s="5"/>
      <c r="I506" s="5"/>
      <c r="J506" s="5"/>
      <c r="K506" s="5"/>
      <c r="L506" s="5"/>
      <c r="M506" s="5"/>
      <c r="N506" s="5"/>
      <c r="O506" s="5"/>
      <c r="P506" s="5"/>
      <c r="Q506" s="5"/>
      <c r="R506" s="5"/>
      <c r="S506" s="5"/>
      <c r="T506" s="5"/>
      <c r="U506" s="5"/>
    </row>
    <row r="507">
      <c r="A507" s="5"/>
      <c r="B507" s="5"/>
      <c r="C507" s="5"/>
      <c r="D507" s="5"/>
      <c r="E507" s="5"/>
      <c r="F507" s="5"/>
      <c r="G507" s="5"/>
      <c r="H507" s="5"/>
      <c r="I507" s="5"/>
      <c r="J507" s="5"/>
      <c r="K507" s="5"/>
      <c r="L507" s="5"/>
      <c r="M507" s="5"/>
      <c r="N507" s="5"/>
      <c r="O507" s="5"/>
      <c r="P507" s="5"/>
      <c r="Q507" s="5"/>
      <c r="R507" s="5"/>
      <c r="S507" s="5"/>
      <c r="T507" s="5"/>
      <c r="U507" s="5"/>
    </row>
    <row r="508">
      <c r="A508" s="5"/>
      <c r="B508" s="5"/>
      <c r="C508" s="5"/>
      <c r="D508" s="5"/>
      <c r="E508" s="5"/>
      <c r="F508" s="5"/>
      <c r="G508" s="5"/>
      <c r="H508" s="5"/>
      <c r="I508" s="5"/>
      <c r="J508" s="5"/>
      <c r="K508" s="5"/>
      <c r="L508" s="5"/>
      <c r="M508" s="5"/>
      <c r="N508" s="5"/>
      <c r="O508" s="5"/>
      <c r="P508" s="5"/>
      <c r="Q508" s="5"/>
      <c r="R508" s="5"/>
      <c r="S508" s="5"/>
      <c r="T508" s="5"/>
      <c r="U508" s="5"/>
    </row>
    <row r="509">
      <c r="A509" s="5"/>
      <c r="B509" s="5"/>
      <c r="C509" s="5"/>
      <c r="D509" s="5"/>
      <c r="E509" s="5"/>
      <c r="F509" s="5"/>
      <c r="G509" s="5"/>
      <c r="H509" s="5"/>
      <c r="I509" s="5"/>
      <c r="J509" s="5"/>
      <c r="K509" s="5"/>
      <c r="L509" s="5"/>
      <c r="M509" s="5"/>
      <c r="N509" s="5"/>
      <c r="O509" s="5"/>
      <c r="P509" s="5"/>
      <c r="Q509" s="5"/>
      <c r="R509" s="5"/>
      <c r="S509" s="5"/>
      <c r="T509" s="5"/>
      <c r="U509" s="5"/>
    </row>
    <row r="510">
      <c r="A510" s="5"/>
      <c r="B510" s="5"/>
      <c r="C510" s="5"/>
      <c r="D510" s="5"/>
      <c r="E510" s="5"/>
      <c r="F510" s="5"/>
      <c r="G510" s="5"/>
      <c r="H510" s="5"/>
      <c r="I510" s="5"/>
      <c r="J510" s="5"/>
      <c r="K510" s="5"/>
      <c r="L510" s="5"/>
      <c r="M510" s="5"/>
      <c r="N510" s="5"/>
      <c r="O510" s="5"/>
      <c r="P510" s="5"/>
      <c r="Q510" s="5"/>
      <c r="R510" s="5"/>
      <c r="S510" s="5"/>
      <c r="T510" s="5"/>
      <c r="U510" s="5"/>
    </row>
    <row r="511">
      <c r="A511" s="5"/>
      <c r="B511" s="5"/>
      <c r="C511" s="5"/>
      <c r="D511" s="5"/>
      <c r="E511" s="5"/>
      <c r="F511" s="5"/>
      <c r="G511" s="5"/>
      <c r="H511" s="5"/>
      <c r="I511" s="5"/>
      <c r="J511" s="5"/>
      <c r="K511" s="5"/>
      <c r="L511" s="5"/>
      <c r="M511" s="5"/>
      <c r="N511" s="5"/>
      <c r="O511" s="5"/>
      <c r="P511" s="5"/>
      <c r="Q511" s="5"/>
      <c r="R511" s="5"/>
      <c r="S511" s="5"/>
      <c r="T511" s="5"/>
      <c r="U511" s="5"/>
    </row>
    <row r="512">
      <c r="A512" s="5"/>
      <c r="B512" s="5"/>
      <c r="C512" s="5"/>
      <c r="D512" s="5"/>
      <c r="E512" s="5"/>
      <c r="F512" s="5"/>
      <c r="G512" s="5"/>
      <c r="H512" s="5"/>
      <c r="I512" s="5"/>
      <c r="J512" s="5"/>
      <c r="K512" s="5"/>
      <c r="L512" s="5"/>
      <c r="M512" s="5"/>
      <c r="N512" s="5"/>
      <c r="O512" s="5"/>
      <c r="P512" s="5"/>
      <c r="Q512" s="5"/>
      <c r="R512" s="5"/>
      <c r="S512" s="5"/>
      <c r="T512" s="5"/>
      <c r="U512" s="5"/>
    </row>
    <row r="513">
      <c r="A513" s="5"/>
      <c r="B513" s="5"/>
      <c r="C513" s="5"/>
      <c r="D513" s="5"/>
      <c r="E513" s="5"/>
      <c r="F513" s="5"/>
      <c r="G513" s="5"/>
      <c r="H513" s="5"/>
      <c r="I513" s="5"/>
      <c r="J513" s="5"/>
      <c r="K513" s="5"/>
      <c r="L513" s="5"/>
      <c r="M513" s="5"/>
      <c r="N513" s="5"/>
      <c r="O513" s="5"/>
      <c r="P513" s="5"/>
      <c r="Q513" s="5"/>
      <c r="R513" s="5"/>
      <c r="S513" s="5"/>
      <c r="T513" s="5"/>
      <c r="U513" s="5"/>
    </row>
    <row r="514">
      <c r="A514" s="5"/>
      <c r="B514" s="5"/>
      <c r="C514" s="5"/>
      <c r="D514" s="5"/>
      <c r="E514" s="5"/>
      <c r="F514" s="5"/>
      <c r="G514" s="5"/>
      <c r="H514" s="5"/>
      <c r="I514" s="5"/>
      <c r="J514" s="5"/>
      <c r="K514" s="5"/>
      <c r="L514" s="5"/>
      <c r="M514" s="5"/>
      <c r="N514" s="5"/>
      <c r="O514" s="5"/>
      <c r="P514" s="5"/>
      <c r="Q514" s="5"/>
      <c r="R514" s="5"/>
      <c r="S514" s="5"/>
      <c r="T514" s="5"/>
      <c r="U514" s="5"/>
    </row>
    <row r="515">
      <c r="A515" s="5"/>
      <c r="B515" s="5"/>
      <c r="C515" s="5"/>
      <c r="D515" s="5"/>
      <c r="E515" s="5"/>
      <c r="F515" s="5"/>
      <c r="G515" s="5"/>
      <c r="H515" s="5"/>
      <c r="I515" s="5"/>
      <c r="J515" s="5"/>
      <c r="K515" s="5"/>
      <c r="L515" s="5"/>
      <c r="M515" s="5"/>
      <c r="N515" s="5"/>
      <c r="O515" s="5"/>
      <c r="P515" s="5"/>
      <c r="Q515" s="5"/>
      <c r="R515" s="5"/>
      <c r="S515" s="5"/>
      <c r="T515" s="5"/>
      <c r="U515" s="5"/>
    </row>
    <row r="516">
      <c r="A516" s="5"/>
      <c r="B516" s="5"/>
      <c r="C516" s="5"/>
      <c r="D516" s="5"/>
      <c r="E516" s="5"/>
      <c r="F516" s="5"/>
      <c r="G516" s="5"/>
      <c r="H516" s="5"/>
      <c r="I516" s="5"/>
      <c r="J516" s="5"/>
      <c r="K516" s="5"/>
      <c r="L516" s="5"/>
      <c r="M516" s="5"/>
      <c r="N516" s="5"/>
      <c r="O516" s="5"/>
      <c r="P516" s="5"/>
      <c r="Q516" s="5"/>
      <c r="R516" s="5"/>
      <c r="S516" s="5"/>
      <c r="T516" s="5"/>
      <c r="U516" s="5"/>
    </row>
    <row r="517">
      <c r="A517" s="5"/>
      <c r="B517" s="5"/>
      <c r="C517" s="5"/>
      <c r="D517" s="5"/>
      <c r="E517" s="5"/>
      <c r="F517" s="5"/>
      <c r="G517" s="5"/>
      <c r="H517" s="5"/>
      <c r="I517" s="5"/>
      <c r="J517" s="5"/>
      <c r="K517" s="5"/>
      <c r="L517" s="5"/>
      <c r="M517" s="5"/>
      <c r="N517" s="5"/>
      <c r="O517" s="5"/>
      <c r="P517" s="5"/>
      <c r="Q517" s="5"/>
      <c r="R517" s="5"/>
      <c r="S517" s="5"/>
      <c r="T517" s="5"/>
      <c r="U517" s="5"/>
    </row>
    <row r="518">
      <c r="A518" s="5"/>
      <c r="B518" s="5"/>
      <c r="C518" s="5"/>
      <c r="D518" s="5"/>
      <c r="E518" s="5"/>
      <c r="F518" s="5"/>
      <c r="G518" s="5"/>
      <c r="H518" s="5"/>
      <c r="I518" s="5"/>
      <c r="J518" s="5"/>
      <c r="K518" s="5"/>
      <c r="L518" s="5"/>
      <c r="M518" s="5"/>
      <c r="N518" s="5"/>
      <c r="O518" s="5"/>
      <c r="P518" s="5"/>
      <c r="Q518" s="5"/>
      <c r="R518" s="5"/>
      <c r="S518" s="5"/>
      <c r="T518" s="5"/>
      <c r="U518" s="5"/>
    </row>
    <row r="519">
      <c r="A519" s="5"/>
      <c r="B519" s="5"/>
      <c r="C519" s="5"/>
      <c r="D519" s="5"/>
      <c r="E519" s="5"/>
      <c r="F519" s="5"/>
      <c r="G519" s="5"/>
      <c r="H519" s="5"/>
      <c r="I519" s="5"/>
      <c r="J519" s="5"/>
      <c r="K519" s="5"/>
      <c r="L519" s="5"/>
      <c r="M519" s="5"/>
      <c r="N519" s="5"/>
      <c r="O519" s="5"/>
      <c r="P519" s="5"/>
      <c r="Q519" s="5"/>
      <c r="R519" s="5"/>
      <c r="S519" s="5"/>
      <c r="T519" s="5"/>
      <c r="U519" s="5"/>
    </row>
    <row r="520">
      <c r="A520" s="5"/>
      <c r="B520" s="5"/>
      <c r="C520" s="5"/>
      <c r="D520" s="5"/>
      <c r="E520" s="5"/>
      <c r="F520" s="5"/>
      <c r="G520" s="5"/>
      <c r="H520" s="5"/>
      <c r="I520" s="5"/>
      <c r="J520" s="5"/>
      <c r="K520" s="5"/>
      <c r="L520" s="5"/>
      <c r="M520" s="5"/>
      <c r="N520" s="5"/>
      <c r="O520" s="5"/>
      <c r="P520" s="5"/>
      <c r="Q520" s="5"/>
      <c r="R520" s="5"/>
      <c r="S520" s="5"/>
      <c r="T520" s="5"/>
      <c r="U520" s="5"/>
    </row>
    <row r="521">
      <c r="A521" s="5"/>
      <c r="B521" s="5"/>
      <c r="C521" s="5"/>
      <c r="D521" s="5"/>
      <c r="E521" s="5"/>
      <c r="F521" s="5"/>
      <c r="G521" s="5"/>
      <c r="H521" s="5"/>
      <c r="I521" s="5"/>
      <c r="J521" s="5"/>
      <c r="K521" s="5"/>
      <c r="L521" s="5"/>
      <c r="M521" s="5"/>
      <c r="N521" s="5"/>
      <c r="O521" s="5"/>
      <c r="P521" s="5"/>
      <c r="Q521" s="5"/>
      <c r="R521" s="5"/>
      <c r="S521" s="5"/>
      <c r="T521" s="5"/>
      <c r="U521" s="5"/>
    </row>
    <row r="522">
      <c r="A522" s="5"/>
      <c r="B522" s="5"/>
      <c r="C522" s="5"/>
      <c r="D522" s="5"/>
      <c r="E522" s="5"/>
      <c r="F522" s="5"/>
      <c r="G522" s="5"/>
      <c r="H522" s="5"/>
      <c r="I522" s="5"/>
      <c r="J522" s="5"/>
      <c r="K522" s="5"/>
      <c r="L522" s="5"/>
      <c r="M522" s="5"/>
      <c r="N522" s="5"/>
      <c r="O522" s="5"/>
      <c r="P522" s="5"/>
      <c r="Q522" s="5"/>
      <c r="R522" s="5"/>
      <c r="S522" s="5"/>
      <c r="T522" s="5"/>
      <c r="U522" s="5"/>
    </row>
    <row r="523">
      <c r="A523" s="5"/>
      <c r="B523" s="5"/>
      <c r="C523" s="5"/>
      <c r="D523" s="5"/>
      <c r="E523" s="5"/>
      <c r="F523" s="5"/>
      <c r="G523" s="5"/>
      <c r="H523" s="5"/>
      <c r="I523" s="5"/>
      <c r="J523" s="5"/>
      <c r="K523" s="5"/>
      <c r="L523" s="5"/>
      <c r="M523" s="5"/>
      <c r="N523" s="5"/>
      <c r="O523" s="5"/>
      <c r="P523" s="5"/>
      <c r="Q523" s="5"/>
      <c r="R523" s="5"/>
      <c r="S523" s="5"/>
      <c r="T523" s="5"/>
      <c r="U523" s="5"/>
    </row>
    <row r="524">
      <c r="A524" s="5"/>
      <c r="B524" s="5"/>
      <c r="C524" s="5"/>
      <c r="D524" s="5"/>
      <c r="E524" s="5"/>
      <c r="F524" s="5"/>
      <c r="G524" s="5"/>
      <c r="H524" s="5"/>
      <c r="I524" s="5"/>
      <c r="J524" s="5"/>
      <c r="K524" s="5"/>
      <c r="L524" s="5"/>
      <c r="M524" s="5"/>
      <c r="N524" s="5"/>
      <c r="O524" s="5"/>
      <c r="P524" s="5"/>
      <c r="Q524" s="5"/>
      <c r="R524" s="5"/>
      <c r="S524" s="5"/>
      <c r="T524" s="5"/>
      <c r="U524" s="5"/>
    </row>
    <row r="525">
      <c r="A525" s="5"/>
      <c r="B525" s="5"/>
      <c r="C525" s="5"/>
      <c r="D525" s="5"/>
      <c r="E525" s="5"/>
      <c r="F525" s="5"/>
      <c r="G525" s="5"/>
      <c r="H525" s="5"/>
      <c r="I525" s="5"/>
      <c r="J525" s="5"/>
      <c r="K525" s="5"/>
      <c r="L525" s="5"/>
      <c r="M525" s="5"/>
      <c r="N525" s="5"/>
      <c r="O525" s="5"/>
      <c r="P525" s="5"/>
      <c r="Q525" s="5"/>
      <c r="R525" s="5"/>
      <c r="S525" s="5"/>
      <c r="T525" s="5"/>
      <c r="U525" s="5"/>
    </row>
    <row r="526">
      <c r="A526" s="5"/>
      <c r="B526" s="5"/>
      <c r="C526" s="5"/>
      <c r="D526" s="5"/>
      <c r="E526" s="5"/>
      <c r="F526" s="5"/>
      <c r="G526" s="5"/>
      <c r="H526" s="5"/>
      <c r="I526" s="5"/>
      <c r="J526" s="5"/>
      <c r="K526" s="5"/>
      <c r="L526" s="5"/>
      <c r="M526" s="5"/>
      <c r="N526" s="5"/>
      <c r="O526" s="5"/>
      <c r="P526" s="5"/>
      <c r="Q526" s="5"/>
      <c r="R526" s="5"/>
      <c r="S526" s="5"/>
      <c r="T526" s="5"/>
      <c r="U526" s="5"/>
    </row>
    <row r="527">
      <c r="A527" s="5"/>
      <c r="B527" s="5"/>
      <c r="C527" s="5"/>
      <c r="D527" s="5"/>
      <c r="E527" s="5"/>
      <c r="F527" s="5"/>
      <c r="G527" s="5"/>
      <c r="H527" s="5"/>
      <c r="I527" s="5"/>
      <c r="J527" s="5"/>
      <c r="K527" s="5"/>
      <c r="L527" s="5"/>
      <c r="M527" s="5"/>
      <c r="N527" s="5"/>
      <c r="O527" s="5"/>
      <c r="P527" s="5"/>
      <c r="Q527" s="5"/>
      <c r="R527" s="5"/>
      <c r="S527" s="5"/>
      <c r="T527" s="5"/>
      <c r="U527" s="5"/>
    </row>
    <row r="528">
      <c r="A528" s="5"/>
      <c r="B528" s="5"/>
      <c r="C528" s="5"/>
      <c r="D528" s="5"/>
      <c r="E528" s="5"/>
      <c r="F528" s="5"/>
      <c r="G528" s="5"/>
      <c r="H528" s="5"/>
      <c r="I528" s="5"/>
      <c r="J528" s="5"/>
      <c r="K528" s="5"/>
      <c r="L528" s="5"/>
      <c r="M528" s="5"/>
      <c r="N528" s="5"/>
      <c r="O528" s="5"/>
      <c r="P528" s="5"/>
      <c r="Q528" s="5"/>
      <c r="R528" s="5"/>
      <c r="S528" s="5"/>
      <c r="T528" s="5"/>
      <c r="U528" s="5"/>
    </row>
    <row r="529">
      <c r="A529" s="5"/>
      <c r="B529" s="5"/>
      <c r="C529" s="5"/>
      <c r="D529" s="5"/>
      <c r="E529" s="5"/>
      <c r="F529" s="5"/>
      <c r="G529" s="5"/>
      <c r="H529" s="5"/>
      <c r="I529" s="5"/>
      <c r="J529" s="5"/>
      <c r="K529" s="5"/>
      <c r="L529" s="5"/>
      <c r="M529" s="5"/>
      <c r="N529" s="5"/>
      <c r="O529" s="5"/>
      <c r="P529" s="5"/>
      <c r="Q529" s="5"/>
      <c r="R529" s="5"/>
      <c r="S529" s="5"/>
      <c r="T529" s="5"/>
      <c r="U529" s="5"/>
    </row>
    <row r="530">
      <c r="A530" s="5"/>
      <c r="B530" s="5"/>
      <c r="C530" s="5"/>
      <c r="D530" s="5"/>
      <c r="E530" s="5"/>
      <c r="F530" s="5"/>
      <c r="G530" s="5"/>
      <c r="H530" s="5"/>
      <c r="I530" s="5"/>
      <c r="J530" s="5"/>
      <c r="K530" s="5"/>
      <c r="L530" s="5"/>
      <c r="M530" s="5"/>
      <c r="N530" s="5"/>
      <c r="O530" s="5"/>
      <c r="P530" s="5"/>
      <c r="Q530" s="5"/>
      <c r="R530" s="5"/>
      <c r="S530" s="5"/>
      <c r="T530" s="5"/>
      <c r="U530" s="5"/>
    </row>
    <row r="531">
      <c r="A531" s="5"/>
      <c r="B531" s="5"/>
      <c r="C531" s="5"/>
      <c r="D531" s="5"/>
      <c r="E531" s="5"/>
      <c r="F531" s="5"/>
      <c r="G531" s="5"/>
      <c r="H531" s="5"/>
      <c r="I531" s="5"/>
      <c r="J531" s="5"/>
      <c r="K531" s="5"/>
      <c r="L531" s="5"/>
      <c r="M531" s="5"/>
      <c r="N531" s="5"/>
      <c r="O531" s="5"/>
      <c r="P531" s="5"/>
      <c r="Q531" s="5"/>
      <c r="R531" s="5"/>
      <c r="S531" s="5"/>
      <c r="T531" s="5"/>
      <c r="U531" s="5"/>
    </row>
    <row r="532">
      <c r="A532" s="5"/>
      <c r="B532" s="5"/>
      <c r="C532" s="5"/>
      <c r="D532" s="5"/>
      <c r="E532" s="5"/>
      <c r="F532" s="5"/>
      <c r="G532" s="5"/>
      <c r="H532" s="5"/>
      <c r="I532" s="5"/>
      <c r="J532" s="5"/>
      <c r="K532" s="5"/>
      <c r="L532" s="5"/>
      <c r="M532" s="5"/>
      <c r="N532" s="5"/>
      <c r="O532" s="5"/>
      <c r="P532" s="5"/>
      <c r="Q532" s="5"/>
      <c r="R532" s="5"/>
      <c r="S532" s="5"/>
      <c r="T532" s="5"/>
      <c r="U532" s="5"/>
    </row>
    <row r="533">
      <c r="A533" s="5"/>
      <c r="B533" s="5"/>
      <c r="C533" s="5"/>
      <c r="D533" s="5"/>
      <c r="E533" s="5"/>
      <c r="F533" s="5"/>
      <c r="G533" s="5"/>
      <c r="H533" s="5"/>
      <c r="I533" s="5"/>
      <c r="J533" s="5"/>
      <c r="K533" s="5"/>
      <c r="L533" s="5"/>
      <c r="M533" s="5"/>
      <c r="N533" s="5"/>
      <c r="O533" s="5"/>
      <c r="P533" s="5"/>
      <c r="Q533" s="5"/>
      <c r="R533" s="5"/>
      <c r="S533" s="5"/>
      <c r="T533" s="5"/>
      <c r="U533" s="5"/>
    </row>
    <row r="534">
      <c r="A534" s="5"/>
      <c r="B534" s="5"/>
      <c r="C534" s="5"/>
      <c r="D534" s="5"/>
      <c r="E534" s="5"/>
      <c r="F534" s="5"/>
      <c r="G534" s="5"/>
      <c r="H534" s="5"/>
      <c r="I534" s="5"/>
      <c r="J534" s="5"/>
      <c r="K534" s="5"/>
      <c r="L534" s="5"/>
      <c r="M534" s="5"/>
      <c r="N534" s="5"/>
      <c r="O534" s="5"/>
      <c r="P534" s="5"/>
      <c r="Q534" s="5"/>
      <c r="R534" s="5"/>
      <c r="S534" s="5"/>
      <c r="T534" s="5"/>
      <c r="U534" s="5"/>
    </row>
    <row r="535">
      <c r="A535" s="5"/>
      <c r="B535" s="5"/>
      <c r="C535" s="5"/>
      <c r="D535" s="5"/>
      <c r="E535" s="5"/>
      <c r="F535" s="5"/>
      <c r="G535" s="5"/>
      <c r="H535" s="5"/>
      <c r="I535" s="5"/>
      <c r="J535" s="5"/>
      <c r="K535" s="5"/>
      <c r="L535" s="5"/>
      <c r="M535" s="5"/>
      <c r="N535" s="5"/>
      <c r="O535" s="5"/>
      <c r="P535" s="5"/>
      <c r="Q535" s="5"/>
      <c r="R535" s="5"/>
      <c r="S535" s="5"/>
      <c r="T535" s="5"/>
      <c r="U535" s="5"/>
    </row>
    <row r="536">
      <c r="A536" s="5"/>
      <c r="B536" s="5"/>
      <c r="C536" s="5"/>
      <c r="D536" s="5"/>
      <c r="E536" s="5"/>
      <c r="F536" s="5"/>
      <c r="G536" s="5"/>
      <c r="H536" s="5"/>
      <c r="I536" s="5"/>
      <c r="J536" s="5"/>
      <c r="K536" s="5"/>
      <c r="L536" s="5"/>
      <c r="M536" s="5"/>
      <c r="N536" s="5"/>
      <c r="O536" s="5"/>
      <c r="P536" s="5"/>
      <c r="Q536" s="5"/>
      <c r="R536" s="5"/>
      <c r="S536" s="5"/>
      <c r="T536" s="5"/>
      <c r="U536" s="5"/>
    </row>
    <row r="537">
      <c r="A537" s="5"/>
      <c r="B537" s="5"/>
      <c r="C537" s="5"/>
      <c r="D537" s="5"/>
      <c r="E537" s="5"/>
      <c r="F537" s="5"/>
      <c r="G537" s="5"/>
      <c r="H537" s="5"/>
      <c r="I537" s="5"/>
      <c r="J537" s="5"/>
      <c r="K537" s="5"/>
      <c r="L537" s="5"/>
      <c r="M537" s="5"/>
      <c r="N537" s="5"/>
      <c r="O537" s="5"/>
      <c r="P537" s="5"/>
      <c r="Q537" s="5"/>
      <c r="R537" s="5"/>
      <c r="S537" s="5"/>
      <c r="T537" s="5"/>
      <c r="U537" s="5"/>
    </row>
    <row r="538">
      <c r="A538" s="5"/>
      <c r="B538" s="5"/>
      <c r="C538" s="5"/>
      <c r="D538" s="5"/>
      <c r="E538" s="5"/>
      <c r="F538" s="5"/>
      <c r="G538" s="5"/>
      <c r="H538" s="5"/>
      <c r="I538" s="5"/>
      <c r="J538" s="5"/>
      <c r="K538" s="5"/>
      <c r="L538" s="5"/>
      <c r="M538" s="5"/>
      <c r="N538" s="5"/>
      <c r="O538" s="5"/>
      <c r="P538" s="5"/>
      <c r="Q538" s="5"/>
      <c r="R538" s="5"/>
      <c r="S538" s="5"/>
      <c r="T538" s="5"/>
      <c r="U538" s="5"/>
    </row>
    <row r="539">
      <c r="A539" s="5"/>
      <c r="B539" s="5"/>
      <c r="C539" s="5"/>
      <c r="D539" s="5"/>
      <c r="E539" s="5"/>
      <c r="F539" s="5"/>
      <c r="G539" s="5"/>
      <c r="H539" s="5"/>
      <c r="I539" s="5"/>
      <c r="J539" s="5"/>
      <c r="K539" s="5"/>
      <c r="L539" s="5"/>
      <c r="M539" s="5"/>
      <c r="N539" s="5"/>
      <c r="O539" s="5"/>
      <c r="P539" s="5"/>
      <c r="Q539" s="5"/>
      <c r="R539" s="5"/>
      <c r="S539" s="5"/>
      <c r="T539" s="5"/>
      <c r="U539" s="5"/>
    </row>
    <row r="540">
      <c r="A540" s="5"/>
      <c r="B540" s="5"/>
      <c r="C540" s="5"/>
      <c r="D540" s="5"/>
      <c r="E540" s="5"/>
      <c r="F540" s="5"/>
      <c r="G540" s="5"/>
      <c r="H540" s="5"/>
      <c r="I540" s="5"/>
      <c r="J540" s="5"/>
      <c r="K540" s="5"/>
      <c r="L540" s="5"/>
      <c r="M540" s="5"/>
      <c r="N540" s="5"/>
      <c r="O540" s="5"/>
      <c r="P540" s="5"/>
      <c r="Q540" s="5"/>
      <c r="R540" s="5"/>
      <c r="S540" s="5"/>
      <c r="T540" s="5"/>
      <c r="U540" s="5"/>
    </row>
    <row r="541">
      <c r="A541" s="5"/>
      <c r="B541" s="5"/>
      <c r="C541" s="5"/>
      <c r="D541" s="5"/>
      <c r="E541" s="5"/>
      <c r="F541" s="5"/>
      <c r="G541" s="5"/>
      <c r="H541" s="5"/>
      <c r="I541" s="5"/>
      <c r="J541" s="5"/>
      <c r="K541" s="5"/>
      <c r="L541" s="5"/>
      <c r="M541" s="5"/>
      <c r="N541" s="5"/>
      <c r="O541" s="5"/>
      <c r="P541" s="5"/>
      <c r="Q541" s="5"/>
      <c r="R541" s="5"/>
      <c r="S541" s="5"/>
      <c r="T541" s="5"/>
      <c r="U541" s="5"/>
    </row>
    <row r="542">
      <c r="A542" s="5"/>
      <c r="B542" s="5"/>
      <c r="C542" s="5"/>
      <c r="D542" s="5"/>
      <c r="E542" s="5"/>
      <c r="F542" s="5"/>
      <c r="G542" s="5"/>
      <c r="H542" s="5"/>
      <c r="I542" s="5"/>
      <c r="J542" s="5"/>
      <c r="K542" s="5"/>
      <c r="L542" s="5"/>
      <c r="M542" s="5"/>
      <c r="N542" s="5"/>
      <c r="O542" s="5"/>
      <c r="P542" s="5"/>
      <c r="Q542" s="5"/>
      <c r="R542" s="5"/>
      <c r="S542" s="5"/>
      <c r="T542" s="5"/>
      <c r="U542" s="5"/>
    </row>
    <row r="543">
      <c r="A543" s="5"/>
      <c r="B543" s="5"/>
      <c r="C543" s="5"/>
      <c r="D543" s="5"/>
      <c r="E543" s="5"/>
      <c r="F543" s="5"/>
      <c r="G543" s="5"/>
      <c r="H543" s="5"/>
      <c r="I543" s="5"/>
      <c r="J543" s="5"/>
      <c r="K543" s="5"/>
      <c r="L543" s="5"/>
      <c r="M543" s="5"/>
      <c r="N543" s="5"/>
      <c r="O543" s="5"/>
      <c r="P543" s="5"/>
      <c r="Q543" s="5"/>
      <c r="R543" s="5"/>
      <c r="S543" s="5"/>
      <c r="T543" s="5"/>
      <c r="U543" s="5"/>
    </row>
    <row r="544">
      <c r="A544" s="5"/>
      <c r="B544" s="5"/>
      <c r="C544" s="5"/>
      <c r="D544" s="5"/>
      <c r="E544" s="5"/>
      <c r="F544" s="5"/>
      <c r="G544" s="5"/>
      <c r="H544" s="5"/>
      <c r="I544" s="5"/>
      <c r="J544" s="5"/>
      <c r="K544" s="5"/>
      <c r="L544" s="5"/>
      <c r="M544" s="5"/>
      <c r="N544" s="5"/>
      <c r="O544" s="5"/>
      <c r="P544" s="5"/>
      <c r="Q544" s="5"/>
      <c r="R544" s="5"/>
      <c r="S544" s="5"/>
      <c r="T544" s="5"/>
      <c r="U544" s="5"/>
    </row>
    <row r="545">
      <c r="A545" s="5"/>
      <c r="B545" s="5"/>
      <c r="C545" s="5"/>
      <c r="D545" s="5"/>
      <c r="E545" s="5"/>
      <c r="F545" s="5"/>
      <c r="G545" s="5"/>
      <c r="H545" s="5"/>
      <c r="I545" s="5"/>
      <c r="J545" s="5"/>
      <c r="K545" s="5"/>
      <c r="L545" s="5"/>
      <c r="M545" s="5"/>
      <c r="N545" s="5"/>
      <c r="O545" s="5"/>
      <c r="P545" s="5"/>
      <c r="Q545" s="5"/>
      <c r="R545" s="5"/>
      <c r="S545" s="5"/>
      <c r="T545" s="5"/>
      <c r="U545" s="5"/>
    </row>
    <row r="546">
      <c r="A546" s="5"/>
      <c r="B546" s="5"/>
      <c r="C546" s="5"/>
      <c r="D546" s="5"/>
      <c r="E546" s="5"/>
      <c r="F546" s="5"/>
      <c r="G546" s="5"/>
      <c r="H546" s="5"/>
      <c r="I546" s="5"/>
      <c r="J546" s="5"/>
      <c r="K546" s="5"/>
      <c r="L546" s="5"/>
      <c r="M546" s="5"/>
      <c r="N546" s="5"/>
      <c r="O546" s="5"/>
      <c r="P546" s="5"/>
      <c r="Q546" s="5"/>
      <c r="R546" s="5"/>
      <c r="S546" s="5"/>
      <c r="T546" s="5"/>
      <c r="U546" s="5"/>
    </row>
    <row r="547">
      <c r="A547" s="5"/>
      <c r="B547" s="5"/>
      <c r="C547" s="5"/>
      <c r="D547" s="5"/>
      <c r="E547" s="5"/>
      <c r="F547" s="5"/>
      <c r="G547" s="5"/>
      <c r="H547" s="5"/>
      <c r="I547" s="5"/>
      <c r="J547" s="5"/>
      <c r="K547" s="5"/>
      <c r="L547" s="5"/>
      <c r="M547" s="5"/>
      <c r="N547" s="5"/>
      <c r="O547" s="5"/>
      <c r="P547" s="5"/>
      <c r="Q547" s="5"/>
      <c r="R547" s="5"/>
      <c r="S547" s="5"/>
      <c r="T547" s="5"/>
      <c r="U547" s="5"/>
    </row>
    <row r="548">
      <c r="A548" s="5"/>
      <c r="B548" s="5"/>
      <c r="C548" s="5"/>
      <c r="D548" s="5"/>
      <c r="E548" s="5"/>
      <c r="F548" s="5"/>
      <c r="G548" s="5"/>
      <c r="H548" s="5"/>
      <c r="I548" s="5"/>
      <c r="J548" s="5"/>
      <c r="K548" s="5"/>
      <c r="L548" s="5"/>
      <c r="M548" s="5"/>
      <c r="N548" s="5"/>
      <c r="O548" s="5"/>
      <c r="P548" s="5"/>
      <c r="Q548" s="5"/>
      <c r="R548" s="5"/>
      <c r="S548" s="5"/>
      <c r="T548" s="5"/>
      <c r="U548" s="5"/>
    </row>
    <row r="549">
      <c r="A549" s="5"/>
      <c r="B549" s="5"/>
      <c r="C549" s="5"/>
      <c r="D549" s="5"/>
      <c r="E549" s="5"/>
      <c r="F549" s="5"/>
      <c r="G549" s="5"/>
      <c r="H549" s="5"/>
      <c r="I549" s="5"/>
      <c r="J549" s="5"/>
      <c r="K549" s="5"/>
      <c r="L549" s="5"/>
      <c r="M549" s="5"/>
      <c r="N549" s="5"/>
      <c r="O549" s="5"/>
      <c r="P549" s="5"/>
      <c r="Q549" s="5"/>
      <c r="R549" s="5"/>
      <c r="S549" s="5"/>
      <c r="T549" s="5"/>
      <c r="U549" s="5"/>
    </row>
    <row r="550">
      <c r="A550" s="5"/>
      <c r="B550" s="5"/>
      <c r="C550" s="5"/>
      <c r="D550" s="5"/>
      <c r="E550" s="5"/>
      <c r="F550" s="5"/>
      <c r="G550" s="5"/>
      <c r="H550" s="5"/>
      <c r="I550" s="5"/>
      <c r="J550" s="5"/>
      <c r="K550" s="5"/>
      <c r="L550" s="5"/>
      <c r="M550" s="5"/>
      <c r="N550" s="5"/>
      <c r="O550" s="5"/>
      <c r="P550" s="5"/>
      <c r="Q550" s="5"/>
      <c r="R550" s="5"/>
      <c r="S550" s="5"/>
      <c r="T550" s="5"/>
      <c r="U550" s="5"/>
    </row>
    <row r="551">
      <c r="A551" s="5"/>
      <c r="B551" s="5"/>
      <c r="C551" s="5"/>
      <c r="D551" s="5"/>
      <c r="E551" s="5"/>
      <c r="F551" s="5"/>
      <c r="G551" s="5"/>
      <c r="H551" s="5"/>
      <c r="I551" s="5"/>
      <c r="J551" s="5"/>
      <c r="K551" s="5"/>
      <c r="L551" s="5"/>
      <c r="M551" s="5"/>
      <c r="N551" s="5"/>
      <c r="O551" s="5"/>
      <c r="P551" s="5"/>
      <c r="Q551" s="5"/>
      <c r="R551" s="5"/>
      <c r="S551" s="5"/>
      <c r="T551" s="5"/>
      <c r="U551" s="5"/>
    </row>
    <row r="552">
      <c r="A552" s="5"/>
      <c r="B552" s="5"/>
      <c r="C552" s="5"/>
      <c r="D552" s="5"/>
      <c r="E552" s="5"/>
      <c r="F552" s="5"/>
      <c r="G552" s="5"/>
      <c r="H552" s="5"/>
      <c r="I552" s="5"/>
      <c r="J552" s="5"/>
      <c r="K552" s="5"/>
      <c r="L552" s="5"/>
      <c r="M552" s="5"/>
      <c r="N552" s="5"/>
      <c r="O552" s="5"/>
      <c r="P552" s="5"/>
      <c r="Q552" s="5"/>
      <c r="R552" s="5"/>
      <c r="S552" s="5"/>
      <c r="T552" s="5"/>
      <c r="U552" s="5"/>
    </row>
    <row r="553">
      <c r="A553" s="5"/>
      <c r="B553" s="5"/>
      <c r="C553" s="5"/>
      <c r="D553" s="5"/>
      <c r="E553" s="5"/>
      <c r="F553" s="5"/>
      <c r="G553" s="5"/>
      <c r="H553" s="5"/>
      <c r="I553" s="5"/>
      <c r="J553" s="5"/>
      <c r="K553" s="5"/>
      <c r="L553" s="5"/>
      <c r="M553" s="5"/>
      <c r="N553" s="5"/>
      <c r="O553" s="5"/>
      <c r="P553" s="5"/>
      <c r="Q553" s="5"/>
      <c r="R553" s="5"/>
      <c r="S553" s="5"/>
      <c r="T553" s="5"/>
      <c r="U553" s="5"/>
    </row>
    <row r="554">
      <c r="A554" s="5"/>
      <c r="B554" s="5"/>
      <c r="C554" s="5"/>
      <c r="D554" s="5"/>
      <c r="E554" s="5"/>
      <c r="F554" s="5"/>
      <c r="G554" s="5"/>
      <c r="H554" s="5"/>
      <c r="I554" s="5"/>
      <c r="J554" s="5"/>
      <c r="K554" s="5"/>
      <c r="L554" s="5"/>
      <c r="M554" s="5"/>
      <c r="N554" s="5"/>
      <c r="O554" s="5"/>
      <c r="P554" s="5"/>
      <c r="Q554" s="5"/>
      <c r="R554" s="5"/>
      <c r="S554" s="5"/>
      <c r="T554" s="5"/>
      <c r="U554" s="5"/>
    </row>
    <row r="555">
      <c r="A555" s="5"/>
      <c r="B555" s="5"/>
      <c r="C555" s="5"/>
      <c r="D555" s="5"/>
      <c r="E555" s="5"/>
      <c r="F555" s="5"/>
      <c r="G555" s="5"/>
      <c r="H555" s="5"/>
      <c r="I555" s="5"/>
      <c r="J555" s="5"/>
      <c r="K555" s="5"/>
      <c r="L555" s="5"/>
      <c r="M555" s="5"/>
      <c r="N555" s="5"/>
      <c r="O555" s="5"/>
      <c r="P555" s="5"/>
      <c r="Q555" s="5"/>
      <c r="R555" s="5"/>
      <c r="S555" s="5"/>
      <c r="T555" s="5"/>
      <c r="U555" s="5"/>
    </row>
    <row r="556">
      <c r="A556" s="5"/>
      <c r="B556" s="5"/>
      <c r="C556" s="5"/>
      <c r="D556" s="5"/>
      <c r="E556" s="5"/>
      <c r="F556" s="5"/>
      <c r="G556" s="5"/>
      <c r="H556" s="5"/>
      <c r="I556" s="5"/>
      <c r="J556" s="5"/>
      <c r="K556" s="5"/>
      <c r="L556" s="5"/>
      <c r="M556" s="5"/>
      <c r="N556" s="5"/>
      <c r="O556" s="5"/>
      <c r="P556" s="5"/>
      <c r="Q556" s="5"/>
      <c r="R556" s="5"/>
      <c r="S556" s="5"/>
      <c r="T556" s="5"/>
      <c r="U556" s="5"/>
    </row>
    <row r="557">
      <c r="A557" s="5"/>
      <c r="B557" s="5"/>
      <c r="C557" s="5"/>
      <c r="D557" s="5"/>
      <c r="E557" s="5"/>
      <c r="F557" s="5"/>
      <c r="G557" s="5"/>
      <c r="H557" s="5"/>
      <c r="I557" s="5"/>
      <c r="J557" s="5"/>
      <c r="K557" s="5"/>
      <c r="L557" s="5"/>
      <c r="M557" s="5"/>
      <c r="N557" s="5"/>
      <c r="O557" s="5"/>
      <c r="P557" s="5"/>
      <c r="Q557" s="5"/>
      <c r="R557" s="5"/>
      <c r="S557" s="5"/>
      <c r="T557" s="5"/>
      <c r="U557" s="5"/>
    </row>
    <row r="558">
      <c r="A558" s="5"/>
      <c r="B558" s="5"/>
      <c r="C558" s="5"/>
      <c r="D558" s="5"/>
      <c r="E558" s="5"/>
      <c r="F558" s="5"/>
      <c r="G558" s="5"/>
      <c r="H558" s="5"/>
      <c r="I558" s="5"/>
      <c r="J558" s="5"/>
      <c r="K558" s="5"/>
      <c r="L558" s="5"/>
      <c r="M558" s="5"/>
      <c r="N558" s="5"/>
      <c r="O558" s="5"/>
      <c r="P558" s="5"/>
      <c r="Q558" s="5"/>
      <c r="R558" s="5"/>
      <c r="S558" s="5"/>
      <c r="T558" s="5"/>
      <c r="U558" s="5"/>
    </row>
    <row r="559">
      <c r="A559" s="5"/>
      <c r="B559" s="5"/>
      <c r="C559" s="5"/>
      <c r="D559" s="5"/>
      <c r="E559" s="5"/>
      <c r="F559" s="5"/>
      <c r="G559" s="5"/>
      <c r="H559" s="5"/>
      <c r="I559" s="5"/>
      <c r="J559" s="5"/>
      <c r="K559" s="5"/>
      <c r="L559" s="5"/>
      <c r="M559" s="5"/>
      <c r="N559" s="5"/>
      <c r="O559" s="5"/>
      <c r="P559" s="5"/>
      <c r="Q559" s="5"/>
      <c r="R559" s="5"/>
      <c r="S559" s="5"/>
      <c r="T559" s="5"/>
      <c r="U559" s="5"/>
    </row>
    <row r="560">
      <c r="A560" s="5"/>
      <c r="B560" s="5"/>
      <c r="C560" s="5"/>
      <c r="D560" s="5"/>
      <c r="E560" s="5"/>
      <c r="F560" s="5"/>
      <c r="G560" s="5"/>
      <c r="H560" s="5"/>
      <c r="I560" s="5"/>
      <c r="J560" s="5"/>
      <c r="K560" s="5"/>
      <c r="L560" s="5"/>
      <c r="M560" s="5"/>
      <c r="N560" s="5"/>
      <c r="O560" s="5"/>
      <c r="P560" s="5"/>
      <c r="Q560" s="5"/>
      <c r="R560" s="5"/>
      <c r="S560" s="5"/>
      <c r="T560" s="5"/>
      <c r="U560" s="5"/>
    </row>
    <row r="561">
      <c r="A561" s="5"/>
      <c r="B561" s="5"/>
      <c r="C561" s="5"/>
      <c r="D561" s="5"/>
      <c r="E561" s="5"/>
      <c r="F561" s="5"/>
      <c r="G561" s="5"/>
      <c r="H561" s="5"/>
      <c r="I561" s="5"/>
      <c r="J561" s="5"/>
      <c r="K561" s="5"/>
      <c r="L561" s="5"/>
      <c r="M561" s="5"/>
      <c r="N561" s="5"/>
      <c r="O561" s="5"/>
      <c r="P561" s="5"/>
      <c r="Q561" s="5"/>
      <c r="R561" s="5"/>
      <c r="S561" s="5"/>
      <c r="T561" s="5"/>
      <c r="U561" s="5"/>
    </row>
    <row r="562">
      <c r="A562" s="5"/>
      <c r="B562" s="5"/>
      <c r="C562" s="5"/>
      <c r="D562" s="5"/>
      <c r="E562" s="5"/>
      <c r="F562" s="5"/>
      <c r="G562" s="5"/>
      <c r="H562" s="5"/>
      <c r="I562" s="5"/>
      <c r="J562" s="5"/>
      <c r="K562" s="5"/>
      <c r="L562" s="5"/>
      <c r="M562" s="5"/>
      <c r="N562" s="5"/>
      <c r="O562" s="5"/>
      <c r="P562" s="5"/>
      <c r="Q562" s="5"/>
      <c r="R562" s="5"/>
      <c r="S562" s="5"/>
      <c r="T562" s="5"/>
      <c r="U562" s="5"/>
    </row>
    <row r="563">
      <c r="A563" s="5"/>
      <c r="B563" s="5"/>
      <c r="C563" s="5"/>
      <c r="D563" s="5"/>
      <c r="E563" s="5"/>
      <c r="F563" s="5"/>
      <c r="G563" s="5"/>
      <c r="H563" s="5"/>
      <c r="I563" s="5"/>
      <c r="J563" s="5"/>
      <c r="K563" s="5"/>
      <c r="L563" s="5"/>
      <c r="M563" s="5"/>
      <c r="N563" s="5"/>
      <c r="O563" s="5"/>
      <c r="P563" s="5"/>
      <c r="Q563" s="5"/>
      <c r="R563" s="5"/>
      <c r="S563" s="5"/>
      <c r="T563" s="5"/>
      <c r="U563" s="5"/>
    </row>
    <row r="564">
      <c r="A564" s="5"/>
      <c r="B564" s="5"/>
      <c r="C564" s="5"/>
      <c r="D564" s="5"/>
      <c r="E564" s="5"/>
      <c r="F564" s="5"/>
      <c r="G564" s="5"/>
      <c r="H564" s="5"/>
      <c r="I564" s="5"/>
      <c r="J564" s="5"/>
      <c r="K564" s="5"/>
      <c r="L564" s="5"/>
      <c r="M564" s="5"/>
      <c r="N564" s="5"/>
      <c r="O564" s="5"/>
      <c r="P564" s="5"/>
      <c r="Q564" s="5"/>
      <c r="R564" s="5"/>
      <c r="S564" s="5"/>
      <c r="T564" s="5"/>
      <c r="U564" s="5"/>
    </row>
    <row r="565">
      <c r="A565" s="5"/>
      <c r="B565" s="5"/>
      <c r="C565" s="5"/>
      <c r="D565" s="5"/>
      <c r="E565" s="5"/>
      <c r="F565" s="5"/>
      <c r="G565" s="5"/>
      <c r="H565" s="5"/>
      <c r="I565" s="5"/>
      <c r="J565" s="5"/>
      <c r="K565" s="5"/>
      <c r="L565" s="5"/>
      <c r="M565" s="5"/>
      <c r="N565" s="5"/>
      <c r="O565" s="5"/>
      <c r="P565" s="5"/>
      <c r="Q565" s="5"/>
      <c r="R565" s="5"/>
      <c r="S565" s="5"/>
      <c r="T565" s="5"/>
      <c r="U565" s="5"/>
    </row>
    <row r="566">
      <c r="A566" s="5"/>
      <c r="B566" s="5"/>
      <c r="C566" s="5"/>
      <c r="D566" s="5"/>
      <c r="E566" s="5"/>
      <c r="F566" s="5"/>
      <c r="G566" s="5"/>
      <c r="H566" s="5"/>
      <c r="I566" s="5"/>
      <c r="J566" s="5"/>
      <c r="K566" s="5"/>
      <c r="L566" s="5"/>
      <c r="M566" s="5"/>
      <c r="N566" s="5"/>
      <c r="O566" s="5"/>
      <c r="P566" s="5"/>
      <c r="Q566" s="5"/>
      <c r="R566" s="5"/>
      <c r="S566" s="5"/>
      <c r="T566" s="5"/>
      <c r="U566" s="5"/>
    </row>
    <row r="567">
      <c r="A567" s="5"/>
      <c r="B567" s="5"/>
      <c r="C567" s="5"/>
      <c r="D567" s="5"/>
      <c r="E567" s="5"/>
      <c r="F567" s="5"/>
      <c r="G567" s="5"/>
      <c r="H567" s="5"/>
      <c r="I567" s="5"/>
      <c r="J567" s="5"/>
      <c r="K567" s="5"/>
      <c r="L567" s="5"/>
      <c r="M567" s="5"/>
      <c r="N567" s="5"/>
      <c r="O567" s="5"/>
      <c r="P567" s="5"/>
      <c r="Q567" s="5"/>
      <c r="R567" s="5"/>
      <c r="S567" s="5"/>
      <c r="T567" s="5"/>
      <c r="U567" s="5"/>
    </row>
    <row r="568">
      <c r="A568" s="5"/>
      <c r="B568" s="5"/>
      <c r="C568" s="5"/>
      <c r="D568" s="5"/>
      <c r="E568" s="5"/>
      <c r="F568" s="5"/>
      <c r="G568" s="5"/>
      <c r="H568" s="5"/>
      <c r="I568" s="5"/>
      <c r="J568" s="5"/>
      <c r="K568" s="5"/>
      <c r="L568" s="5"/>
      <c r="M568" s="5"/>
      <c r="N568" s="5"/>
      <c r="O568" s="5"/>
      <c r="P568" s="5"/>
      <c r="Q568" s="5"/>
      <c r="R568" s="5"/>
      <c r="S568" s="5"/>
      <c r="T568" s="5"/>
      <c r="U568" s="5"/>
    </row>
    <row r="569">
      <c r="A569" s="5"/>
      <c r="B569" s="5"/>
      <c r="C569" s="5"/>
      <c r="D569" s="5"/>
      <c r="E569" s="5"/>
      <c r="F569" s="5"/>
      <c r="G569" s="5"/>
      <c r="H569" s="5"/>
      <c r="I569" s="5"/>
      <c r="J569" s="5"/>
      <c r="K569" s="5"/>
      <c r="L569" s="5"/>
      <c r="M569" s="5"/>
      <c r="N569" s="5"/>
      <c r="O569" s="5"/>
      <c r="P569" s="5"/>
      <c r="Q569" s="5"/>
      <c r="R569" s="5"/>
      <c r="S569" s="5"/>
      <c r="T569" s="5"/>
      <c r="U569" s="5"/>
    </row>
    <row r="570">
      <c r="A570" s="5"/>
      <c r="B570" s="5"/>
      <c r="C570" s="5"/>
      <c r="D570" s="5"/>
      <c r="E570" s="5"/>
      <c r="F570" s="5"/>
      <c r="G570" s="5"/>
      <c r="H570" s="5"/>
      <c r="I570" s="5"/>
      <c r="J570" s="5"/>
      <c r="K570" s="5"/>
      <c r="L570" s="5"/>
      <c r="M570" s="5"/>
      <c r="N570" s="5"/>
      <c r="O570" s="5"/>
      <c r="P570" s="5"/>
      <c r="Q570" s="5"/>
      <c r="R570" s="5"/>
      <c r="S570" s="5"/>
      <c r="T570" s="5"/>
      <c r="U570" s="5"/>
    </row>
    <row r="571">
      <c r="A571" s="5"/>
      <c r="B571" s="5"/>
      <c r="C571" s="5"/>
      <c r="D571" s="5"/>
      <c r="E571" s="5"/>
      <c r="F571" s="5"/>
      <c r="G571" s="5"/>
      <c r="H571" s="5"/>
      <c r="I571" s="5"/>
      <c r="J571" s="5"/>
      <c r="K571" s="5"/>
      <c r="L571" s="5"/>
      <c r="M571" s="5"/>
      <c r="N571" s="5"/>
      <c r="O571" s="5"/>
      <c r="P571" s="5"/>
      <c r="Q571" s="5"/>
      <c r="R571" s="5"/>
      <c r="S571" s="5"/>
      <c r="T571" s="5"/>
      <c r="U571" s="5"/>
    </row>
    <row r="572">
      <c r="A572" s="5"/>
      <c r="B572" s="5"/>
      <c r="C572" s="5"/>
      <c r="D572" s="5"/>
      <c r="E572" s="5"/>
      <c r="F572" s="5"/>
      <c r="G572" s="5"/>
      <c r="H572" s="5"/>
      <c r="I572" s="5"/>
      <c r="J572" s="5"/>
      <c r="K572" s="5"/>
      <c r="L572" s="5"/>
      <c r="M572" s="5"/>
      <c r="N572" s="5"/>
      <c r="O572" s="5"/>
      <c r="P572" s="5"/>
      <c r="Q572" s="5"/>
      <c r="R572" s="5"/>
      <c r="S572" s="5"/>
      <c r="T572" s="5"/>
      <c r="U572" s="5"/>
    </row>
    <row r="573">
      <c r="A573" s="5"/>
      <c r="B573" s="5"/>
      <c r="C573" s="5"/>
      <c r="D573" s="5"/>
      <c r="E573" s="5"/>
      <c r="F573" s="5"/>
      <c r="G573" s="5"/>
      <c r="H573" s="5"/>
      <c r="I573" s="5"/>
      <c r="J573" s="5"/>
      <c r="K573" s="5"/>
      <c r="L573" s="5"/>
      <c r="M573" s="5"/>
      <c r="N573" s="5"/>
      <c r="O573" s="5"/>
      <c r="P573" s="5"/>
      <c r="Q573" s="5"/>
      <c r="R573" s="5"/>
      <c r="S573" s="5"/>
      <c r="T573" s="5"/>
      <c r="U573" s="5"/>
    </row>
    <row r="574">
      <c r="A574" s="5"/>
      <c r="B574" s="5"/>
      <c r="C574" s="5"/>
      <c r="D574" s="5"/>
      <c r="E574" s="5"/>
      <c r="F574" s="5"/>
      <c r="G574" s="5"/>
      <c r="H574" s="5"/>
      <c r="I574" s="5"/>
      <c r="J574" s="5"/>
      <c r="K574" s="5"/>
      <c r="L574" s="5"/>
      <c r="M574" s="5"/>
      <c r="N574" s="5"/>
      <c r="O574" s="5"/>
      <c r="P574" s="5"/>
      <c r="Q574" s="5"/>
      <c r="R574" s="5"/>
      <c r="S574" s="5"/>
      <c r="T574" s="5"/>
      <c r="U574" s="5"/>
    </row>
    <row r="575">
      <c r="A575" s="5"/>
      <c r="B575" s="5"/>
      <c r="C575" s="5"/>
      <c r="D575" s="5"/>
      <c r="E575" s="5"/>
      <c r="F575" s="5"/>
      <c r="G575" s="5"/>
      <c r="H575" s="5"/>
      <c r="I575" s="5"/>
      <c r="J575" s="5"/>
      <c r="K575" s="5"/>
      <c r="L575" s="5"/>
      <c r="M575" s="5"/>
      <c r="N575" s="5"/>
      <c r="O575" s="5"/>
      <c r="P575" s="5"/>
      <c r="Q575" s="5"/>
      <c r="R575" s="5"/>
      <c r="S575" s="5"/>
      <c r="T575" s="5"/>
      <c r="U575" s="5"/>
    </row>
    <row r="576">
      <c r="A576" s="5"/>
      <c r="B576" s="5"/>
      <c r="C576" s="5"/>
      <c r="D576" s="5"/>
      <c r="E576" s="5"/>
      <c r="F576" s="5"/>
      <c r="G576" s="5"/>
      <c r="H576" s="5"/>
      <c r="I576" s="5"/>
      <c r="J576" s="5"/>
      <c r="K576" s="5"/>
      <c r="L576" s="5"/>
      <c r="M576" s="5"/>
      <c r="N576" s="5"/>
      <c r="O576" s="5"/>
      <c r="P576" s="5"/>
      <c r="Q576" s="5"/>
      <c r="R576" s="5"/>
      <c r="S576" s="5"/>
      <c r="T576" s="5"/>
      <c r="U576" s="5"/>
    </row>
    <row r="577">
      <c r="A577" s="5"/>
      <c r="B577" s="5"/>
      <c r="C577" s="5"/>
      <c r="D577" s="5"/>
      <c r="E577" s="5"/>
      <c r="F577" s="5"/>
      <c r="G577" s="5"/>
      <c r="H577" s="5"/>
      <c r="I577" s="5"/>
      <c r="J577" s="5"/>
      <c r="K577" s="5"/>
      <c r="L577" s="5"/>
      <c r="M577" s="5"/>
      <c r="N577" s="5"/>
      <c r="O577" s="5"/>
      <c r="P577" s="5"/>
      <c r="Q577" s="5"/>
      <c r="R577" s="5"/>
      <c r="S577" s="5"/>
      <c r="T577" s="5"/>
      <c r="U577" s="5"/>
    </row>
    <row r="578">
      <c r="A578" s="5"/>
      <c r="B578" s="5"/>
      <c r="C578" s="5"/>
      <c r="D578" s="5"/>
      <c r="E578" s="5"/>
      <c r="F578" s="5"/>
      <c r="G578" s="5"/>
      <c r="H578" s="5"/>
      <c r="I578" s="5"/>
      <c r="J578" s="5"/>
      <c r="K578" s="5"/>
      <c r="L578" s="5"/>
      <c r="M578" s="5"/>
      <c r="N578" s="5"/>
      <c r="O578" s="5"/>
      <c r="P578" s="5"/>
      <c r="Q578" s="5"/>
      <c r="R578" s="5"/>
      <c r="S578" s="5"/>
      <c r="T578" s="5"/>
      <c r="U578" s="5"/>
    </row>
    <row r="579">
      <c r="A579" s="5"/>
      <c r="B579" s="5"/>
      <c r="C579" s="5"/>
      <c r="D579" s="5"/>
      <c r="E579" s="5"/>
      <c r="F579" s="5"/>
      <c r="G579" s="5"/>
      <c r="H579" s="5"/>
      <c r="I579" s="5"/>
      <c r="J579" s="5"/>
      <c r="K579" s="5"/>
      <c r="L579" s="5"/>
      <c r="M579" s="5"/>
      <c r="N579" s="5"/>
      <c r="O579" s="5"/>
      <c r="P579" s="5"/>
      <c r="Q579" s="5"/>
      <c r="R579" s="5"/>
      <c r="S579" s="5"/>
      <c r="T579" s="5"/>
      <c r="U579" s="5"/>
    </row>
    <row r="580">
      <c r="A580" s="5"/>
      <c r="B580" s="5"/>
      <c r="C580" s="5"/>
      <c r="D580" s="5"/>
      <c r="E580" s="5"/>
      <c r="F580" s="5"/>
      <c r="G580" s="5"/>
      <c r="H580" s="5"/>
      <c r="I580" s="5"/>
      <c r="J580" s="5"/>
      <c r="K580" s="5"/>
      <c r="L580" s="5"/>
      <c r="M580" s="5"/>
      <c r="N580" s="5"/>
      <c r="O580" s="5"/>
      <c r="P580" s="5"/>
      <c r="Q580" s="5"/>
      <c r="R580" s="5"/>
      <c r="S580" s="5"/>
      <c r="T580" s="5"/>
      <c r="U580" s="5"/>
    </row>
    <row r="581">
      <c r="A581" s="5"/>
      <c r="B581" s="5"/>
      <c r="C581" s="5"/>
      <c r="D581" s="5"/>
      <c r="E581" s="5"/>
      <c r="F581" s="5"/>
      <c r="G581" s="5"/>
      <c r="H581" s="5"/>
      <c r="I581" s="5"/>
      <c r="J581" s="5"/>
      <c r="K581" s="5"/>
      <c r="L581" s="5"/>
      <c r="M581" s="5"/>
      <c r="N581" s="5"/>
      <c r="O581" s="5"/>
      <c r="P581" s="5"/>
      <c r="Q581" s="5"/>
      <c r="R581" s="5"/>
      <c r="S581" s="5"/>
      <c r="T581" s="5"/>
      <c r="U581" s="5"/>
    </row>
    <row r="582">
      <c r="A582" s="5"/>
      <c r="B582" s="5"/>
      <c r="C582" s="5"/>
      <c r="D582" s="5"/>
      <c r="E582" s="5"/>
      <c r="F582" s="5"/>
      <c r="G582" s="5"/>
      <c r="H582" s="5"/>
      <c r="I582" s="5"/>
      <c r="J582" s="5"/>
      <c r="K582" s="5"/>
      <c r="L582" s="5"/>
      <c r="M582" s="5"/>
      <c r="N582" s="5"/>
      <c r="O582" s="5"/>
      <c r="P582" s="5"/>
      <c r="Q582" s="5"/>
      <c r="R582" s="5"/>
      <c r="S582" s="5"/>
      <c r="T582" s="5"/>
      <c r="U582" s="5"/>
    </row>
    <row r="583">
      <c r="A583" s="5"/>
      <c r="B583" s="5"/>
      <c r="C583" s="5"/>
      <c r="D583" s="5"/>
      <c r="E583" s="5"/>
      <c r="F583" s="5"/>
      <c r="G583" s="5"/>
      <c r="H583" s="5"/>
      <c r="I583" s="5"/>
      <c r="J583" s="5"/>
      <c r="K583" s="5"/>
      <c r="L583" s="5"/>
      <c r="M583" s="5"/>
      <c r="N583" s="5"/>
      <c r="O583" s="5"/>
      <c r="P583" s="5"/>
      <c r="Q583" s="5"/>
      <c r="R583" s="5"/>
      <c r="S583" s="5"/>
      <c r="T583" s="5"/>
      <c r="U583" s="5"/>
    </row>
    <row r="584">
      <c r="A584" s="5"/>
      <c r="B584" s="5"/>
      <c r="C584" s="5"/>
      <c r="D584" s="5"/>
      <c r="E584" s="5"/>
      <c r="F584" s="5"/>
      <c r="G584" s="5"/>
      <c r="H584" s="5"/>
      <c r="I584" s="5"/>
      <c r="J584" s="5"/>
      <c r="K584" s="5"/>
      <c r="L584" s="5"/>
      <c r="M584" s="5"/>
      <c r="N584" s="5"/>
      <c r="O584" s="5"/>
      <c r="P584" s="5"/>
      <c r="Q584" s="5"/>
      <c r="R584" s="5"/>
      <c r="S584" s="5"/>
      <c r="T584" s="5"/>
      <c r="U584" s="5"/>
    </row>
    <row r="585">
      <c r="A585" s="5"/>
      <c r="B585" s="5"/>
      <c r="C585" s="5"/>
      <c r="D585" s="5"/>
      <c r="E585" s="5"/>
      <c r="F585" s="5"/>
      <c r="G585" s="5"/>
      <c r="H585" s="5"/>
      <c r="I585" s="5"/>
      <c r="J585" s="5"/>
      <c r="K585" s="5"/>
      <c r="L585" s="5"/>
      <c r="M585" s="5"/>
      <c r="N585" s="5"/>
      <c r="O585" s="5"/>
      <c r="P585" s="5"/>
      <c r="Q585" s="5"/>
      <c r="R585" s="5"/>
      <c r="S585" s="5"/>
      <c r="T585" s="5"/>
      <c r="U585" s="5"/>
    </row>
    <row r="586">
      <c r="A586" s="5"/>
      <c r="B586" s="5"/>
      <c r="C586" s="5"/>
      <c r="D586" s="5"/>
      <c r="E586" s="5"/>
      <c r="F586" s="5"/>
      <c r="G586" s="5"/>
      <c r="H586" s="5"/>
      <c r="I586" s="5"/>
      <c r="J586" s="5"/>
      <c r="K586" s="5"/>
      <c r="L586" s="5"/>
      <c r="M586" s="5"/>
      <c r="N586" s="5"/>
      <c r="O586" s="5"/>
      <c r="P586" s="5"/>
      <c r="Q586" s="5"/>
      <c r="R586" s="5"/>
      <c r="S586" s="5"/>
      <c r="T586" s="5"/>
      <c r="U586" s="5"/>
    </row>
    <row r="587">
      <c r="A587" s="5"/>
      <c r="B587" s="5"/>
      <c r="C587" s="5"/>
      <c r="D587" s="5"/>
      <c r="E587" s="5"/>
      <c r="F587" s="5"/>
      <c r="G587" s="5"/>
      <c r="H587" s="5"/>
      <c r="I587" s="5"/>
      <c r="J587" s="5"/>
      <c r="K587" s="5"/>
      <c r="L587" s="5"/>
      <c r="M587" s="5"/>
      <c r="N587" s="5"/>
      <c r="O587" s="5"/>
      <c r="P587" s="5"/>
      <c r="Q587" s="5"/>
      <c r="R587" s="5"/>
      <c r="S587" s="5"/>
      <c r="T587" s="5"/>
      <c r="U587" s="5"/>
    </row>
    <row r="588">
      <c r="A588" s="5"/>
      <c r="B588" s="5"/>
      <c r="C588" s="5"/>
      <c r="D588" s="5"/>
      <c r="E588" s="5"/>
      <c r="F588" s="5"/>
      <c r="G588" s="5"/>
      <c r="H588" s="5"/>
      <c r="I588" s="5"/>
      <c r="J588" s="5"/>
      <c r="K588" s="5"/>
      <c r="L588" s="5"/>
      <c r="M588" s="5"/>
      <c r="N588" s="5"/>
      <c r="O588" s="5"/>
      <c r="P588" s="5"/>
      <c r="Q588" s="5"/>
      <c r="R588" s="5"/>
      <c r="S588" s="5"/>
      <c r="T588" s="5"/>
      <c r="U588" s="5"/>
    </row>
    <row r="589">
      <c r="A589" s="5"/>
      <c r="B589" s="5"/>
      <c r="C589" s="5"/>
      <c r="D589" s="5"/>
      <c r="E589" s="5"/>
      <c r="F589" s="5"/>
      <c r="G589" s="5"/>
      <c r="H589" s="5"/>
      <c r="I589" s="5"/>
      <c r="J589" s="5"/>
      <c r="K589" s="5"/>
      <c r="L589" s="5"/>
      <c r="M589" s="5"/>
      <c r="N589" s="5"/>
      <c r="O589" s="5"/>
      <c r="P589" s="5"/>
      <c r="Q589" s="5"/>
      <c r="R589" s="5"/>
      <c r="S589" s="5"/>
      <c r="T589" s="5"/>
      <c r="U589" s="5"/>
    </row>
    <row r="590">
      <c r="A590" s="5"/>
      <c r="B590" s="5"/>
      <c r="C590" s="5"/>
      <c r="D590" s="5"/>
      <c r="E590" s="5"/>
      <c r="F590" s="5"/>
      <c r="G590" s="5"/>
      <c r="H590" s="5"/>
      <c r="I590" s="5"/>
      <c r="J590" s="5"/>
      <c r="K590" s="5"/>
      <c r="L590" s="5"/>
      <c r="M590" s="5"/>
      <c r="N590" s="5"/>
      <c r="O590" s="5"/>
      <c r="P590" s="5"/>
      <c r="Q590" s="5"/>
      <c r="R590" s="5"/>
      <c r="S590" s="5"/>
      <c r="T590" s="5"/>
      <c r="U590" s="5"/>
    </row>
    <row r="591">
      <c r="A591" s="5"/>
      <c r="B591" s="5"/>
      <c r="C591" s="5"/>
      <c r="D591" s="5"/>
      <c r="E591" s="5"/>
      <c r="F591" s="5"/>
      <c r="G591" s="5"/>
      <c r="H591" s="5"/>
      <c r="I591" s="5"/>
      <c r="J591" s="5"/>
      <c r="K591" s="5"/>
      <c r="L591" s="5"/>
      <c r="M591" s="5"/>
      <c r="N591" s="5"/>
      <c r="O591" s="5"/>
      <c r="P591" s="5"/>
      <c r="Q591" s="5"/>
      <c r="R591" s="5"/>
      <c r="S591" s="5"/>
      <c r="T591" s="5"/>
      <c r="U591" s="5"/>
    </row>
    <row r="592">
      <c r="A592" s="5"/>
      <c r="B592" s="5"/>
      <c r="C592" s="5"/>
      <c r="D592" s="5"/>
      <c r="E592" s="5"/>
      <c r="F592" s="5"/>
      <c r="G592" s="5"/>
      <c r="H592" s="5"/>
      <c r="I592" s="5"/>
      <c r="J592" s="5"/>
      <c r="K592" s="5"/>
      <c r="L592" s="5"/>
      <c r="M592" s="5"/>
      <c r="N592" s="5"/>
      <c r="O592" s="5"/>
      <c r="P592" s="5"/>
      <c r="Q592" s="5"/>
      <c r="R592" s="5"/>
      <c r="S592" s="5"/>
      <c r="T592" s="5"/>
      <c r="U592" s="5"/>
    </row>
    <row r="593">
      <c r="A593" s="5"/>
      <c r="B593" s="5"/>
      <c r="C593" s="5"/>
      <c r="D593" s="5"/>
      <c r="E593" s="5"/>
      <c r="F593" s="5"/>
      <c r="G593" s="5"/>
      <c r="H593" s="5"/>
      <c r="I593" s="5"/>
      <c r="J593" s="5"/>
      <c r="K593" s="5"/>
      <c r="L593" s="5"/>
      <c r="M593" s="5"/>
      <c r="N593" s="5"/>
      <c r="O593" s="5"/>
      <c r="P593" s="5"/>
      <c r="Q593" s="5"/>
      <c r="R593" s="5"/>
      <c r="S593" s="5"/>
      <c r="T593" s="5"/>
      <c r="U593" s="5"/>
    </row>
    <row r="594">
      <c r="A594" s="5"/>
      <c r="B594" s="5"/>
      <c r="C594" s="5"/>
      <c r="D594" s="5"/>
      <c r="E594" s="5"/>
      <c r="F594" s="5"/>
      <c r="G594" s="5"/>
      <c r="H594" s="5"/>
      <c r="I594" s="5"/>
      <c r="J594" s="5"/>
      <c r="K594" s="5"/>
      <c r="L594" s="5"/>
      <c r="M594" s="5"/>
      <c r="N594" s="5"/>
      <c r="O594" s="5"/>
      <c r="P594" s="5"/>
      <c r="Q594" s="5"/>
      <c r="R594" s="5"/>
      <c r="S594" s="5"/>
      <c r="T594" s="5"/>
      <c r="U594" s="5"/>
    </row>
    <row r="595">
      <c r="A595" s="5"/>
      <c r="B595" s="5"/>
      <c r="C595" s="5"/>
      <c r="D595" s="5"/>
      <c r="E595" s="5"/>
      <c r="F595" s="5"/>
      <c r="G595" s="5"/>
      <c r="H595" s="5"/>
      <c r="I595" s="5"/>
      <c r="J595" s="5"/>
      <c r="K595" s="5"/>
      <c r="L595" s="5"/>
      <c r="M595" s="5"/>
      <c r="N595" s="5"/>
      <c r="O595" s="5"/>
      <c r="P595" s="5"/>
      <c r="Q595" s="5"/>
      <c r="R595" s="5"/>
      <c r="S595" s="5"/>
      <c r="T595" s="5"/>
      <c r="U595" s="5"/>
    </row>
    <row r="596">
      <c r="A596" s="5"/>
      <c r="B596" s="5"/>
      <c r="C596" s="5"/>
      <c r="D596" s="5"/>
      <c r="E596" s="5"/>
      <c r="F596" s="5"/>
      <c r="G596" s="5"/>
      <c r="H596" s="5"/>
      <c r="I596" s="5"/>
      <c r="J596" s="5"/>
      <c r="K596" s="5"/>
      <c r="L596" s="5"/>
      <c r="M596" s="5"/>
      <c r="N596" s="5"/>
      <c r="O596" s="5"/>
      <c r="P596" s="5"/>
      <c r="Q596" s="5"/>
      <c r="R596" s="5"/>
      <c r="S596" s="5"/>
      <c r="T596" s="5"/>
      <c r="U596" s="5"/>
    </row>
    <row r="597">
      <c r="A597" s="5"/>
      <c r="B597" s="5"/>
      <c r="C597" s="5"/>
      <c r="D597" s="5"/>
      <c r="E597" s="5"/>
      <c r="F597" s="5"/>
      <c r="G597" s="5"/>
      <c r="H597" s="5"/>
      <c r="I597" s="5"/>
      <c r="J597" s="5"/>
      <c r="K597" s="5"/>
      <c r="L597" s="5"/>
      <c r="M597" s="5"/>
      <c r="N597" s="5"/>
      <c r="O597" s="5"/>
      <c r="P597" s="5"/>
      <c r="Q597" s="5"/>
      <c r="R597" s="5"/>
      <c r="S597" s="5"/>
      <c r="T597" s="5"/>
      <c r="U597" s="5"/>
    </row>
    <row r="598">
      <c r="A598" s="5"/>
      <c r="B598" s="5"/>
      <c r="C598" s="5"/>
      <c r="D598" s="5"/>
      <c r="E598" s="5"/>
      <c r="F598" s="5"/>
      <c r="G598" s="5"/>
      <c r="H598" s="5"/>
      <c r="I598" s="5"/>
      <c r="J598" s="5"/>
      <c r="K598" s="5"/>
      <c r="L598" s="5"/>
      <c r="M598" s="5"/>
      <c r="N598" s="5"/>
      <c r="O598" s="5"/>
      <c r="P598" s="5"/>
      <c r="Q598" s="5"/>
      <c r="R598" s="5"/>
      <c r="S598" s="5"/>
      <c r="T598" s="5"/>
      <c r="U598" s="5"/>
    </row>
    <row r="599">
      <c r="A599" s="5"/>
      <c r="B599" s="5"/>
      <c r="C599" s="5"/>
      <c r="D599" s="5"/>
      <c r="E599" s="5"/>
      <c r="F599" s="5"/>
      <c r="G599" s="5"/>
      <c r="H599" s="5"/>
      <c r="I599" s="5"/>
      <c r="J599" s="5"/>
      <c r="K599" s="5"/>
      <c r="L599" s="5"/>
      <c r="M599" s="5"/>
      <c r="N599" s="5"/>
      <c r="O599" s="5"/>
      <c r="P599" s="5"/>
      <c r="Q599" s="5"/>
      <c r="R599" s="5"/>
      <c r="S599" s="5"/>
      <c r="T599" s="5"/>
      <c r="U599" s="5"/>
    </row>
    <row r="600">
      <c r="A600" s="5"/>
      <c r="B600" s="5"/>
      <c r="C600" s="5"/>
      <c r="D600" s="5"/>
      <c r="E600" s="5"/>
      <c r="F600" s="5"/>
      <c r="G600" s="5"/>
      <c r="H600" s="5"/>
      <c r="I600" s="5"/>
      <c r="J600" s="5"/>
      <c r="K600" s="5"/>
      <c r="L600" s="5"/>
      <c r="M600" s="5"/>
      <c r="N600" s="5"/>
      <c r="O600" s="5"/>
      <c r="P600" s="5"/>
      <c r="Q600" s="5"/>
      <c r="R600" s="5"/>
      <c r="S600" s="5"/>
      <c r="T600" s="5"/>
      <c r="U600" s="5"/>
    </row>
    <row r="601">
      <c r="A601" s="5"/>
      <c r="B601" s="5"/>
      <c r="C601" s="5"/>
      <c r="D601" s="5"/>
      <c r="E601" s="5"/>
      <c r="F601" s="5"/>
      <c r="G601" s="5"/>
      <c r="H601" s="5"/>
      <c r="I601" s="5"/>
      <c r="J601" s="5"/>
      <c r="K601" s="5"/>
      <c r="L601" s="5"/>
      <c r="M601" s="5"/>
      <c r="N601" s="5"/>
      <c r="O601" s="5"/>
      <c r="P601" s="5"/>
      <c r="Q601" s="5"/>
      <c r="R601" s="5"/>
      <c r="S601" s="5"/>
      <c r="T601" s="5"/>
      <c r="U601" s="5"/>
    </row>
    <row r="602">
      <c r="A602" s="5"/>
      <c r="B602" s="5"/>
      <c r="C602" s="5"/>
      <c r="D602" s="5"/>
      <c r="E602" s="5"/>
      <c r="F602" s="5"/>
      <c r="G602" s="5"/>
      <c r="H602" s="5"/>
      <c r="I602" s="5"/>
      <c r="J602" s="5"/>
      <c r="K602" s="5"/>
      <c r="L602" s="5"/>
      <c r="M602" s="5"/>
      <c r="N602" s="5"/>
      <c r="O602" s="5"/>
      <c r="P602" s="5"/>
      <c r="Q602" s="5"/>
      <c r="R602" s="5"/>
      <c r="S602" s="5"/>
      <c r="T602" s="5"/>
      <c r="U602" s="5"/>
    </row>
    <row r="603">
      <c r="A603" s="5"/>
      <c r="B603" s="5"/>
      <c r="C603" s="5"/>
      <c r="D603" s="5"/>
      <c r="E603" s="5"/>
      <c r="F603" s="5"/>
      <c r="G603" s="5"/>
      <c r="H603" s="5"/>
      <c r="I603" s="5"/>
      <c r="J603" s="5"/>
      <c r="K603" s="5"/>
      <c r="L603" s="5"/>
      <c r="M603" s="5"/>
      <c r="N603" s="5"/>
      <c r="O603" s="5"/>
      <c r="P603" s="5"/>
      <c r="Q603" s="5"/>
      <c r="R603" s="5"/>
      <c r="S603" s="5"/>
      <c r="T603" s="5"/>
      <c r="U603" s="5"/>
    </row>
    <row r="604">
      <c r="A604" s="5"/>
      <c r="B604" s="5"/>
      <c r="C604" s="5"/>
      <c r="D604" s="5"/>
      <c r="E604" s="5"/>
      <c r="F604" s="5"/>
      <c r="G604" s="5"/>
      <c r="H604" s="5"/>
      <c r="I604" s="5"/>
      <c r="J604" s="5"/>
      <c r="K604" s="5"/>
      <c r="L604" s="5"/>
      <c r="M604" s="5"/>
      <c r="N604" s="5"/>
      <c r="O604" s="5"/>
      <c r="P604" s="5"/>
      <c r="Q604" s="5"/>
      <c r="R604" s="5"/>
      <c r="S604" s="5"/>
      <c r="T604" s="5"/>
      <c r="U604" s="5"/>
    </row>
    <row r="605">
      <c r="A605" s="5"/>
      <c r="B605" s="5"/>
      <c r="C605" s="5"/>
      <c r="D605" s="5"/>
      <c r="E605" s="5"/>
      <c r="F605" s="5"/>
      <c r="G605" s="5"/>
      <c r="H605" s="5"/>
      <c r="I605" s="5"/>
      <c r="J605" s="5"/>
      <c r="K605" s="5"/>
      <c r="L605" s="5"/>
      <c r="M605" s="5"/>
      <c r="N605" s="5"/>
      <c r="O605" s="5"/>
      <c r="P605" s="5"/>
      <c r="Q605" s="5"/>
      <c r="R605" s="5"/>
      <c r="S605" s="5"/>
      <c r="T605" s="5"/>
      <c r="U605" s="5"/>
    </row>
    <row r="606">
      <c r="A606" s="5"/>
      <c r="B606" s="5"/>
      <c r="C606" s="5"/>
      <c r="D606" s="5"/>
      <c r="E606" s="5"/>
      <c r="F606" s="5"/>
      <c r="G606" s="5"/>
      <c r="H606" s="5"/>
      <c r="I606" s="5"/>
      <c r="J606" s="5"/>
      <c r="K606" s="5"/>
      <c r="L606" s="5"/>
      <c r="M606" s="5"/>
      <c r="N606" s="5"/>
      <c r="O606" s="5"/>
      <c r="P606" s="5"/>
      <c r="Q606" s="5"/>
      <c r="R606" s="5"/>
      <c r="S606" s="5"/>
      <c r="T606" s="5"/>
      <c r="U606" s="5"/>
    </row>
    <row r="607">
      <c r="A607" s="5"/>
      <c r="B607" s="5"/>
      <c r="C607" s="5"/>
      <c r="D607" s="5"/>
      <c r="E607" s="5"/>
      <c r="F607" s="5"/>
      <c r="G607" s="5"/>
      <c r="H607" s="5"/>
      <c r="I607" s="5"/>
      <c r="J607" s="5"/>
      <c r="K607" s="5"/>
      <c r="L607" s="5"/>
      <c r="M607" s="5"/>
      <c r="N607" s="5"/>
      <c r="O607" s="5"/>
      <c r="P607" s="5"/>
      <c r="Q607" s="5"/>
      <c r="R607" s="5"/>
      <c r="S607" s="5"/>
      <c r="T607" s="5"/>
      <c r="U607" s="5"/>
    </row>
    <row r="608">
      <c r="A608" s="5"/>
      <c r="B608" s="5"/>
      <c r="C608" s="5"/>
      <c r="D608" s="5"/>
      <c r="E608" s="5"/>
      <c r="F608" s="5"/>
      <c r="G608" s="5"/>
      <c r="H608" s="5"/>
      <c r="I608" s="5"/>
      <c r="J608" s="5"/>
      <c r="K608" s="5"/>
      <c r="L608" s="5"/>
      <c r="M608" s="5"/>
      <c r="N608" s="5"/>
      <c r="O608" s="5"/>
      <c r="P608" s="5"/>
      <c r="Q608" s="5"/>
      <c r="R608" s="5"/>
      <c r="S608" s="5"/>
      <c r="T608" s="5"/>
      <c r="U608" s="5"/>
    </row>
    <row r="609">
      <c r="A609" s="5"/>
      <c r="B609" s="5"/>
      <c r="C609" s="5"/>
      <c r="D609" s="5"/>
      <c r="E609" s="5"/>
      <c r="F609" s="5"/>
      <c r="G609" s="5"/>
      <c r="H609" s="5"/>
      <c r="I609" s="5"/>
      <c r="J609" s="5"/>
      <c r="K609" s="5"/>
      <c r="L609" s="5"/>
      <c r="M609" s="5"/>
      <c r="N609" s="5"/>
      <c r="O609" s="5"/>
      <c r="P609" s="5"/>
      <c r="Q609" s="5"/>
      <c r="R609" s="5"/>
      <c r="S609" s="5"/>
      <c r="T609" s="5"/>
      <c r="U609" s="5"/>
    </row>
    <row r="610">
      <c r="A610" s="5"/>
      <c r="B610" s="5"/>
      <c r="C610" s="5"/>
      <c r="D610" s="5"/>
      <c r="E610" s="5"/>
      <c r="F610" s="5"/>
      <c r="G610" s="5"/>
      <c r="H610" s="5"/>
      <c r="I610" s="5"/>
      <c r="J610" s="5"/>
      <c r="K610" s="5"/>
      <c r="L610" s="5"/>
      <c r="M610" s="5"/>
      <c r="N610" s="5"/>
      <c r="O610" s="5"/>
      <c r="P610" s="5"/>
      <c r="Q610" s="5"/>
      <c r="R610" s="5"/>
      <c r="S610" s="5"/>
      <c r="T610" s="5"/>
      <c r="U610" s="5"/>
    </row>
    <row r="611">
      <c r="A611" s="5"/>
      <c r="B611" s="5"/>
      <c r="C611" s="5"/>
      <c r="D611" s="5"/>
      <c r="E611" s="5"/>
      <c r="F611" s="5"/>
      <c r="G611" s="5"/>
      <c r="H611" s="5"/>
      <c r="I611" s="5"/>
      <c r="J611" s="5"/>
      <c r="K611" s="5"/>
      <c r="L611" s="5"/>
      <c r="M611" s="5"/>
      <c r="N611" s="5"/>
      <c r="O611" s="5"/>
      <c r="P611" s="5"/>
      <c r="Q611" s="5"/>
      <c r="R611" s="5"/>
      <c r="S611" s="5"/>
      <c r="T611" s="5"/>
      <c r="U611" s="5"/>
    </row>
    <row r="612">
      <c r="A612" s="5"/>
      <c r="B612" s="5"/>
      <c r="C612" s="5"/>
      <c r="D612" s="5"/>
      <c r="E612" s="5"/>
      <c r="F612" s="5"/>
      <c r="G612" s="5"/>
      <c r="H612" s="5"/>
      <c r="I612" s="5"/>
      <c r="J612" s="5"/>
      <c r="K612" s="5"/>
      <c r="L612" s="5"/>
      <c r="M612" s="5"/>
      <c r="N612" s="5"/>
      <c r="O612" s="5"/>
      <c r="P612" s="5"/>
      <c r="Q612" s="5"/>
      <c r="R612" s="5"/>
      <c r="S612" s="5"/>
      <c r="T612" s="5"/>
      <c r="U612" s="5"/>
    </row>
    <row r="613">
      <c r="A613" s="5"/>
      <c r="B613" s="5"/>
      <c r="C613" s="5"/>
      <c r="D613" s="5"/>
      <c r="E613" s="5"/>
      <c r="F613" s="5"/>
      <c r="G613" s="5"/>
      <c r="H613" s="5"/>
      <c r="I613" s="5"/>
      <c r="J613" s="5"/>
      <c r="K613" s="5"/>
      <c r="L613" s="5"/>
      <c r="M613" s="5"/>
      <c r="N613" s="5"/>
      <c r="O613" s="5"/>
      <c r="P613" s="5"/>
      <c r="Q613" s="5"/>
      <c r="R613" s="5"/>
      <c r="S613" s="5"/>
      <c r="T613" s="5"/>
      <c r="U613" s="5"/>
    </row>
    <row r="614">
      <c r="A614" s="5"/>
      <c r="B614" s="5"/>
      <c r="C614" s="5"/>
      <c r="D614" s="5"/>
      <c r="E614" s="5"/>
      <c r="F614" s="5"/>
      <c r="G614" s="5"/>
      <c r="H614" s="5"/>
      <c r="I614" s="5"/>
      <c r="J614" s="5"/>
      <c r="K614" s="5"/>
      <c r="L614" s="5"/>
      <c r="M614" s="5"/>
      <c r="N614" s="5"/>
      <c r="O614" s="5"/>
      <c r="P614" s="5"/>
      <c r="Q614" s="5"/>
      <c r="R614" s="5"/>
      <c r="S614" s="5"/>
      <c r="T614" s="5"/>
      <c r="U614" s="5"/>
    </row>
    <row r="615">
      <c r="A615" s="5"/>
      <c r="B615" s="5"/>
      <c r="C615" s="5"/>
      <c r="D615" s="5"/>
      <c r="E615" s="5"/>
      <c r="F615" s="5"/>
      <c r="G615" s="5"/>
      <c r="H615" s="5"/>
      <c r="I615" s="5"/>
      <c r="J615" s="5"/>
      <c r="K615" s="5"/>
      <c r="L615" s="5"/>
      <c r="M615" s="5"/>
      <c r="N615" s="5"/>
      <c r="O615" s="5"/>
      <c r="P615" s="5"/>
      <c r="Q615" s="5"/>
      <c r="R615" s="5"/>
      <c r="S615" s="5"/>
      <c r="T615" s="5"/>
      <c r="U615" s="5"/>
    </row>
    <row r="616">
      <c r="A616" s="5"/>
      <c r="B616" s="5"/>
      <c r="C616" s="5"/>
      <c r="D616" s="5"/>
      <c r="E616" s="5"/>
      <c r="F616" s="5"/>
      <c r="G616" s="5"/>
      <c r="H616" s="5"/>
      <c r="I616" s="5"/>
      <c r="J616" s="5"/>
      <c r="K616" s="5"/>
      <c r="L616" s="5"/>
      <c r="M616" s="5"/>
      <c r="N616" s="5"/>
      <c r="O616" s="5"/>
      <c r="P616" s="5"/>
      <c r="Q616" s="5"/>
      <c r="R616" s="5"/>
      <c r="S616" s="5"/>
      <c r="T616" s="5"/>
      <c r="U616" s="5"/>
    </row>
    <row r="617">
      <c r="A617" s="5"/>
      <c r="B617" s="5"/>
      <c r="C617" s="5"/>
      <c r="D617" s="5"/>
      <c r="E617" s="5"/>
      <c r="F617" s="5"/>
      <c r="G617" s="5"/>
      <c r="H617" s="5"/>
      <c r="I617" s="5"/>
      <c r="J617" s="5"/>
      <c r="K617" s="5"/>
      <c r="L617" s="5"/>
      <c r="M617" s="5"/>
      <c r="N617" s="5"/>
      <c r="O617" s="5"/>
      <c r="P617" s="5"/>
      <c r="Q617" s="5"/>
      <c r="R617" s="5"/>
      <c r="S617" s="5"/>
      <c r="T617" s="5"/>
      <c r="U617" s="5"/>
    </row>
    <row r="618">
      <c r="A618" s="5"/>
      <c r="B618" s="5"/>
      <c r="C618" s="5"/>
      <c r="D618" s="5"/>
      <c r="E618" s="5"/>
      <c r="F618" s="5"/>
      <c r="G618" s="5"/>
      <c r="H618" s="5"/>
      <c r="I618" s="5"/>
      <c r="J618" s="5"/>
      <c r="K618" s="5"/>
      <c r="L618" s="5"/>
      <c r="M618" s="5"/>
      <c r="N618" s="5"/>
      <c r="O618" s="5"/>
      <c r="P618" s="5"/>
      <c r="Q618" s="5"/>
      <c r="R618" s="5"/>
      <c r="S618" s="5"/>
      <c r="T618" s="5"/>
      <c r="U618" s="5"/>
    </row>
    <row r="619">
      <c r="A619" s="5"/>
      <c r="B619" s="5"/>
      <c r="C619" s="5"/>
      <c r="D619" s="5"/>
      <c r="E619" s="5"/>
      <c r="F619" s="5"/>
      <c r="G619" s="5"/>
      <c r="H619" s="5"/>
      <c r="I619" s="5"/>
      <c r="J619" s="5"/>
      <c r="K619" s="5"/>
      <c r="L619" s="5"/>
      <c r="M619" s="5"/>
      <c r="N619" s="5"/>
      <c r="O619" s="5"/>
      <c r="P619" s="5"/>
      <c r="Q619" s="5"/>
      <c r="R619" s="5"/>
      <c r="S619" s="5"/>
      <c r="T619" s="5"/>
      <c r="U619" s="5"/>
    </row>
    <row r="620">
      <c r="A620" s="5"/>
      <c r="B620" s="5"/>
      <c r="C620" s="5"/>
      <c r="D620" s="5"/>
      <c r="E620" s="5"/>
      <c r="F620" s="5"/>
      <c r="G620" s="5"/>
      <c r="H620" s="5"/>
      <c r="I620" s="5"/>
      <c r="J620" s="5"/>
      <c r="K620" s="5"/>
      <c r="L620" s="5"/>
      <c r="M620" s="5"/>
      <c r="N620" s="5"/>
      <c r="O620" s="5"/>
      <c r="P620" s="5"/>
      <c r="Q620" s="5"/>
      <c r="R620" s="5"/>
      <c r="S620" s="5"/>
      <c r="T620" s="5"/>
      <c r="U620" s="5"/>
    </row>
    <row r="621">
      <c r="A621" s="5"/>
      <c r="B621" s="5"/>
      <c r="C621" s="5"/>
      <c r="D621" s="5"/>
      <c r="E621" s="5"/>
      <c r="F621" s="5"/>
      <c r="G621" s="5"/>
      <c r="H621" s="5"/>
      <c r="I621" s="5"/>
      <c r="J621" s="5"/>
      <c r="K621" s="5"/>
      <c r="L621" s="5"/>
      <c r="M621" s="5"/>
      <c r="N621" s="5"/>
      <c r="O621" s="5"/>
      <c r="P621" s="5"/>
      <c r="Q621" s="5"/>
      <c r="R621" s="5"/>
      <c r="S621" s="5"/>
      <c r="T621" s="5"/>
      <c r="U621" s="5"/>
    </row>
    <row r="622">
      <c r="A622" s="5"/>
      <c r="B622" s="5"/>
      <c r="C622" s="5"/>
      <c r="D622" s="5"/>
      <c r="E622" s="5"/>
      <c r="F622" s="5"/>
      <c r="G622" s="5"/>
      <c r="H622" s="5"/>
      <c r="I622" s="5"/>
      <c r="J622" s="5"/>
      <c r="K622" s="5"/>
      <c r="L622" s="5"/>
      <c r="M622" s="5"/>
      <c r="N622" s="5"/>
      <c r="O622" s="5"/>
      <c r="P622" s="5"/>
      <c r="Q622" s="5"/>
      <c r="R622" s="5"/>
      <c r="S622" s="5"/>
      <c r="T622" s="5"/>
      <c r="U622" s="5"/>
    </row>
    <row r="623">
      <c r="A623" s="5"/>
      <c r="B623" s="5"/>
      <c r="C623" s="5"/>
      <c r="D623" s="5"/>
      <c r="E623" s="5"/>
      <c r="F623" s="5"/>
      <c r="G623" s="5"/>
      <c r="H623" s="5"/>
      <c r="I623" s="5"/>
      <c r="J623" s="5"/>
      <c r="K623" s="5"/>
      <c r="L623" s="5"/>
      <c r="M623" s="5"/>
      <c r="N623" s="5"/>
      <c r="O623" s="5"/>
      <c r="P623" s="5"/>
      <c r="Q623" s="5"/>
      <c r="R623" s="5"/>
      <c r="S623" s="5"/>
      <c r="T623" s="5"/>
      <c r="U623" s="5"/>
    </row>
    <row r="624">
      <c r="A624" s="5"/>
      <c r="B624" s="5"/>
      <c r="C624" s="5"/>
      <c r="D624" s="5"/>
      <c r="E624" s="5"/>
      <c r="F624" s="5"/>
      <c r="G624" s="5"/>
      <c r="H624" s="5"/>
      <c r="I624" s="5"/>
      <c r="J624" s="5"/>
      <c r="K624" s="5"/>
      <c r="L624" s="5"/>
      <c r="M624" s="5"/>
      <c r="N624" s="5"/>
      <c r="O624" s="5"/>
      <c r="P624" s="5"/>
      <c r="Q624" s="5"/>
      <c r="R624" s="5"/>
      <c r="S624" s="5"/>
      <c r="T624" s="5"/>
      <c r="U624" s="5"/>
    </row>
    <row r="625">
      <c r="A625" s="5"/>
      <c r="B625" s="5"/>
      <c r="C625" s="5"/>
      <c r="D625" s="5"/>
      <c r="E625" s="5"/>
      <c r="F625" s="5"/>
      <c r="G625" s="5"/>
      <c r="H625" s="5"/>
      <c r="I625" s="5"/>
      <c r="J625" s="5"/>
      <c r="K625" s="5"/>
      <c r="L625" s="5"/>
      <c r="M625" s="5"/>
      <c r="N625" s="5"/>
      <c r="O625" s="5"/>
      <c r="P625" s="5"/>
      <c r="Q625" s="5"/>
      <c r="R625" s="5"/>
      <c r="S625" s="5"/>
      <c r="T625" s="5"/>
      <c r="U625" s="5"/>
    </row>
    <row r="626">
      <c r="A626" s="5"/>
      <c r="B626" s="5"/>
      <c r="C626" s="5"/>
      <c r="D626" s="5"/>
      <c r="E626" s="5"/>
      <c r="F626" s="5"/>
      <c r="G626" s="5"/>
      <c r="H626" s="5"/>
      <c r="I626" s="5"/>
      <c r="J626" s="5"/>
      <c r="K626" s="5"/>
      <c r="L626" s="5"/>
      <c r="M626" s="5"/>
      <c r="N626" s="5"/>
      <c r="O626" s="5"/>
      <c r="P626" s="5"/>
      <c r="Q626" s="5"/>
      <c r="R626" s="5"/>
      <c r="S626" s="5"/>
      <c r="T626" s="5"/>
      <c r="U626" s="5"/>
    </row>
    <row r="627">
      <c r="A627" s="5"/>
      <c r="B627" s="5"/>
      <c r="C627" s="5"/>
      <c r="D627" s="5"/>
      <c r="E627" s="5"/>
      <c r="F627" s="5"/>
      <c r="G627" s="5"/>
      <c r="H627" s="5"/>
      <c r="I627" s="5"/>
      <c r="J627" s="5"/>
      <c r="K627" s="5"/>
      <c r="L627" s="5"/>
      <c r="M627" s="5"/>
      <c r="N627" s="5"/>
      <c r="O627" s="5"/>
      <c r="P627" s="5"/>
      <c r="Q627" s="5"/>
      <c r="R627" s="5"/>
      <c r="S627" s="5"/>
      <c r="T627" s="5"/>
      <c r="U627" s="5"/>
    </row>
    <row r="628">
      <c r="A628" s="5"/>
      <c r="B628" s="5"/>
      <c r="C628" s="5"/>
      <c r="D628" s="5"/>
      <c r="E628" s="5"/>
      <c r="F628" s="5"/>
      <c r="G628" s="5"/>
      <c r="H628" s="5"/>
      <c r="I628" s="5"/>
      <c r="J628" s="5"/>
      <c r="K628" s="5"/>
      <c r="L628" s="5"/>
      <c r="M628" s="5"/>
      <c r="N628" s="5"/>
      <c r="O628" s="5"/>
      <c r="P628" s="5"/>
      <c r="Q628" s="5"/>
      <c r="R628" s="5"/>
      <c r="S628" s="5"/>
      <c r="T628" s="5"/>
      <c r="U628" s="5"/>
    </row>
    <row r="629">
      <c r="A629" s="5"/>
      <c r="B629" s="5"/>
      <c r="C629" s="5"/>
      <c r="D629" s="5"/>
      <c r="E629" s="5"/>
      <c r="F629" s="5"/>
      <c r="G629" s="5"/>
      <c r="H629" s="5"/>
      <c r="I629" s="5"/>
      <c r="J629" s="5"/>
      <c r="K629" s="5"/>
      <c r="L629" s="5"/>
      <c r="M629" s="5"/>
      <c r="N629" s="5"/>
      <c r="O629" s="5"/>
      <c r="P629" s="5"/>
      <c r="Q629" s="5"/>
      <c r="R629" s="5"/>
      <c r="S629" s="5"/>
      <c r="T629" s="5"/>
      <c r="U629" s="5"/>
    </row>
    <row r="630">
      <c r="A630" s="5"/>
      <c r="B630" s="5"/>
      <c r="C630" s="5"/>
      <c r="D630" s="5"/>
      <c r="E630" s="5"/>
      <c r="F630" s="5"/>
      <c r="G630" s="5"/>
      <c r="H630" s="5"/>
      <c r="I630" s="5"/>
      <c r="J630" s="5"/>
      <c r="K630" s="5"/>
      <c r="L630" s="5"/>
      <c r="M630" s="5"/>
      <c r="N630" s="5"/>
      <c r="O630" s="5"/>
      <c r="P630" s="5"/>
      <c r="Q630" s="5"/>
      <c r="R630" s="5"/>
      <c r="S630" s="5"/>
      <c r="T630" s="5"/>
      <c r="U630" s="5"/>
    </row>
    <row r="631">
      <c r="A631" s="5"/>
      <c r="B631" s="5"/>
      <c r="C631" s="5"/>
      <c r="D631" s="5"/>
      <c r="E631" s="5"/>
      <c r="F631" s="5"/>
      <c r="G631" s="5"/>
      <c r="H631" s="5"/>
      <c r="I631" s="5"/>
      <c r="J631" s="5"/>
      <c r="K631" s="5"/>
      <c r="L631" s="5"/>
      <c r="M631" s="5"/>
      <c r="N631" s="5"/>
      <c r="O631" s="5"/>
      <c r="P631" s="5"/>
      <c r="Q631" s="5"/>
      <c r="R631" s="5"/>
      <c r="S631" s="5"/>
      <c r="T631" s="5"/>
      <c r="U631" s="5"/>
    </row>
    <row r="632">
      <c r="A632" s="5"/>
      <c r="B632" s="5"/>
      <c r="C632" s="5"/>
      <c r="D632" s="5"/>
      <c r="E632" s="5"/>
      <c r="F632" s="5"/>
      <c r="G632" s="5"/>
      <c r="H632" s="5"/>
      <c r="I632" s="5"/>
      <c r="J632" s="5"/>
      <c r="K632" s="5"/>
      <c r="L632" s="5"/>
      <c r="M632" s="5"/>
      <c r="N632" s="5"/>
      <c r="O632" s="5"/>
      <c r="P632" s="5"/>
      <c r="Q632" s="5"/>
      <c r="R632" s="5"/>
      <c r="S632" s="5"/>
      <c r="T632" s="5"/>
      <c r="U632" s="5"/>
    </row>
    <row r="633">
      <c r="A633" s="5"/>
      <c r="B633" s="5"/>
      <c r="C633" s="5"/>
      <c r="D633" s="5"/>
      <c r="E633" s="5"/>
      <c r="F633" s="5"/>
      <c r="G633" s="5"/>
      <c r="H633" s="5"/>
      <c r="I633" s="5"/>
      <c r="J633" s="5"/>
      <c r="K633" s="5"/>
      <c r="L633" s="5"/>
      <c r="M633" s="5"/>
      <c r="N633" s="5"/>
      <c r="O633" s="5"/>
      <c r="P633" s="5"/>
      <c r="Q633" s="5"/>
      <c r="R633" s="5"/>
      <c r="S633" s="5"/>
      <c r="T633" s="5"/>
      <c r="U633" s="5"/>
    </row>
    <row r="634">
      <c r="A634" s="5"/>
      <c r="B634" s="5"/>
      <c r="C634" s="5"/>
      <c r="D634" s="5"/>
      <c r="E634" s="5"/>
      <c r="F634" s="5"/>
      <c r="G634" s="5"/>
      <c r="H634" s="5"/>
      <c r="I634" s="5"/>
      <c r="J634" s="5"/>
      <c r="K634" s="5"/>
      <c r="L634" s="5"/>
      <c r="M634" s="5"/>
      <c r="N634" s="5"/>
      <c r="O634" s="5"/>
      <c r="P634" s="5"/>
      <c r="Q634" s="5"/>
      <c r="R634" s="5"/>
      <c r="S634" s="5"/>
      <c r="T634" s="5"/>
      <c r="U634" s="5"/>
    </row>
    <row r="635">
      <c r="A635" s="5"/>
      <c r="B635" s="5"/>
      <c r="C635" s="5"/>
      <c r="D635" s="5"/>
      <c r="E635" s="5"/>
      <c r="F635" s="5"/>
      <c r="G635" s="5"/>
      <c r="H635" s="5"/>
      <c r="I635" s="5"/>
      <c r="J635" s="5"/>
      <c r="K635" s="5"/>
      <c r="L635" s="5"/>
      <c r="M635" s="5"/>
      <c r="N635" s="5"/>
      <c r="O635" s="5"/>
      <c r="P635" s="5"/>
      <c r="Q635" s="5"/>
      <c r="R635" s="5"/>
      <c r="S635" s="5"/>
      <c r="T635" s="5"/>
      <c r="U635" s="5"/>
    </row>
    <row r="636">
      <c r="A636" s="5"/>
      <c r="B636" s="5"/>
      <c r="C636" s="5"/>
      <c r="D636" s="5"/>
      <c r="E636" s="5"/>
      <c r="F636" s="5"/>
      <c r="G636" s="5"/>
      <c r="H636" s="5"/>
      <c r="I636" s="5"/>
      <c r="J636" s="5"/>
      <c r="K636" s="5"/>
      <c r="L636" s="5"/>
      <c r="M636" s="5"/>
      <c r="N636" s="5"/>
      <c r="O636" s="5"/>
      <c r="P636" s="5"/>
      <c r="Q636" s="5"/>
      <c r="R636" s="5"/>
      <c r="S636" s="5"/>
      <c r="T636" s="5"/>
      <c r="U636" s="5"/>
    </row>
    <row r="637">
      <c r="A637" s="5"/>
      <c r="B637" s="5"/>
      <c r="C637" s="5"/>
      <c r="D637" s="5"/>
      <c r="E637" s="5"/>
      <c r="F637" s="5"/>
      <c r="G637" s="5"/>
      <c r="H637" s="5"/>
      <c r="I637" s="5"/>
      <c r="J637" s="5"/>
      <c r="K637" s="5"/>
      <c r="L637" s="5"/>
      <c r="M637" s="5"/>
      <c r="N637" s="5"/>
      <c r="O637" s="5"/>
      <c r="P637" s="5"/>
      <c r="Q637" s="5"/>
      <c r="R637" s="5"/>
      <c r="S637" s="5"/>
      <c r="T637" s="5"/>
      <c r="U637" s="5"/>
    </row>
    <row r="638">
      <c r="A638" s="5"/>
      <c r="B638" s="5"/>
      <c r="C638" s="5"/>
      <c r="D638" s="5"/>
      <c r="E638" s="5"/>
      <c r="F638" s="5"/>
      <c r="G638" s="5"/>
      <c r="H638" s="5"/>
      <c r="I638" s="5"/>
      <c r="J638" s="5"/>
      <c r="K638" s="5"/>
      <c r="L638" s="5"/>
      <c r="M638" s="5"/>
      <c r="N638" s="5"/>
      <c r="O638" s="5"/>
      <c r="P638" s="5"/>
      <c r="Q638" s="5"/>
      <c r="R638" s="5"/>
      <c r="S638" s="5"/>
      <c r="T638" s="5"/>
      <c r="U638" s="5"/>
    </row>
    <row r="639">
      <c r="A639" s="5"/>
      <c r="B639" s="5"/>
      <c r="C639" s="5"/>
      <c r="D639" s="5"/>
      <c r="E639" s="5"/>
      <c r="F639" s="5"/>
      <c r="G639" s="5"/>
      <c r="H639" s="5"/>
      <c r="I639" s="5"/>
      <c r="J639" s="5"/>
      <c r="K639" s="5"/>
      <c r="L639" s="5"/>
      <c r="M639" s="5"/>
      <c r="N639" s="5"/>
      <c r="O639" s="5"/>
      <c r="P639" s="5"/>
      <c r="Q639" s="5"/>
      <c r="R639" s="5"/>
      <c r="S639" s="5"/>
      <c r="T639" s="5"/>
      <c r="U639" s="5"/>
    </row>
    <row r="640">
      <c r="A640" s="5"/>
      <c r="B640" s="5"/>
      <c r="C640" s="5"/>
      <c r="D640" s="5"/>
      <c r="E640" s="5"/>
      <c r="F640" s="5"/>
      <c r="G640" s="5"/>
      <c r="H640" s="5"/>
      <c r="I640" s="5"/>
      <c r="J640" s="5"/>
      <c r="K640" s="5"/>
      <c r="L640" s="5"/>
      <c r="M640" s="5"/>
      <c r="N640" s="5"/>
      <c r="O640" s="5"/>
      <c r="P640" s="5"/>
      <c r="Q640" s="5"/>
      <c r="R640" s="5"/>
      <c r="S640" s="5"/>
      <c r="T640" s="5"/>
      <c r="U640" s="5"/>
    </row>
    <row r="641">
      <c r="A641" s="5"/>
      <c r="B641" s="5"/>
      <c r="C641" s="5"/>
      <c r="D641" s="5"/>
      <c r="E641" s="5"/>
      <c r="F641" s="5"/>
      <c r="G641" s="5"/>
      <c r="H641" s="5"/>
      <c r="I641" s="5"/>
      <c r="J641" s="5"/>
      <c r="K641" s="5"/>
      <c r="L641" s="5"/>
      <c r="M641" s="5"/>
      <c r="N641" s="5"/>
      <c r="O641" s="5"/>
      <c r="P641" s="5"/>
      <c r="Q641" s="5"/>
      <c r="R641" s="5"/>
      <c r="S641" s="5"/>
      <c r="T641" s="5"/>
      <c r="U641" s="5"/>
    </row>
    <row r="642">
      <c r="A642" s="5"/>
      <c r="B642" s="5"/>
      <c r="C642" s="5"/>
      <c r="D642" s="5"/>
      <c r="E642" s="5"/>
      <c r="F642" s="5"/>
      <c r="G642" s="5"/>
      <c r="H642" s="5"/>
      <c r="I642" s="5"/>
      <c r="J642" s="5"/>
      <c r="K642" s="5"/>
      <c r="L642" s="5"/>
      <c r="M642" s="5"/>
      <c r="N642" s="5"/>
      <c r="O642" s="5"/>
      <c r="P642" s="5"/>
      <c r="Q642" s="5"/>
      <c r="R642" s="5"/>
      <c r="S642" s="5"/>
      <c r="T642" s="5"/>
      <c r="U642" s="5"/>
    </row>
    <row r="643">
      <c r="A643" s="5"/>
      <c r="B643" s="5"/>
      <c r="C643" s="5"/>
      <c r="D643" s="5"/>
      <c r="E643" s="5"/>
      <c r="F643" s="5"/>
      <c r="G643" s="5"/>
      <c r="H643" s="5"/>
      <c r="I643" s="5"/>
      <c r="J643" s="5"/>
      <c r="K643" s="5"/>
      <c r="L643" s="5"/>
      <c r="M643" s="5"/>
      <c r="N643" s="5"/>
      <c r="O643" s="5"/>
      <c r="P643" s="5"/>
      <c r="Q643" s="5"/>
      <c r="R643" s="5"/>
      <c r="S643" s="5"/>
      <c r="T643" s="5"/>
      <c r="U643" s="5"/>
    </row>
    <row r="644">
      <c r="A644" s="5"/>
      <c r="B644" s="5"/>
      <c r="C644" s="5"/>
      <c r="D644" s="5"/>
      <c r="E644" s="5"/>
      <c r="F644" s="5"/>
      <c r="G644" s="5"/>
      <c r="H644" s="5"/>
      <c r="I644" s="5"/>
      <c r="J644" s="5"/>
      <c r="K644" s="5"/>
      <c r="L644" s="5"/>
      <c r="M644" s="5"/>
      <c r="N644" s="5"/>
      <c r="O644" s="5"/>
      <c r="P644" s="5"/>
      <c r="Q644" s="5"/>
      <c r="R644" s="5"/>
      <c r="S644" s="5"/>
      <c r="T644" s="5"/>
      <c r="U644" s="5"/>
    </row>
    <row r="645">
      <c r="A645" s="5"/>
      <c r="B645" s="5"/>
      <c r="C645" s="5"/>
      <c r="D645" s="5"/>
      <c r="E645" s="5"/>
      <c r="F645" s="5"/>
      <c r="G645" s="5"/>
      <c r="H645" s="5"/>
      <c r="I645" s="5"/>
      <c r="J645" s="5"/>
      <c r="K645" s="5"/>
      <c r="L645" s="5"/>
      <c r="M645" s="5"/>
      <c r="N645" s="5"/>
      <c r="O645" s="5"/>
      <c r="P645" s="5"/>
      <c r="Q645" s="5"/>
      <c r="R645" s="5"/>
      <c r="S645" s="5"/>
      <c r="T645" s="5"/>
      <c r="U645" s="5"/>
    </row>
    <row r="646">
      <c r="A646" s="5"/>
      <c r="B646" s="5"/>
      <c r="C646" s="5"/>
      <c r="D646" s="5"/>
      <c r="E646" s="5"/>
      <c r="F646" s="5"/>
      <c r="G646" s="5"/>
      <c r="H646" s="5"/>
      <c r="I646" s="5"/>
      <c r="J646" s="5"/>
      <c r="K646" s="5"/>
      <c r="L646" s="5"/>
      <c r="M646" s="5"/>
      <c r="N646" s="5"/>
      <c r="O646" s="5"/>
      <c r="P646" s="5"/>
      <c r="Q646" s="5"/>
      <c r="R646" s="5"/>
      <c r="S646" s="5"/>
      <c r="T646" s="5"/>
      <c r="U646" s="5"/>
    </row>
    <row r="647">
      <c r="A647" s="5"/>
      <c r="B647" s="5"/>
      <c r="C647" s="5"/>
      <c r="D647" s="5"/>
      <c r="E647" s="5"/>
      <c r="F647" s="5"/>
      <c r="G647" s="5"/>
      <c r="H647" s="5"/>
      <c r="I647" s="5"/>
      <c r="J647" s="5"/>
      <c r="K647" s="5"/>
      <c r="L647" s="5"/>
      <c r="M647" s="5"/>
      <c r="N647" s="5"/>
      <c r="O647" s="5"/>
      <c r="P647" s="5"/>
      <c r="Q647" s="5"/>
      <c r="R647" s="5"/>
      <c r="S647" s="5"/>
      <c r="T647" s="5"/>
      <c r="U647" s="5"/>
    </row>
    <row r="648">
      <c r="A648" s="5"/>
      <c r="B648" s="5"/>
      <c r="C648" s="5"/>
      <c r="D648" s="5"/>
      <c r="E648" s="5"/>
      <c r="F648" s="5"/>
      <c r="G648" s="5"/>
      <c r="H648" s="5"/>
      <c r="I648" s="5"/>
      <c r="J648" s="5"/>
      <c r="K648" s="5"/>
      <c r="L648" s="5"/>
      <c r="M648" s="5"/>
      <c r="N648" s="5"/>
      <c r="O648" s="5"/>
      <c r="P648" s="5"/>
      <c r="Q648" s="5"/>
      <c r="R648" s="5"/>
      <c r="S648" s="5"/>
      <c r="T648" s="5"/>
      <c r="U648" s="5"/>
    </row>
    <row r="649">
      <c r="A649" s="5"/>
      <c r="B649" s="5"/>
      <c r="C649" s="5"/>
      <c r="D649" s="5"/>
      <c r="E649" s="5"/>
      <c r="F649" s="5"/>
      <c r="G649" s="5"/>
      <c r="H649" s="5"/>
      <c r="I649" s="5"/>
      <c r="J649" s="5"/>
      <c r="K649" s="5"/>
      <c r="L649" s="5"/>
      <c r="M649" s="5"/>
      <c r="N649" s="5"/>
      <c r="O649" s="5"/>
      <c r="P649" s="5"/>
      <c r="Q649" s="5"/>
      <c r="R649" s="5"/>
      <c r="S649" s="5"/>
      <c r="T649" s="5"/>
      <c r="U649" s="5"/>
    </row>
    <row r="650">
      <c r="A650" s="5"/>
      <c r="B650" s="5"/>
      <c r="C650" s="5"/>
      <c r="D650" s="5"/>
      <c r="E650" s="5"/>
      <c r="F650" s="5"/>
      <c r="G650" s="5"/>
      <c r="H650" s="5"/>
      <c r="I650" s="5"/>
      <c r="J650" s="5"/>
      <c r="K650" s="5"/>
      <c r="L650" s="5"/>
      <c r="M650" s="5"/>
      <c r="N650" s="5"/>
      <c r="O650" s="5"/>
      <c r="P650" s="5"/>
      <c r="Q650" s="5"/>
      <c r="R650" s="5"/>
      <c r="S650" s="5"/>
      <c r="T650" s="5"/>
      <c r="U650" s="5"/>
    </row>
    <row r="651">
      <c r="A651" s="5"/>
      <c r="B651" s="5"/>
      <c r="C651" s="5"/>
      <c r="D651" s="5"/>
      <c r="E651" s="5"/>
      <c r="F651" s="5"/>
      <c r="G651" s="5"/>
      <c r="H651" s="5"/>
      <c r="I651" s="5"/>
      <c r="J651" s="5"/>
      <c r="K651" s="5"/>
      <c r="L651" s="5"/>
      <c r="M651" s="5"/>
      <c r="N651" s="5"/>
      <c r="O651" s="5"/>
      <c r="P651" s="5"/>
      <c r="Q651" s="5"/>
      <c r="R651" s="5"/>
      <c r="S651" s="5"/>
      <c r="T651" s="5"/>
      <c r="U651" s="5"/>
    </row>
    <row r="652">
      <c r="A652" s="5"/>
      <c r="B652" s="5"/>
      <c r="C652" s="5"/>
      <c r="D652" s="5"/>
      <c r="E652" s="5"/>
      <c r="F652" s="5"/>
      <c r="G652" s="5"/>
      <c r="H652" s="5"/>
      <c r="I652" s="5"/>
      <c r="J652" s="5"/>
      <c r="K652" s="5"/>
      <c r="L652" s="5"/>
      <c r="M652" s="5"/>
      <c r="N652" s="5"/>
      <c r="O652" s="5"/>
      <c r="P652" s="5"/>
      <c r="Q652" s="5"/>
      <c r="R652" s="5"/>
      <c r="S652" s="5"/>
      <c r="T652" s="5"/>
      <c r="U652" s="5"/>
    </row>
    <row r="653">
      <c r="A653" s="5"/>
      <c r="B653" s="5"/>
      <c r="C653" s="5"/>
      <c r="D653" s="5"/>
      <c r="E653" s="5"/>
      <c r="F653" s="5"/>
      <c r="G653" s="5"/>
      <c r="H653" s="5"/>
      <c r="I653" s="5"/>
      <c r="J653" s="5"/>
      <c r="K653" s="5"/>
      <c r="L653" s="5"/>
      <c r="M653" s="5"/>
      <c r="N653" s="5"/>
      <c r="O653" s="5"/>
      <c r="P653" s="5"/>
      <c r="Q653" s="5"/>
      <c r="R653" s="5"/>
      <c r="S653" s="5"/>
      <c r="T653" s="5"/>
      <c r="U653" s="5"/>
    </row>
    <row r="654">
      <c r="A654" s="5"/>
      <c r="B654" s="5"/>
      <c r="C654" s="5"/>
      <c r="D654" s="5"/>
      <c r="E654" s="5"/>
      <c r="F654" s="5"/>
      <c r="G654" s="5"/>
      <c r="H654" s="5"/>
      <c r="I654" s="5"/>
      <c r="J654" s="5"/>
      <c r="K654" s="5"/>
      <c r="L654" s="5"/>
      <c r="M654" s="5"/>
      <c r="N654" s="5"/>
      <c r="O654" s="5"/>
      <c r="P654" s="5"/>
      <c r="Q654" s="5"/>
      <c r="R654" s="5"/>
      <c r="S654" s="5"/>
      <c r="T654" s="5"/>
      <c r="U654" s="5"/>
    </row>
    <row r="655">
      <c r="A655" s="5"/>
      <c r="B655" s="5"/>
      <c r="C655" s="5"/>
      <c r="D655" s="5"/>
      <c r="E655" s="5"/>
      <c r="F655" s="5"/>
      <c r="G655" s="5"/>
      <c r="H655" s="5"/>
      <c r="I655" s="5"/>
      <c r="J655" s="5"/>
      <c r="K655" s="5"/>
      <c r="L655" s="5"/>
      <c r="M655" s="5"/>
      <c r="N655" s="5"/>
      <c r="O655" s="5"/>
      <c r="P655" s="5"/>
      <c r="Q655" s="5"/>
      <c r="R655" s="5"/>
      <c r="S655" s="5"/>
      <c r="T655" s="5"/>
      <c r="U655" s="5"/>
    </row>
    <row r="656">
      <c r="A656" s="5"/>
      <c r="B656" s="5"/>
      <c r="C656" s="5"/>
      <c r="D656" s="5"/>
      <c r="E656" s="5"/>
      <c r="F656" s="5"/>
      <c r="G656" s="5"/>
      <c r="H656" s="5"/>
      <c r="I656" s="5"/>
      <c r="J656" s="5"/>
      <c r="K656" s="5"/>
      <c r="L656" s="5"/>
      <c r="M656" s="5"/>
      <c r="N656" s="5"/>
      <c r="O656" s="5"/>
      <c r="P656" s="5"/>
      <c r="Q656" s="5"/>
      <c r="R656" s="5"/>
      <c r="S656" s="5"/>
      <c r="T656" s="5"/>
      <c r="U656" s="5"/>
    </row>
    <row r="657">
      <c r="A657" s="5"/>
      <c r="B657" s="5"/>
      <c r="C657" s="5"/>
      <c r="D657" s="5"/>
      <c r="E657" s="5"/>
      <c r="F657" s="5"/>
      <c r="G657" s="5"/>
      <c r="H657" s="5"/>
      <c r="I657" s="5"/>
      <c r="J657" s="5"/>
      <c r="K657" s="5"/>
      <c r="L657" s="5"/>
      <c r="M657" s="5"/>
      <c r="N657" s="5"/>
      <c r="O657" s="5"/>
      <c r="P657" s="5"/>
      <c r="Q657" s="5"/>
      <c r="R657" s="5"/>
      <c r="S657" s="5"/>
      <c r="T657" s="5"/>
      <c r="U657" s="5"/>
    </row>
    <row r="658">
      <c r="A658" s="5"/>
      <c r="B658" s="5"/>
      <c r="C658" s="5"/>
      <c r="D658" s="5"/>
      <c r="E658" s="5"/>
      <c r="F658" s="5"/>
      <c r="G658" s="5"/>
      <c r="H658" s="5"/>
      <c r="I658" s="5"/>
      <c r="J658" s="5"/>
      <c r="K658" s="5"/>
      <c r="L658" s="5"/>
      <c r="M658" s="5"/>
      <c r="N658" s="5"/>
      <c r="O658" s="5"/>
      <c r="P658" s="5"/>
      <c r="Q658" s="5"/>
      <c r="R658" s="5"/>
      <c r="S658" s="5"/>
      <c r="T658" s="5"/>
      <c r="U658" s="5"/>
    </row>
    <row r="659">
      <c r="A659" s="5"/>
      <c r="B659" s="5"/>
      <c r="C659" s="5"/>
      <c r="D659" s="5"/>
      <c r="E659" s="5"/>
      <c r="F659" s="5"/>
      <c r="G659" s="5"/>
      <c r="H659" s="5"/>
      <c r="I659" s="5"/>
      <c r="J659" s="5"/>
      <c r="K659" s="5"/>
      <c r="L659" s="5"/>
      <c r="M659" s="5"/>
      <c r="N659" s="5"/>
      <c r="O659" s="5"/>
      <c r="P659" s="5"/>
      <c r="Q659" s="5"/>
      <c r="R659" s="5"/>
      <c r="S659" s="5"/>
      <c r="T659" s="5"/>
      <c r="U659" s="5"/>
    </row>
    <row r="660">
      <c r="A660" s="5"/>
      <c r="B660" s="5"/>
      <c r="C660" s="5"/>
      <c r="D660" s="5"/>
      <c r="E660" s="5"/>
      <c r="F660" s="5"/>
      <c r="G660" s="5"/>
      <c r="H660" s="5"/>
      <c r="I660" s="5"/>
      <c r="J660" s="5"/>
      <c r="K660" s="5"/>
      <c r="L660" s="5"/>
      <c r="M660" s="5"/>
      <c r="N660" s="5"/>
      <c r="O660" s="5"/>
      <c r="P660" s="5"/>
      <c r="Q660" s="5"/>
      <c r="R660" s="5"/>
      <c r="S660" s="5"/>
      <c r="T660" s="5"/>
      <c r="U660" s="5"/>
    </row>
    <row r="661">
      <c r="A661" s="5"/>
      <c r="B661" s="5"/>
      <c r="C661" s="5"/>
      <c r="D661" s="5"/>
      <c r="E661" s="5"/>
      <c r="F661" s="5"/>
      <c r="G661" s="5"/>
      <c r="H661" s="5"/>
      <c r="I661" s="5"/>
      <c r="J661" s="5"/>
      <c r="K661" s="5"/>
      <c r="L661" s="5"/>
      <c r="M661" s="5"/>
      <c r="N661" s="5"/>
      <c r="O661" s="5"/>
      <c r="P661" s="5"/>
      <c r="Q661" s="5"/>
      <c r="R661" s="5"/>
      <c r="S661" s="5"/>
      <c r="T661" s="5"/>
      <c r="U661" s="5"/>
    </row>
    <row r="662">
      <c r="A662" s="5"/>
      <c r="B662" s="5"/>
      <c r="C662" s="5"/>
      <c r="D662" s="5"/>
      <c r="E662" s="5"/>
      <c r="F662" s="5"/>
      <c r="G662" s="5"/>
      <c r="H662" s="5"/>
      <c r="I662" s="5"/>
      <c r="J662" s="5"/>
      <c r="K662" s="5"/>
      <c r="L662" s="5"/>
      <c r="M662" s="5"/>
      <c r="N662" s="5"/>
      <c r="O662" s="5"/>
      <c r="P662" s="5"/>
      <c r="Q662" s="5"/>
      <c r="R662" s="5"/>
      <c r="S662" s="5"/>
      <c r="T662" s="5"/>
      <c r="U662" s="5"/>
    </row>
    <row r="663">
      <c r="A663" s="5"/>
      <c r="B663" s="5"/>
      <c r="C663" s="5"/>
      <c r="D663" s="5"/>
      <c r="E663" s="5"/>
      <c r="F663" s="5"/>
      <c r="G663" s="5"/>
      <c r="H663" s="5"/>
      <c r="I663" s="5"/>
      <c r="J663" s="5"/>
      <c r="K663" s="5"/>
      <c r="L663" s="5"/>
      <c r="M663" s="5"/>
      <c r="N663" s="5"/>
      <c r="O663" s="5"/>
      <c r="P663" s="5"/>
      <c r="Q663" s="5"/>
      <c r="R663" s="5"/>
      <c r="S663" s="5"/>
      <c r="T663" s="5"/>
      <c r="U663" s="5"/>
    </row>
    <row r="664">
      <c r="A664" s="5"/>
      <c r="B664" s="5"/>
      <c r="C664" s="5"/>
      <c r="D664" s="5"/>
      <c r="E664" s="5"/>
      <c r="F664" s="5"/>
      <c r="G664" s="5"/>
      <c r="H664" s="5"/>
      <c r="I664" s="5"/>
      <c r="J664" s="5"/>
      <c r="K664" s="5"/>
      <c r="L664" s="5"/>
      <c r="M664" s="5"/>
      <c r="N664" s="5"/>
      <c r="O664" s="5"/>
      <c r="P664" s="5"/>
      <c r="Q664" s="5"/>
      <c r="R664" s="5"/>
      <c r="S664" s="5"/>
      <c r="T664" s="5"/>
      <c r="U664" s="5"/>
    </row>
    <row r="665">
      <c r="A665" s="5"/>
      <c r="B665" s="5"/>
      <c r="C665" s="5"/>
      <c r="D665" s="5"/>
      <c r="E665" s="5"/>
      <c r="F665" s="5"/>
      <c r="G665" s="5"/>
      <c r="H665" s="5"/>
      <c r="I665" s="5"/>
      <c r="J665" s="5"/>
      <c r="K665" s="5"/>
      <c r="L665" s="5"/>
      <c r="M665" s="5"/>
      <c r="N665" s="5"/>
      <c r="O665" s="5"/>
      <c r="P665" s="5"/>
      <c r="Q665" s="5"/>
      <c r="R665" s="5"/>
      <c r="S665" s="5"/>
      <c r="T665" s="5"/>
      <c r="U665" s="5"/>
    </row>
    <row r="666">
      <c r="A666" s="5"/>
      <c r="B666" s="5"/>
      <c r="C666" s="5"/>
      <c r="D666" s="5"/>
      <c r="E666" s="5"/>
      <c r="F666" s="5"/>
      <c r="G666" s="5"/>
      <c r="H666" s="5"/>
      <c r="I666" s="5"/>
      <c r="J666" s="5"/>
      <c r="K666" s="5"/>
      <c r="L666" s="5"/>
      <c r="M666" s="5"/>
      <c r="N666" s="5"/>
      <c r="O666" s="5"/>
      <c r="P666" s="5"/>
      <c r="Q666" s="5"/>
      <c r="R666" s="5"/>
      <c r="S666" s="5"/>
      <c r="T666" s="5"/>
      <c r="U666" s="5"/>
    </row>
    <row r="667">
      <c r="A667" s="5"/>
      <c r="B667" s="5"/>
      <c r="C667" s="5"/>
      <c r="D667" s="5"/>
      <c r="E667" s="5"/>
      <c r="F667" s="5"/>
      <c r="G667" s="5"/>
      <c r="H667" s="5"/>
      <c r="I667" s="5"/>
      <c r="J667" s="5"/>
      <c r="K667" s="5"/>
      <c r="L667" s="5"/>
      <c r="M667" s="5"/>
      <c r="N667" s="5"/>
      <c r="O667" s="5"/>
      <c r="P667" s="5"/>
      <c r="Q667" s="5"/>
      <c r="R667" s="5"/>
      <c r="S667" s="5"/>
      <c r="T667" s="5"/>
      <c r="U667" s="5"/>
    </row>
    <row r="668">
      <c r="A668" s="5"/>
      <c r="B668" s="5"/>
      <c r="C668" s="5"/>
      <c r="D668" s="5"/>
      <c r="E668" s="5"/>
      <c r="F668" s="5"/>
      <c r="G668" s="5"/>
      <c r="H668" s="5"/>
      <c r="I668" s="5"/>
      <c r="J668" s="5"/>
      <c r="K668" s="5"/>
      <c r="L668" s="5"/>
      <c r="M668" s="5"/>
      <c r="N668" s="5"/>
      <c r="O668" s="5"/>
      <c r="P668" s="5"/>
      <c r="Q668" s="5"/>
      <c r="R668" s="5"/>
      <c r="S668" s="5"/>
      <c r="T668" s="5"/>
      <c r="U668" s="5"/>
    </row>
    <row r="669">
      <c r="A669" s="5"/>
      <c r="B669" s="5"/>
      <c r="C669" s="5"/>
      <c r="D669" s="5"/>
      <c r="E669" s="5"/>
      <c r="F669" s="5"/>
      <c r="G669" s="5"/>
      <c r="H669" s="5"/>
      <c r="I669" s="5"/>
      <c r="J669" s="5"/>
      <c r="K669" s="5"/>
      <c r="L669" s="5"/>
      <c r="M669" s="5"/>
      <c r="N669" s="5"/>
      <c r="O669" s="5"/>
      <c r="P669" s="5"/>
      <c r="Q669" s="5"/>
      <c r="R669" s="5"/>
      <c r="S669" s="5"/>
      <c r="T669" s="5"/>
      <c r="U669" s="5"/>
    </row>
    <row r="670">
      <c r="A670" s="5"/>
      <c r="B670" s="5"/>
      <c r="C670" s="5"/>
      <c r="D670" s="5"/>
      <c r="E670" s="5"/>
      <c r="F670" s="5"/>
      <c r="G670" s="5"/>
      <c r="H670" s="5"/>
      <c r="I670" s="5"/>
      <c r="J670" s="5"/>
      <c r="K670" s="5"/>
      <c r="L670" s="5"/>
      <c r="M670" s="5"/>
      <c r="N670" s="5"/>
      <c r="O670" s="5"/>
      <c r="P670" s="5"/>
      <c r="Q670" s="5"/>
      <c r="R670" s="5"/>
      <c r="S670" s="5"/>
      <c r="T670" s="5"/>
      <c r="U670" s="5"/>
    </row>
    <row r="671">
      <c r="A671" s="5"/>
      <c r="B671" s="5"/>
      <c r="C671" s="5"/>
      <c r="D671" s="5"/>
      <c r="E671" s="5"/>
      <c r="F671" s="5"/>
      <c r="G671" s="5"/>
      <c r="H671" s="5"/>
      <c r="I671" s="5"/>
      <c r="J671" s="5"/>
      <c r="K671" s="5"/>
      <c r="L671" s="5"/>
      <c r="M671" s="5"/>
      <c r="N671" s="5"/>
      <c r="O671" s="5"/>
      <c r="P671" s="5"/>
      <c r="Q671" s="5"/>
      <c r="R671" s="5"/>
      <c r="S671" s="5"/>
      <c r="T671" s="5"/>
      <c r="U671" s="5"/>
    </row>
    <row r="672">
      <c r="A672" s="5"/>
      <c r="B672" s="5"/>
      <c r="C672" s="5"/>
      <c r="D672" s="5"/>
      <c r="E672" s="5"/>
      <c r="F672" s="5"/>
      <c r="G672" s="5"/>
      <c r="H672" s="5"/>
      <c r="I672" s="5"/>
      <c r="J672" s="5"/>
      <c r="K672" s="5"/>
      <c r="L672" s="5"/>
      <c r="M672" s="5"/>
      <c r="N672" s="5"/>
      <c r="O672" s="5"/>
      <c r="P672" s="5"/>
      <c r="Q672" s="5"/>
      <c r="R672" s="5"/>
      <c r="S672" s="5"/>
      <c r="T672" s="5"/>
      <c r="U672" s="5"/>
    </row>
    <row r="673">
      <c r="A673" s="5"/>
      <c r="B673" s="5"/>
      <c r="C673" s="5"/>
      <c r="D673" s="5"/>
      <c r="E673" s="5"/>
      <c r="F673" s="5"/>
      <c r="G673" s="5"/>
      <c r="H673" s="5"/>
      <c r="I673" s="5"/>
      <c r="J673" s="5"/>
      <c r="K673" s="5"/>
      <c r="L673" s="5"/>
      <c r="M673" s="5"/>
      <c r="N673" s="5"/>
      <c r="O673" s="5"/>
      <c r="P673" s="5"/>
      <c r="Q673" s="5"/>
      <c r="R673" s="5"/>
      <c r="S673" s="5"/>
      <c r="T673" s="5"/>
      <c r="U673" s="5"/>
    </row>
    <row r="674">
      <c r="A674" s="5"/>
      <c r="B674" s="5"/>
      <c r="C674" s="5"/>
      <c r="D674" s="5"/>
      <c r="E674" s="5"/>
      <c r="F674" s="5"/>
      <c r="G674" s="5"/>
      <c r="H674" s="5"/>
      <c r="I674" s="5"/>
      <c r="J674" s="5"/>
      <c r="K674" s="5"/>
      <c r="L674" s="5"/>
      <c r="M674" s="5"/>
      <c r="N674" s="5"/>
      <c r="O674" s="5"/>
      <c r="P674" s="5"/>
      <c r="Q674" s="5"/>
      <c r="R674" s="5"/>
      <c r="S674" s="5"/>
      <c r="T674" s="5"/>
      <c r="U674" s="5"/>
    </row>
    <row r="675">
      <c r="A675" s="5"/>
      <c r="B675" s="5"/>
      <c r="C675" s="5"/>
      <c r="D675" s="5"/>
      <c r="E675" s="5"/>
      <c r="F675" s="5"/>
      <c r="G675" s="5"/>
      <c r="H675" s="5"/>
      <c r="I675" s="5"/>
      <c r="J675" s="5"/>
      <c r="K675" s="5"/>
      <c r="L675" s="5"/>
      <c r="M675" s="5"/>
      <c r="N675" s="5"/>
      <c r="O675" s="5"/>
      <c r="P675" s="5"/>
      <c r="Q675" s="5"/>
      <c r="R675" s="5"/>
      <c r="S675" s="5"/>
      <c r="T675" s="5"/>
      <c r="U675" s="5"/>
    </row>
    <row r="676">
      <c r="A676" s="5"/>
      <c r="B676" s="5"/>
      <c r="C676" s="5"/>
      <c r="D676" s="5"/>
      <c r="E676" s="5"/>
      <c r="F676" s="5"/>
      <c r="G676" s="5"/>
      <c r="H676" s="5"/>
      <c r="I676" s="5"/>
      <c r="J676" s="5"/>
      <c r="K676" s="5"/>
      <c r="L676" s="5"/>
      <c r="M676" s="5"/>
      <c r="N676" s="5"/>
      <c r="O676" s="5"/>
      <c r="P676" s="5"/>
      <c r="Q676" s="5"/>
      <c r="R676" s="5"/>
      <c r="S676" s="5"/>
      <c r="T676" s="5"/>
      <c r="U676" s="5"/>
    </row>
    <row r="677">
      <c r="A677" s="5"/>
      <c r="B677" s="5"/>
      <c r="C677" s="5"/>
      <c r="D677" s="5"/>
      <c r="E677" s="5"/>
      <c r="F677" s="5"/>
      <c r="G677" s="5"/>
      <c r="H677" s="5"/>
      <c r="I677" s="5"/>
      <c r="J677" s="5"/>
      <c r="K677" s="5"/>
      <c r="L677" s="5"/>
      <c r="M677" s="5"/>
      <c r="N677" s="5"/>
      <c r="O677" s="5"/>
      <c r="P677" s="5"/>
      <c r="Q677" s="5"/>
      <c r="R677" s="5"/>
      <c r="S677" s="5"/>
      <c r="T677" s="5"/>
      <c r="U677" s="5"/>
    </row>
    <row r="678">
      <c r="A678" s="5"/>
      <c r="B678" s="5"/>
      <c r="C678" s="5"/>
      <c r="D678" s="5"/>
      <c r="E678" s="5"/>
      <c r="F678" s="5"/>
      <c r="G678" s="5"/>
      <c r="H678" s="5"/>
      <c r="I678" s="5"/>
      <c r="J678" s="5"/>
      <c r="K678" s="5"/>
      <c r="L678" s="5"/>
      <c r="M678" s="5"/>
      <c r="N678" s="5"/>
      <c r="O678" s="5"/>
      <c r="P678" s="5"/>
      <c r="Q678" s="5"/>
      <c r="R678" s="5"/>
      <c r="S678" s="5"/>
      <c r="T678" s="5"/>
      <c r="U678" s="5"/>
    </row>
    <row r="679">
      <c r="A679" s="5"/>
      <c r="B679" s="5"/>
      <c r="C679" s="5"/>
      <c r="D679" s="5"/>
      <c r="E679" s="5"/>
      <c r="F679" s="5"/>
      <c r="G679" s="5"/>
      <c r="H679" s="5"/>
      <c r="I679" s="5"/>
      <c r="J679" s="5"/>
      <c r="K679" s="5"/>
      <c r="L679" s="5"/>
      <c r="M679" s="5"/>
      <c r="N679" s="5"/>
      <c r="O679" s="5"/>
      <c r="P679" s="5"/>
      <c r="Q679" s="5"/>
      <c r="R679" s="5"/>
      <c r="S679" s="5"/>
      <c r="T679" s="5"/>
      <c r="U679" s="5"/>
    </row>
    <row r="680">
      <c r="A680" s="5"/>
      <c r="B680" s="5"/>
      <c r="C680" s="5"/>
      <c r="D680" s="5"/>
      <c r="E680" s="5"/>
      <c r="F680" s="5"/>
      <c r="G680" s="5"/>
      <c r="H680" s="5"/>
      <c r="I680" s="5"/>
      <c r="J680" s="5"/>
      <c r="K680" s="5"/>
      <c r="L680" s="5"/>
      <c r="M680" s="5"/>
      <c r="N680" s="5"/>
      <c r="O680" s="5"/>
      <c r="P680" s="5"/>
      <c r="Q680" s="5"/>
      <c r="R680" s="5"/>
      <c r="S680" s="5"/>
      <c r="T680" s="5"/>
      <c r="U680" s="5"/>
    </row>
    <row r="681">
      <c r="A681" s="5"/>
      <c r="B681" s="5"/>
      <c r="C681" s="5"/>
      <c r="D681" s="5"/>
      <c r="E681" s="5"/>
      <c r="F681" s="5"/>
      <c r="G681" s="5"/>
      <c r="H681" s="5"/>
      <c r="I681" s="5"/>
      <c r="J681" s="5"/>
      <c r="K681" s="5"/>
      <c r="L681" s="5"/>
      <c r="M681" s="5"/>
      <c r="N681" s="5"/>
      <c r="O681" s="5"/>
      <c r="P681" s="5"/>
      <c r="Q681" s="5"/>
      <c r="R681" s="5"/>
      <c r="S681" s="5"/>
      <c r="T681" s="5"/>
      <c r="U681" s="5"/>
    </row>
    <row r="682">
      <c r="A682" s="5"/>
      <c r="B682" s="5"/>
      <c r="C682" s="5"/>
      <c r="D682" s="5"/>
      <c r="E682" s="5"/>
      <c r="F682" s="5"/>
      <c r="G682" s="5"/>
      <c r="H682" s="5"/>
      <c r="I682" s="5"/>
      <c r="J682" s="5"/>
      <c r="K682" s="5"/>
      <c r="L682" s="5"/>
      <c r="M682" s="5"/>
      <c r="N682" s="5"/>
      <c r="O682" s="5"/>
      <c r="P682" s="5"/>
      <c r="Q682" s="5"/>
      <c r="R682" s="5"/>
      <c r="S682" s="5"/>
      <c r="T682" s="5"/>
      <c r="U682" s="5"/>
    </row>
    <row r="683">
      <c r="A683" s="5"/>
      <c r="B683" s="5"/>
      <c r="C683" s="5"/>
      <c r="D683" s="5"/>
      <c r="E683" s="5"/>
      <c r="F683" s="5"/>
      <c r="G683" s="5"/>
      <c r="H683" s="5"/>
      <c r="I683" s="5"/>
      <c r="J683" s="5"/>
      <c r="K683" s="5"/>
      <c r="L683" s="5"/>
      <c r="M683" s="5"/>
      <c r="N683" s="5"/>
      <c r="O683" s="5"/>
      <c r="P683" s="5"/>
      <c r="Q683" s="5"/>
      <c r="R683" s="5"/>
      <c r="S683" s="5"/>
      <c r="T683" s="5"/>
      <c r="U683" s="5"/>
    </row>
    <row r="684">
      <c r="A684" s="5"/>
      <c r="B684" s="5"/>
      <c r="C684" s="5"/>
      <c r="D684" s="5"/>
      <c r="E684" s="5"/>
      <c r="F684" s="5"/>
      <c r="G684" s="5"/>
      <c r="H684" s="5"/>
      <c r="I684" s="5"/>
      <c r="J684" s="5"/>
      <c r="K684" s="5"/>
      <c r="L684" s="5"/>
      <c r="M684" s="5"/>
      <c r="N684" s="5"/>
      <c r="O684" s="5"/>
      <c r="P684" s="5"/>
      <c r="Q684" s="5"/>
      <c r="R684" s="5"/>
      <c r="S684" s="5"/>
      <c r="T684" s="5"/>
      <c r="U684" s="5"/>
    </row>
    <row r="685">
      <c r="A685" s="5"/>
      <c r="B685" s="5"/>
      <c r="C685" s="5"/>
      <c r="D685" s="5"/>
      <c r="E685" s="5"/>
      <c r="F685" s="5"/>
      <c r="G685" s="5"/>
      <c r="H685" s="5"/>
      <c r="I685" s="5"/>
      <c r="J685" s="5"/>
      <c r="K685" s="5"/>
      <c r="L685" s="5"/>
      <c r="M685" s="5"/>
      <c r="N685" s="5"/>
      <c r="O685" s="5"/>
      <c r="P685" s="5"/>
      <c r="Q685" s="5"/>
      <c r="R685" s="5"/>
      <c r="S685" s="5"/>
      <c r="T685" s="5"/>
      <c r="U685" s="5"/>
    </row>
    <row r="686">
      <c r="A686" s="5"/>
      <c r="B686" s="5"/>
      <c r="C686" s="5"/>
      <c r="D686" s="5"/>
      <c r="E686" s="5"/>
      <c r="F686" s="5"/>
      <c r="G686" s="5"/>
      <c r="H686" s="5"/>
      <c r="I686" s="5"/>
      <c r="J686" s="5"/>
      <c r="K686" s="5"/>
      <c r="L686" s="5"/>
      <c r="M686" s="5"/>
      <c r="N686" s="5"/>
      <c r="O686" s="5"/>
      <c r="P686" s="5"/>
      <c r="Q686" s="5"/>
      <c r="R686" s="5"/>
      <c r="S686" s="5"/>
      <c r="T686" s="5"/>
      <c r="U686" s="5"/>
    </row>
    <row r="687">
      <c r="A687" s="5"/>
      <c r="B687" s="5"/>
      <c r="C687" s="5"/>
      <c r="D687" s="5"/>
      <c r="E687" s="5"/>
      <c r="F687" s="5"/>
      <c r="G687" s="5"/>
      <c r="H687" s="5"/>
      <c r="I687" s="5"/>
      <c r="J687" s="5"/>
      <c r="K687" s="5"/>
      <c r="L687" s="5"/>
      <c r="M687" s="5"/>
      <c r="N687" s="5"/>
      <c r="O687" s="5"/>
      <c r="P687" s="5"/>
      <c r="Q687" s="5"/>
      <c r="R687" s="5"/>
      <c r="S687" s="5"/>
      <c r="T687" s="5"/>
      <c r="U687" s="5"/>
    </row>
    <row r="688">
      <c r="A688" s="5"/>
      <c r="B688" s="5"/>
      <c r="C688" s="5"/>
      <c r="D688" s="5"/>
      <c r="E688" s="5"/>
      <c r="F688" s="5"/>
      <c r="G688" s="5"/>
      <c r="H688" s="5"/>
      <c r="I688" s="5"/>
      <c r="J688" s="5"/>
      <c r="K688" s="5"/>
      <c r="L688" s="5"/>
      <c r="M688" s="5"/>
      <c r="N688" s="5"/>
      <c r="O688" s="5"/>
      <c r="P688" s="5"/>
      <c r="Q688" s="5"/>
      <c r="R688" s="5"/>
      <c r="S688" s="5"/>
      <c r="T688" s="5"/>
      <c r="U688" s="5"/>
    </row>
    <row r="689">
      <c r="A689" s="5"/>
      <c r="B689" s="5"/>
      <c r="C689" s="5"/>
      <c r="D689" s="5"/>
      <c r="E689" s="5"/>
      <c r="F689" s="5"/>
      <c r="G689" s="5"/>
      <c r="H689" s="5"/>
      <c r="I689" s="5"/>
      <c r="J689" s="5"/>
      <c r="K689" s="5"/>
      <c r="L689" s="5"/>
      <c r="M689" s="5"/>
      <c r="N689" s="5"/>
      <c r="O689" s="5"/>
      <c r="P689" s="5"/>
      <c r="Q689" s="5"/>
      <c r="R689" s="5"/>
      <c r="S689" s="5"/>
      <c r="T689" s="5"/>
      <c r="U689" s="5"/>
    </row>
    <row r="690">
      <c r="A690" s="5"/>
      <c r="B690" s="5"/>
      <c r="C690" s="5"/>
      <c r="D690" s="5"/>
      <c r="E690" s="5"/>
      <c r="F690" s="5"/>
      <c r="G690" s="5"/>
      <c r="H690" s="5"/>
      <c r="I690" s="5"/>
      <c r="J690" s="5"/>
      <c r="K690" s="5"/>
      <c r="L690" s="5"/>
      <c r="M690" s="5"/>
      <c r="N690" s="5"/>
      <c r="O690" s="5"/>
      <c r="P690" s="5"/>
      <c r="Q690" s="5"/>
      <c r="R690" s="5"/>
      <c r="S690" s="5"/>
      <c r="T690" s="5"/>
      <c r="U690" s="5"/>
    </row>
    <row r="691">
      <c r="A691" s="5"/>
      <c r="B691" s="5"/>
      <c r="C691" s="5"/>
      <c r="D691" s="5"/>
      <c r="E691" s="5"/>
      <c r="F691" s="5"/>
      <c r="G691" s="5"/>
      <c r="H691" s="5"/>
      <c r="I691" s="5"/>
      <c r="J691" s="5"/>
      <c r="K691" s="5"/>
      <c r="L691" s="5"/>
      <c r="M691" s="5"/>
      <c r="N691" s="5"/>
      <c r="O691" s="5"/>
      <c r="P691" s="5"/>
      <c r="Q691" s="5"/>
      <c r="R691" s="5"/>
      <c r="S691" s="5"/>
      <c r="T691" s="5"/>
      <c r="U691" s="5"/>
    </row>
    <row r="692">
      <c r="A692" s="5"/>
      <c r="B692" s="5"/>
      <c r="C692" s="5"/>
      <c r="D692" s="5"/>
      <c r="E692" s="5"/>
      <c r="F692" s="5"/>
      <c r="G692" s="5"/>
      <c r="H692" s="5"/>
      <c r="I692" s="5"/>
      <c r="J692" s="5"/>
      <c r="K692" s="5"/>
      <c r="L692" s="5"/>
      <c r="M692" s="5"/>
      <c r="N692" s="5"/>
      <c r="O692" s="5"/>
      <c r="P692" s="5"/>
      <c r="Q692" s="5"/>
      <c r="R692" s="5"/>
      <c r="S692" s="5"/>
      <c r="T692" s="5"/>
      <c r="U692" s="5"/>
    </row>
    <row r="693">
      <c r="A693" s="5"/>
      <c r="B693" s="5"/>
      <c r="C693" s="5"/>
      <c r="D693" s="5"/>
      <c r="E693" s="5"/>
      <c r="F693" s="5"/>
      <c r="G693" s="5"/>
      <c r="H693" s="5"/>
      <c r="I693" s="5"/>
      <c r="J693" s="5"/>
      <c r="K693" s="5"/>
      <c r="L693" s="5"/>
      <c r="M693" s="5"/>
      <c r="N693" s="5"/>
      <c r="O693" s="5"/>
      <c r="P693" s="5"/>
      <c r="Q693" s="5"/>
      <c r="R693" s="5"/>
      <c r="S693" s="5"/>
      <c r="T693" s="5"/>
      <c r="U693" s="5"/>
    </row>
    <row r="694">
      <c r="A694" s="5"/>
      <c r="B694" s="5"/>
      <c r="C694" s="5"/>
      <c r="D694" s="5"/>
      <c r="E694" s="5"/>
      <c r="F694" s="5"/>
      <c r="G694" s="5"/>
      <c r="H694" s="5"/>
      <c r="I694" s="5"/>
      <c r="J694" s="5"/>
      <c r="K694" s="5"/>
      <c r="L694" s="5"/>
      <c r="M694" s="5"/>
      <c r="N694" s="5"/>
      <c r="O694" s="5"/>
      <c r="P694" s="5"/>
      <c r="Q694" s="5"/>
      <c r="R694" s="5"/>
      <c r="S694" s="5"/>
      <c r="T694" s="5"/>
      <c r="U694" s="5"/>
    </row>
    <row r="695">
      <c r="A695" s="5"/>
      <c r="B695" s="5"/>
      <c r="C695" s="5"/>
      <c r="D695" s="5"/>
      <c r="E695" s="5"/>
      <c r="F695" s="5"/>
      <c r="G695" s="5"/>
      <c r="H695" s="5"/>
      <c r="I695" s="5"/>
      <c r="J695" s="5"/>
      <c r="K695" s="5"/>
      <c r="L695" s="5"/>
      <c r="M695" s="5"/>
      <c r="N695" s="5"/>
      <c r="O695" s="5"/>
      <c r="P695" s="5"/>
      <c r="Q695" s="5"/>
      <c r="R695" s="5"/>
      <c r="S695" s="5"/>
      <c r="T695" s="5"/>
      <c r="U695" s="5"/>
    </row>
    <row r="696">
      <c r="A696" s="5"/>
      <c r="B696" s="5"/>
      <c r="C696" s="5"/>
      <c r="D696" s="5"/>
      <c r="E696" s="5"/>
      <c r="F696" s="5"/>
      <c r="G696" s="5"/>
      <c r="H696" s="5"/>
      <c r="I696" s="5"/>
      <c r="J696" s="5"/>
      <c r="K696" s="5"/>
      <c r="L696" s="5"/>
      <c r="M696" s="5"/>
      <c r="N696" s="5"/>
      <c r="O696" s="5"/>
      <c r="P696" s="5"/>
      <c r="Q696" s="5"/>
      <c r="R696" s="5"/>
      <c r="S696" s="5"/>
      <c r="T696" s="5"/>
      <c r="U696" s="5"/>
    </row>
    <row r="697">
      <c r="A697" s="5"/>
      <c r="B697" s="5"/>
      <c r="C697" s="5"/>
      <c r="D697" s="5"/>
      <c r="E697" s="5"/>
      <c r="F697" s="5"/>
      <c r="G697" s="5"/>
      <c r="H697" s="5"/>
      <c r="I697" s="5"/>
      <c r="J697" s="5"/>
      <c r="K697" s="5"/>
      <c r="L697" s="5"/>
      <c r="M697" s="5"/>
      <c r="N697" s="5"/>
      <c r="O697" s="5"/>
      <c r="P697" s="5"/>
      <c r="Q697" s="5"/>
      <c r="R697" s="5"/>
      <c r="S697" s="5"/>
      <c r="T697" s="5"/>
      <c r="U697" s="5"/>
    </row>
    <row r="698">
      <c r="A698" s="5"/>
      <c r="B698" s="5"/>
      <c r="C698" s="5"/>
      <c r="D698" s="5"/>
      <c r="E698" s="5"/>
      <c r="F698" s="5"/>
      <c r="G698" s="5"/>
      <c r="H698" s="5"/>
      <c r="I698" s="5"/>
      <c r="J698" s="5"/>
      <c r="K698" s="5"/>
      <c r="L698" s="5"/>
      <c r="M698" s="5"/>
      <c r="N698" s="5"/>
      <c r="O698" s="5"/>
      <c r="P698" s="5"/>
      <c r="Q698" s="5"/>
      <c r="R698" s="5"/>
      <c r="S698" s="5"/>
      <c r="T698" s="5"/>
      <c r="U698" s="5"/>
    </row>
    <row r="699">
      <c r="A699" s="5"/>
      <c r="B699" s="5"/>
      <c r="C699" s="5"/>
      <c r="D699" s="5"/>
      <c r="E699" s="5"/>
      <c r="F699" s="5"/>
      <c r="G699" s="5"/>
      <c r="H699" s="5"/>
      <c r="I699" s="5"/>
      <c r="J699" s="5"/>
      <c r="K699" s="5"/>
      <c r="L699" s="5"/>
      <c r="M699" s="5"/>
      <c r="N699" s="5"/>
      <c r="O699" s="5"/>
      <c r="P699" s="5"/>
      <c r="Q699" s="5"/>
      <c r="R699" s="5"/>
      <c r="S699" s="5"/>
      <c r="T699" s="5"/>
      <c r="U699" s="5"/>
    </row>
    <row r="700">
      <c r="A700" s="5"/>
      <c r="B700" s="5"/>
      <c r="C700" s="5"/>
      <c r="D700" s="5"/>
      <c r="E700" s="5"/>
      <c r="F700" s="5"/>
      <c r="G700" s="5"/>
      <c r="H700" s="5"/>
      <c r="I700" s="5"/>
      <c r="J700" s="5"/>
      <c r="K700" s="5"/>
      <c r="L700" s="5"/>
      <c r="M700" s="5"/>
      <c r="N700" s="5"/>
      <c r="O700" s="5"/>
      <c r="P700" s="5"/>
      <c r="Q700" s="5"/>
      <c r="R700" s="5"/>
      <c r="S700" s="5"/>
      <c r="T700" s="5"/>
      <c r="U700" s="5"/>
    </row>
    <row r="701">
      <c r="A701" s="5"/>
      <c r="B701" s="5"/>
      <c r="C701" s="5"/>
      <c r="D701" s="5"/>
      <c r="E701" s="5"/>
      <c r="F701" s="5"/>
      <c r="G701" s="5"/>
      <c r="H701" s="5"/>
      <c r="I701" s="5"/>
      <c r="J701" s="5"/>
      <c r="K701" s="5"/>
      <c r="L701" s="5"/>
      <c r="M701" s="5"/>
      <c r="N701" s="5"/>
      <c r="O701" s="5"/>
      <c r="P701" s="5"/>
      <c r="Q701" s="5"/>
      <c r="R701" s="5"/>
      <c r="S701" s="5"/>
      <c r="T701" s="5"/>
      <c r="U701" s="5"/>
    </row>
    <row r="702">
      <c r="A702" s="5"/>
      <c r="B702" s="5"/>
      <c r="C702" s="5"/>
      <c r="D702" s="5"/>
      <c r="E702" s="5"/>
      <c r="F702" s="5"/>
      <c r="G702" s="5"/>
      <c r="H702" s="5"/>
      <c r="I702" s="5"/>
      <c r="J702" s="5"/>
      <c r="K702" s="5"/>
      <c r="L702" s="5"/>
      <c r="M702" s="5"/>
      <c r="N702" s="5"/>
      <c r="O702" s="5"/>
      <c r="P702" s="5"/>
      <c r="Q702" s="5"/>
      <c r="R702" s="5"/>
      <c r="S702" s="5"/>
      <c r="T702" s="5"/>
      <c r="U702" s="5"/>
    </row>
    <row r="703">
      <c r="A703" s="5"/>
      <c r="B703" s="5"/>
      <c r="C703" s="5"/>
      <c r="D703" s="5"/>
      <c r="E703" s="5"/>
      <c r="F703" s="5"/>
      <c r="G703" s="5"/>
      <c r="H703" s="5"/>
      <c r="I703" s="5"/>
      <c r="J703" s="5"/>
      <c r="K703" s="5"/>
      <c r="L703" s="5"/>
      <c r="M703" s="5"/>
      <c r="N703" s="5"/>
      <c r="O703" s="5"/>
      <c r="P703" s="5"/>
      <c r="Q703" s="5"/>
      <c r="R703" s="5"/>
      <c r="S703" s="5"/>
      <c r="T703" s="5"/>
      <c r="U703" s="5"/>
    </row>
    <row r="704">
      <c r="A704" s="5"/>
      <c r="B704" s="5"/>
      <c r="C704" s="5"/>
      <c r="D704" s="5"/>
      <c r="E704" s="5"/>
      <c r="F704" s="5"/>
      <c r="G704" s="5"/>
      <c r="H704" s="5"/>
      <c r="I704" s="5"/>
      <c r="J704" s="5"/>
      <c r="K704" s="5"/>
      <c r="L704" s="5"/>
      <c r="M704" s="5"/>
      <c r="N704" s="5"/>
      <c r="O704" s="5"/>
      <c r="P704" s="5"/>
      <c r="Q704" s="5"/>
      <c r="R704" s="5"/>
      <c r="S704" s="5"/>
      <c r="T704" s="5"/>
      <c r="U704" s="5"/>
    </row>
    <row r="705">
      <c r="A705" s="5"/>
      <c r="B705" s="5"/>
      <c r="C705" s="5"/>
      <c r="D705" s="5"/>
      <c r="E705" s="5"/>
      <c r="F705" s="5"/>
      <c r="G705" s="5"/>
      <c r="H705" s="5"/>
      <c r="I705" s="5"/>
      <c r="J705" s="5"/>
      <c r="K705" s="5"/>
      <c r="L705" s="5"/>
      <c r="M705" s="5"/>
      <c r="N705" s="5"/>
      <c r="O705" s="5"/>
      <c r="P705" s="5"/>
      <c r="Q705" s="5"/>
      <c r="R705" s="5"/>
      <c r="S705" s="5"/>
      <c r="T705" s="5"/>
      <c r="U705" s="5"/>
    </row>
    <row r="706">
      <c r="A706" s="5"/>
      <c r="B706" s="5"/>
      <c r="C706" s="5"/>
      <c r="D706" s="5"/>
      <c r="E706" s="5"/>
      <c r="F706" s="5"/>
      <c r="G706" s="5"/>
      <c r="H706" s="5"/>
      <c r="I706" s="5"/>
      <c r="J706" s="5"/>
      <c r="K706" s="5"/>
      <c r="L706" s="5"/>
      <c r="M706" s="5"/>
      <c r="N706" s="5"/>
      <c r="O706" s="5"/>
      <c r="P706" s="5"/>
      <c r="Q706" s="5"/>
      <c r="R706" s="5"/>
      <c r="S706" s="5"/>
      <c r="T706" s="5"/>
      <c r="U706" s="5"/>
    </row>
    <row r="707">
      <c r="A707" s="5"/>
      <c r="B707" s="5"/>
      <c r="C707" s="5"/>
      <c r="D707" s="5"/>
      <c r="E707" s="5"/>
      <c r="F707" s="5"/>
      <c r="G707" s="5"/>
      <c r="H707" s="5"/>
      <c r="I707" s="5"/>
      <c r="J707" s="5"/>
      <c r="K707" s="5"/>
      <c r="L707" s="5"/>
      <c r="M707" s="5"/>
      <c r="N707" s="5"/>
      <c r="O707" s="5"/>
      <c r="P707" s="5"/>
      <c r="Q707" s="5"/>
      <c r="R707" s="5"/>
      <c r="S707" s="5"/>
      <c r="T707" s="5"/>
      <c r="U707" s="5"/>
    </row>
    <row r="708">
      <c r="A708" s="5"/>
      <c r="B708" s="5"/>
      <c r="C708" s="5"/>
      <c r="D708" s="5"/>
      <c r="E708" s="5"/>
      <c r="F708" s="5"/>
      <c r="G708" s="5"/>
      <c r="H708" s="5"/>
      <c r="I708" s="5"/>
      <c r="J708" s="5"/>
      <c r="K708" s="5"/>
      <c r="L708" s="5"/>
      <c r="M708" s="5"/>
      <c r="N708" s="5"/>
      <c r="O708" s="5"/>
      <c r="P708" s="5"/>
      <c r="Q708" s="5"/>
      <c r="R708" s="5"/>
      <c r="S708" s="5"/>
      <c r="T708" s="5"/>
      <c r="U708" s="5"/>
    </row>
    <row r="709">
      <c r="A709" s="5"/>
      <c r="B709" s="5"/>
      <c r="C709" s="5"/>
      <c r="D709" s="5"/>
      <c r="E709" s="5"/>
      <c r="F709" s="5"/>
      <c r="G709" s="5"/>
      <c r="H709" s="5"/>
      <c r="I709" s="5"/>
      <c r="J709" s="5"/>
      <c r="K709" s="5"/>
      <c r="L709" s="5"/>
      <c r="M709" s="5"/>
      <c r="N709" s="5"/>
      <c r="O709" s="5"/>
      <c r="P709" s="5"/>
      <c r="Q709" s="5"/>
      <c r="R709" s="5"/>
      <c r="S709" s="5"/>
      <c r="T709" s="5"/>
      <c r="U709" s="5"/>
    </row>
    <row r="710">
      <c r="A710" s="5"/>
      <c r="B710" s="5"/>
      <c r="C710" s="5"/>
      <c r="D710" s="5"/>
      <c r="E710" s="5"/>
      <c r="F710" s="5"/>
      <c r="G710" s="5"/>
      <c r="H710" s="5"/>
      <c r="I710" s="5"/>
      <c r="J710" s="5"/>
      <c r="K710" s="5"/>
      <c r="L710" s="5"/>
      <c r="M710" s="5"/>
      <c r="N710" s="5"/>
      <c r="O710" s="5"/>
      <c r="P710" s="5"/>
      <c r="Q710" s="5"/>
      <c r="R710" s="5"/>
      <c r="S710" s="5"/>
      <c r="T710" s="5"/>
      <c r="U710" s="5"/>
    </row>
    <row r="711">
      <c r="A711" s="5"/>
      <c r="B711" s="5"/>
      <c r="C711" s="5"/>
      <c r="D711" s="5"/>
      <c r="E711" s="5"/>
      <c r="F711" s="5"/>
      <c r="G711" s="5"/>
      <c r="H711" s="5"/>
      <c r="I711" s="5"/>
      <c r="J711" s="5"/>
      <c r="K711" s="5"/>
      <c r="L711" s="5"/>
      <c r="M711" s="5"/>
      <c r="N711" s="5"/>
      <c r="O711" s="5"/>
      <c r="P711" s="5"/>
      <c r="Q711" s="5"/>
      <c r="R711" s="5"/>
      <c r="S711" s="5"/>
      <c r="T711" s="5"/>
      <c r="U711" s="5"/>
    </row>
    <row r="712">
      <c r="A712" s="5"/>
      <c r="B712" s="5"/>
      <c r="C712" s="5"/>
      <c r="D712" s="5"/>
      <c r="E712" s="5"/>
      <c r="F712" s="5"/>
      <c r="G712" s="5"/>
      <c r="H712" s="5"/>
      <c r="I712" s="5"/>
      <c r="J712" s="5"/>
      <c r="K712" s="5"/>
      <c r="L712" s="5"/>
      <c r="M712" s="5"/>
      <c r="N712" s="5"/>
      <c r="O712" s="5"/>
      <c r="P712" s="5"/>
      <c r="Q712" s="5"/>
      <c r="R712" s="5"/>
      <c r="S712" s="5"/>
      <c r="T712" s="5"/>
      <c r="U712" s="5"/>
    </row>
    <row r="713">
      <c r="A713" s="5"/>
      <c r="B713" s="5"/>
      <c r="C713" s="5"/>
      <c r="D713" s="5"/>
      <c r="E713" s="5"/>
      <c r="F713" s="5"/>
      <c r="G713" s="5"/>
      <c r="H713" s="5"/>
      <c r="I713" s="5"/>
      <c r="J713" s="5"/>
      <c r="K713" s="5"/>
      <c r="L713" s="5"/>
      <c r="M713" s="5"/>
      <c r="N713" s="5"/>
      <c r="O713" s="5"/>
      <c r="P713" s="5"/>
      <c r="Q713" s="5"/>
      <c r="R713" s="5"/>
      <c r="S713" s="5"/>
      <c r="T713" s="5"/>
      <c r="U713" s="5"/>
    </row>
    <row r="714">
      <c r="A714" s="5"/>
      <c r="B714" s="5"/>
      <c r="C714" s="5"/>
      <c r="D714" s="5"/>
      <c r="E714" s="5"/>
      <c r="F714" s="5"/>
      <c r="G714" s="5"/>
      <c r="H714" s="5"/>
      <c r="I714" s="5"/>
      <c r="J714" s="5"/>
      <c r="K714" s="5"/>
      <c r="L714" s="5"/>
      <c r="M714" s="5"/>
      <c r="N714" s="5"/>
      <c r="O714" s="5"/>
      <c r="P714" s="5"/>
      <c r="Q714" s="5"/>
      <c r="R714" s="5"/>
      <c r="S714" s="5"/>
      <c r="T714" s="5"/>
      <c r="U714" s="5"/>
    </row>
    <row r="715">
      <c r="A715" s="5"/>
      <c r="B715" s="5"/>
      <c r="C715" s="5"/>
      <c r="D715" s="5"/>
      <c r="E715" s="5"/>
      <c r="F715" s="5"/>
      <c r="G715" s="5"/>
      <c r="H715" s="5"/>
      <c r="I715" s="5"/>
      <c r="J715" s="5"/>
      <c r="K715" s="5"/>
      <c r="L715" s="5"/>
      <c r="M715" s="5"/>
      <c r="N715" s="5"/>
      <c r="O715" s="5"/>
      <c r="P715" s="5"/>
      <c r="Q715" s="5"/>
      <c r="R715" s="5"/>
      <c r="S715" s="5"/>
      <c r="T715" s="5"/>
      <c r="U715" s="5"/>
    </row>
    <row r="716">
      <c r="A716" s="5"/>
      <c r="B716" s="5"/>
      <c r="C716" s="5"/>
      <c r="D716" s="5"/>
      <c r="E716" s="5"/>
      <c r="F716" s="5"/>
      <c r="G716" s="5"/>
      <c r="H716" s="5"/>
      <c r="I716" s="5"/>
      <c r="J716" s="5"/>
      <c r="K716" s="5"/>
      <c r="L716" s="5"/>
      <c r="M716" s="5"/>
      <c r="N716" s="5"/>
      <c r="O716" s="5"/>
      <c r="P716" s="5"/>
      <c r="Q716" s="5"/>
      <c r="R716" s="5"/>
      <c r="S716" s="5"/>
      <c r="T716" s="5"/>
      <c r="U716" s="5"/>
    </row>
    <row r="717">
      <c r="A717" s="5"/>
      <c r="B717" s="5"/>
      <c r="C717" s="5"/>
      <c r="D717" s="5"/>
      <c r="E717" s="5"/>
      <c r="F717" s="5"/>
      <c r="G717" s="5"/>
      <c r="H717" s="5"/>
      <c r="I717" s="5"/>
      <c r="J717" s="5"/>
      <c r="K717" s="5"/>
      <c r="L717" s="5"/>
      <c r="M717" s="5"/>
      <c r="N717" s="5"/>
      <c r="O717" s="5"/>
      <c r="P717" s="5"/>
      <c r="Q717" s="5"/>
      <c r="R717" s="5"/>
      <c r="S717" s="5"/>
      <c r="T717" s="5"/>
      <c r="U717" s="5"/>
    </row>
    <row r="718">
      <c r="A718" s="5"/>
      <c r="B718" s="5"/>
      <c r="C718" s="5"/>
      <c r="D718" s="5"/>
      <c r="E718" s="5"/>
      <c r="F718" s="5"/>
      <c r="G718" s="5"/>
      <c r="H718" s="5"/>
      <c r="I718" s="5"/>
      <c r="J718" s="5"/>
      <c r="K718" s="5"/>
      <c r="L718" s="5"/>
      <c r="M718" s="5"/>
      <c r="N718" s="5"/>
      <c r="O718" s="5"/>
      <c r="P718" s="5"/>
      <c r="Q718" s="5"/>
      <c r="R718" s="5"/>
      <c r="S718" s="5"/>
      <c r="T718" s="5"/>
      <c r="U718" s="5"/>
    </row>
    <row r="719">
      <c r="A719" s="5"/>
      <c r="B719" s="5"/>
      <c r="C719" s="5"/>
      <c r="D719" s="5"/>
      <c r="E719" s="5"/>
      <c r="F719" s="5"/>
      <c r="G719" s="5"/>
      <c r="H719" s="5"/>
      <c r="I719" s="5"/>
      <c r="J719" s="5"/>
      <c r="K719" s="5"/>
      <c r="L719" s="5"/>
      <c r="M719" s="5"/>
      <c r="N719" s="5"/>
      <c r="O719" s="5"/>
      <c r="P719" s="5"/>
      <c r="Q719" s="5"/>
      <c r="R719" s="5"/>
      <c r="S719" s="5"/>
      <c r="T719" s="5"/>
      <c r="U719" s="5"/>
    </row>
    <row r="720">
      <c r="A720" s="5"/>
      <c r="B720" s="5"/>
      <c r="C720" s="5"/>
      <c r="D720" s="5"/>
      <c r="E720" s="5"/>
      <c r="F720" s="5"/>
      <c r="G720" s="5"/>
      <c r="H720" s="5"/>
      <c r="I720" s="5"/>
      <c r="J720" s="5"/>
      <c r="K720" s="5"/>
      <c r="L720" s="5"/>
      <c r="M720" s="5"/>
      <c r="N720" s="5"/>
      <c r="O720" s="5"/>
      <c r="P720" s="5"/>
      <c r="Q720" s="5"/>
      <c r="R720" s="5"/>
      <c r="S720" s="5"/>
      <c r="T720" s="5"/>
      <c r="U720" s="5"/>
    </row>
    <row r="721">
      <c r="A721" s="5"/>
      <c r="B721" s="5"/>
      <c r="C721" s="5"/>
      <c r="D721" s="5"/>
      <c r="E721" s="5"/>
      <c r="F721" s="5"/>
      <c r="G721" s="5"/>
      <c r="H721" s="5"/>
      <c r="I721" s="5"/>
      <c r="J721" s="5"/>
      <c r="K721" s="5"/>
      <c r="L721" s="5"/>
      <c r="M721" s="5"/>
      <c r="N721" s="5"/>
      <c r="O721" s="5"/>
      <c r="P721" s="5"/>
      <c r="Q721" s="5"/>
      <c r="R721" s="5"/>
      <c r="S721" s="5"/>
      <c r="T721" s="5"/>
      <c r="U721" s="5"/>
    </row>
    <row r="722">
      <c r="A722" s="5"/>
      <c r="B722" s="5"/>
      <c r="C722" s="5"/>
      <c r="D722" s="5"/>
      <c r="E722" s="5"/>
      <c r="F722" s="5"/>
      <c r="G722" s="5"/>
      <c r="H722" s="5"/>
      <c r="I722" s="5"/>
      <c r="J722" s="5"/>
      <c r="K722" s="5"/>
      <c r="L722" s="5"/>
      <c r="M722" s="5"/>
      <c r="N722" s="5"/>
      <c r="O722" s="5"/>
      <c r="P722" s="5"/>
      <c r="Q722" s="5"/>
      <c r="R722" s="5"/>
      <c r="S722" s="5"/>
      <c r="T722" s="5"/>
      <c r="U722" s="5"/>
    </row>
    <row r="723">
      <c r="A723" s="5"/>
      <c r="B723" s="5"/>
      <c r="C723" s="5"/>
      <c r="D723" s="5"/>
      <c r="E723" s="5"/>
      <c r="F723" s="5"/>
      <c r="G723" s="5"/>
      <c r="H723" s="5"/>
      <c r="I723" s="5"/>
      <c r="J723" s="5"/>
      <c r="K723" s="5"/>
      <c r="L723" s="5"/>
      <c r="M723" s="5"/>
      <c r="N723" s="5"/>
      <c r="O723" s="5"/>
      <c r="P723" s="5"/>
      <c r="Q723" s="5"/>
      <c r="R723" s="5"/>
      <c r="S723" s="5"/>
      <c r="T723" s="5"/>
      <c r="U723" s="5"/>
    </row>
    <row r="724">
      <c r="A724" s="5"/>
      <c r="B724" s="5"/>
      <c r="C724" s="5"/>
      <c r="D724" s="5"/>
      <c r="E724" s="5"/>
      <c r="F724" s="5"/>
      <c r="G724" s="5"/>
      <c r="H724" s="5"/>
      <c r="I724" s="5"/>
      <c r="J724" s="5"/>
      <c r="K724" s="5"/>
      <c r="L724" s="5"/>
      <c r="M724" s="5"/>
      <c r="N724" s="5"/>
      <c r="O724" s="5"/>
      <c r="P724" s="5"/>
      <c r="Q724" s="5"/>
      <c r="R724" s="5"/>
      <c r="S724" s="5"/>
      <c r="T724" s="5"/>
      <c r="U724" s="5"/>
    </row>
    <row r="725">
      <c r="A725" s="5"/>
      <c r="B725" s="5"/>
      <c r="C725" s="5"/>
      <c r="D725" s="5"/>
      <c r="E725" s="5"/>
      <c r="F725" s="5"/>
      <c r="G725" s="5"/>
      <c r="H725" s="5"/>
      <c r="I725" s="5"/>
      <c r="J725" s="5"/>
      <c r="K725" s="5"/>
      <c r="L725" s="5"/>
      <c r="M725" s="5"/>
      <c r="N725" s="5"/>
      <c r="O725" s="5"/>
      <c r="P725" s="5"/>
      <c r="Q725" s="5"/>
      <c r="R725" s="5"/>
      <c r="S725" s="5"/>
      <c r="T725" s="5"/>
      <c r="U725" s="5"/>
    </row>
    <row r="726">
      <c r="A726" s="5"/>
      <c r="B726" s="5"/>
      <c r="C726" s="5"/>
      <c r="D726" s="5"/>
      <c r="E726" s="5"/>
      <c r="F726" s="5"/>
      <c r="G726" s="5"/>
      <c r="H726" s="5"/>
      <c r="I726" s="5"/>
      <c r="J726" s="5"/>
      <c r="K726" s="5"/>
      <c r="L726" s="5"/>
      <c r="M726" s="5"/>
      <c r="N726" s="5"/>
      <c r="O726" s="5"/>
      <c r="P726" s="5"/>
      <c r="Q726" s="5"/>
      <c r="R726" s="5"/>
      <c r="S726" s="5"/>
      <c r="T726" s="5"/>
      <c r="U726" s="5"/>
    </row>
    <row r="727">
      <c r="A727" s="5"/>
      <c r="B727" s="5"/>
      <c r="C727" s="5"/>
      <c r="D727" s="5"/>
      <c r="E727" s="5"/>
      <c r="F727" s="5"/>
      <c r="G727" s="5"/>
      <c r="H727" s="5"/>
      <c r="I727" s="5"/>
      <c r="J727" s="5"/>
      <c r="K727" s="5"/>
      <c r="L727" s="5"/>
      <c r="M727" s="5"/>
      <c r="N727" s="5"/>
      <c r="O727" s="5"/>
      <c r="P727" s="5"/>
      <c r="Q727" s="5"/>
      <c r="R727" s="5"/>
      <c r="S727" s="5"/>
      <c r="T727" s="5"/>
      <c r="U727" s="5"/>
    </row>
    <row r="728">
      <c r="A728" s="5"/>
      <c r="B728" s="5"/>
      <c r="C728" s="5"/>
      <c r="D728" s="5"/>
      <c r="E728" s="5"/>
      <c r="F728" s="5"/>
      <c r="G728" s="5"/>
      <c r="H728" s="5"/>
      <c r="I728" s="5"/>
      <c r="J728" s="5"/>
      <c r="K728" s="5"/>
      <c r="L728" s="5"/>
      <c r="M728" s="5"/>
      <c r="N728" s="5"/>
      <c r="O728" s="5"/>
      <c r="P728" s="5"/>
      <c r="Q728" s="5"/>
      <c r="R728" s="5"/>
      <c r="S728" s="5"/>
      <c r="T728" s="5"/>
      <c r="U728" s="5"/>
    </row>
    <row r="729">
      <c r="A729" s="5"/>
      <c r="B729" s="5"/>
      <c r="C729" s="5"/>
      <c r="D729" s="5"/>
      <c r="E729" s="5"/>
      <c r="F729" s="5"/>
      <c r="G729" s="5"/>
      <c r="H729" s="5"/>
      <c r="I729" s="5"/>
      <c r="J729" s="5"/>
      <c r="K729" s="5"/>
      <c r="L729" s="5"/>
      <c r="M729" s="5"/>
      <c r="N729" s="5"/>
      <c r="O729" s="5"/>
      <c r="P729" s="5"/>
      <c r="Q729" s="5"/>
      <c r="R729" s="5"/>
      <c r="S729" s="5"/>
      <c r="T729" s="5"/>
      <c r="U729" s="5"/>
    </row>
    <row r="730">
      <c r="A730" s="5"/>
      <c r="B730" s="5"/>
      <c r="C730" s="5"/>
      <c r="D730" s="5"/>
      <c r="E730" s="5"/>
      <c r="F730" s="5"/>
      <c r="G730" s="5"/>
      <c r="H730" s="5"/>
      <c r="I730" s="5"/>
      <c r="J730" s="5"/>
      <c r="K730" s="5"/>
      <c r="L730" s="5"/>
      <c r="M730" s="5"/>
      <c r="N730" s="5"/>
      <c r="O730" s="5"/>
      <c r="P730" s="5"/>
      <c r="Q730" s="5"/>
      <c r="R730" s="5"/>
      <c r="S730" s="5"/>
      <c r="T730" s="5"/>
      <c r="U730" s="5"/>
    </row>
    <row r="731">
      <c r="A731" s="5"/>
      <c r="B731" s="5"/>
      <c r="C731" s="5"/>
      <c r="D731" s="5"/>
      <c r="E731" s="5"/>
      <c r="F731" s="5"/>
      <c r="G731" s="5"/>
      <c r="H731" s="5"/>
      <c r="I731" s="5"/>
      <c r="J731" s="5"/>
      <c r="K731" s="5"/>
      <c r="L731" s="5"/>
      <c r="M731" s="5"/>
      <c r="N731" s="5"/>
      <c r="O731" s="5"/>
      <c r="P731" s="5"/>
      <c r="Q731" s="5"/>
      <c r="R731" s="5"/>
      <c r="S731" s="5"/>
      <c r="T731" s="5"/>
      <c r="U731" s="5"/>
    </row>
    <row r="732">
      <c r="A732" s="5"/>
      <c r="B732" s="5"/>
      <c r="C732" s="5"/>
      <c r="D732" s="5"/>
      <c r="E732" s="5"/>
      <c r="F732" s="5"/>
      <c r="G732" s="5"/>
      <c r="H732" s="5"/>
      <c r="I732" s="5"/>
      <c r="J732" s="5"/>
      <c r="K732" s="5"/>
      <c r="L732" s="5"/>
      <c r="M732" s="5"/>
      <c r="N732" s="5"/>
      <c r="O732" s="5"/>
      <c r="P732" s="5"/>
      <c r="Q732" s="5"/>
      <c r="R732" s="5"/>
      <c r="S732" s="5"/>
      <c r="T732" s="5"/>
      <c r="U732" s="5"/>
    </row>
    <row r="733">
      <c r="A733" s="5"/>
      <c r="B733" s="5"/>
      <c r="C733" s="5"/>
      <c r="D733" s="5"/>
      <c r="E733" s="5"/>
      <c r="F733" s="5"/>
      <c r="G733" s="5"/>
      <c r="H733" s="5"/>
      <c r="I733" s="5"/>
      <c r="J733" s="5"/>
      <c r="K733" s="5"/>
      <c r="L733" s="5"/>
      <c r="M733" s="5"/>
      <c r="N733" s="5"/>
      <c r="O733" s="5"/>
      <c r="P733" s="5"/>
      <c r="Q733" s="5"/>
      <c r="R733" s="5"/>
      <c r="S733" s="5"/>
      <c r="T733" s="5"/>
      <c r="U733" s="5"/>
    </row>
    <row r="734">
      <c r="A734" s="5"/>
      <c r="B734" s="5"/>
      <c r="C734" s="5"/>
      <c r="D734" s="5"/>
      <c r="E734" s="5"/>
      <c r="F734" s="5"/>
      <c r="G734" s="5"/>
      <c r="H734" s="5"/>
      <c r="I734" s="5"/>
      <c r="J734" s="5"/>
      <c r="K734" s="5"/>
      <c r="L734" s="5"/>
      <c r="M734" s="5"/>
      <c r="N734" s="5"/>
      <c r="O734" s="5"/>
      <c r="P734" s="5"/>
      <c r="Q734" s="5"/>
      <c r="R734" s="5"/>
      <c r="S734" s="5"/>
      <c r="T734" s="5"/>
      <c r="U734" s="5"/>
    </row>
    <row r="735">
      <c r="A735" s="5"/>
      <c r="B735" s="5"/>
      <c r="C735" s="5"/>
      <c r="D735" s="5"/>
      <c r="E735" s="5"/>
      <c r="F735" s="5"/>
      <c r="G735" s="5"/>
      <c r="H735" s="5"/>
      <c r="I735" s="5"/>
      <c r="J735" s="5"/>
      <c r="K735" s="5"/>
      <c r="L735" s="5"/>
      <c r="M735" s="5"/>
      <c r="N735" s="5"/>
      <c r="O735" s="5"/>
      <c r="P735" s="5"/>
      <c r="Q735" s="5"/>
      <c r="R735" s="5"/>
      <c r="S735" s="5"/>
      <c r="T735" s="5"/>
      <c r="U735" s="5"/>
    </row>
    <row r="736">
      <c r="A736" s="5"/>
      <c r="B736" s="5"/>
      <c r="C736" s="5"/>
      <c r="D736" s="5"/>
      <c r="E736" s="5"/>
      <c r="F736" s="5"/>
      <c r="G736" s="5"/>
      <c r="H736" s="5"/>
      <c r="I736" s="5"/>
      <c r="J736" s="5"/>
      <c r="K736" s="5"/>
      <c r="L736" s="5"/>
      <c r="M736" s="5"/>
      <c r="N736" s="5"/>
      <c r="O736" s="5"/>
      <c r="P736" s="5"/>
      <c r="Q736" s="5"/>
      <c r="R736" s="5"/>
      <c r="S736" s="5"/>
      <c r="T736" s="5"/>
      <c r="U736" s="5"/>
    </row>
    <row r="737">
      <c r="A737" s="5"/>
      <c r="B737" s="5"/>
      <c r="C737" s="5"/>
      <c r="D737" s="5"/>
      <c r="E737" s="5"/>
      <c r="F737" s="5"/>
      <c r="G737" s="5"/>
      <c r="H737" s="5"/>
      <c r="I737" s="5"/>
      <c r="J737" s="5"/>
      <c r="K737" s="5"/>
      <c r="L737" s="5"/>
      <c r="M737" s="5"/>
      <c r="N737" s="5"/>
      <c r="O737" s="5"/>
      <c r="P737" s="5"/>
      <c r="Q737" s="5"/>
      <c r="R737" s="5"/>
      <c r="S737" s="5"/>
      <c r="T737" s="5"/>
      <c r="U737" s="5"/>
    </row>
    <row r="738">
      <c r="A738" s="5"/>
      <c r="B738" s="5"/>
      <c r="C738" s="5"/>
      <c r="D738" s="5"/>
      <c r="E738" s="5"/>
      <c r="F738" s="5"/>
      <c r="G738" s="5"/>
      <c r="H738" s="5"/>
      <c r="I738" s="5"/>
      <c r="J738" s="5"/>
      <c r="K738" s="5"/>
      <c r="L738" s="5"/>
      <c r="M738" s="5"/>
      <c r="N738" s="5"/>
      <c r="O738" s="5"/>
      <c r="P738" s="5"/>
      <c r="Q738" s="5"/>
      <c r="R738" s="5"/>
      <c r="S738" s="5"/>
      <c r="T738" s="5"/>
      <c r="U738" s="5"/>
    </row>
    <row r="739">
      <c r="A739" s="5"/>
      <c r="B739" s="5"/>
      <c r="C739" s="5"/>
      <c r="D739" s="5"/>
      <c r="E739" s="5"/>
      <c r="F739" s="5"/>
      <c r="G739" s="5"/>
      <c r="H739" s="5"/>
      <c r="I739" s="5"/>
      <c r="J739" s="5"/>
      <c r="K739" s="5"/>
      <c r="L739" s="5"/>
      <c r="M739" s="5"/>
      <c r="N739" s="5"/>
      <c r="O739" s="5"/>
      <c r="P739" s="5"/>
      <c r="Q739" s="5"/>
      <c r="R739" s="5"/>
      <c r="S739" s="5"/>
      <c r="T739" s="5"/>
      <c r="U739" s="5"/>
    </row>
    <row r="740">
      <c r="A740" s="5"/>
      <c r="B740" s="5"/>
      <c r="C740" s="5"/>
      <c r="D740" s="5"/>
      <c r="E740" s="5"/>
      <c r="F740" s="5"/>
      <c r="G740" s="5"/>
      <c r="H740" s="5"/>
      <c r="I740" s="5"/>
      <c r="J740" s="5"/>
      <c r="K740" s="5"/>
      <c r="L740" s="5"/>
      <c r="M740" s="5"/>
      <c r="N740" s="5"/>
      <c r="O740" s="5"/>
      <c r="P740" s="5"/>
      <c r="Q740" s="5"/>
      <c r="R740" s="5"/>
      <c r="S740" s="5"/>
      <c r="T740" s="5"/>
      <c r="U740" s="5"/>
    </row>
    <row r="741">
      <c r="A741" s="5"/>
      <c r="B741" s="5"/>
      <c r="C741" s="5"/>
      <c r="D741" s="5"/>
      <c r="E741" s="5"/>
      <c r="F741" s="5"/>
      <c r="G741" s="5"/>
      <c r="H741" s="5"/>
      <c r="I741" s="5"/>
      <c r="J741" s="5"/>
      <c r="K741" s="5"/>
      <c r="L741" s="5"/>
      <c r="M741" s="5"/>
      <c r="N741" s="5"/>
      <c r="O741" s="5"/>
      <c r="P741" s="5"/>
      <c r="Q741" s="5"/>
      <c r="R741" s="5"/>
      <c r="S741" s="5"/>
      <c r="T741" s="5"/>
      <c r="U741" s="5"/>
    </row>
    <row r="742">
      <c r="A742" s="5"/>
      <c r="B742" s="5"/>
      <c r="C742" s="5"/>
      <c r="D742" s="5"/>
      <c r="E742" s="5"/>
      <c r="F742" s="5"/>
      <c r="G742" s="5"/>
      <c r="H742" s="5"/>
      <c r="I742" s="5"/>
      <c r="J742" s="5"/>
      <c r="K742" s="5"/>
      <c r="L742" s="5"/>
      <c r="M742" s="5"/>
      <c r="N742" s="5"/>
      <c r="O742" s="5"/>
      <c r="P742" s="5"/>
      <c r="Q742" s="5"/>
      <c r="R742" s="5"/>
      <c r="S742" s="5"/>
      <c r="T742" s="5"/>
      <c r="U742" s="5"/>
    </row>
    <row r="743">
      <c r="A743" s="5"/>
      <c r="B743" s="5"/>
      <c r="C743" s="5"/>
      <c r="D743" s="5"/>
      <c r="E743" s="5"/>
      <c r="F743" s="5"/>
      <c r="G743" s="5"/>
      <c r="H743" s="5"/>
      <c r="I743" s="5"/>
      <c r="J743" s="5"/>
      <c r="K743" s="5"/>
      <c r="L743" s="5"/>
      <c r="M743" s="5"/>
      <c r="N743" s="5"/>
      <c r="O743" s="5"/>
      <c r="P743" s="5"/>
      <c r="Q743" s="5"/>
      <c r="R743" s="5"/>
      <c r="S743" s="5"/>
      <c r="T743" s="5"/>
      <c r="U743" s="5"/>
    </row>
    <row r="744">
      <c r="A744" s="5"/>
      <c r="B744" s="5"/>
      <c r="C744" s="5"/>
      <c r="D744" s="5"/>
      <c r="E744" s="5"/>
      <c r="F744" s="5"/>
      <c r="G744" s="5"/>
      <c r="H744" s="5"/>
      <c r="I744" s="5"/>
      <c r="J744" s="5"/>
      <c r="K744" s="5"/>
      <c r="L744" s="5"/>
      <c r="M744" s="5"/>
      <c r="N744" s="5"/>
      <c r="O744" s="5"/>
      <c r="P744" s="5"/>
      <c r="Q744" s="5"/>
      <c r="R744" s="5"/>
      <c r="S744" s="5"/>
      <c r="T744" s="5"/>
      <c r="U744" s="5"/>
    </row>
    <row r="745">
      <c r="A745" s="5"/>
      <c r="B745" s="5"/>
      <c r="C745" s="5"/>
      <c r="D745" s="5"/>
      <c r="E745" s="5"/>
      <c r="F745" s="5"/>
      <c r="G745" s="5"/>
      <c r="H745" s="5"/>
      <c r="I745" s="5"/>
      <c r="J745" s="5"/>
      <c r="K745" s="5"/>
      <c r="L745" s="5"/>
      <c r="M745" s="5"/>
      <c r="N745" s="5"/>
      <c r="O745" s="5"/>
      <c r="P745" s="5"/>
      <c r="Q745" s="5"/>
      <c r="R745" s="5"/>
      <c r="S745" s="5"/>
      <c r="T745" s="5"/>
      <c r="U745" s="5"/>
    </row>
    <row r="746">
      <c r="A746" s="5"/>
      <c r="B746" s="5"/>
      <c r="C746" s="5"/>
      <c r="D746" s="5"/>
      <c r="E746" s="5"/>
      <c r="F746" s="5"/>
      <c r="G746" s="5"/>
      <c r="H746" s="5"/>
      <c r="I746" s="5"/>
      <c r="J746" s="5"/>
      <c r="K746" s="5"/>
      <c r="L746" s="5"/>
      <c r="M746" s="5"/>
      <c r="N746" s="5"/>
      <c r="O746" s="5"/>
      <c r="P746" s="5"/>
      <c r="Q746" s="5"/>
      <c r="R746" s="5"/>
      <c r="S746" s="5"/>
      <c r="T746" s="5"/>
      <c r="U746" s="5"/>
    </row>
    <row r="747">
      <c r="A747" s="5"/>
      <c r="B747" s="5"/>
      <c r="C747" s="5"/>
      <c r="D747" s="5"/>
      <c r="E747" s="5"/>
      <c r="F747" s="5"/>
      <c r="G747" s="5"/>
      <c r="H747" s="5"/>
      <c r="I747" s="5"/>
      <c r="J747" s="5"/>
      <c r="K747" s="5"/>
      <c r="L747" s="5"/>
      <c r="M747" s="5"/>
      <c r="N747" s="5"/>
      <c r="O747" s="5"/>
      <c r="P747" s="5"/>
      <c r="Q747" s="5"/>
      <c r="R747" s="5"/>
      <c r="S747" s="5"/>
      <c r="T747" s="5"/>
      <c r="U747" s="5"/>
    </row>
    <row r="748">
      <c r="A748" s="5"/>
      <c r="B748" s="5"/>
      <c r="C748" s="5"/>
      <c r="D748" s="5"/>
      <c r="E748" s="5"/>
      <c r="F748" s="5"/>
      <c r="G748" s="5"/>
      <c r="H748" s="5"/>
      <c r="I748" s="5"/>
      <c r="J748" s="5"/>
      <c r="K748" s="5"/>
      <c r="L748" s="5"/>
      <c r="M748" s="5"/>
      <c r="N748" s="5"/>
      <c r="O748" s="5"/>
      <c r="P748" s="5"/>
      <c r="Q748" s="5"/>
      <c r="R748" s="5"/>
      <c r="S748" s="5"/>
      <c r="T748" s="5"/>
      <c r="U748" s="5"/>
    </row>
    <row r="749">
      <c r="A749" s="5"/>
      <c r="B749" s="5"/>
      <c r="C749" s="5"/>
      <c r="D749" s="5"/>
      <c r="E749" s="5"/>
      <c r="F749" s="5"/>
      <c r="G749" s="5"/>
      <c r="H749" s="5"/>
      <c r="I749" s="5"/>
      <c r="J749" s="5"/>
      <c r="K749" s="5"/>
      <c r="L749" s="5"/>
      <c r="M749" s="5"/>
      <c r="N749" s="5"/>
      <c r="O749" s="5"/>
      <c r="P749" s="5"/>
      <c r="Q749" s="5"/>
      <c r="R749" s="5"/>
      <c r="S749" s="5"/>
      <c r="T749" s="5"/>
      <c r="U749" s="5"/>
    </row>
    <row r="750">
      <c r="A750" s="5"/>
      <c r="B750" s="5"/>
      <c r="C750" s="5"/>
      <c r="D750" s="5"/>
      <c r="E750" s="5"/>
      <c r="F750" s="5"/>
      <c r="G750" s="5"/>
      <c r="H750" s="5"/>
      <c r="I750" s="5"/>
      <c r="J750" s="5"/>
      <c r="K750" s="5"/>
      <c r="L750" s="5"/>
      <c r="M750" s="5"/>
      <c r="N750" s="5"/>
      <c r="O750" s="5"/>
      <c r="P750" s="5"/>
      <c r="Q750" s="5"/>
      <c r="R750" s="5"/>
      <c r="S750" s="5"/>
      <c r="T750" s="5"/>
      <c r="U750" s="5"/>
    </row>
    <row r="751">
      <c r="A751" s="5"/>
      <c r="B751" s="5"/>
      <c r="C751" s="5"/>
      <c r="D751" s="5"/>
      <c r="E751" s="5"/>
      <c r="F751" s="5"/>
      <c r="G751" s="5"/>
      <c r="H751" s="5"/>
      <c r="I751" s="5"/>
      <c r="J751" s="5"/>
      <c r="K751" s="5"/>
      <c r="L751" s="5"/>
      <c r="M751" s="5"/>
      <c r="N751" s="5"/>
      <c r="O751" s="5"/>
      <c r="P751" s="5"/>
      <c r="Q751" s="5"/>
      <c r="R751" s="5"/>
      <c r="S751" s="5"/>
      <c r="T751" s="5"/>
      <c r="U751" s="5"/>
    </row>
    <row r="752">
      <c r="A752" s="5"/>
      <c r="B752" s="5"/>
      <c r="C752" s="5"/>
      <c r="D752" s="5"/>
      <c r="E752" s="5"/>
      <c r="F752" s="5"/>
      <c r="G752" s="5"/>
      <c r="H752" s="5"/>
      <c r="I752" s="5"/>
      <c r="J752" s="5"/>
      <c r="K752" s="5"/>
      <c r="L752" s="5"/>
      <c r="M752" s="5"/>
      <c r="N752" s="5"/>
      <c r="O752" s="5"/>
      <c r="P752" s="5"/>
      <c r="Q752" s="5"/>
      <c r="R752" s="5"/>
      <c r="S752" s="5"/>
      <c r="T752" s="5"/>
      <c r="U752" s="5"/>
    </row>
    <row r="753">
      <c r="A753" s="5"/>
      <c r="B753" s="5"/>
      <c r="C753" s="5"/>
      <c r="D753" s="5"/>
      <c r="E753" s="5"/>
      <c r="F753" s="5"/>
      <c r="G753" s="5"/>
      <c r="H753" s="5"/>
      <c r="I753" s="5"/>
      <c r="J753" s="5"/>
      <c r="K753" s="5"/>
      <c r="L753" s="5"/>
      <c r="M753" s="5"/>
      <c r="N753" s="5"/>
      <c r="O753" s="5"/>
      <c r="P753" s="5"/>
      <c r="Q753" s="5"/>
      <c r="R753" s="5"/>
      <c r="S753" s="5"/>
      <c r="T753" s="5"/>
      <c r="U753" s="5"/>
    </row>
    <row r="754">
      <c r="A754" s="5"/>
      <c r="B754" s="5"/>
      <c r="C754" s="5"/>
      <c r="D754" s="5"/>
      <c r="E754" s="5"/>
      <c r="F754" s="5"/>
      <c r="G754" s="5"/>
      <c r="H754" s="5"/>
      <c r="I754" s="5"/>
      <c r="J754" s="5"/>
      <c r="K754" s="5"/>
      <c r="L754" s="5"/>
      <c r="M754" s="5"/>
      <c r="N754" s="5"/>
      <c r="O754" s="5"/>
      <c r="P754" s="5"/>
      <c r="Q754" s="5"/>
      <c r="R754" s="5"/>
      <c r="S754" s="5"/>
      <c r="T754" s="5"/>
      <c r="U754" s="5"/>
    </row>
    <row r="755">
      <c r="A755" s="5"/>
      <c r="B755" s="5"/>
      <c r="C755" s="5"/>
      <c r="D755" s="5"/>
      <c r="E755" s="5"/>
      <c r="F755" s="5"/>
      <c r="G755" s="5"/>
      <c r="H755" s="5"/>
      <c r="I755" s="5"/>
      <c r="J755" s="5"/>
      <c r="K755" s="5"/>
      <c r="L755" s="5"/>
      <c r="M755" s="5"/>
      <c r="N755" s="5"/>
      <c r="O755" s="5"/>
      <c r="P755" s="5"/>
      <c r="Q755" s="5"/>
      <c r="R755" s="5"/>
      <c r="S755" s="5"/>
      <c r="T755" s="5"/>
      <c r="U755" s="5"/>
    </row>
    <row r="756">
      <c r="A756" s="5"/>
      <c r="B756" s="5"/>
      <c r="C756" s="5"/>
      <c r="D756" s="5"/>
      <c r="E756" s="5"/>
      <c r="F756" s="5"/>
      <c r="G756" s="5"/>
      <c r="H756" s="5"/>
      <c r="I756" s="5"/>
      <c r="J756" s="5"/>
      <c r="K756" s="5"/>
      <c r="L756" s="5"/>
      <c r="M756" s="5"/>
      <c r="N756" s="5"/>
      <c r="O756" s="5"/>
      <c r="P756" s="5"/>
      <c r="Q756" s="5"/>
      <c r="R756" s="5"/>
      <c r="S756" s="5"/>
      <c r="T756" s="5"/>
      <c r="U756" s="5"/>
    </row>
    <row r="757">
      <c r="A757" s="5"/>
      <c r="B757" s="5"/>
      <c r="C757" s="5"/>
      <c r="D757" s="5"/>
      <c r="E757" s="5"/>
      <c r="F757" s="5"/>
      <c r="G757" s="5"/>
      <c r="H757" s="5"/>
      <c r="I757" s="5"/>
      <c r="J757" s="5"/>
      <c r="K757" s="5"/>
      <c r="L757" s="5"/>
      <c r="M757" s="5"/>
      <c r="N757" s="5"/>
      <c r="O757" s="5"/>
      <c r="P757" s="5"/>
      <c r="Q757" s="5"/>
      <c r="R757" s="5"/>
      <c r="S757" s="5"/>
      <c r="T757" s="5"/>
      <c r="U757" s="5"/>
    </row>
    <row r="758">
      <c r="A758" s="5"/>
      <c r="B758" s="5"/>
      <c r="C758" s="5"/>
      <c r="D758" s="5"/>
      <c r="E758" s="5"/>
      <c r="F758" s="5"/>
      <c r="G758" s="5"/>
      <c r="H758" s="5"/>
      <c r="I758" s="5"/>
      <c r="J758" s="5"/>
      <c r="K758" s="5"/>
      <c r="L758" s="5"/>
      <c r="M758" s="5"/>
      <c r="N758" s="5"/>
      <c r="O758" s="5"/>
      <c r="P758" s="5"/>
      <c r="Q758" s="5"/>
      <c r="R758" s="5"/>
      <c r="S758" s="5"/>
      <c r="T758" s="5"/>
      <c r="U758" s="5"/>
    </row>
    <row r="759">
      <c r="A759" s="5"/>
      <c r="B759" s="5"/>
      <c r="C759" s="5"/>
      <c r="D759" s="5"/>
      <c r="E759" s="5"/>
      <c r="F759" s="5"/>
      <c r="G759" s="5"/>
      <c r="H759" s="5"/>
      <c r="I759" s="5"/>
      <c r="J759" s="5"/>
      <c r="K759" s="5"/>
      <c r="L759" s="5"/>
      <c r="M759" s="5"/>
      <c r="N759" s="5"/>
      <c r="O759" s="5"/>
      <c r="P759" s="5"/>
      <c r="Q759" s="5"/>
      <c r="R759" s="5"/>
      <c r="S759" s="5"/>
      <c r="T759" s="5"/>
      <c r="U759" s="5"/>
    </row>
    <row r="760">
      <c r="A760" s="5"/>
      <c r="B760" s="5"/>
      <c r="C760" s="5"/>
      <c r="D760" s="5"/>
      <c r="E760" s="5"/>
      <c r="F760" s="5"/>
      <c r="G760" s="5"/>
      <c r="H760" s="5"/>
      <c r="I760" s="5"/>
      <c r="J760" s="5"/>
      <c r="K760" s="5"/>
      <c r="L760" s="5"/>
      <c r="M760" s="5"/>
      <c r="N760" s="5"/>
      <c r="O760" s="5"/>
      <c r="P760" s="5"/>
      <c r="Q760" s="5"/>
      <c r="R760" s="5"/>
      <c r="S760" s="5"/>
      <c r="T760" s="5"/>
      <c r="U760" s="5"/>
    </row>
    <row r="761">
      <c r="A761" s="5"/>
      <c r="B761" s="5"/>
      <c r="C761" s="5"/>
      <c r="D761" s="5"/>
      <c r="E761" s="5"/>
      <c r="F761" s="5"/>
      <c r="G761" s="5"/>
      <c r="H761" s="5"/>
      <c r="I761" s="5"/>
      <c r="J761" s="5"/>
      <c r="K761" s="5"/>
      <c r="L761" s="5"/>
      <c r="M761" s="5"/>
      <c r="N761" s="5"/>
      <c r="O761" s="5"/>
      <c r="P761" s="5"/>
      <c r="Q761" s="5"/>
      <c r="R761" s="5"/>
      <c r="S761" s="5"/>
      <c r="T761" s="5"/>
      <c r="U761" s="5"/>
    </row>
    <row r="762">
      <c r="A762" s="5"/>
      <c r="B762" s="5"/>
      <c r="C762" s="5"/>
      <c r="D762" s="5"/>
      <c r="E762" s="5"/>
      <c r="F762" s="5"/>
      <c r="G762" s="5"/>
      <c r="H762" s="5"/>
      <c r="I762" s="5"/>
      <c r="J762" s="5"/>
      <c r="K762" s="5"/>
      <c r="L762" s="5"/>
      <c r="M762" s="5"/>
      <c r="N762" s="5"/>
      <c r="O762" s="5"/>
      <c r="P762" s="5"/>
      <c r="Q762" s="5"/>
      <c r="R762" s="5"/>
      <c r="S762" s="5"/>
      <c r="T762" s="5"/>
      <c r="U762" s="5"/>
    </row>
    <row r="763">
      <c r="A763" s="5"/>
      <c r="B763" s="5"/>
      <c r="C763" s="5"/>
      <c r="D763" s="5"/>
      <c r="E763" s="5"/>
      <c r="F763" s="5"/>
      <c r="G763" s="5"/>
      <c r="H763" s="5"/>
      <c r="I763" s="5"/>
      <c r="J763" s="5"/>
      <c r="K763" s="5"/>
      <c r="L763" s="5"/>
      <c r="M763" s="5"/>
      <c r="N763" s="5"/>
      <c r="O763" s="5"/>
      <c r="P763" s="5"/>
      <c r="Q763" s="5"/>
      <c r="R763" s="5"/>
      <c r="S763" s="5"/>
      <c r="T763" s="5"/>
      <c r="U763" s="5"/>
    </row>
    <row r="764">
      <c r="A764" s="5"/>
      <c r="B764" s="5"/>
      <c r="C764" s="5"/>
      <c r="D764" s="5"/>
      <c r="E764" s="5"/>
      <c r="F764" s="5"/>
      <c r="G764" s="5"/>
      <c r="H764" s="5"/>
      <c r="I764" s="5"/>
      <c r="J764" s="5"/>
      <c r="K764" s="5"/>
      <c r="L764" s="5"/>
      <c r="M764" s="5"/>
      <c r="N764" s="5"/>
      <c r="O764" s="5"/>
      <c r="P764" s="5"/>
      <c r="Q764" s="5"/>
      <c r="R764" s="5"/>
      <c r="S764" s="5"/>
      <c r="T764" s="5"/>
      <c r="U764" s="5"/>
    </row>
    <row r="765">
      <c r="A765" s="5"/>
      <c r="B765" s="5"/>
      <c r="C765" s="5"/>
      <c r="D765" s="5"/>
      <c r="E765" s="5"/>
      <c r="F765" s="5"/>
      <c r="G765" s="5"/>
      <c r="H765" s="5"/>
      <c r="I765" s="5"/>
      <c r="J765" s="5"/>
      <c r="K765" s="5"/>
      <c r="L765" s="5"/>
      <c r="M765" s="5"/>
      <c r="N765" s="5"/>
      <c r="O765" s="5"/>
      <c r="P765" s="5"/>
      <c r="Q765" s="5"/>
      <c r="R765" s="5"/>
      <c r="S765" s="5"/>
      <c r="T765" s="5"/>
      <c r="U765" s="5"/>
    </row>
    <row r="766">
      <c r="A766" s="5"/>
      <c r="B766" s="5"/>
      <c r="C766" s="5"/>
      <c r="D766" s="5"/>
      <c r="E766" s="5"/>
      <c r="F766" s="5"/>
      <c r="G766" s="5"/>
      <c r="H766" s="5"/>
      <c r="I766" s="5"/>
      <c r="J766" s="5"/>
      <c r="K766" s="5"/>
      <c r="L766" s="5"/>
      <c r="M766" s="5"/>
      <c r="N766" s="5"/>
      <c r="O766" s="5"/>
      <c r="P766" s="5"/>
      <c r="Q766" s="5"/>
      <c r="R766" s="5"/>
      <c r="S766" s="5"/>
      <c r="T766" s="5"/>
      <c r="U766" s="5"/>
    </row>
    <row r="767">
      <c r="A767" s="5"/>
      <c r="B767" s="5"/>
      <c r="C767" s="5"/>
      <c r="D767" s="5"/>
      <c r="E767" s="5"/>
      <c r="F767" s="5"/>
      <c r="G767" s="5"/>
      <c r="H767" s="5"/>
      <c r="I767" s="5"/>
      <c r="J767" s="5"/>
      <c r="K767" s="5"/>
      <c r="L767" s="5"/>
      <c r="M767" s="5"/>
      <c r="N767" s="5"/>
      <c r="O767" s="5"/>
      <c r="P767" s="5"/>
      <c r="Q767" s="5"/>
      <c r="R767" s="5"/>
      <c r="S767" s="5"/>
      <c r="T767" s="5"/>
      <c r="U767" s="5"/>
    </row>
    <row r="768">
      <c r="A768" s="5"/>
      <c r="B768" s="5"/>
      <c r="C768" s="5"/>
      <c r="D768" s="5"/>
      <c r="E768" s="5"/>
      <c r="F768" s="5"/>
      <c r="G768" s="5"/>
      <c r="H768" s="5"/>
      <c r="I768" s="5"/>
      <c r="J768" s="5"/>
      <c r="K768" s="5"/>
      <c r="L768" s="5"/>
      <c r="M768" s="5"/>
      <c r="N768" s="5"/>
      <c r="O768" s="5"/>
      <c r="P768" s="5"/>
      <c r="Q768" s="5"/>
      <c r="R768" s="5"/>
      <c r="S768" s="5"/>
      <c r="T768" s="5"/>
      <c r="U768" s="5"/>
    </row>
    <row r="769">
      <c r="A769" s="5"/>
      <c r="B769" s="5"/>
      <c r="C769" s="5"/>
      <c r="D769" s="5"/>
      <c r="E769" s="5"/>
      <c r="F769" s="5"/>
      <c r="G769" s="5"/>
      <c r="H769" s="5"/>
      <c r="I769" s="5"/>
      <c r="J769" s="5"/>
      <c r="K769" s="5"/>
      <c r="L769" s="5"/>
      <c r="M769" s="5"/>
      <c r="N769" s="5"/>
      <c r="O769" s="5"/>
      <c r="P769" s="5"/>
      <c r="Q769" s="5"/>
      <c r="R769" s="5"/>
      <c r="S769" s="5"/>
      <c r="T769" s="5"/>
      <c r="U769" s="5"/>
    </row>
    <row r="770">
      <c r="A770" s="5"/>
      <c r="B770" s="5"/>
      <c r="C770" s="5"/>
      <c r="D770" s="5"/>
      <c r="E770" s="5"/>
      <c r="F770" s="5"/>
      <c r="G770" s="5"/>
      <c r="H770" s="5"/>
      <c r="I770" s="5"/>
      <c r="J770" s="5"/>
      <c r="K770" s="5"/>
      <c r="L770" s="5"/>
      <c r="M770" s="5"/>
      <c r="N770" s="5"/>
      <c r="O770" s="5"/>
      <c r="P770" s="5"/>
      <c r="Q770" s="5"/>
      <c r="R770" s="5"/>
      <c r="S770" s="5"/>
      <c r="T770" s="5"/>
      <c r="U770" s="5"/>
    </row>
    <row r="771">
      <c r="A771" s="5"/>
      <c r="B771" s="5"/>
      <c r="C771" s="5"/>
      <c r="D771" s="5"/>
      <c r="E771" s="5"/>
      <c r="F771" s="5"/>
      <c r="G771" s="5"/>
      <c r="H771" s="5"/>
      <c r="I771" s="5"/>
      <c r="J771" s="5"/>
      <c r="K771" s="5"/>
      <c r="L771" s="5"/>
      <c r="M771" s="5"/>
      <c r="N771" s="5"/>
      <c r="O771" s="5"/>
      <c r="P771" s="5"/>
      <c r="Q771" s="5"/>
      <c r="R771" s="5"/>
      <c r="S771" s="5"/>
      <c r="T771" s="5"/>
      <c r="U771" s="5"/>
    </row>
    <row r="772">
      <c r="A772" s="5"/>
      <c r="B772" s="5"/>
      <c r="C772" s="5"/>
      <c r="D772" s="5"/>
      <c r="E772" s="5"/>
      <c r="F772" s="5"/>
      <c r="G772" s="5"/>
      <c r="H772" s="5"/>
      <c r="I772" s="5"/>
      <c r="J772" s="5"/>
      <c r="K772" s="5"/>
      <c r="L772" s="5"/>
      <c r="M772" s="5"/>
      <c r="N772" s="5"/>
      <c r="O772" s="5"/>
      <c r="P772" s="5"/>
      <c r="Q772" s="5"/>
      <c r="R772" s="5"/>
      <c r="S772" s="5"/>
      <c r="T772" s="5"/>
      <c r="U772" s="5"/>
    </row>
    <row r="773">
      <c r="A773" s="5"/>
      <c r="B773" s="5"/>
      <c r="C773" s="5"/>
      <c r="D773" s="5"/>
      <c r="E773" s="5"/>
      <c r="F773" s="5"/>
      <c r="G773" s="5"/>
      <c r="H773" s="5"/>
      <c r="I773" s="5"/>
      <c r="J773" s="5"/>
      <c r="K773" s="5"/>
      <c r="L773" s="5"/>
      <c r="M773" s="5"/>
      <c r="N773" s="5"/>
      <c r="O773" s="5"/>
      <c r="P773" s="5"/>
      <c r="Q773" s="5"/>
      <c r="R773" s="5"/>
      <c r="S773" s="5"/>
      <c r="T773" s="5"/>
      <c r="U773" s="5"/>
    </row>
    <row r="774">
      <c r="A774" s="5"/>
      <c r="B774" s="5"/>
      <c r="C774" s="5"/>
      <c r="D774" s="5"/>
      <c r="E774" s="5"/>
      <c r="F774" s="5"/>
      <c r="G774" s="5"/>
      <c r="H774" s="5"/>
      <c r="I774" s="5"/>
      <c r="J774" s="5"/>
      <c r="K774" s="5"/>
      <c r="L774" s="5"/>
      <c r="M774" s="5"/>
      <c r="N774" s="5"/>
      <c r="O774" s="5"/>
      <c r="P774" s="5"/>
      <c r="Q774" s="5"/>
      <c r="R774" s="5"/>
      <c r="S774" s="5"/>
      <c r="T774" s="5"/>
      <c r="U774" s="5"/>
    </row>
    <row r="775">
      <c r="A775" s="5"/>
      <c r="B775" s="5"/>
      <c r="C775" s="5"/>
      <c r="D775" s="5"/>
      <c r="E775" s="5"/>
      <c r="F775" s="5"/>
      <c r="G775" s="5"/>
      <c r="H775" s="5"/>
      <c r="I775" s="5"/>
      <c r="J775" s="5"/>
      <c r="K775" s="5"/>
      <c r="L775" s="5"/>
      <c r="M775" s="5"/>
      <c r="N775" s="5"/>
      <c r="O775" s="5"/>
      <c r="P775" s="5"/>
      <c r="Q775" s="5"/>
      <c r="R775" s="5"/>
      <c r="S775" s="5"/>
      <c r="T775" s="5"/>
      <c r="U775" s="5"/>
    </row>
    <row r="776">
      <c r="A776" s="5"/>
      <c r="B776" s="5"/>
      <c r="C776" s="5"/>
      <c r="D776" s="5"/>
      <c r="E776" s="5"/>
      <c r="F776" s="5"/>
      <c r="G776" s="5"/>
      <c r="H776" s="5"/>
      <c r="I776" s="5"/>
      <c r="J776" s="5"/>
      <c r="K776" s="5"/>
      <c r="L776" s="5"/>
      <c r="M776" s="5"/>
      <c r="N776" s="5"/>
      <c r="O776" s="5"/>
      <c r="P776" s="5"/>
      <c r="Q776" s="5"/>
      <c r="R776" s="5"/>
      <c r="S776" s="5"/>
      <c r="T776" s="5"/>
      <c r="U776" s="5"/>
    </row>
    <row r="777">
      <c r="A777" s="5"/>
      <c r="B777" s="5"/>
      <c r="C777" s="5"/>
      <c r="D777" s="5"/>
      <c r="E777" s="5"/>
      <c r="F777" s="5"/>
      <c r="G777" s="5"/>
      <c r="H777" s="5"/>
      <c r="I777" s="5"/>
      <c r="J777" s="5"/>
      <c r="K777" s="5"/>
      <c r="L777" s="5"/>
      <c r="M777" s="5"/>
      <c r="N777" s="5"/>
      <c r="O777" s="5"/>
      <c r="P777" s="5"/>
      <c r="Q777" s="5"/>
      <c r="R777" s="5"/>
      <c r="S777" s="5"/>
      <c r="T777" s="5"/>
      <c r="U777" s="5"/>
    </row>
    <row r="778">
      <c r="A778" s="5"/>
      <c r="B778" s="5"/>
      <c r="C778" s="5"/>
      <c r="D778" s="5"/>
      <c r="E778" s="5"/>
      <c r="F778" s="5"/>
      <c r="G778" s="5"/>
      <c r="H778" s="5"/>
      <c r="I778" s="5"/>
      <c r="J778" s="5"/>
      <c r="K778" s="5"/>
      <c r="L778" s="5"/>
      <c r="M778" s="5"/>
      <c r="N778" s="5"/>
      <c r="O778" s="5"/>
      <c r="P778" s="5"/>
      <c r="Q778" s="5"/>
      <c r="R778" s="5"/>
      <c r="S778" s="5"/>
      <c r="T778" s="5"/>
      <c r="U778" s="5"/>
    </row>
    <row r="779">
      <c r="A779" s="5"/>
      <c r="B779" s="5"/>
      <c r="C779" s="5"/>
      <c r="D779" s="5"/>
      <c r="E779" s="5"/>
      <c r="F779" s="5"/>
      <c r="G779" s="5"/>
      <c r="H779" s="5"/>
      <c r="I779" s="5"/>
      <c r="J779" s="5"/>
      <c r="K779" s="5"/>
      <c r="L779" s="5"/>
      <c r="M779" s="5"/>
      <c r="N779" s="5"/>
      <c r="O779" s="5"/>
      <c r="P779" s="5"/>
      <c r="Q779" s="5"/>
      <c r="R779" s="5"/>
      <c r="S779" s="5"/>
      <c r="T779" s="5"/>
      <c r="U779" s="5"/>
    </row>
    <row r="780">
      <c r="A780" s="5"/>
      <c r="B780" s="5"/>
      <c r="C780" s="5"/>
      <c r="D780" s="5"/>
      <c r="E780" s="5"/>
      <c r="F780" s="5"/>
      <c r="G780" s="5"/>
      <c r="H780" s="5"/>
      <c r="I780" s="5"/>
      <c r="J780" s="5"/>
      <c r="K780" s="5"/>
      <c r="L780" s="5"/>
      <c r="M780" s="5"/>
      <c r="N780" s="5"/>
      <c r="O780" s="5"/>
      <c r="P780" s="5"/>
      <c r="Q780" s="5"/>
      <c r="R780" s="5"/>
      <c r="S780" s="5"/>
      <c r="T780" s="5"/>
      <c r="U780" s="5"/>
    </row>
    <row r="781">
      <c r="A781" s="5"/>
      <c r="B781" s="5"/>
      <c r="C781" s="5"/>
      <c r="D781" s="5"/>
      <c r="E781" s="5"/>
      <c r="F781" s="5"/>
      <c r="G781" s="5"/>
      <c r="H781" s="5"/>
      <c r="I781" s="5"/>
      <c r="J781" s="5"/>
      <c r="K781" s="5"/>
      <c r="L781" s="5"/>
      <c r="M781" s="5"/>
      <c r="N781" s="5"/>
      <c r="O781" s="5"/>
      <c r="P781" s="5"/>
      <c r="Q781" s="5"/>
      <c r="R781" s="5"/>
      <c r="S781" s="5"/>
      <c r="T781" s="5"/>
      <c r="U781" s="5"/>
    </row>
    <row r="782">
      <c r="A782" s="5"/>
      <c r="B782" s="5"/>
      <c r="C782" s="5"/>
      <c r="D782" s="5"/>
      <c r="E782" s="5"/>
      <c r="F782" s="5"/>
      <c r="G782" s="5"/>
      <c r="H782" s="5"/>
      <c r="I782" s="5"/>
      <c r="J782" s="5"/>
      <c r="K782" s="5"/>
      <c r="L782" s="5"/>
      <c r="M782" s="5"/>
      <c r="N782" s="5"/>
      <c r="O782" s="5"/>
      <c r="P782" s="5"/>
      <c r="Q782" s="5"/>
      <c r="R782" s="5"/>
      <c r="S782" s="5"/>
      <c r="T782" s="5"/>
      <c r="U782" s="5"/>
    </row>
    <row r="783">
      <c r="A783" s="5"/>
      <c r="B783" s="5"/>
      <c r="C783" s="5"/>
      <c r="D783" s="5"/>
      <c r="E783" s="5"/>
      <c r="F783" s="5"/>
      <c r="G783" s="5"/>
      <c r="H783" s="5"/>
      <c r="I783" s="5"/>
      <c r="J783" s="5"/>
      <c r="K783" s="5"/>
      <c r="L783" s="5"/>
      <c r="M783" s="5"/>
      <c r="N783" s="5"/>
      <c r="O783" s="5"/>
      <c r="P783" s="5"/>
      <c r="Q783" s="5"/>
      <c r="R783" s="5"/>
      <c r="S783" s="5"/>
      <c r="T783" s="5"/>
      <c r="U783" s="5"/>
    </row>
    <row r="784">
      <c r="A784" s="5"/>
      <c r="B784" s="5"/>
      <c r="C784" s="5"/>
      <c r="D784" s="5"/>
      <c r="E784" s="5"/>
      <c r="F784" s="5"/>
      <c r="G784" s="5"/>
      <c r="H784" s="5"/>
      <c r="I784" s="5"/>
      <c r="J784" s="5"/>
      <c r="K784" s="5"/>
      <c r="L784" s="5"/>
      <c r="M784" s="5"/>
      <c r="N784" s="5"/>
      <c r="O784" s="5"/>
      <c r="P784" s="5"/>
      <c r="Q784" s="5"/>
      <c r="R784" s="5"/>
      <c r="S784" s="5"/>
      <c r="T784" s="5"/>
      <c r="U784" s="5"/>
    </row>
    <row r="785">
      <c r="A785" s="5"/>
      <c r="B785" s="5"/>
      <c r="C785" s="5"/>
      <c r="D785" s="5"/>
      <c r="E785" s="5"/>
      <c r="F785" s="5"/>
      <c r="G785" s="5"/>
      <c r="H785" s="5"/>
      <c r="I785" s="5"/>
      <c r="J785" s="5"/>
      <c r="K785" s="5"/>
      <c r="L785" s="5"/>
      <c r="M785" s="5"/>
      <c r="N785" s="5"/>
      <c r="O785" s="5"/>
      <c r="P785" s="5"/>
      <c r="Q785" s="5"/>
      <c r="R785" s="5"/>
      <c r="S785" s="5"/>
      <c r="T785" s="5"/>
      <c r="U785" s="5"/>
    </row>
    <row r="786">
      <c r="A786" s="5"/>
      <c r="B786" s="5"/>
      <c r="C786" s="5"/>
      <c r="D786" s="5"/>
      <c r="E786" s="5"/>
      <c r="F786" s="5"/>
      <c r="G786" s="5"/>
      <c r="H786" s="5"/>
      <c r="I786" s="5"/>
      <c r="J786" s="5"/>
      <c r="K786" s="5"/>
      <c r="L786" s="5"/>
      <c r="M786" s="5"/>
      <c r="N786" s="5"/>
      <c r="O786" s="5"/>
      <c r="P786" s="5"/>
      <c r="Q786" s="5"/>
      <c r="R786" s="5"/>
      <c r="S786" s="5"/>
      <c r="T786" s="5"/>
      <c r="U786" s="5"/>
    </row>
    <row r="787">
      <c r="A787" s="5"/>
      <c r="B787" s="5"/>
      <c r="C787" s="5"/>
      <c r="D787" s="5"/>
      <c r="E787" s="5"/>
      <c r="F787" s="5"/>
      <c r="G787" s="5"/>
      <c r="H787" s="5"/>
      <c r="I787" s="5"/>
      <c r="J787" s="5"/>
      <c r="K787" s="5"/>
      <c r="L787" s="5"/>
      <c r="M787" s="5"/>
      <c r="N787" s="5"/>
      <c r="O787" s="5"/>
      <c r="P787" s="5"/>
      <c r="Q787" s="5"/>
      <c r="R787" s="5"/>
      <c r="S787" s="5"/>
      <c r="T787" s="5"/>
      <c r="U787" s="5"/>
    </row>
    <row r="788">
      <c r="A788" s="5"/>
      <c r="B788" s="5"/>
      <c r="C788" s="5"/>
      <c r="D788" s="5"/>
      <c r="E788" s="5"/>
      <c r="F788" s="5"/>
      <c r="G788" s="5"/>
      <c r="H788" s="5"/>
      <c r="I788" s="5"/>
      <c r="J788" s="5"/>
      <c r="K788" s="5"/>
      <c r="L788" s="5"/>
      <c r="M788" s="5"/>
      <c r="N788" s="5"/>
      <c r="O788" s="5"/>
      <c r="P788" s="5"/>
      <c r="Q788" s="5"/>
      <c r="R788" s="5"/>
      <c r="S788" s="5"/>
      <c r="T788" s="5"/>
      <c r="U788" s="5"/>
    </row>
    <row r="789">
      <c r="A789" s="5"/>
      <c r="B789" s="5"/>
      <c r="C789" s="5"/>
      <c r="D789" s="5"/>
      <c r="E789" s="5"/>
      <c r="F789" s="5"/>
      <c r="G789" s="5"/>
      <c r="H789" s="5"/>
      <c r="I789" s="5"/>
      <c r="J789" s="5"/>
      <c r="K789" s="5"/>
      <c r="L789" s="5"/>
      <c r="M789" s="5"/>
      <c r="N789" s="5"/>
      <c r="O789" s="5"/>
      <c r="P789" s="5"/>
      <c r="Q789" s="5"/>
      <c r="R789" s="5"/>
      <c r="S789" s="5"/>
      <c r="T789" s="5"/>
      <c r="U789" s="5"/>
    </row>
    <row r="790">
      <c r="A790" s="5"/>
      <c r="B790" s="5"/>
      <c r="C790" s="5"/>
      <c r="D790" s="5"/>
      <c r="E790" s="5"/>
      <c r="F790" s="5"/>
      <c r="G790" s="5"/>
      <c r="H790" s="5"/>
      <c r="I790" s="5"/>
      <c r="J790" s="5"/>
      <c r="K790" s="5"/>
      <c r="L790" s="5"/>
      <c r="M790" s="5"/>
      <c r="N790" s="5"/>
      <c r="O790" s="5"/>
      <c r="P790" s="5"/>
      <c r="Q790" s="5"/>
      <c r="R790" s="5"/>
      <c r="S790" s="5"/>
      <c r="T790" s="5"/>
      <c r="U790" s="5"/>
    </row>
    <row r="791">
      <c r="A791" s="5"/>
      <c r="B791" s="5"/>
      <c r="C791" s="5"/>
      <c r="D791" s="5"/>
      <c r="E791" s="5"/>
      <c r="F791" s="5"/>
      <c r="G791" s="5"/>
      <c r="H791" s="5"/>
      <c r="I791" s="5"/>
      <c r="J791" s="5"/>
      <c r="K791" s="5"/>
      <c r="L791" s="5"/>
      <c r="M791" s="5"/>
      <c r="N791" s="5"/>
      <c r="O791" s="5"/>
      <c r="P791" s="5"/>
      <c r="Q791" s="5"/>
      <c r="R791" s="5"/>
      <c r="S791" s="5"/>
      <c r="T791" s="5"/>
      <c r="U791" s="5"/>
    </row>
    <row r="792">
      <c r="A792" s="5"/>
      <c r="B792" s="5"/>
      <c r="C792" s="5"/>
      <c r="D792" s="5"/>
      <c r="E792" s="5"/>
      <c r="F792" s="5"/>
      <c r="G792" s="5"/>
      <c r="H792" s="5"/>
      <c r="I792" s="5"/>
      <c r="J792" s="5"/>
      <c r="K792" s="5"/>
      <c r="L792" s="5"/>
      <c r="M792" s="5"/>
      <c r="N792" s="5"/>
      <c r="O792" s="5"/>
      <c r="P792" s="5"/>
      <c r="Q792" s="5"/>
      <c r="R792" s="5"/>
      <c r="S792" s="5"/>
      <c r="T792" s="5"/>
      <c r="U792" s="5"/>
    </row>
    <row r="793">
      <c r="A793" s="5"/>
      <c r="B793" s="5"/>
      <c r="C793" s="5"/>
      <c r="D793" s="5"/>
      <c r="E793" s="5"/>
      <c r="F793" s="5"/>
      <c r="G793" s="5"/>
      <c r="H793" s="5"/>
      <c r="I793" s="5"/>
      <c r="J793" s="5"/>
      <c r="K793" s="5"/>
      <c r="L793" s="5"/>
      <c r="M793" s="5"/>
      <c r="N793" s="5"/>
      <c r="O793" s="5"/>
      <c r="P793" s="5"/>
      <c r="Q793" s="5"/>
      <c r="R793" s="5"/>
      <c r="S793" s="5"/>
      <c r="T793" s="5"/>
      <c r="U793" s="5"/>
    </row>
    <row r="794">
      <c r="A794" s="5"/>
      <c r="B794" s="5"/>
      <c r="C794" s="5"/>
      <c r="D794" s="5"/>
      <c r="E794" s="5"/>
      <c r="F794" s="5"/>
      <c r="G794" s="5"/>
      <c r="H794" s="5"/>
      <c r="I794" s="5"/>
      <c r="J794" s="5"/>
      <c r="K794" s="5"/>
      <c r="L794" s="5"/>
      <c r="M794" s="5"/>
      <c r="N794" s="5"/>
      <c r="O794" s="5"/>
      <c r="P794" s="5"/>
      <c r="Q794" s="5"/>
      <c r="R794" s="5"/>
      <c r="S794" s="5"/>
      <c r="T794" s="5"/>
      <c r="U794" s="5"/>
    </row>
    <row r="795">
      <c r="A795" s="5"/>
      <c r="B795" s="5"/>
      <c r="C795" s="5"/>
      <c r="D795" s="5"/>
      <c r="E795" s="5"/>
      <c r="F795" s="5"/>
      <c r="G795" s="5"/>
      <c r="H795" s="5"/>
      <c r="I795" s="5"/>
      <c r="J795" s="5"/>
      <c r="K795" s="5"/>
      <c r="L795" s="5"/>
      <c r="M795" s="5"/>
      <c r="N795" s="5"/>
      <c r="O795" s="5"/>
      <c r="P795" s="5"/>
      <c r="Q795" s="5"/>
      <c r="R795" s="5"/>
      <c r="S795" s="5"/>
      <c r="T795" s="5"/>
      <c r="U795" s="5"/>
    </row>
    <row r="796">
      <c r="A796" s="5"/>
      <c r="B796" s="5"/>
      <c r="C796" s="5"/>
      <c r="D796" s="5"/>
      <c r="E796" s="5"/>
      <c r="F796" s="5"/>
      <c r="G796" s="5"/>
      <c r="H796" s="5"/>
      <c r="I796" s="5"/>
      <c r="J796" s="5"/>
      <c r="K796" s="5"/>
      <c r="L796" s="5"/>
      <c r="M796" s="5"/>
      <c r="N796" s="5"/>
      <c r="O796" s="5"/>
      <c r="P796" s="5"/>
      <c r="Q796" s="5"/>
      <c r="R796" s="5"/>
      <c r="S796" s="5"/>
      <c r="T796" s="5"/>
      <c r="U796" s="5"/>
    </row>
    <row r="797">
      <c r="A797" s="5"/>
      <c r="B797" s="5"/>
      <c r="C797" s="5"/>
      <c r="D797" s="5"/>
      <c r="E797" s="5"/>
      <c r="F797" s="5"/>
      <c r="G797" s="5"/>
      <c r="H797" s="5"/>
      <c r="I797" s="5"/>
      <c r="J797" s="5"/>
      <c r="K797" s="5"/>
      <c r="L797" s="5"/>
      <c r="M797" s="5"/>
      <c r="N797" s="5"/>
      <c r="O797" s="5"/>
      <c r="P797" s="5"/>
      <c r="Q797" s="5"/>
      <c r="R797" s="5"/>
      <c r="S797" s="5"/>
      <c r="T797" s="5"/>
      <c r="U797" s="5"/>
    </row>
    <row r="798">
      <c r="A798" s="5"/>
      <c r="B798" s="5"/>
      <c r="C798" s="5"/>
      <c r="D798" s="5"/>
      <c r="E798" s="5"/>
      <c r="F798" s="5"/>
      <c r="G798" s="5"/>
      <c r="H798" s="5"/>
      <c r="I798" s="5"/>
      <c r="J798" s="5"/>
      <c r="K798" s="5"/>
      <c r="L798" s="5"/>
      <c r="M798" s="5"/>
      <c r="N798" s="5"/>
      <c r="O798" s="5"/>
      <c r="P798" s="5"/>
      <c r="Q798" s="5"/>
      <c r="R798" s="5"/>
      <c r="S798" s="5"/>
      <c r="T798" s="5"/>
      <c r="U798" s="5"/>
    </row>
    <row r="799">
      <c r="A799" s="5"/>
      <c r="B799" s="5"/>
      <c r="C799" s="5"/>
      <c r="D799" s="5"/>
      <c r="E799" s="5"/>
      <c r="F799" s="5"/>
      <c r="G799" s="5"/>
      <c r="H799" s="5"/>
      <c r="I799" s="5"/>
      <c r="J799" s="5"/>
      <c r="K799" s="5"/>
      <c r="L799" s="5"/>
      <c r="M799" s="5"/>
      <c r="N799" s="5"/>
      <c r="O799" s="5"/>
      <c r="P799" s="5"/>
      <c r="Q799" s="5"/>
      <c r="R799" s="5"/>
      <c r="S799" s="5"/>
      <c r="T799" s="5"/>
      <c r="U799" s="5"/>
    </row>
    <row r="800">
      <c r="A800" s="5"/>
      <c r="B800" s="5"/>
      <c r="C800" s="5"/>
      <c r="D800" s="5"/>
      <c r="E800" s="5"/>
      <c r="F800" s="5"/>
      <c r="G800" s="5"/>
      <c r="H800" s="5"/>
      <c r="I800" s="5"/>
      <c r="J800" s="5"/>
      <c r="K800" s="5"/>
      <c r="L800" s="5"/>
      <c r="M800" s="5"/>
      <c r="N800" s="5"/>
      <c r="O800" s="5"/>
      <c r="P800" s="5"/>
      <c r="Q800" s="5"/>
      <c r="R800" s="5"/>
      <c r="S800" s="5"/>
      <c r="T800" s="5"/>
      <c r="U800" s="5"/>
    </row>
    <row r="801">
      <c r="A801" s="5"/>
      <c r="B801" s="5"/>
      <c r="C801" s="5"/>
      <c r="D801" s="5"/>
      <c r="E801" s="5"/>
      <c r="F801" s="5"/>
      <c r="G801" s="5"/>
      <c r="H801" s="5"/>
      <c r="I801" s="5"/>
      <c r="J801" s="5"/>
      <c r="K801" s="5"/>
      <c r="L801" s="5"/>
      <c r="M801" s="5"/>
      <c r="N801" s="5"/>
      <c r="O801" s="5"/>
      <c r="P801" s="5"/>
      <c r="Q801" s="5"/>
      <c r="R801" s="5"/>
      <c r="S801" s="5"/>
      <c r="T801" s="5"/>
      <c r="U801" s="5"/>
    </row>
    <row r="802">
      <c r="A802" s="5"/>
      <c r="B802" s="5"/>
      <c r="C802" s="5"/>
      <c r="D802" s="5"/>
      <c r="E802" s="5"/>
      <c r="F802" s="5"/>
      <c r="G802" s="5"/>
      <c r="H802" s="5"/>
      <c r="I802" s="5"/>
      <c r="J802" s="5"/>
      <c r="K802" s="5"/>
      <c r="L802" s="5"/>
      <c r="M802" s="5"/>
      <c r="N802" s="5"/>
      <c r="O802" s="5"/>
      <c r="P802" s="5"/>
      <c r="Q802" s="5"/>
      <c r="R802" s="5"/>
      <c r="S802" s="5"/>
      <c r="T802" s="5"/>
      <c r="U802" s="5"/>
    </row>
    <row r="803">
      <c r="A803" s="5"/>
      <c r="B803" s="5"/>
      <c r="C803" s="5"/>
      <c r="D803" s="5"/>
      <c r="E803" s="5"/>
      <c r="F803" s="5"/>
      <c r="G803" s="5"/>
      <c r="H803" s="5"/>
      <c r="I803" s="5"/>
      <c r="J803" s="5"/>
      <c r="K803" s="5"/>
      <c r="L803" s="5"/>
      <c r="M803" s="5"/>
      <c r="N803" s="5"/>
      <c r="O803" s="5"/>
      <c r="P803" s="5"/>
      <c r="Q803" s="5"/>
      <c r="R803" s="5"/>
      <c r="S803" s="5"/>
      <c r="T803" s="5"/>
      <c r="U803" s="5"/>
    </row>
    <row r="804">
      <c r="A804" s="5"/>
      <c r="B804" s="5"/>
      <c r="C804" s="5"/>
      <c r="D804" s="5"/>
      <c r="E804" s="5"/>
      <c r="F804" s="5"/>
      <c r="G804" s="5"/>
      <c r="H804" s="5"/>
      <c r="I804" s="5"/>
      <c r="J804" s="5"/>
      <c r="K804" s="5"/>
      <c r="L804" s="5"/>
      <c r="M804" s="5"/>
      <c r="N804" s="5"/>
      <c r="O804" s="5"/>
      <c r="P804" s="5"/>
      <c r="Q804" s="5"/>
      <c r="R804" s="5"/>
      <c r="S804" s="5"/>
      <c r="T804" s="5"/>
      <c r="U804" s="5"/>
    </row>
    <row r="805">
      <c r="A805" s="5"/>
      <c r="B805" s="5"/>
      <c r="C805" s="5"/>
      <c r="D805" s="5"/>
      <c r="E805" s="5"/>
      <c r="F805" s="5"/>
      <c r="G805" s="5"/>
      <c r="H805" s="5"/>
      <c r="I805" s="5"/>
      <c r="J805" s="5"/>
      <c r="K805" s="5"/>
      <c r="L805" s="5"/>
      <c r="M805" s="5"/>
      <c r="N805" s="5"/>
      <c r="O805" s="5"/>
      <c r="P805" s="5"/>
      <c r="Q805" s="5"/>
      <c r="R805" s="5"/>
      <c r="S805" s="5"/>
      <c r="T805" s="5"/>
      <c r="U805" s="5"/>
    </row>
    <row r="806">
      <c r="A806" s="5"/>
      <c r="B806" s="5"/>
      <c r="C806" s="5"/>
      <c r="D806" s="5"/>
      <c r="E806" s="5"/>
      <c r="F806" s="5"/>
      <c r="G806" s="5"/>
      <c r="H806" s="5"/>
      <c r="I806" s="5"/>
      <c r="J806" s="5"/>
      <c r="K806" s="5"/>
      <c r="L806" s="5"/>
      <c r="M806" s="5"/>
      <c r="N806" s="5"/>
      <c r="O806" s="5"/>
      <c r="P806" s="5"/>
      <c r="Q806" s="5"/>
      <c r="R806" s="5"/>
      <c r="S806" s="5"/>
      <c r="T806" s="5"/>
      <c r="U806" s="5"/>
    </row>
    <row r="807">
      <c r="A807" s="5"/>
      <c r="B807" s="5"/>
      <c r="C807" s="5"/>
      <c r="D807" s="5"/>
      <c r="E807" s="5"/>
      <c r="F807" s="5"/>
      <c r="G807" s="5"/>
      <c r="H807" s="5"/>
      <c r="I807" s="5"/>
      <c r="J807" s="5"/>
      <c r="K807" s="5"/>
      <c r="L807" s="5"/>
      <c r="M807" s="5"/>
      <c r="N807" s="5"/>
      <c r="O807" s="5"/>
      <c r="P807" s="5"/>
      <c r="Q807" s="5"/>
      <c r="R807" s="5"/>
      <c r="S807" s="5"/>
      <c r="T807" s="5"/>
      <c r="U807" s="5"/>
    </row>
    <row r="808">
      <c r="A808" s="5"/>
      <c r="B808" s="5"/>
      <c r="C808" s="5"/>
      <c r="D808" s="5"/>
      <c r="E808" s="5"/>
      <c r="F808" s="5"/>
      <c r="G808" s="5"/>
      <c r="H808" s="5"/>
      <c r="I808" s="5"/>
      <c r="J808" s="5"/>
      <c r="K808" s="5"/>
      <c r="L808" s="5"/>
      <c r="M808" s="5"/>
      <c r="N808" s="5"/>
      <c r="O808" s="5"/>
      <c r="P808" s="5"/>
      <c r="Q808" s="5"/>
      <c r="R808" s="5"/>
      <c r="S808" s="5"/>
      <c r="T808" s="5"/>
      <c r="U808" s="5"/>
    </row>
    <row r="809">
      <c r="A809" s="5"/>
      <c r="B809" s="5"/>
      <c r="C809" s="5"/>
      <c r="D809" s="5"/>
      <c r="E809" s="5"/>
      <c r="F809" s="5"/>
      <c r="G809" s="5"/>
      <c r="H809" s="5"/>
      <c r="I809" s="5"/>
      <c r="J809" s="5"/>
      <c r="K809" s="5"/>
      <c r="L809" s="5"/>
      <c r="M809" s="5"/>
      <c r="N809" s="5"/>
      <c r="O809" s="5"/>
      <c r="P809" s="5"/>
      <c r="Q809" s="5"/>
      <c r="R809" s="5"/>
      <c r="S809" s="5"/>
      <c r="T809" s="5"/>
      <c r="U809" s="5"/>
    </row>
    <row r="810">
      <c r="A810" s="5"/>
      <c r="B810" s="5"/>
      <c r="C810" s="5"/>
      <c r="D810" s="5"/>
      <c r="E810" s="5"/>
      <c r="F810" s="5"/>
      <c r="G810" s="5"/>
      <c r="H810" s="5"/>
      <c r="I810" s="5"/>
      <c r="J810" s="5"/>
      <c r="K810" s="5"/>
      <c r="L810" s="5"/>
      <c r="M810" s="5"/>
      <c r="N810" s="5"/>
      <c r="O810" s="5"/>
      <c r="P810" s="5"/>
      <c r="Q810" s="5"/>
      <c r="R810" s="5"/>
      <c r="S810" s="5"/>
      <c r="T810" s="5"/>
      <c r="U810" s="5"/>
    </row>
    <row r="811">
      <c r="A811" s="5"/>
      <c r="B811" s="5"/>
      <c r="C811" s="5"/>
      <c r="D811" s="5"/>
      <c r="E811" s="5"/>
      <c r="F811" s="5"/>
      <c r="G811" s="5"/>
      <c r="H811" s="5"/>
      <c r="I811" s="5"/>
      <c r="J811" s="5"/>
      <c r="K811" s="5"/>
      <c r="L811" s="5"/>
      <c r="M811" s="5"/>
      <c r="N811" s="5"/>
      <c r="O811" s="5"/>
      <c r="P811" s="5"/>
      <c r="Q811" s="5"/>
      <c r="R811" s="5"/>
      <c r="S811" s="5"/>
      <c r="T811" s="5"/>
      <c r="U811" s="5"/>
    </row>
    <row r="812">
      <c r="A812" s="5"/>
      <c r="B812" s="5"/>
      <c r="C812" s="5"/>
      <c r="D812" s="5"/>
      <c r="E812" s="5"/>
      <c r="F812" s="5"/>
      <c r="G812" s="5"/>
      <c r="H812" s="5"/>
      <c r="I812" s="5"/>
      <c r="J812" s="5"/>
      <c r="K812" s="5"/>
      <c r="L812" s="5"/>
      <c r="M812" s="5"/>
      <c r="N812" s="5"/>
      <c r="O812" s="5"/>
      <c r="P812" s="5"/>
      <c r="Q812" s="5"/>
      <c r="R812" s="5"/>
      <c r="S812" s="5"/>
      <c r="T812" s="5"/>
      <c r="U812" s="5"/>
    </row>
    <row r="813">
      <c r="A813" s="5"/>
      <c r="B813" s="5"/>
      <c r="C813" s="5"/>
      <c r="D813" s="5"/>
      <c r="E813" s="5"/>
      <c r="F813" s="5"/>
      <c r="G813" s="5"/>
      <c r="H813" s="5"/>
      <c r="I813" s="5"/>
      <c r="J813" s="5"/>
      <c r="K813" s="5"/>
      <c r="L813" s="5"/>
      <c r="M813" s="5"/>
      <c r="N813" s="5"/>
      <c r="O813" s="5"/>
      <c r="P813" s="5"/>
      <c r="Q813" s="5"/>
      <c r="R813" s="5"/>
      <c r="S813" s="5"/>
      <c r="T813" s="5"/>
      <c r="U813" s="5"/>
    </row>
    <row r="814">
      <c r="A814" s="5"/>
      <c r="B814" s="5"/>
      <c r="C814" s="5"/>
      <c r="D814" s="5"/>
      <c r="E814" s="5"/>
      <c r="F814" s="5"/>
      <c r="G814" s="5"/>
      <c r="H814" s="5"/>
      <c r="I814" s="5"/>
      <c r="J814" s="5"/>
      <c r="K814" s="5"/>
      <c r="L814" s="5"/>
      <c r="M814" s="5"/>
      <c r="N814" s="5"/>
      <c r="O814" s="5"/>
      <c r="P814" s="5"/>
      <c r="Q814" s="5"/>
      <c r="R814" s="5"/>
      <c r="S814" s="5"/>
      <c r="T814" s="5"/>
      <c r="U814" s="5"/>
    </row>
    <row r="815">
      <c r="A815" s="5"/>
      <c r="B815" s="5"/>
      <c r="C815" s="5"/>
      <c r="D815" s="5"/>
      <c r="E815" s="5"/>
      <c r="F815" s="5"/>
      <c r="G815" s="5"/>
      <c r="H815" s="5"/>
      <c r="I815" s="5"/>
      <c r="J815" s="5"/>
      <c r="K815" s="5"/>
      <c r="L815" s="5"/>
      <c r="M815" s="5"/>
      <c r="N815" s="5"/>
      <c r="O815" s="5"/>
      <c r="P815" s="5"/>
      <c r="Q815" s="5"/>
      <c r="R815" s="5"/>
      <c r="S815" s="5"/>
      <c r="T815" s="5"/>
      <c r="U815" s="5"/>
    </row>
    <row r="816">
      <c r="A816" s="5"/>
      <c r="B816" s="5"/>
      <c r="C816" s="5"/>
      <c r="D816" s="5"/>
      <c r="E816" s="5"/>
      <c r="F816" s="5"/>
      <c r="G816" s="5"/>
      <c r="H816" s="5"/>
      <c r="I816" s="5"/>
      <c r="J816" s="5"/>
      <c r="K816" s="5"/>
      <c r="L816" s="5"/>
      <c r="M816" s="5"/>
      <c r="N816" s="5"/>
      <c r="O816" s="5"/>
      <c r="P816" s="5"/>
      <c r="Q816" s="5"/>
      <c r="R816" s="5"/>
      <c r="S816" s="5"/>
      <c r="T816" s="5"/>
      <c r="U816" s="5"/>
    </row>
    <row r="817">
      <c r="A817" s="5"/>
      <c r="B817" s="5"/>
      <c r="C817" s="5"/>
      <c r="D817" s="5"/>
      <c r="E817" s="5"/>
      <c r="F817" s="5"/>
      <c r="G817" s="5"/>
      <c r="H817" s="5"/>
      <c r="I817" s="5"/>
      <c r="J817" s="5"/>
      <c r="K817" s="5"/>
      <c r="L817" s="5"/>
      <c r="M817" s="5"/>
      <c r="N817" s="5"/>
      <c r="O817" s="5"/>
      <c r="P817" s="5"/>
      <c r="Q817" s="5"/>
      <c r="R817" s="5"/>
      <c r="S817" s="5"/>
      <c r="T817" s="5"/>
      <c r="U817" s="5"/>
    </row>
    <row r="818">
      <c r="A818" s="5"/>
      <c r="B818" s="5"/>
      <c r="C818" s="5"/>
      <c r="D818" s="5"/>
      <c r="E818" s="5"/>
      <c r="F818" s="5"/>
      <c r="G818" s="5"/>
      <c r="H818" s="5"/>
      <c r="I818" s="5"/>
      <c r="J818" s="5"/>
      <c r="K818" s="5"/>
      <c r="L818" s="5"/>
      <c r="M818" s="5"/>
      <c r="N818" s="5"/>
      <c r="O818" s="5"/>
      <c r="P818" s="5"/>
      <c r="Q818" s="5"/>
      <c r="R818" s="5"/>
      <c r="S818" s="5"/>
      <c r="T818" s="5"/>
      <c r="U818" s="5"/>
    </row>
    <row r="819">
      <c r="A819" s="5"/>
      <c r="B819" s="5"/>
      <c r="C819" s="5"/>
      <c r="D819" s="5"/>
      <c r="E819" s="5"/>
      <c r="F819" s="5"/>
      <c r="G819" s="5"/>
      <c r="H819" s="5"/>
      <c r="I819" s="5"/>
      <c r="J819" s="5"/>
      <c r="K819" s="5"/>
      <c r="L819" s="5"/>
      <c r="M819" s="5"/>
      <c r="N819" s="5"/>
      <c r="O819" s="5"/>
      <c r="P819" s="5"/>
      <c r="Q819" s="5"/>
      <c r="R819" s="5"/>
      <c r="S819" s="5"/>
      <c r="T819" s="5"/>
      <c r="U819" s="5"/>
    </row>
    <row r="820">
      <c r="A820" s="5"/>
      <c r="B820" s="5"/>
      <c r="C820" s="5"/>
      <c r="D820" s="5"/>
      <c r="E820" s="5"/>
      <c r="F820" s="5"/>
      <c r="G820" s="5"/>
      <c r="H820" s="5"/>
      <c r="I820" s="5"/>
      <c r="J820" s="5"/>
      <c r="K820" s="5"/>
      <c r="L820" s="5"/>
      <c r="M820" s="5"/>
      <c r="N820" s="5"/>
      <c r="O820" s="5"/>
      <c r="P820" s="5"/>
      <c r="Q820" s="5"/>
      <c r="R820" s="5"/>
      <c r="S820" s="5"/>
      <c r="T820" s="5"/>
      <c r="U820" s="5"/>
    </row>
    <row r="821">
      <c r="A821" s="5"/>
      <c r="B821" s="5"/>
      <c r="C821" s="5"/>
      <c r="D821" s="5"/>
      <c r="E821" s="5"/>
      <c r="F821" s="5"/>
      <c r="G821" s="5"/>
      <c r="H821" s="5"/>
      <c r="I821" s="5"/>
      <c r="J821" s="5"/>
      <c r="K821" s="5"/>
      <c r="L821" s="5"/>
      <c r="M821" s="5"/>
      <c r="N821" s="5"/>
      <c r="O821" s="5"/>
      <c r="P821" s="5"/>
      <c r="Q821" s="5"/>
      <c r="R821" s="5"/>
      <c r="S821" s="5"/>
      <c r="T821" s="5"/>
      <c r="U821" s="5"/>
    </row>
    <row r="822">
      <c r="A822" s="5"/>
      <c r="B822" s="5"/>
      <c r="C822" s="5"/>
      <c r="D822" s="5"/>
      <c r="E822" s="5"/>
      <c r="F822" s="5"/>
      <c r="G822" s="5"/>
      <c r="H822" s="5"/>
      <c r="I822" s="5"/>
      <c r="J822" s="5"/>
      <c r="K822" s="5"/>
      <c r="L822" s="5"/>
      <c r="M822" s="5"/>
      <c r="N822" s="5"/>
      <c r="O822" s="5"/>
      <c r="P822" s="5"/>
      <c r="Q822" s="5"/>
      <c r="R822" s="5"/>
      <c r="S822" s="5"/>
      <c r="T822" s="5"/>
      <c r="U822" s="5"/>
    </row>
    <row r="823">
      <c r="A823" s="5"/>
      <c r="B823" s="5"/>
      <c r="C823" s="5"/>
      <c r="D823" s="5"/>
      <c r="E823" s="5"/>
      <c r="F823" s="5"/>
      <c r="G823" s="5"/>
      <c r="H823" s="5"/>
      <c r="I823" s="5"/>
      <c r="J823" s="5"/>
      <c r="K823" s="5"/>
      <c r="L823" s="5"/>
      <c r="M823" s="5"/>
      <c r="N823" s="5"/>
      <c r="O823" s="5"/>
      <c r="P823" s="5"/>
      <c r="Q823" s="5"/>
      <c r="R823" s="5"/>
      <c r="S823" s="5"/>
      <c r="T823" s="5"/>
      <c r="U823" s="5"/>
    </row>
    <row r="824">
      <c r="A824" s="5"/>
      <c r="B824" s="5"/>
      <c r="C824" s="5"/>
      <c r="D824" s="5"/>
      <c r="E824" s="5"/>
      <c r="F824" s="5"/>
      <c r="G824" s="5"/>
      <c r="H824" s="5"/>
      <c r="I824" s="5"/>
      <c r="J824" s="5"/>
      <c r="K824" s="5"/>
      <c r="L824" s="5"/>
      <c r="M824" s="5"/>
      <c r="N824" s="5"/>
      <c r="O824" s="5"/>
      <c r="P824" s="5"/>
      <c r="Q824" s="5"/>
      <c r="R824" s="5"/>
      <c r="S824" s="5"/>
      <c r="T824" s="5"/>
      <c r="U824" s="5"/>
    </row>
    <row r="825">
      <c r="A825" s="5"/>
      <c r="B825" s="5"/>
      <c r="C825" s="5"/>
      <c r="D825" s="5"/>
      <c r="E825" s="5"/>
      <c r="F825" s="5"/>
      <c r="G825" s="5"/>
      <c r="H825" s="5"/>
      <c r="I825" s="5"/>
      <c r="J825" s="5"/>
      <c r="K825" s="5"/>
      <c r="L825" s="5"/>
      <c r="M825" s="5"/>
      <c r="N825" s="5"/>
      <c r="O825" s="5"/>
      <c r="P825" s="5"/>
      <c r="Q825" s="5"/>
      <c r="R825" s="5"/>
      <c r="S825" s="5"/>
      <c r="T825" s="5"/>
      <c r="U825" s="5"/>
    </row>
    <row r="826">
      <c r="A826" s="5"/>
      <c r="B826" s="5"/>
      <c r="C826" s="5"/>
      <c r="D826" s="5"/>
      <c r="E826" s="5"/>
      <c r="F826" s="5"/>
      <c r="G826" s="5"/>
      <c r="H826" s="5"/>
      <c r="I826" s="5"/>
      <c r="J826" s="5"/>
      <c r="K826" s="5"/>
      <c r="L826" s="5"/>
      <c r="M826" s="5"/>
      <c r="N826" s="5"/>
      <c r="O826" s="5"/>
      <c r="P826" s="5"/>
      <c r="Q826" s="5"/>
      <c r="R826" s="5"/>
      <c r="S826" s="5"/>
      <c r="T826" s="5"/>
      <c r="U826" s="5"/>
    </row>
    <row r="827">
      <c r="A827" s="5"/>
      <c r="B827" s="5"/>
      <c r="C827" s="5"/>
      <c r="D827" s="5"/>
      <c r="E827" s="5"/>
      <c r="F827" s="5"/>
      <c r="G827" s="5"/>
      <c r="H827" s="5"/>
      <c r="I827" s="5"/>
      <c r="J827" s="5"/>
      <c r="K827" s="5"/>
      <c r="L827" s="5"/>
      <c r="M827" s="5"/>
      <c r="N827" s="5"/>
      <c r="O827" s="5"/>
      <c r="P827" s="5"/>
      <c r="Q827" s="5"/>
      <c r="R827" s="5"/>
      <c r="S827" s="5"/>
      <c r="T827" s="5"/>
      <c r="U827" s="5"/>
    </row>
    <row r="828">
      <c r="A828" s="5"/>
      <c r="B828" s="5"/>
      <c r="C828" s="5"/>
      <c r="D828" s="5"/>
      <c r="E828" s="5"/>
      <c r="F828" s="5"/>
      <c r="G828" s="5"/>
      <c r="H828" s="5"/>
      <c r="I828" s="5"/>
      <c r="J828" s="5"/>
      <c r="K828" s="5"/>
      <c r="L828" s="5"/>
      <c r="M828" s="5"/>
      <c r="N828" s="5"/>
      <c r="O828" s="5"/>
      <c r="P828" s="5"/>
      <c r="Q828" s="5"/>
      <c r="R828" s="5"/>
      <c r="S828" s="5"/>
      <c r="T828" s="5"/>
      <c r="U828" s="5"/>
    </row>
    <row r="829">
      <c r="A829" s="5"/>
      <c r="B829" s="5"/>
      <c r="C829" s="5"/>
      <c r="D829" s="5"/>
      <c r="E829" s="5"/>
      <c r="F829" s="5"/>
      <c r="G829" s="5"/>
      <c r="H829" s="5"/>
      <c r="I829" s="5"/>
      <c r="J829" s="5"/>
      <c r="K829" s="5"/>
      <c r="L829" s="5"/>
      <c r="M829" s="5"/>
      <c r="N829" s="5"/>
      <c r="O829" s="5"/>
      <c r="P829" s="5"/>
      <c r="Q829" s="5"/>
      <c r="R829" s="5"/>
      <c r="S829" s="5"/>
      <c r="T829" s="5"/>
      <c r="U829" s="5"/>
    </row>
    <row r="830">
      <c r="A830" s="5"/>
      <c r="B830" s="5"/>
      <c r="C830" s="5"/>
      <c r="D830" s="5"/>
      <c r="E830" s="5"/>
      <c r="F830" s="5"/>
      <c r="G830" s="5"/>
      <c r="H830" s="5"/>
      <c r="I830" s="5"/>
      <c r="J830" s="5"/>
      <c r="K830" s="5"/>
      <c r="L830" s="5"/>
      <c r="M830" s="5"/>
      <c r="N830" s="5"/>
      <c r="O830" s="5"/>
      <c r="P830" s="5"/>
      <c r="Q830" s="5"/>
      <c r="R830" s="5"/>
      <c r="S830" s="5"/>
      <c r="T830" s="5"/>
      <c r="U830" s="5"/>
    </row>
    <row r="831">
      <c r="A831" s="5"/>
      <c r="B831" s="5"/>
      <c r="C831" s="5"/>
      <c r="D831" s="5"/>
      <c r="E831" s="5"/>
      <c r="F831" s="5"/>
      <c r="G831" s="5"/>
      <c r="H831" s="5"/>
      <c r="I831" s="5"/>
      <c r="J831" s="5"/>
      <c r="K831" s="5"/>
      <c r="L831" s="5"/>
      <c r="M831" s="5"/>
      <c r="N831" s="5"/>
      <c r="O831" s="5"/>
      <c r="P831" s="5"/>
      <c r="Q831" s="5"/>
      <c r="R831" s="5"/>
      <c r="S831" s="5"/>
      <c r="T831" s="5"/>
      <c r="U831" s="5"/>
    </row>
    <row r="832">
      <c r="A832" s="5"/>
      <c r="B832" s="5"/>
      <c r="C832" s="5"/>
      <c r="D832" s="5"/>
      <c r="E832" s="5"/>
      <c r="F832" s="5"/>
      <c r="G832" s="5"/>
      <c r="H832" s="5"/>
      <c r="I832" s="5"/>
      <c r="J832" s="5"/>
      <c r="K832" s="5"/>
      <c r="L832" s="5"/>
      <c r="M832" s="5"/>
      <c r="N832" s="5"/>
      <c r="O832" s="5"/>
      <c r="P832" s="5"/>
      <c r="Q832" s="5"/>
      <c r="R832" s="5"/>
      <c r="S832" s="5"/>
      <c r="T832" s="5"/>
      <c r="U832" s="5"/>
    </row>
    <row r="833">
      <c r="A833" s="5"/>
      <c r="B833" s="5"/>
      <c r="C833" s="5"/>
      <c r="D833" s="5"/>
      <c r="E833" s="5"/>
      <c r="F833" s="5"/>
      <c r="G833" s="5"/>
      <c r="H833" s="5"/>
      <c r="I833" s="5"/>
      <c r="J833" s="5"/>
      <c r="K833" s="5"/>
      <c r="L833" s="5"/>
      <c r="M833" s="5"/>
      <c r="N833" s="5"/>
      <c r="O833" s="5"/>
      <c r="P833" s="5"/>
      <c r="Q833" s="5"/>
      <c r="R833" s="5"/>
      <c r="S833" s="5"/>
      <c r="T833" s="5"/>
      <c r="U833" s="5"/>
    </row>
    <row r="834">
      <c r="A834" s="5"/>
      <c r="B834" s="5"/>
      <c r="C834" s="5"/>
      <c r="D834" s="5"/>
      <c r="E834" s="5"/>
      <c r="F834" s="5"/>
      <c r="G834" s="5"/>
      <c r="H834" s="5"/>
      <c r="I834" s="5"/>
      <c r="J834" s="5"/>
      <c r="K834" s="5"/>
      <c r="L834" s="5"/>
      <c r="M834" s="5"/>
      <c r="N834" s="5"/>
      <c r="O834" s="5"/>
      <c r="P834" s="5"/>
      <c r="Q834" s="5"/>
      <c r="R834" s="5"/>
      <c r="S834" s="5"/>
      <c r="T834" s="5"/>
      <c r="U834" s="5"/>
    </row>
    <row r="835">
      <c r="A835" s="5"/>
      <c r="B835" s="5"/>
      <c r="C835" s="5"/>
      <c r="D835" s="5"/>
      <c r="E835" s="5"/>
      <c r="F835" s="5"/>
      <c r="G835" s="5"/>
      <c r="H835" s="5"/>
      <c r="I835" s="5"/>
      <c r="J835" s="5"/>
      <c r="K835" s="5"/>
      <c r="L835" s="5"/>
      <c r="M835" s="5"/>
      <c r="N835" s="5"/>
      <c r="O835" s="5"/>
      <c r="P835" s="5"/>
      <c r="Q835" s="5"/>
      <c r="R835" s="5"/>
      <c r="S835" s="5"/>
      <c r="T835" s="5"/>
      <c r="U835" s="5"/>
    </row>
    <row r="836">
      <c r="A836" s="5"/>
      <c r="B836" s="5"/>
      <c r="C836" s="5"/>
      <c r="D836" s="5"/>
      <c r="E836" s="5"/>
      <c r="F836" s="5"/>
      <c r="G836" s="5"/>
      <c r="H836" s="5"/>
      <c r="I836" s="5"/>
      <c r="J836" s="5"/>
      <c r="K836" s="5"/>
      <c r="L836" s="5"/>
      <c r="M836" s="5"/>
      <c r="N836" s="5"/>
      <c r="O836" s="5"/>
      <c r="P836" s="5"/>
      <c r="Q836" s="5"/>
      <c r="R836" s="5"/>
      <c r="S836" s="5"/>
      <c r="T836" s="5"/>
      <c r="U836" s="5"/>
    </row>
    <row r="837">
      <c r="A837" s="5"/>
      <c r="B837" s="5"/>
      <c r="C837" s="5"/>
      <c r="D837" s="5"/>
      <c r="E837" s="5"/>
      <c r="F837" s="5"/>
      <c r="G837" s="5"/>
      <c r="H837" s="5"/>
      <c r="I837" s="5"/>
      <c r="J837" s="5"/>
      <c r="K837" s="5"/>
      <c r="L837" s="5"/>
      <c r="M837" s="5"/>
      <c r="N837" s="5"/>
      <c r="O837" s="5"/>
      <c r="P837" s="5"/>
      <c r="Q837" s="5"/>
      <c r="R837" s="5"/>
      <c r="S837" s="5"/>
      <c r="T837" s="5"/>
      <c r="U837" s="5"/>
    </row>
    <row r="838">
      <c r="A838" s="5"/>
      <c r="B838" s="5"/>
      <c r="C838" s="5"/>
      <c r="D838" s="5"/>
      <c r="E838" s="5"/>
      <c r="F838" s="5"/>
      <c r="G838" s="5"/>
      <c r="H838" s="5"/>
      <c r="I838" s="5"/>
      <c r="J838" s="5"/>
      <c r="K838" s="5"/>
      <c r="L838" s="5"/>
      <c r="M838" s="5"/>
      <c r="N838" s="5"/>
      <c r="O838" s="5"/>
      <c r="P838" s="5"/>
      <c r="Q838" s="5"/>
      <c r="R838" s="5"/>
      <c r="S838" s="5"/>
      <c r="T838" s="5"/>
      <c r="U838" s="5"/>
    </row>
    <row r="839">
      <c r="A839" s="5"/>
      <c r="B839" s="5"/>
      <c r="C839" s="5"/>
      <c r="D839" s="5"/>
      <c r="E839" s="5"/>
      <c r="F839" s="5"/>
      <c r="G839" s="5"/>
      <c r="H839" s="5"/>
      <c r="I839" s="5"/>
      <c r="J839" s="5"/>
      <c r="K839" s="5"/>
      <c r="L839" s="5"/>
      <c r="M839" s="5"/>
      <c r="N839" s="5"/>
      <c r="O839" s="5"/>
      <c r="P839" s="5"/>
      <c r="Q839" s="5"/>
      <c r="R839" s="5"/>
      <c r="S839" s="5"/>
      <c r="T839" s="5"/>
      <c r="U839" s="5"/>
    </row>
    <row r="840">
      <c r="A840" s="5"/>
      <c r="B840" s="5"/>
      <c r="C840" s="5"/>
      <c r="D840" s="5"/>
      <c r="E840" s="5"/>
      <c r="F840" s="5"/>
      <c r="G840" s="5"/>
      <c r="H840" s="5"/>
      <c r="I840" s="5"/>
      <c r="J840" s="5"/>
      <c r="K840" s="5"/>
      <c r="L840" s="5"/>
      <c r="M840" s="5"/>
      <c r="N840" s="5"/>
      <c r="O840" s="5"/>
      <c r="P840" s="5"/>
      <c r="Q840" s="5"/>
      <c r="R840" s="5"/>
      <c r="S840" s="5"/>
      <c r="T840" s="5"/>
      <c r="U840" s="5"/>
    </row>
    <row r="841">
      <c r="A841" s="5"/>
      <c r="B841" s="5"/>
      <c r="C841" s="5"/>
      <c r="D841" s="5"/>
      <c r="E841" s="5"/>
      <c r="F841" s="5"/>
      <c r="G841" s="5"/>
      <c r="H841" s="5"/>
      <c r="I841" s="5"/>
      <c r="J841" s="5"/>
      <c r="K841" s="5"/>
      <c r="L841" s="5"/>
      <c r="M841" s="5"/>
      <c r="N841" s="5"/>
      <c r="O841" s="5"/>
      <c r="P841" s="5"/>
      <c r="Q841" s="5"/>
      <c r="R841" s="5"/>
      <c r="S841" s="5"/>
      <c r="T841" s="5"/>
      <c r="U841" s="5"/>
    </row>
    <row r="842">
      <c r="A842" s="5"/>
      <c r="B842" s="5"/>
      <c r="C842" s="5"/>
      <c r="D842" s="5"/>
      <c r="E842" s="5"/>
      <c r="F842" s="5"/>
      <c r="G842" s="5"/>
      <c r="H842" s="5"/>
      <c r="I842" s="5"/>
      <c r="J842" s="5"/>
      <c r="K842" s="5"/>
      <c r="L842" s="5"/>
      <c r="M842" s="5"/>
      <c r="N842" s="5"/>
      <c r="O842" s="5"/>
      <c r="P842" s="5"/>
      <c r="Q842" s="5"/>
      <c r="R842" s="5"/>
      <c r="S842" s="5"/>
      <c r="T842" s="5"/>
      <c r="U842" s="5"/>
    </row>
    <row r="843">
      <c r="A843" s="5"/>
      <c r="B843" s="5"/>
      <c r="C843" s="5"/>
      <c r="D843" s="5"/>
      <c r="E843" s="5"/>
      <c r="F843" s="5"/>
      <c r="G843" s="5"/>
      <c r="H843" s="5"/>
      <c r="I843" s="5"/>
      <c r="J843" s="5"/>
      <c r="K843" s="5"/>
      <c r="L843" s="5"/>
      <c r="M843" s="5"/>
      <c r="N843" s="5"/>
      <c r="O843" s="5"/>
      <c r="P843" s="5"/>
      <c r="Q843" s="5"/>
      <c r="R843" s="5"/>
      <c r="S843" s="5"/>
      <c r="T843" s="5"/>
      <c r="U843" s="5"/>
    </row>
    <row r="844">
      <c r="A844" s="5"/>
      <c r="B844" s="5"/>
      <c r="C844" s="5"/>
      <c r="D844" s="5"/>
      <c r="E844" s="5"/>
      <c r="F844" s="5"/>
      <c r="G844" s="5"/>
      <c r="H844" s="5"/>
      <c r="I844" s="5"/>
      <c r="J844" s="5"/>
      <c r="K844" s="5"/>
      <c r="L844" s="5"/>
      <c r="M844" s="5"/>
      <c r="N844" s="5"/>
      <c r="O844" s="5"/>
      <c r="P844" s="5"/>
      <c r="Q844" s="5"/>
      <c r="R844" s="5"/>
      <c r="S844" s="5"/>
      <c r="T844" s="5"/>
      <c r="U844" s="5"/>
    </row>
    <row r="845">
      <c r="A845" s="5"/>
      <c r="B845" s="5"/>
      <c r="C845" s="5"/>
      <c r="D845" s="5"/>
      <c r="E845" s="5"/>
      <c r="F845" s="5"/>
      <c r="G845" s="5"/>
      <c r="H845" s="5"/>
      <c r="I845" s="5"/>
      <c r="J845" s="5"/>
      <c r="K845" s="5"/>
      <c r="L845" s="5"/>
      <c r="M845" s="5"/>
      <c r="N845" s="5"/>
      <c r="O845" s="5"/>
      <c r="P845" s="5"/>
      <c r="Q845" s="5"/>
      <c r="R845" s="5"/>
      <c r="S845" s="5"/>
      <c r="T845" s="5"/>
      <c r="U845" s="5"/>
    </row>
    <row r="846">
      <c r="A846" s="5"/>
      <c r="B846" s="5"/>
      <c r="C846" s="5"/>
      <c r="D846" s="5"/>
      <c r="E846" s="5"/>
      <c r="F846" s="5"/>
      <c r="G846" s="5"/>
      <c r="H846" s="5"/>
      <c r="I846" s="5"/>
      <c r="J846" s="5"/>
      <c r="K846" s="5"/>
      <c r="L846" s="5"/>
      <c r="M846" s="5"/>
      <c r="N846" s="5"/>
      <c r="O846" s="5"/>
      <c r="P846" s="5"/>
      <c r="Q846" s="5"/>
      <c r="R846" s="5"/>
      <c r="S846" s="5"/>
      <c r="T846" s="5"/>
      <c r="U846" s="5"/>
    </row>
    <row r="847">
      <c r="A847" s="5"/>
      <c r="B847" s="5"/>
      <c r="C847" s="5"/>
      <c r="D847" s="5"/>
      <c r="E847" s="5"/>
      <c r="F847" s="5"/>
      <c r="G847" s="5"/>
      <c r="H847" s="5"/>
      <c r="I847" s="5"/>
      <c r="J847" s="5"/>
      <c r="K847" s="5"/>
      <c r="L847" s="5"/>
      <c r="M847" s="5"/>
      <c r="N847" s="5"/>
      <c r="O847" s="5"/>
      <c r="P847" s="5"/>
      <c r="Q847" s="5"/>
      <c r="R847" s="5"/>
      <c r="S847" s="5"/>
      <c r="T847" s="5"/>
      <c r="U847" s="5"/>
    </row>
    <row r="848">
      <c r="A848" s="5"/>
      <c r="B848" s="5"/>
      <c r="C848" s="5"/>
      <c r="D848" s="5"/>
      <c r="E848" s="5"/>
      <c r="F848" s="5"/>
      <c r="G848" s="5"/>
      <c r="H848" s="5"/>
      <c r="I848" s="5"/>
      <c r="J848" s="5"/>
      <c r="K848" s="5"/>
      <c r="L848" s="5"/>
      <c r="M848" s="5"/>
      <c r="N848" s="5"/>
      <c r="O848" s="5"/>
      <c r="P848" s="5"/>
      <c r="Q848" s="5"/>
      <c r="R848" s="5"/>
      <c r="S848" s="5"/>
      <c r="T848" s="5"/>
      <c r="U848" s="5"/>
    </row>
    <row r="849">
      <c r="A849" s="5"/>
      <c r="B849" s="5"/>
      <c r="C849" s="5"/>
      <c r="D849" s="5"/>
      <c r="E849" s="5"/>
      <c r="F849" s="5"/>
      <c r="G849" s="5"/>
      <c r="H849" s="5"/>
      <c r="I849" s="5"/>
      <c r="J849" s="5"/>
      <c r="K849" s="5"/>
      <c r="L849" s="5"/>
      <c r="M849" s="5"/>
      <c r="N849" s="5"/>
      <c r="O849" s="5"/>
      <c r="P849" s="5"/>
      <c r="Q849" s="5"/>
      <c r="R849" s="5"/>
      <c r="S849" s="5"/>
      <c r="T849" s="5"/>
      <c r="U849" s="5"/>
    </row>
    <row r="850">
      <c r="A850" s="5"/>
      <c r="B850" s="5"/>
      <c r="C850" s="5"/>
      <c r="D850" s="5"/>
      <c r="E850" s="5"/>
      <c r="F850" s="5"/>
      <c r="G850" s="5"/>
      <c r="H850" s="5"/>
      <c r="I850" s="5"/>
      <c r="J850" s="5"/>
      <c r="K850" s="5"/>
      <c r="L850" s="5"/>
      <c r="M850" s="5"/>
      <c r="N850" s="5"/>
      <c r="O850" s="5"/>
      <c r="P850" s="5"/>
      <c r="Q850" s="5"/>
      <c r="R850" s="5"/>
      <c r="S850" s="5"/>
      <c r="T850" s="5"/>
      <c r="U850" s="5"/>
    </row>
    <row r="851">
      <c r="A851" s="5"/>
      <c r="B851" s="5"/>
      <c r="C851" s="5"/>
      <c r="D851" s="5"/>
      <c r="E851" s="5"/>
      <c r="F851" s="5"/>
      <c r="G851" s="5"/>
      <c r="H851" s="5"/>
      <c r="I851" s="5"/>
      <c r="J851" s="5"/>
      <c r="K851" s="5"/>
      <c r="L851" s="5"/>
      <c r="M851" s="5"/>
      <c r="N851" s="5"/>
      <c r="O851" s="5"/>
      <c r="P851" s="5"/>
      <c r="Q851" s="5"/>
      <c r="R851" s="5"/>
      <c r="S851" s="5"/>
      <c r="T851" s="5"/>
      <c r="U851" s="5"/>
    </row>
    <row r="852">
      <c r="A852" s="5"/>
      <c r="B852" s="5"/>
      <c r="C852" s="5"/>
      <c r="D852" s="5"/>
      <c r="E852" s="5"/>
      <c r="F852" s="5"/>
      <c r="G852" s="5"/>
      <c r="H852" s="5"/>
      <c r="I852" s="5"/>
      <c r="J852" s="5"/>
      <c r="K852" s="5"/>
      <c r="L852" s="5"/>
      <c r="M852" s="5"/>
      <c r="N852" s="5"/>
      <c r="O852" s="5"/>
      <c r="P852" s="5"/>
      <c r="Q852" s="5"/>
      <c r="R852" s="5"/>
      <c r="S852" s="5"/>
      <c r="T852" s="5"/>
      <c r="U852" s="5"/>
    </row>
    <row r="853">
      <c r="A853" s="5"/>
      <c r="B853" s="5"/>
      <c r="C853" s="5"/>
      <c r="D853" s="5"/>
      <c r="E853" s="5"/>
      <c r="F853" s="5"/>
      <c r="G853" s="5"/>
      <c r="H853" s="5"/>
      <c r="I853" s="5"/>
      <c r="J853" s="5"/>
      <c r="K853" s="5"/>
      <c r="L853" s="5"/>
      <c r="M853" s="5"/>
      <c r="N853" s="5"/>
      <c r="O853" s="5"/>
      <c r="P853" s="5"/>
      <c r="Q853" s="5"/>
      <c r="R853" s="5"/>
      <c r="S853" s="5"/>
      <c r="T853" s="5"/>
      <c r="U853" s="5"/>
    </row>
    <row r="854">
      <c r="A854" s="5"/>
      <c r="B854" s="5"/>
      <c r="C854" s="5"/>
      <c r="D854" s="5"/>
      <c r="E854" s="5"/>
      <c r="F854" s="5"/>
      <c r="G854" s="5"/>
      <c r="H854" s="5"/>
      <c r="I854" s="5"/>
      <c r="J854" s="5"/>
      <c r="K854" s="5"/>
      <c r="L854" s="5"/>
      <c r="M854" s="5"/>
      <c r="N854" s="5"/>
      <c r="O854" s="5"/>
      <c r="P854" s="5"/>
      <c r="Q854" s="5"/>
      <c r="R854" s="5"/>
      <c r="S854" s="5"/>
      <c r="T854" s="5"/>
      <c r="U854" s="5"/>
    </row>
    <row r="855">
      <c r="A855" s="5"/>
      <c r="B855" s="5"/>
      <c r="C855" s="5"/>
      <c r="D855" s="5"/>
      <c r="E855" s="5"/>
      <c r="F855" s="5"/>
      <c r="G855" s="5"/>
      <c r="H855" s="5"/>
      <c r="I855" s="5"/>
      <c r="J855" s="5"/>
      <c r="K855" s="5"/>
      <c r="L855" s="5"/>
      <c r="M855" s="5"/>
      <c r="N855" s="5"/>
      <c r="O855" s="5"/>
      <c r="P855" s="5"/>
      <c r="Q855" s="5"/>
      <c r="R855" s="5"/>
      <c r="S855" s="5"/>
      <c r="T855" s="5"/>
      <c r="U855" s="5"/>
    </row>
    <row r="856">
      <c r="A856" s="5"/>
      <c r="B856" s="5"/>
      <c r="C856" s="5"/>
      <c r="D856" s="5"/>
      <c r="E856" s="5"/>
      <c r="F856" s="5"/>
      <c r="G856" s="5"/>
      <c r="H856" s="5"/>
      <c r="I856" s="5"/>
      <c r="J856" s="5"/>
      <c r="K856" s="5"/>
      <c r="L856" s="5"/>
      <c r="M856" s="5"/>
      <c r="N856" s="5"/>
      <c r="O856" s="5"/>
      <c r="P856" s="5"/>
      <c r="Q856" s="5"/>
      <c r="R856" s="5"/>
      <c r="S856" s="5"/>
      <c r="T856" s="5"/>
      <c r="U856" s="5"/>
    </row>
    <row r="857">
      <c r="A857" s="5"/>
      <c r="B857" s="5"/>
      <c r="C857" s="5"/>
      <c r="D857" s="5"/>
      <c r="E857" s="5"/>
      <c r="F857" s="5"/>
      <c r="G857" s="5"/>
      <c r="H857" s="5"/>
      <c r="I857" s="5"/>
      <c r="J857" s="5"/>
      <c r="K857" s="5"/>
      <c r="L857" s="5"/>
      <c r="M857" s="5"/>
      <c r="N857" s="5"/>
      <c r="O857" s="5"/>
      <c r="P857" s="5"/>
      <c r="Q857" s="5"/>
      <c r="R857" s="5"/>
      <c r="S857" s="5"/>
      <c r="T857" s="5"/>
      <c r="U857" s="5"/>
    </row>
    <row r="858">
      <c r="A858" s="5"/>
      <c r="B858" s="5"/>
      <c r="C858" s="5"/>
      <c r="D858" s="5"/>
      <c r="E858" s="5"/>
      <c r="F858" s="5"/>
      <c r="G858" s="5"/>
      <c r="H858" s="5"/>
      <c r="I858" s="5"/>
      <c r="J858" s="5"/>
      <c r="K858" s="5"/>
      <c r="L858" s="5"/>
      <c r="M858" s="5"/>
      <c r="N858" s="5"/>
      <c r="O858" s="5"/>
      <c r="P858" s="5"/>
      <c r="Q858" s="5"/>
      <c r="R858" s="5"/>
      <c r="S858" s="5"/>
      <c r="T858" s="5"/>
      <c r="U858" s="5"/>
    </row>
    <row r="859">
      <c r="A859" s="5"/>
      <c r="B859" s="5"/>
      <c r="C859" s="5"/>
      <c r="D859" s="5"/>
      <c r="E859" s="5"/>
      <c r="F859" s="5"/>
      <c r="G859" s="5"/>
      <c r="H859" s="5"/>
      <c r="I859" s="5"/>
      <c r="J859" s="5"/>
      <c r="K859" s="5"/>
      <c r="L859" s="5"/>
      <c r="M859" s="5"/>
      <c r="N859" s="5"/>
      <c r="O859" s="5"/>
      <c r="P859" s="5"/>
      <c r="Q859" s="5"/>
      <c r="R859" s="5"/>
      <c r="S859" s="5"/>
      <c r="T859" s="5"/>
      <c r="U859" s="5"/>
    </row>
    <row r="860">
      <c r="A860" s="5"/>
      <c r="B860" s="5"/>
      <c r="C860" s="5"/>
      <c r="D860" s="5"/>
      <c r="E860" s="5"/>
      <c r="F860" s="5"/>
      <c r="G860" s="5"/>
      <c r="H860" s="5"/>
      <c r="I860" s="5"/>
      <c r="J860" s="5"/>
      <c r="K860" s="5"/>
      <c r="L860" s="5"/>
      <c r="M860" s="5"/>
      <c r="N860" s="5"/>
      <c r="O860" s="5"/>
      <c r="P860" s="5"/>
      <c r="Q860" s="5"/>
      <c r="R860" s="5"/>
      <c r="S860" s="5"/>
      <c r="T860" s="5"/>
      <c r="U860" s="5"/>
    </row>
    <row r="861">
      <c r="A861" s="5"/>
      <c r="B861" s="5"/>
      <c r="C861" s="5"/>
      <c r="D861" s="5"/>
      <c r="E861" s="5"/>
      <c r="F861" s="5"/>
      <c r="G861" s="5"/>
      <c r="H861" s="5"/>
      <c r="I861" s="5"/>
      <c r="J861" s="5"/>
      <c r="K861" s="5"/>
      <c r="L861" s="5"/>
      <c r="M861" s="5"/>
      <c r="N861" s="5"/>
      <c r="O861" s="5"/>
      <c r="P861" s="5"/>
      <c r="Q861" s="5"/>
      <c r="R861" s="5"/>
      <c r="S861" s="5"/>
      <c r="T861" s="5"/>
      <c r="U861" s="5"/>
    </row>
    <row r="862">
      <c r="A862" s="5"/>
      <c r="B862" s="5"/>
      <c r="C862" s="5"/>
      <c r="D862" s="5"/>
      <c r="E862" s="5"/>
      <c r="F862" s="5"/>
      <c r="G862" s="5"/>
      <c r="H862" s="5"/>
      <c r="I862" s="5"/>
      <c r="J862" s="5"/>
      <c r="K862" s="5"/>
      <c r="L862" s="5"/>
      <c r="M862" s="5"/>
      <c r="N862" s="5"/>
      <c r="O862" s="5"/>
      <c r="P862" s="5"/>
      <c r="Q862" s="5"/>
      <c r="R862" s="5"/>
      <c r="S862" s="5"/>
      <c r="T862" s="5"/>
      <c r="U862" s="5"/>
    </row>
    <row r="863">
      <c r="A863" s="5"/>
      <c r="B863" s="5"/>
      <c r="C863" s="5"/>
      <c r="D863" s="5"/>
      <c r="E863" s="5"/>
      <c r="F863" s="5"/>
      <c r="G863" s="5"/>
      <c r="H863" s="5"/>
      <c r="I863" s="5"/>
      <c r="J863" s="5"/>
      <c r="K863" s="5"/>
      <c r="L863" s="5"/>
      <c r="M863" s="5"/>
      <c r="N863" s="5"/>
      <c r="O863" s="5"/>
      <c r="P863" s="5"/>
      <c r="Q863" s="5"/>
      <c r="R863" s="5"/>
      <c r="S863" s="5"/>
      <c r="T863" s="5"/>
      <c r="U863" s="5"/>
    </row>
    <row r="864">
      <c r="A864" s="5"/>
      <c r="B864" s="5"/>
      <c r="C864" s="5"/>
      <c r="D864" s="5"/>
      <c r="E864" s="5"/>
      <c r="F864" s="5"/>
      <c r="G864" s="5"/>
      <c r="H864" s="5"/>
      <c r="I864" s="5"/>
      <c r="J864" s="5"/>
      <c r="K864" s="5"/>
      <c r="L864" s="5"/>
      <c r="M864" s="5"/>
      <c r="N864" s="5"/>
      <c r="O864" s="5"/>
      <c r="P864" s="5"/>
      <c r="Q864" s="5"/>
      <c r="R864" s="5"/>
      <c r="S864" s="5"/>
      <c r="T864" s="5"/>
      <c r="U864" s="5"/>
    </row>
    <row r="865">
      <c r="A865" s="5"/>
      <c r="B865" s="5"/>
      <c r="C865" s="5"/>
      <c r="D865" s="5"/>
      <c r="E865" s="5"/>
      <c r="F865" s="5"/>
      <c r="G865" s="5"/>
      <c r="H865" s="5"/>
      <c r="I865" s="5"/>
      <c r="J865" s="5"/>
      <c r="K865" s="5"/>
      <c r="L865" s="5"/>
      <c r="M865" s="5"/>
      <c r="N865" s="5"/>
      <c r="O865" s="5"/>
      <c r="P865" s="5"/>
      <c r="Q865" s="5"/>
      <c r="R865" s="5"/>
      <c r="S865" s="5"/>
      <c r="T865" s="5"/>
      <c r="U865" s="5"/>
    </row>
    <row r="866">
      <c r="A866" s="5"/>
      <c r="B866" s="5"/>
      <c r="C866" s="5"/>
      <c r="D866" s="5"/>
      <c r="E866" s="5"/>
      <c r="F866" s="5"/>
      <c r="G866" s="5"/>
      <c r="H866" s="5"/>
      <c r="I866" s="5"/>
      <c r="J866" s="5"/>
      <c r="K866" s="5"/>
      <c r="L866" s="5"/>
      <c r="M866" s="5"/>
      <c r="N866" s="5"/>
      <c r="O866" s="5"/>
      <c r="P866" s="5"/>
      <c r="Q866" s="5"/>
      <c r="R866" s="5"/>
      <c r="S866" s="5"/>
      <c r="T866" s="5"/>
      <c r="U866" s="5"/>
    </row>
    <row r="867">
      <c r="A867" s="5"/>
      <c r="B867" s="5"/>
      <c r="C867" s="5"/>
      <c r="D867" s="5"/>
      <c r="E867" s="5"/>
      <c r="F867" s="5"/>
      <c r="G867" s="5"/>
      <c r="H867" s="5"/>
      <c r="I867" s="5"/>
      <c r="J867" s="5"/>
      <c r="K867" s="5"/>
      <c r="L867" s="5"/>
      <c r="M867" s="5"/>
      <c r="N867" s="5"/>
      <c r="O867" s="5"/>
      <c r="P867" s="5"/>
      <c r="Q867" s="5"/>
      <c r="R867" s="5"/>
      <c r="S867" s="5"/>
      <c r="T867" s="5"/>
      <c r="U867" s="5"/>
    </row>
    <row r="868">
      <c r="A868" s="5"/>
      <c r="B868" s="5"/>
      <c r="C868" s="5"/>
      <c r="D868" s="5"/>
      <c r="E868" s="5"/>
      <c r="F868" s="5"/>
      <c r="G868" s="5"/>
      <c r="H868" s="5"/>
      <c r="I868" s="5"/>
      <c r="J868" s="5"/>
      <c r="K868" s="5"/>
      <c r="L868" s="5"/>
      <c r="M868" s="5"/>
      <c r="N868" s="5"/>
      <c r="O868" s="5"/>
      <c r="P868" s="5"/>
      <c r="Q868" s="5"/>
      <c r="R868" s="5"/>
      <c r="S868" s="5"/>
      <c r="T868" s="5"/>
      <c r="U868" s="5"/>
    </row>
    <row r="869">
      <c r="A869" s="5"/>
      <c r="B869" s="5"/>
      <c r="C869" s="5"/>
      <c r="D869" s="5"/>
      <c r="E869" s="5"/>
      <c r="F869" s="5"/>
      <c r="G869" s="5"/>
      <c r="H869" s="5"/>
      <c r="I869" s="5"/>
      <c r="J869" s="5"/>
      <c r="K869" s="5"/>
      <c r="L869" s="5"/>
      <c r="M869" s="5"/>
      <c r="N869" s="5"/>
      <c r="O869" s="5"/>
      <c r="P869" s="5"/>
      <c r="Q869" s="5"/>
      <c r="R869" s="5"/>
      <c r="S869" s="5"/>
      <c r="T869" s="5"/>
      <c r="U869" s="5"/>
    </row>
    <row r="870">
      <c r="A870" s="5"/>
      <c r="B870" s="5"/>
      <c r="C870" s="5"/>
      <c r="D870" s="5"/>
      <c r="E870" s="5"/>
      <c r="F870" s="5"/>
      <c r="G870" s="5"/>
      <c r="H870" s="5"/>
      <c r="I870" s="5"/>
      <c r="J870" s="5"/>
      <c r="K870" s="5"/>
      <c r="L870" s="5"/>
      <c r="M870" s="5"/>
      <c r="N870" s="5"/>
      <c r="O870" s="5"/>
      <c r="P870" s="5"/>
      <c r="Q870" s="5"/>
      <c r="R870" s="5"/>
      <c r="S870" s="5"/>
      <c r="T870" s="5"/>
      <c r="U870" s="5"/>
    </row>
    <row r="871">
      <c r="A871" s="5"/>
      <c r="B871" s="5"/>
      <c r="C871" s="5"/>
      <c r="D871" s="5"/>
      <c r="E871" s="5"/>
      <c r="F871" s="5"/>
      <c r="G871" s="5"/>
      <c r="H871" s="5"/>
      <c r="I871" s="5"/>
      <c r="J871" s="5"/>
      <c r="K871" s="5"/>
      <c r="L871" s="5"/>
      <c r="M871" s="5"/>
      <c r="N871" s="5"/>
      <c r="O871" s="5"/>
      <c r="P871" s="5"/>
      <c r="Q871" s="5"/>
      <c r="R871" s="5"/>
      <c r="S871" s="5"/>
      <c r="T871" s="5"/>
      <c r="U871" s="5"/>
    </row>
    <row r="872">
      <c r="A872" s="5"/>
      <c r="B872" s="5"/>
      <c r="C872" s="5"/>
      <c r="D872" s="5"/>
      <c r="E872" s="5"/>
      <c r="F872" s="5"/>
      <c r="G872" s="5"/>
      <c r="H872" s="5"/>
      <c r="I872" s="5"/>
      <c r="J872" s="5"/>
      <c r="K872" s="5"/>
      <c r="L872" s="5"/>
      <c r="M872" s="5"/>
      <c r="N872" s="5"/>
      <c r="O872" s="5"/>
      <c r="P872" s="5"/>
      <c r="Q872" s="5"/>
      <c r="R872" s="5"/>
      <c r="S872" s="5"/>
      <c r="T872" s="5"/>
      <c r="U872" s="5"/>
    </row>
    <row r="873">
      <c r="A873" s="5"/>
      <c r="B873" s="5"/>
      <c r="C873" s="5"/>
      <c r="D873" s="5"/>
      <c r="E873" s="5"/>
      <c r="F873" s="5"/>
      <c r="G873" s="5"/>
      <c r="H873" s="5"/>
      <c r="I873" s="5"/>
      <c r="J873" s="5"/>
      <c r="K873" s="5"/>
      <c r="L873" s="5"/>
      <c r="M873" s="5"/>
      <c r="N873" s="5"/>
      <c r="O873" s="5"/>
      <c r="P873" s="5"/>
      <c r="Q873" s="5"/>
      <c r="R873" s="5"/>
      <c r="S873" s="5"/>
      <c r="T873" s="5"/>
      <c r="U873" s="5"/>
    </row>
    <row r="874">
      <c r="A874" s="5"/>
      <c r="B874" s="5"/>
      <c r="C874" s="5"/>
      <c r="D874" s="5"/>
      <c r="E874" s="5"/>
      <c r="F874" s="5"/>
      <c r="G874" s="5"/>
      <c r="H874" s="5"/>
      <c r="I874" s="5"/>
      <c r="J874" s="5"/>
      <c r="K874" s="5"/>
      <c r="L874" s="5"/>
      <c r="M874" s="5"/>
      <c r="N874" s="5"/>
      <c r="O874" s="5"/>
      <c r="P874" s="5"/>
      <c r="Q874" s="5"/>
      <c r="R874" s="5"/>
      <c r="S874" s="5"/>
      <c r="T874" s="5"/>
      <c r="U874" s="5"/>
    </row>
    <row r="875">
      <c r="A875" s="5"/>
      <c r="B875" s="5"/>
      <c r="C875" s="5"/>
      <c r="D875" s="5"/>
      <c r="E875" s="5"/>
      <c r="F875" s="5"/>
      <c r="G875" s="5"/>
      <c r="H875" s="5"/>
      <c r="I875" s="5"/>
      <c r="J875" s="5"/>
      <c r="K875" s="5"/>
      <c r="L875" s="5"/>
      <c r="M875" s="5"/>
      <c r="N875" s="5"/>
      <c r="O875" s="5"/>
      <c r="P875" s="5"/>
      <c r="Q875" s="5"/>
      <c r="R875" s="5"/>
      <c r="S875" s="5"/>
      <c r="T875" s="5"/>
      <c r="U875" s="5"/>
    </row>
    <row r="876">
      <c r="A876" s="5"/>
      <c r="B876" s="5"/>
      <c r="C876" s="5"/>
      <c r="D876" s="5"/>
      <c r="E876" s="5"/>
      <c r="F876" s="5"/>
      <c r="G876" s="5"/>
      <c r="H876" s="5"/>
      <c r="I876" s="5"/>
      <c r="J876" s="5"/>
      <c r="K876" s="5"/>
      <c r="L876" s="5"/>
      <c r="M876" s="5"/>
      <c r="N876" s="5"/>
      <c r="O876" s="5"/>
      <c r="P876" s="5"/>
      <c r="Q876" s="5"/>
      <c r="R876" s="5"/>
      <c r="S876" s="5"/>
      <c r="T876" s="5"/>
      <c r="U876" s="5"/>
    </row>
    <row r="877">
      <c r="A877" s="5"/>
      <c r="B877" s="5"/>
      <c r="C877" s="5"/>
      <c r="D877" s="5"/>
      <c r="E877" s="5"/>
      <c r="F877" s="5"/>
      <c r="G877" s="5"/>
      <c r="H877" s="5"/>
      <c r="I877" s="5"/>
      <c r="J877" s="5"/>
      <c r="K877" s="5"/>
      <c r="L877" s="5"/>
      <c r="M877" s="5"/>
      <c r="N877" s="5"/>
      <c r="O877" s="5"/>
      <c r="P877" s="5"/>
      <c r="Q877" s="5"/>
      <c r="R877" s="5"/>
      <c r="S877" s="5"/>
      <c r="T877" s="5"/>
      <c r="U877" s="5"/>
    </row>
    <row r="878">
      <c r="A878" s="5"/>
      <c r="B878" s="5"/>
      <c r="C878" s="5"/>
      <c r="D878" s="5"/>
      <c r="E878" s="5"/>
      <c r="F878" s="5"/>
      <c r="G878" s="5"/>
      <c r="H878" s="5"/>
      <c r="I878" s="5"/>
      <c r="J878" s="5"/>
      <c r="K878" s="5"/>
      <c r="L878" s="5"/>
      <c r="M878" s="5"/>
      <c r="N878" s="5"/>
      <c r="O878" s="5"/>
      <c r="P878" s="5"/>
      <c r="Q878" s="5"/>
      <c r="R878" s="5"/>
      <c r="S878" s="5"/>
      <c r="T878" s="5"/>
      <c r="U878" s="5"/>
    </row>
    <row r="879">
      <c r="A879" s="5"/>
      <c r="B879" s="5"/>
      <c r="C879" s="5"/>
      <c r="D879" s="5"/>
      <c r="E879" s="5"/>
      <c r="F879" s="5"/>
      <c r="G879" s="5"/>
      <c r="H879" s="5"/>
      <c r="I879" s="5"/>
      <c r="J879" s="5"/>
      <c r="K879" s="5"/>
      <c r="L879" s="5"/>
      <c r="M879" s="5"/>
      <c r="N879" s="5"/>
      <c r="O879" s="5"/>
      <c r="P879" s="5"/>
      <c r="Q879" s="5"/>
      <c r="R879" s="5"/>
      <c r="S879" s="5"/>
      <c r="T879" s="5"/>
      <c r="U879" s="5"/>
    </row>
    <row r="880">
      <c r="A880" s="5"/>
      <c r="B880" s="5"/>
      <c r="C880" s="5"/>
      <c r="D880" s="5"/>
      <c r="E880" s="5"/>
      <c r="F880" s="5"/>
      <c r="G880" s="5"/>
      <c r="H880" s="5"/>
      <c r="I880" s="5"/>
      <c r="J880" s="5"/>
      <c r="K880" s="5"/>
      <c r="L880" s="5"/>
      <c r="M880" s="5"/>
      <c r="N880" s="5"/>
      <c r="O880" s="5"/>
      <c r="P880" s="5"/>
      <c r="Q880" s="5"/>
      <c r="R880" s="5"/>
      <c r="S880" s="5"/>
      <c r="T880" s="5"/>
      <c r="U880" s="5"/>
    </row>
    <row r="881">
      <c r="A881" s="5"/>
      <c r="B881" s="5"/>
      <c r="C881" s="5"/>
      <c r="D881" s="5"/>
      <c r="E881" s="5"/>
      <c r="F881" s="5"/>
      <c r="G881" s="5"/>
      <c r="H881" s="5"/>
      <c r="I881" s="5"/>
      <c r="J881" s="5"/>
      <c r="K881" s="5"/>
      <c r="L881" s="5"/>
      <c r="M881" s="5"/>
      <c r="N881" s="5"/>
      <c r="O881" s="5"/>
      <c r="P881" s="5"/>
      <c r="Q881" s="5"/>
      <c r="R881" s="5"/>
      <c r="S881" s="5"/>
      <c r="T881" s="5"/>
      <c r="U881" s="5"/>
    </row>
    <row r="882">
      <c r="A882" s="5"/>
      <c r="B882" s="5"/>
      <c r="C882" s="5"/>
      <c r="D882" s="5"/>
      <c r="E882" s="5"/>
      <c r="F882" s="5"/>
      <c r="G882" s="5"/>
      <c r="H882" s="5"/>
      <c r="I882" s="5"/>
      <c r="J882" s="5"/>
      <c r="K882" s="5"/>
      <c r="L882" s="5"/>
      <c r="M882" s="5"/>
      <c r="N882" s="5"/>
      <c r="O882" s="5"/>
      <c r="P882" s="5"/>
      <c r="Q882" s="5"/>
      <c r="R882" s="5"/>
      <c r="S882" s="5"/>
      <c r="T882" s="5"/>
      <c r="U882" s="5"/>
    </row>
    <row r="883">
      <c r="A883" s="5"/>
      <c r="B883" s="5"/>
      <c r="C883" s="5"/>
      <c r="D883" s="5"/>
      <c r="E883" s="5"/>
      <c r="F883" s="5"/>
      <c r="G883" s="5"/>
      <c r="H883" s="5"/>
      <c r="I883" s="5"/>
      <c r="J883" s="5"/>
      <c r="K883" s="5"/>
      <c r="L883" s="5"/>
      <c r="M883" s="5"/>
      <c r="N883" s="5"/>
      <c r="O883" s="5"/>
      <c r="P883" s="5"/>
      <c r="Q883" s="5"/>
      <c r="R883" s="5"/>
      <c r="S883" s="5"/>
      <c r="T883" s="5"/>
      <c r="U883" s="5"/>
    </row>
    <row r="884">
      <c r="A884" s="5"/>
      <c r="B884" s="5"/>
      <c r="C884" s="5"/>
      <c r="D884" s="5"/>
      <c r="E884" s="5"/>
      <c r="F884" s="5"/>
      <c r="G884" s="5"/>
      <c r="H884" s="5"/>
      <c r="I884" s="5"/>
      <c r="J884" s="5"/>
      <c r="K884" s="5"/>
      <c r="L884" s="5"/>
      <c r="M884" s="5"/>
      <c r="N884" s="5"/>
      <c r="O884" s="5"/>
      <c r="P884" s="5"/>
      <c r="Q884" s="5"/>
      <c r="R884" s="5"/>
      <c r="S884" s="5"/>
      <c r="T884" s="5"/>
      <c r="U884" s="5"/>
    </row>
    <row r="885">
      <c r="A885" s="5"/>
      <c r="B885" s="5"/>
      <c r="C885" s="5"/>
      <c r="D885" s="5"/>
      <c r="E885" s="5"/>
      <c r="F885" s="5"/>
      <c r="G885" s="5"/>
      <c r="H885" s="5"/>
      <c r="I885" s="5"/>
      <c r="J885" s="5"/>
      <c r="K885" s="5"/>
      <c r="L885" s="5"/>
      <c r="M885" s="5"/>
      <c r="N885" s="5"/>
      <c r="O885" s="5"/>
      <c r="P885" s="5"/>
      <c r="Q885" s="5"/>
      <c r="R885" s="5"/>
      <c r="S885" s="5"/>
      <c r="T885" s="5"/>
      <c r="U885" s="5"/>
    </row>
    <row r="886">
      <c r="A886" s="5"/>
      <c r="B886" s="5"/>
      <c r="C886" s="5"/>
      <c r="D886" s="5"/>
      <c r="E886" s="5"/>
      <c r="F886" s="5"/>
      <c r="G886" s="5"/>
      <c r="H886" s="5"/>
      <c r="I886" s="5"/>
      <c r="J886" s="5"/>
      <c r="K886" s="5"/>
      <c r="L886" s="5"/>
      <c r="M886" s="5"/>
      <c r="N886" s="5"/>
      <c r="O886" s="5"/>
      <c r="P886" s="5"/>
      <c r="Q886" s="5"/>
      <c r="R886" s="5"/>
      <c r="S886" s="5"/>
      <c r="T886" s="5"/>
      <c r="U886" s="5"/>
    </row>
    <row r="887">
      <c r="A887" s="5"/>
      <c r="B887" s="5"/>
      <c r="C887" s="5"/>
      <c r="D887" s="5"/>
      <c r="E887" s="5"/>
      <c r="F887" s="5"/>
      <c r="G887" s="5"/>
      <c r="H887" s="5"/>
      <c r="I887" s="5"/>
      <c r="J887" s="5"/>
      <c r="K887" s="5"/>
      <c r="L887" s="5"/>
      <c r="M887" s="5"/>
      <c r="N887" s="5"/>
      <c r="O887" s="5"/>
      <c r="P887" s="5"/>
      <c r="Q887" s="5"/>
      <c r="R887" s="5"/>
      <c r="S887" s="5"/>
      <c r="T887" s="5"/>
      <c r="U887" s="5"/>
    </row>
    <row r="888">
      <c r="A888" s="5"/>
      <c r="B888" s="5"/>
      <c r="C888" s="5"/>
      <c r="D888" s="5"/>
      <c r="E888" s="5"/>
      <c r="F888" s="5"/>
      <c r="G888" s="5"/>
      <c r="H888" s="5"/>
      <c r="I888" s="5"/>
      <c r="J888" s="5"/>
      <c r="K888" s="5"/>
      <c r="L888" s="5"/>
      <c r="M888" s="5"/>
      <c r="N888" s="5"/>
      <c r="O888" s="5"/>
      <c r="P888" s="5"/>
      <c r="Q888" s="5"/>
      <c r="R888" s="5"/>
      <c r="S888" s="5"/>
      <c r="T888" s="5"/>
      <c r="U888" s="5"/>
    </row>
    <row r="889">
      <c r="A889" s="5"/>
      <c r="B889" s="5"/>
      <c r="C889" s="5"/>
      <c r="D889" s="5"/>
      <c r="E889" s="5"/>
      <c r="F889" s="5"/>
      <c r="G889" s="5"/>
      <c r="H889" s="5"/>
      <c r="I889" s="5"/>
      <c r="J889" s="5"/>
      <c r="K889" s="5"/>
      <c r="L889" s="5"/>
      <c r="M889" s="5"/>
      <c r="N889" s="5"/>
      <c r="O889" s="5"/>
      <c r="P889" s="5"/>
      <c r="Q889" s="5"/>
      <c r="R889" s="5"/>
      <c r="S889" s="5"/>
      <c r="T889" s="5"/>
      <c r="U889" s="5"/>
    </row>
    <row r="890">
      <c r="A890" s="5"/>
      <c r="B890" s="5"/>
      <c r="C890" s="5"/>
      <c r="D890" s="5"/>
      <c r="E890" s="5"/>
      <c r="F890" s="5"/>
      <c r="G890" s="5"/>
      <c r="H890" s="5"/>
      <c r="I890" s="5"/>
      <c r="J890" s="5"/>
      <c r="K890" s="5"/>
      <c r="L890" s="5"/>
      <c r="M890" s="5"/>
      <c r="N890" s="5"/>
      <c r="O890" s="5"/>
      <c r="P890" s="5"/>
      <c r="Q890" s="5"/>
      <c r="R890" s="5"/>
      <c r="S890" s="5"/>
      <c r="T890" s="5"/>
      <c r="U890" s="5"/>
    </row>
    <row r="891">
      <c r="A891" s="5"/>
      <c r="B891" s="5"/>
      <c r="C891" s="5"/>
      <c r="D891" s="5"/>
      <c r="E891" s="5"/>
      <c r="F891" s="5"/>
      <c r="G891" s="5"/>
      <c r="H891" s="5"/>
      <c r="I891" s="5"/>
      <c r="J891" s="5"/>
      <c r="K891" s="5"/>
      <c r="L891" s="5"/>
      <c r="M891" s="5"/>
      <c r="N891" s="5"/>
      <c r="O891" s="5"/>
      <c r="P891" s="5"/>
      <c r="Q891" s="5"/>
      <c r="R891" s="5"/>
      <c r="S891" s="5"/>
      <c r="T891" s="5"/>
      <c r="U891" s="5"/>
    </row>
    <row r="892">
      <c r="A892" s="5"/>
      <c r="B892" s="5"/>
      <c r="C892" s="5"/>
      <c r="D892" s="5"/>
      <c r="E892" s="5"/>
      <c r="F892" s="5"/>
      <c r="G892" s="5"/>
      <c r="H892" s="5"/>
      <c r="I892" s="5"/>
      <c r="J892" s="5"/>
      <c r="K892" s="5"/>
      <c r="L892" s="5"/>
      <c r="M892" s="5"/>
      <c r="N892" s="5"/>
      <c r="O892" s="5"/>
      <c r="P892" s="5"/>
      <c r="Q892" s="5"/>
      <c r="R892" s="5"/>
      <c r="S892" s="5"/>
      <c r="T892" s="5"/>
      <c r="U892" s="5"/>
    </row>
    <row r="893">
      <c r="A893" s="5"/>
      <c r="B893" s="5"/>
      <c r="C893" s="5"/>
      <c r="D893" s="5"/>
      <c r="E893" s="5"/>
      <c r="F893" s="5"/>
      <c r="G893" s="5"/>
      <c r="H893" s="5"/>
      <c r="I893" s="5"/>
      <c r="J893" s="5"/>
      <c r="K893" s="5"/>
      <c r="L893" s="5"/>
      <c r="M893" s="5"/>
      <c r="N893" s="5"/>
      <c r="O893" s="5"/>
      <c r="P893" s="5"/>
      <c r="Q893" s="5"/>
      <c r="R893" s="5"/>
      <c r="S893" s="5"/>
      <c r="T893" s="5"/>
      <c r="U893" s="5"/>
    </row>
    <row r="894">
      <c r="A894" s="5"/>
      <c r="B894" s="5"/>
      <c r="C894" s="5"/>
      <c r="D894" s="5"/>
      <c r="E894" s="5"/>
      <c r="F894" s="5"/>
      <c r="G894" s="5"/>
      <c r="H894" s="5"/>
      <c r="I894" s="5"/>
      <c r="J894" s="5"/>
      <c r="K894" s="5"/>
      <c r="L894" s="5"/>
      <c r="M894" s="5"/>
      <c r="N894" s="5"/>
      <c r="O894" s="5"/>
      <c r="P894" s="5"/>
      <c r="Q894" s="5"/>
      <c r="R894" s="5"/>
      <c r="S894" s="5"/>
      <c r="T894" s="5"/>
      <c r="U894" s="5"/>
    </row>
    <row r="895">
      <c r="A895" s="5"/>
      <c r="B895" s="5"/>
      <c r="C895" s="5"/>
      <c r="D895" s="5"/>
      <c r="E895" s="5"/>
      <c r="F895" s="5"/>
      <c r="G895" s="5"/>
      <c r="H895" s="5"/>
      <c r="I895" s="5"/>
      <c r="J895" s="5"/>
      <c r="K895" s="5"/>
      <c r="L895" s="5"/>
      <c r="M895" s="5"/>
      <c r="N895" s="5"/>
      <c r="O895" s="5"/>
      <c r="P895" s="5"/>
      <c r="Q895" s="5"/>
      <c r="R895" s="5"/>
      <c r="S895" s="5"/>
      <c r="T895" s="5"/>
      <c r="U895" s="5"/>
    </row>
    <row r="896">
      <c r="A896" s="5"/>
      <c r="B896" s="5"/>
      <c r="C896" s="5"/>
      <c r="D896" s="5"/>
      <c r="E896" s="5"/>
      <c r="F896" s="5"/>
      <c r="G896" s="5"/>
      <c r="H896" s="5"/>
      <c r="I896" s="5"/>
      <c r="J896" s="5"/>
      <c r="K896" s="5"/>
      <c r="L896" s="5"/>
      <c r="M896" s="5"/>
      <c r="N896" s="5"/>
      <c r="O896" s="5"/>
      <c r="P896" s="5"/>
      <c r="Q896" s="5"/>
      <c r="R896" s="5"/>
      <c r="S896" s="5"/>
      <c r="T896" s="5"/>
      <c r="U896" s="5"/>
    </row>
    <row r="897">
      <c r="A897" s="5"/>
      <c r="B897" s="5"/>
      <c r="C897" s="5"/>
      <c r="D897" s="5"/>
      <c r="E897" s="5"/>
      <c r="F897" s="5"/>
      <c r="G897" s="5"/>
      <c r="H897" s="5"/>
      <c r="I897" s="5"/>
      <c r="J897" s="5"/>
      <c r="K897" s="5"/>
      <c r="L897" s="5"/>
      <c r="M897" s="5"/>
      <c r="N897" s="5"/>
      <c r="O897" s="5"/>
      <c r="P897" s="5"/>
      <c r="Q897" s="5"/>
      <c r="R897" s="5"/>
      <c r="S897" s="5"/>
      <c r="T897" s="5"/>
      <c r="U897" s="5"/>
    </row>
    <row r="898">
      <c r="A898" s="5"/>
      <c r="B898" s="5"/>
      <c r="C898" s="5"/>
      <c r="D898" s="5"/>
      <c r="E898" s="5"/>
      <c r="F898" s="5"/>
      <c r="G898" s="5"/>
      <c r="H898" s="5"/>
      <c r="I898" s="5"/>
      <c r="J898" s="5"/>
      <c r="K898" s="5"/>
      <c r="L898" s="5"/>
      <c r="M898" s="5"/>
      <c r="N898" s="5"/>
      <c r="O898" s="5"/>
      <c r="P898" s="5"/>
      <c r="Q898" s="5"/>
      <c r="R898" s="5"/>
      <c r="S898" s="5"/>
      <c r="T898" s="5"/>
      <c r="U898" s="5"/>
    </row>
    <row r="899">
      <c r="A899" s="5"/>
      <c r="B899" s="5"/>
      <c r="C899" s="5"/>
      <c r="D899" s="5"/>
      <c r="E899" s="5"/>
      <c r="F899" s="5"/>
      <c r="G899" s="5"/>
      <c r="H899" s="5"/>
      <c r="I899" s="5"/>
      <c r="J899" s="5"/>
      <c r="K899" s="5"/>
      <c r="L899" s="5"/>
      <c r="M899" s="5"/>
      <c r="N899" s="5"/>
      <c r="O899" s="5"/>
      <c r="P899" s="5"/>
      <c r="Q899" s="5"/>
      <c r="R899" s="5"/>
      <c r="S899" s="5"/>
      <c r="T899" s="5"/>
      <c r="U899" s="5"/>
    </row>
    <row r="900">
      <c r="A900" s="5"/>
      <c r="B900" s="5"/>
      <c r="C900" s="5"/>
      <c r="D900" s="5"/>
      <c r="E900" s="5"/>
      <c r="F900" s="5"/>
      <c r="G900" s="5"/>
      <c r="H900" s="5"/>
      <c r="I900" s="5"/>
      <c r="J900" s="5"/>
      <c r="K900" s="5"/>
      <c r="L900" s="5"/>
      <c r="M900" s="5"/>
      <c r="N900" s="5"/>
      <c r="O900" s="5"/>
      <c r="P900" s="5"/>
      <c r="Q900" s="5"/>
      <c r="R900" s="5"/>
      <c r="S900" s="5"/>
      <c r="T900" s="5"/>
      <c r="U900" s="5"/>
    </row>
    <row r="901">
      <c r="A901" s="5"/>
      <c r="B901" s="5"/>
      <c r="C901" s="5"/>
      <c r="D901" s="5"/>
      <c r="E901" s="5"/>
      <c r="F901" s="5"/>
      <c r="G901" s="5"/>
      <c r="H901" s="5"/>
      <c r="I901" s="5"/>
      <c r="J901" s="5"/>
      <c r="K901" s="5"/>
      <c r="L901" s="5"/>
      <c r="M901" s="5"/>
      <c r="N901" s="5"/>
      <c r="O901" s="5"/>
      <c r="P901" s="5"/>
      <c r="Q901" s="5"/>
      <c r="R901" s="5"/>
      <c r="S901" s="5"/>
      <c r="T901" s="5"/>
      <c r="U901" s="5"/>
    </row>
    <row r="902">
      <c r="A902" s="5"/>
      <c r="B902" s="5"/>
      <c r="C902" s="5"/>
      <c r="D902" s="5"/>
      <c r="E902" s="5"/>
      <c r="F902" s="5"/>
      <c r="G902" s="5"/>
      <c r="H902" s="5"/>
      <c r="I902" s="5"/>
      <c r="J902" s="5"/>
      <c r="K902" s="5"/>
      <c r="L902" s="5"/>
      <c r="M902" s="5"/>
      <c r="N902" s="5"/>
      <c r="O902" s="5"/>
      <c r="P902" s="5"/>
      <c r="Q902" s="5"/>
      <c r="R902" s="5"/>
      <c r="S902" s="5"/>
      <c r="T902" s="5"/>
      <c r="U902" s="5"/>
    </row>
    <row r="903">
      <c r="A903" s="5"/>
      <c r="B903" s="5"/>
      <c r="C903" s="5"/>
      <c r="D903" s="5"/>
      <c r="E903" s="5"/>
      <c r="F903" s="5"/>
      <c r="G903" s="5"/>
      <c r="H903" s="5"/>
      <c r="I903" s="5"/>
      <c r="J903" s="5"/>
      <c r="K903" s="5"/>
      <c r="L903" s="5"/>
      <c r="M903" s="5"/>
      <c r="N903" s="5"/>
      <c r="O903" s="5"/>
      <c r="P903" s="5"/>
      <c r="Q903" s="5"/>
      <c r="R903" s="5"/>
      <c r="S903" s="5"/>
      <c r="T903" s="5"/>
      <c r="U903" s="5"/>
    </row>
    <row r="904">
      <c r="A904" s="5"/>
      <c r="B904" s="5"/>
      <c r="C904" s="5"/>
      <c r="D904" s="5"/>
      <c r="E904" s="5"/>
      <c r="F904" s="5"/>
      <c r="G904" s="5"/>
      <c r="H904" s="5"/>
      <c r="I904" s="5"/>
      <c r="J904" s="5"/>
      <c r="K904" s="5"/>
      <c r="L904" s="5"/>
      <c r="M904" s="5"/>
      <c r="N904" s="5"/>
      <c r="O904" s="5"/>
      <c r="P904" s="5"/>
      <c r="Q904" s="5"/>
      <c r="R904" s="5"/>
      <c r="S904" s="5"/>
      <c r="T904" s="5"/>
      <c r="U904" s="5"/>
    </row>
    <row r="905">
      <c r="A905" s="5"/>
      <c r="B905" s="5"/>
      <c r="C905" s="5"/>
      <c r="D905" s="5"/>
      <c r="E905" s="5"/>
      <c r="F905" s="5"/>
      <c r="G905" s="5"/>
      <c r="H905" s="5"/>
      <c r="I905" s="5"/>
      <c r="J905" s="5"/>
      <c r="K905" s="5"/>
      <c r="L905" s="5"/>
      <c r="M905" s="5"/>
      <c r="N905" s="5"/>
      <c r="O905" s="5"/>
      <c r="P905" s="5"/>
      <c r="Q905" s="5"/>
      <c r="R905" s="5"/>
      <c r="S905" s="5"/>
      <c r="T905" s="5"/>
      <c r="U905" s="5"/>
    </row>
    <row r="906">
      <c r="A906" s="5"/>
      <c r="B906" s="5"/>
      <c r="C906" s="5"/>
      <c r="D906" s="5"/>
      <c r="E906" s="5"/>
      <c r="F906" s="5"/>
      <c r="G906" s="5"/>
      <c r="H906" s="5"/>
      <c r="I906" s="5"/>
      <c r="J906" s="5"/>
      <c r="K906" s="5"/>
      <c r="L906" s="5"/>
      <c r="M906" s="5"/>
      <c r="N906" s="5"/>
      <c r="O906" s="5"/>
      <c r="P906" s="5"/>
      <c r="Q906" s="5"/>
      <c r="R906" s="5"/>
      <c r="S906" s="5"/>
      <c r="T906" s="5"/>
      <c r="U906" s="5"/>
    </row>
    <row r="907">
      <c r="A907" s="5"/>
      <c r="B907" s="5"/>
      <c r="C907" s="5"/>
      <c r="D907" s="5"/>
      <c r="E907" s="5"/>
      <c r="F907" s="5"/>
      <c r="G907" s="5"/>
      <c r="H907" s="5"/>
      <c r="I907" s="5"/>
      <c r="J907" s="5"/>
      <c r="K907" s="5"/>
      <c r="L907" s="5"/>
      <c r="M907" s="5"/>
      <c r="N907" s="5"/>
      <c r="O907" s="5"/>
      <c r="P907" s="5"/>
      <c r="Q907" s="5"/>
      <c r="R907" s="5"/>
      <c r="S907" s="5"/>
      <c r="T907" s="5"/>
      <c r="U907" s="5"/>
    </row>
    <row r="908">
      <c r="A908" s="5"/>
      <c r="B908" s="5"/>
      <c r="C908" s="5"/>
      <c r="D908" s="5"/>
      <c r="E908" s="5"/>
      <c r="F908" s="5"/>
      <c r="G908" s="5"/>
      <c r="H908" s="5"/>
      <c r="I908" s="5"/>
      <c r="J908" s="5"/>
      <c r="K908" s="5"/>
      <c r="L908" s="5"/>
      <c r="M908" s="5"/>
      <c r="N908" s="5"/>
      <c r="O908" s="5"/>
      <c r="P908" s="5"/>
      <c r="Q908" s="5"/>
      <c r="R908" s="5"/>
      <c r="S908" s="5"/>
      <c r="T908" s="5"/>
      <c r="U908" s="5"/>
    </row>
    <row r="909">
      <c r="A909" s="5"/>
      <c r="B909" s="5"/>
      <c r="C909" s="5"/>
      <c r="D909" s="5"/>
      <c r="E909" s="5"/>
      <c r="F909" s="5"/>
      <c r="G909" s="5"/>
      <c r="H909" s="5"/>
      <c r="I909" s="5"/>
      <c r="J909" s="5"/>
      <c r="K909" s="5"/>
      <c r="L909" s="5"/>
      <c r="M909" s="5"/>
      <c r="N909" s="5"/>
      <c r="O909" s="5"/>
      <c r="P909" s="5"/>
      <c r="Q909" s="5"/>
      <c r="R909" s="5"/>
      <c r="S909" s="5"/>
      <c r="T909" s="5"/>
      <c r="U909" s="5"/>
    </row>
    <row r="910">
      <c r="A910" s="5"/>
      <c r="B910" s="5"/>
      <c r="C910" s="5"/>
      <c r="D910" s="5"/>
      <c r="E910" s="5"/>
      <c r="F910" s="5"/>
      <c r="G910" s="5"/>
      <c r="H910" s="5"/>
      <c r="I910" s="5"/>
      <c r="J910" s="5"/>
      <c r="K910" s="5"/>
      <c r="L910" s="5"/>
      <c r="M910" s="5"/>
      <c r="N910" s="5"/>
      <c r="O910" s="5"/>
      <c r="P910" s="5"/>
      <c r="Q910" s="5"/>
      <c r="R910" s="5"/>
      <c r="S910" s="5"/>
      <c r="T910" s="5"/>
      <c r="U910" s="5"/>
    </row>
    <row r="911">
      <c r="A911" s="5"/>
      <c r="B911" s="5"/>
      <c r="C911" s="5"/>
      <c r="D911" s="5"/>
      <c r="E911" s="5"/>
      <c r="F911" s="5"/>
      <c r="G911" s="5"/>
      <c r="H911" s="5"/>
      <c r="I911" s="5"/>
      <c r="J911" s="5"/>
      <c r="K911" s="5"/>
      <c r="L911" s="5"/>
      <c r="M911" s="5"/>
      <c r="N911" s="5"/>
      <c r="O911" s="5"/>
      <c r="P911" s="5"/>
      <c r="Q911" s="5"/>
      <c r="R911" s="5"/>
      <c r="S911" s="5"/>
      <c r="T911" s="5"/>
      <c r="U911" s="5"/>
    </row>
    <row r="912">
      <c r="A912" s="5"/>
      <c r="B912" s="5"/>
      <c r="C912" s="5"/>
      <c r="D912" s="5"/>
      <c r="E912" s="5"/>
      <c r="F912" s="5"/>
      <c r="G912" s="5"/>
      <c r="H912" s="5"/>
      <c r="I912" s="5"/>
      <c r="J912" s="5"/>
      <c r="K912" s="5"/>
      <c r="L912" s="5"/>
      <c r="M912" s="5"/>
      <c r="N912" s="5"/>
      <c r="O912" s="5"/>
      <c r="P912" s="5"/>
      <c r="Q912" s="5"/>
      <c r="R912" s="5"/>
      <c r="S912" s="5"/>
      <c r="T912" s="5"/>
      <c r="U912" s="5"/>
    </row>
    <row r="913">
      <c r="A913" s="5"/>
      <c r="B913" s="5"/>
      <c r="C913" s="5"/>
      <c r="D913" s="5"/>
      <c r="E913" s="5"/>
      <c r="F913" s="5"/>
      <c r="G913" s="5"/>
      <c r="H913" s="5"/>
      <c r="I913" s="5"/>
      <c r="J913" s="5"/>
      <c r="K913" s="5"/>
      <c r="L913" s="5"/>
      <c r="M913" s="5"/>
      <c r="N913" s="5"/>
      <c r="O913" s="5"/>
      <c r="P913" s="5"/>
      <c r="Q913" s="5"/>
      <c r="R913" s="5"/>
      <c r="S913" s="5"/>
      <c r="T913" s="5"/>
      <c r="U913" s="5"/>
    </row>
    <row r="914">
      <c r="A914" s="5"/>
      <c r="B914" s="5"/>
      <c r="C914" s="5"/>
      <c r="D914" s="5"/>
      <c r="E914" s="5"/>
      <c r="F914" s="5"/>
      <c r="G914" s="5"/>
      <c r="H914" s="5"/>
      <c r="I914" s="5"/>
      <c r="J914" s="5"/>
      <c r="K914" s="5"/>
      <c r="L914" s="5"/>
      <c r="M914" s="5"/>
      <c r="N914" s="5"/>
      <c r="O914" s="5"/>
      <c r="P914" s="5"/>
      <c r="Q914" s="5"/>
      <c r="R914" s="5"/>
      <c r="S914" s="5"/>
      <c r="T914" s="5"/>
      <c r="U914" s="5"/>
    </row>
    <row r="915">
      <c r="A915" s="5"/>
      <c r="B915" s="5"/>
      <c r="C915" s="5"/>
      <c r="D915" s="5"/>
      <c r="E915" s="5"/>
      <c r="F915" s="5"/>
      <c r="G915" s="5"/>
      <c r="H915" s="5"/>
      <c r="I915" s="5"/>
      <c r="J915" s="5"/>
      <c r="K915" s="5"/>
      <c r="L915" s="5"/>
      <c r="M915" s="5"/>
      <c r="N915" s="5"/>
      <c r="O915" s="5"/>
      <c r="P915" s="5"/>
      <c r="Q915" s="5"/>
      <c r="R915" s="5"/>
      <c r="S915" s="5"/>
      <c r="T915" s="5"/>
      <c r="U915" s="5"/>
    </row>
    <row r="916">
      <c r="A916" s="5"/>
      <c r="B916" s="5"/>
      <c r="C916" s="5"/>
      <c r="D916" s="5"/>
      <c r="E916" s="5"/>
      <c r="F916" s="5"/>
      <c r="G916" s="5"/>
      <c r="H916" s="5"/>
      <c r="I916" s="5"/>
      <c r="J916" s="5"/>
      <c r="K916" s="5"/>
      <c r="L916" s="5"/>
      <c r="M916" s="5"/>
      <c r="N916" s="5"/>
      <c r="O916" s="5"/>
      <c r="P916" s="5"/>
      <c r="Q916" s="5"/>
      <c r="R916" s="5"/>
      <c r="S916" s="5"/>
      <c r="T916" s="5"/>
      <c r="U916" s="5"/>
    </row>
    <row r="917">
      <c r="A917" s="5"/>
      <c r="B917" s="5"/>
      <c r="C917" s="5"/>
      <c r="D917" s="5"/>
      <c r="E917" s="5"/>
      <c r="F917" s="5"/>
      <c r="G917" s="5"/>
      <c r="H917" s="5"/>
      <c r="I917" s="5"/>
      <c r="J917" s="5"/>
      <c r="K917" s="5"/>
      <c r="L917" s="5"/>
      <c r="M917" s="5"/>
      <c r="N917" s="5"/>
      <c r="O917" s="5"/>
      <c r="P917" s="5"/>
      <c r="Q917" s="5"/>
      <c r="R917" s="5"/>
      <c r="S917" s="5"/>
      <c r="T917" s="5"/>
      <c r="U917" s="5"/>
    </row>
    <row r="918">
      <c r="A918" s="5"/>
      <c r="B918" s="5"/>
      <c r="C918" s="5"/>
      <c r="D918" s="5"/>
      <c r="E918" s="5"/>
      <c r="F918" s="5"/>
      <c r="G918" s="5"/>
      <c r="H918" s="5"/>
      <c r="I918" s="5"/>
      <c r="J918" s="5"/>
      <c r="K918" s="5"/>
      <c r="L918" s="5"/>
      <c r="M918" s="5"/>
      <c r="N918" s="5"/>
      <c r="O918" s="5"/>
      <c r="P918" s="5"/>
      <c r="Q918" s="5"/>
      <c r="R918" s="5"/>
      <c r="S918" s="5"/>
      <c r="T918" s="5"/>
      <c r="U918" s="5"/>
    </row>
    <row r="919">
      <c r="A919" s="5"/>
      <c r="B919" s="5"/>
      <c r="C919" s="5"/>
      <c r="D919" s="5"/>
      <c r="E919" s="5"/>
      <c r="F919" s="5"/>
      <c r="G919" s="5"/>
      <c r="H919" s="5"/>
      <c r="I919" s="5"/>
      <c r="J919" s="5"/>
      <c r="K919" s="5"/>
      <c r="L919" s="5"/>
      <c r="M919" s="5"/>
      <c r="N919" s="5"/>
      <c r="O919" s="5"/>
      <c r="P919" s="5"/>
      <c r="Q919" s="5"/>
      <c r="R919" s="5"/>
      <c r="S919" s="5"/>
      <c r="T919" s="5"/>
      <c r="U919" s="5"/>
    </row>
    <row r="920">
      <c r="A920" s="5"/>
      <c r="B920" s="5"/>
      <c r="C920" s="5"/>
      <c r="D920" s="5"/>
      <c r="E920" s="5"/>
      <c r="F920" s="5"/>
      <c r="G920" s="5"/>
      <c r="H920" s="5"/>
      <c r="I920" s="5"/>
      <c r="J920" s="5"/>
      <c r="K920" s="5"/>
      <c r="L920" s="5"/>
      <c r="M920" s="5"/>
      <c r="N920" s="5"/>
      <c r="O920" s="5"/>
      <c r="P920" s="5"/>
      <c r="Q920" s="5"/>
      <c r="R920" s="5"/>
      <c r="S920" s="5"/>
      <c r="T920" s="5"/>
      <c r="U920" s="5"/>
    </row>
    <row r="921">
      <c r="A921" s="5"/>
      <c r="B921" s="5"/>
      <c r="C921" s="5"/>
      <c r="D921" s="5"/>
      <c r="E921" s="5"/>
      <c r="F921" s="5"/>
      <c r="G921" s="5"/>
      <c r="H921" s="5"/>
      <c r="I921" s="5"/>
      <c r="J921" s="5"/>
      <c r="K921" s="5"/>
      <c r="L921" s="5"/>
      <c r="M921" s="5"/>
      <c r="N921" s="5"/>
      <c r="O921" s="5"/>
      <c r="P921" s="5"/>
      <c r="Q921" s="5"/>
      <c r="R921" s="5"/>
      <c r="S921" s="5"/>
      <c r="T921" s="5"/>
      <c r="U921" s="5"/>
    </row>
    <row r="922">
      <c r="A922" s="5"/>
      <c r="B922" s="5"/>
      <c r="C922" s="5"/>
      <c r="D922" s="5"/>
      <c r="E922" s="5"/>
      <c r="F922" s="5"/>
      <c r="G922" s="5"/>
      <c r="H922" s="5"/>
      <c r="I922" s="5"/>
      <c r="J922" s="5"/>
      <c r="K922" s="5"/>
      <c r="L922" s="5"/>
      <c r="M922" s="5"/>
      <c r="N922" s="5"/>
      <c r="O922" s="5"/>
      <c r="P922" s="5"/>
      <c r="Q922" s="5"/>
      <c r="R922" s="5"/>
      <c r="S922" s="5"/>
      <c r="T922" s="5"/>
      <c r="U922" s="5"/>
    </row>
    <row r="923">
      <c r="A923" s="5"/>
      <c r="B923" s="5"/>
      <c r="C923" s="5"/>
      <c r="D923" s="5"/>
      <c r="E923" s="5"/>
      <c r="F923" s="5"/>
      <c r="G923" s="5"/>
      <c r="H923" s="5"/>
      <c r="I923" s="5"/>
      <c r="J923" s="5"/>
      <c r="K923" s="5"/>
      <c r="L923" s="5"/>
      <c r="M923" s="5"/>
      <c r="N923" s="5"/>
      <c r="O923" s="5"/>
      <c r="P923" s="5"/>
      <c r="Q923" s="5"/>
      <c r="R923" s="5"/>
      <c r="S923" s="5"/>
      <c r="T923" s="5"/>
      <c r="U923" s="5"/>
    </row>
    <row r="924">
      <c r="A924" s="5"/>
      <c r="B924" s="5"/>
      <c r="C924" s="5"/>
      <c r="D924" s="5"/>
      <c r="E924" s="5"/>
      <c r="F924" s="5"/>
      <c r="G924" s="5"/>
      <c r="H924" s="5"/>
      <c r="I924" s="5"/>
      <c r="J924" s="5"/>
      <c r="K924" s="5"/>
      <c r="L924" s="5"/>
      <c r="M924" s="5"/>
      <c r="N924" s="5"/>
      <c r="O924" s="5"/>
      <c r="P924" s="5"/>
      <c r="Q924" s="5"/>
      <c r="R924" s="5"/>
      <c r="S924" s="5"/>
      <c r="T924" s="5"/>
      <c r="U924" s="5"/>
    </row>
    <row r="925">
      <c r="A925" s="5"/>
      <c r="B925" s="5"/>
      <c r="C925" s="5"/>
      <c r="D925" s="5"/>
      <c r="E925" s="5"/>
      <c r="F925" s="5"/>
      <c r="G925" s="5"/>
      <c r="H925" s="5"/>
      <c r="I925" s="5"/>
      <c r="J925" s="5"/>
      <c r="K925" s="5"/>
      <c r="L925" s="5"/>
      <c r="M925" s="5"/>
      <c r="N925" s="5"/>
      <c r="O925" s="5"/>
      <c r="P925" s="5"/>
      <c r="Q925" s="5"/>
      <c r="R925" s="5"/>
      <c r="S925" s="5"/>
      <c r="T925" s="5"/>
      <c r="U925" s="5"/>
    </row>
    <row r="926">
      <c r="A926" s="5"/>
      <c r="B926" s="5"/>
      <c r="C926" s="5"/>
      <c r="D926" s="5"/>
      <c r="E926" s="5"/>
      <c r="F926" s="5"/>
      <c r="G926" s="5"/>
      <c r="H926" s="5"/>
      <c r="I926" s="5"/>
      <c r="J926" s="5"/>
      <c r="K926" s="5"/>
      <c r="L926" s="5"/>
      <c r="M926" s="5"/>
      <c r="N926" s="5"/>
      <c r="O926" s="5"/>
      <c r="P926" s="5"/>
      <c r="Q926" s="5"/>
      <c r="R926" s="5"/>
      <c r="S926" s="5"/>
      <c r="T926" s="5"/>
      <c r="U926" s="5"/>
    </row>
    <row r="927">
      <c r="A927" s="5"/>
      <c r="B927" s="5"/>
      <c r="C927" s="5"/>
      <c r="D927" s="5"/>
      <c r="E927" s="5"/>
      <c r="F927" s="5"/>
      <c r="G927" s="5"/>
      <c r="H927" s="5"/>
      <c r="I927" s="5"/>
      <c r="J927" s="5"/>
      <c r="K927" s="5"/>
      <c r="L927" s="5"/>
      <c r="M927" s="5"/>
      <c r="N927" s="5"/>
      <c r="O927" s="5"/>
      <c r="P927" s="5"/>
      <c r="Q927" s="5"/>
      <c r="R927" s="5"/>
      <c r="S927" s="5"/>
      <c r="T927" s="5"/>
      <c r="U927" s="5"/>
    </row>
    <row r="928">
      <c r="A928" s="5"/>
      <c r="B928" s="5"/>
      <c r="C928" s="5"/>
      <c r="D928" s="5"/>
      <c r="E928" s="5"/>
      <c r="F928" s="5"/>
      <c r="G928" s="5"/>
      <c r="H928" s="5"/>
      <c r="I928" s="5"/>
      <c r="J928" s="5"/>
      <c r="K928" s="5"/>
      <c r="L928" s="5"/>
      <c r="M928" s="5"/>
      <c r="N928" s="5"/>
      <c r="O928" s="5"/>
      <c r="P928" s="5"/>
      <c r="Q928" s="5"/>
      <c r="R928" s="5"/>
      <c r="S928" s="5"/>
      <c r="T928" s="5"/>
      <c r="U928" s="5"/>
    </row>
    <row r="929">
      <c r="A929" s="5"/>
      <c r="B929" s="5"/>
      <c r="C929" s="5"/>
      <c r="D929" s="5"/>
      <c r="E929" s="5"/>
      <c r="F929" s="5"/>
      <c r="G929" s="5"/>
      <c r="H929" s="5"/>
      <c r="I929" s="5"/>
      <c r="J929" s="5"/>
      <c r="K929" s="5"/>
      <c r="L929" s="5"/>
      <c r="M929" s="5"/>
      <c r="N929" s="5"/>
      <c r="O929" s="5"/>
      <c r="P929" s="5"/>
      <c r="Q929" s="5"/>
      <c r="R929" s="5"/>
      <c r="S929" s="5"/>
      <c r="T929" s="5"/>
      <c r="U929" s="5"/>
    </row>
    <row r="930">
      <c r="A930" s="5"/>
      <c r="B930" s="5"/>
      <c r="C930" s="5"/>
      <c r="D930" s="5"/>
      <c r="E930" s="5"/>
      <c r="F930" s="5"/>
      <c r="G930" s="5"/>
      <c r="H930" s="5"/>
      <c r="I930" s="5"/>
      <c r="J930" s="5"/>
      <c r="K930" s="5"/>
      <c r="L930" s="5"/>
      <c r="M930" s="5"/>
      <c r="N930" s="5"/>
      <c r="O930" s="5"/>
      <c r="P930" s="5"/>
      <c r="Q930" s="5"/>
      <c r="R930" s="5"/>
      <c r="S930" s="5"/>
      <c r="T930" s="5"/>
      <c r="U930" s="5"/>
    </row>
    <row r="931">
      <c r="A931" s="5"/>
      <c r="B931" s="5"/>
      <c r="C931" s="5"/>
      <c r="D931" s="5"/>
      <c r="E931" s="5"/>
      <c r="F931" s="5"/>
      <c r="G931" s="5"/>
      <c r="H931" s="5"/>
      <c r="I931" s="5"/>
      <c r="J931" s="5"/>
      <c r="K931" s="5"/>
      <c r="L931" s="5"/>
      <c r="M931" s="5"/>
      <c r="N931" s="5"/>
      <c r="O931" s="5"/>
      <c r="P931" s="5"/>
      <c r="Q931" s="5"/>
      <c r="R931" s="5"/>
      <c r="S931" s="5"/>
      <c r="T931" s="5"/>
      <c r="U931" s="5"/>
    </row>
    <row r="932">
      <c r="A932" s="5"/>
      <c r="B932" s="5"/>
      <c r="C932" s="5"/>
      <c r="D932" s="5"/>
      <c r="E932" s="5"/>
      <c r="F932" s="5"/>
      <c r="G932" s="5"/>
      <c r="H932" s="5"/>
      <c r="I932" s="5"/>
      <c r="J932" s="5"/>
      <c r="K932" s="5"/>
      <c r="L932" s="5"/>
      <c r="M932" s="5"/>
      <c r="N932" s="5"/>
      <c r="O932" s="5"/>
      <c r="P932" s="5"/>
      <c r="Q932" s="5"/>
      <c r="R932" s="5"/>
      <c r="S932" s="5"/>
      <c r="T932" s="5"/>
      <c r="U932" s="5"/>
    </row>
    <row r="933">
      <c r="A933" s="5"/>
      <c r="B933" s="5"/>
      <c r="C933" s="5"/>
      <c r="D933" s="5"/>
      <c r="E933" s="5"/>
      <c r="F933" s="5"/>
      <c r="G933" s="5"/>
      <c r="H933" s="5"/>
      <c r="I933" s="5"/>
      <c r="J933" s="5"/>
      <c r="K933" s="5"/>
      <c r="L933" s="5"/>
      <c r="M933" s="5"/>
      <c r="N933" s="5"/>
      <c r="O933" s="5"/>
      <c r="P933" s="5"/>
      <c r="Q933" s="5"/>
      <c r="R933" s="5"/>
      <c r="S933" s="5"/>
      <c r="T933" s="5"/>
      <c r="U933" s="5"/>
    </row>
    <row r="934">
      <c r="A934" s="5"/>
      <c r="B934" s="5"/>
      <c r="C934" s="5"/>
      <c r="D934" s="5"/>
      <c r="E934" s="5"/>
      <c r="F934" s="5"/>
      <c r="G934" s="5"/>
      <c r="H934" s="5"/>
      <c r="I934" s="5"/>
      <c r="J934" s="5"/>
      <c r="K934" s="5"/>
      <c r="L934" s="5"/>
      <c r="M934" s="5"/>
      <c r="N934" s="5"/>
      <c r="O934" s="5"/>
      <c r="P934" s="5"/>
      <c r="Q934" s="5"/>
      <c r="R934" s="5"/>
      <c r="S934" s="5"/>
      <c r="T934" s="5"/>
      <c r="U934" s="5"/>
    </row>
    <row r="935">
      <c r="A935" s="5"/>
      <c r="B935" s="5"/>
      <c r="C935" s="5"/>
      <c r="D935" s="5"/>
      <c r="E935" s="5"/>
      <c r="F935" s="5"/>
      <c r="G935" s="5"/>
      <c r="H935" s="5"/>
      <c r="I935" s="5"/>
      <c r="J935" s="5"/>
      <c r="K935" s="5"/>
      <c r="L935" s="5"/>
      <c r="M935" s="5"/>
      <c r="N935" s="5"/>
      <c r="O935" s="5"/>
      <c r="P935" s="5"/>
      <c r="Q935" s="5"/>
      <c r="R935" s="5"/>
      <c r="S935" s="5"/>
      <c r="T935" s="5"/>
      <c r="U935" s="5"/>
    </row>
    <row r="936">
      <c r="A936" s="5"/>
      <c r="B936" s="5"/>
      <c r="C936" s="5"/>
      <c r="D936" s="5"/>
      <c r="E936" s="5"/>
      <c r="F936" s="5"/>
      <c r="G936" s="5"/>
      <c r="H936" s="5"/>
      <c r="I936" s="5"/>
      <c r="J936" s="5"/>
      <c r="K936" s="5"/>
      <c r="L936" s="5"/>
      <c r="M936" s="5"/>
      <c r="N936" s="5"/>
      <c r="O936" s="5"/>
      <c r="P936" s="5"/>
      <c r="Q936" s="5"/>
      <c r="R936" s="5"/>
      <c r="S936" s="5"/>
      <c r="T936" s="5"/>
      <c r="U936" s="5"/>
    </row>
    <row r="937">
      <c r="A937" s="5"/>
      <c r="B937" s="5"/>
      <c r="C937" s="5"/>
      <c r="D937" s="5"/>
      <c r="E937" s="5"/>
      <c r="F937" s="5"/>
      <c r="G937" s="5"/>
      <c r="H937" s="5"/>
      <c r="I937" s="5"/>
      <c r="J937" s="5"/>
      <c r="K937" s="5"/>
      <c r="L937" s="5"/>
      <c r="M937" s="5"/>
      <c r="N937" s="5"/>
      <c r="O937" s="5"/>
      <c r="P937" s="5"/>
      <c r="Q937" s="5"/>
      <c r="R937" s="5"/>
      <c r="S937" s="5"/>
      <c r="T937" s="5"/>
      <c r="U937" s="5"/>
    </row>
    <row r="938">
      <c r="A938" s="5"/>
      <c r="B938" s="5"/>
      <c r="C938" s="5"/>
      <c r="D938" s="5"/>
      <c r="E938" s="5"/>
      <c r="F938" s="5"/>
      <c r="G938" s="5"/>
      <c r="H938" s="5"/>
      <c r="I938" s="5"/>
      <c r="J938" s="5"/>
      <c r="K938" s="5"/>
      <c r="L938" s="5"/>
      <c r="M938" s="5"/>
      <c r="N938" s="5"/>
      <c r="O938" s="5"/>
      <c r="P938" s="5"/>
      <c r="Q938" s="5"/>
      <c r="R938" s="5"/>
      <c r="S938" s="5"/>
      <c r="T938" s="5"/>
      <c r="U938" s="5"/>
    </row>
    <row r="939">
      <c r="A939" s="5"/>
      <c r="B939" s="5"/>
      <c r="C939" s="5"/>
      <c r="D939" s="5"/>
      <c r="E939" s="5"/>
      <c r="F939" s="5"/>
      <c r="G939" s="5"/>
      <c r="H939" s="5"/>
      <c r="I939" s="5"/>
      <c r="J939" s="5"/>
      <c r="K939" s="5"/>
      <c r="L939" s="5"/>
      <c r="M939" s="5"/>
      <c r="N939" s="5"/>
      <c r="O939" s="5"/>
      <c r="P939" s="5"/>
      <c r="Q939" s="5"/>
      <c r="R939" s="5"/>
      <c r="S939" s="5"/>
      <c r="T939" s="5"/>
      <c r="U939" s="5"/>
    </row>
    <row r="940">
      <c r="A940" s="5"/>
      <c r="B940" s="5"/>
      <c r="C940" s="5"/>
      <c r="D940" s="5"/>
      <c r="E940" s="5"/>
      <c r="F940" s="5"/>
      <c r="G940" s="5"/>
      <c r="H940" s="5"/>
      <c r="I940" s="5"/>
      <c r="J940" s="5"/>
      <c r="K940" s="5"/>
      <c r="L940" s="5"/>
      <c r="M940" s="5"/>
      <c r="N940" s="5"/>
      <c r="O940" s="5"/>
      <c r="P940" s="5"/>
      <c r="Q940" s="5"/>
      <c r="R940" s="5"/>
      <c r="S940" s="5"/>
      <c r="T940" s="5"/>
      <c r="U940" s="5"/>
    </row>
    <row r="941">
      <c r="A941" s="5"/>
      <c r="B941" s="5"/>
      <c r="C941" s="5"/>
      <c r="D941" s="5"/>
      <c r="E941" s="5"/>
      <c r="F941" s="5"/>
      <c r="G941" s="5"/>
      <c r="H941" s="5"/>
      <c r="I941" s="5"/>
      <c r="J941" s="5"/>
      <c r="K941" s="5"/>
      <c r="L941" s="5"/>
      <c r="M941" s="5"/>
      <c r="N941" s="5"/>
      <c r="O941" s="5"/>
      <c r="P941" s="5"/>
      <c r="Q941" s="5"/>
      <c r="R941" s="5"/>
      <c r="S941" s="5"/>
      <c r="T941" s="5"/>
      <c r="U941" s="5"/>
    </row>
    <row r="942">
      <c r="A942" s="5"/>
      <c r="B942" s="5"/>
      <c r="C942" s="5"/>
      <c r="D942" s="5"/>
      <c r="E942" s="5"/>
      <c r="F942" s="5"/>
      <c r="G942" s="5"/>
      <c r="H942" s="5"/>
      <c r="I942" s="5"/>
      <c r="J942" s="5"/>
      <c r="K942" s="5"/>
      <c r="L942" s="5"/>
      <c r="M942" s="5"/>
      <c r="N942" s="5"/>
      <c r="O942" s="5"/>
      <c r="P942" s="5"/>
      <c r="Q942" s="5"/>
      <c r="R942" s="5"/>
      <c r="S942" s="5"/>
      <c r="T942" s="5"/>
      <c r="U942" s="5"/>
    </row>
    <row r="943">
      <c r="A943" s="5"/>
      <c r="B943" s="5"/>
      <c r="C943" s="5"/>
      <c r="D943" s="5"/>
      <c r="E943" s="5"/>
      <c r="F943" s="5"/>
      <c r="G943" s="5"/>
      <c r="H943" s="5"/>
      <c r="I943" s="5"/>
      <c r="J943" s="5"/>
      <c r="K943" s="5"/>
      <c r="L943" s="5"/>
      <c r="M943" s="5"/>
      <c r="N943" s="5"/>
      <c r="O943" s="5"/>
      <c r="P943" s="5"/>
      <c r="Q943" s="5"/>
      <c r="R943" s="5"/>
      <c r="S943" s="5"/>
      <c r="T943" s="5"/>
      <c r="U943" s="5"/>
    </row>
    <row r="944">
      <c r="A944" s="5"/>
      <c r="B944" s="5"/>
      <c r="C944" s="5"/>
      <c r="D944" s="5"/>
      <c r="E944" s="5"/>
      <c r="F944" s="5"/>
      <c r="G944" s="5"/>
      <c r="H944" s="5"/>
      <c r="I944" s="5"/>
      <c r="J944" s="5"/>
      <c r="K944" s="5"/>
      <c r="L944" s="5"/>
      <c r="M944" s="5"/>
      <c r="N944" s="5"/>
      <c r="O944" s="5"/>
      <c r="P944" s="5"/>
      <c r="Q944" s="5"/>
      <c r="R944" s="5"/>
      <c r="S944" s="5"/>
      <c r="T944" s="5"/>
      <c r="U944" s="5"/>
    </row>
    <row r="945">
      <c r="A945" s="5"/>
      <c r="B945" s="5"/>
      <c r="C945" s="5"/>
      <c r="D945" s="5"/>
      <c r="E945" s="5"/>
      <c r="F945" s="5"/>
      <c r="G945" s="5"/>
      <c r="H945" s="5"/>
      <c r="I945" s="5"/>
      <c r="J945" s="5"/>
      <c r="K945" s="5"/>
      <c r="L945" s="5"/>
      <c r="M945" s="5"/>
      <c r="N945" s="5"/>
      <c r="O945" s="5"/>
      <c r="P945" s="5"/>
      <c r="Q945" s="5"/>
      <c r="R945" s="5"/>
      <c r="S945" s="5"/>
      <c r="T945" s="5"/>
      <c r="U945" s="5"/>
    </row>
    <row r="946">
      <c r="A946" s="5"/>
      <c r="B946" s="5"/>
      <c r="C946" s="5"/>
      <c r="D946" s="5"/>
      <c r="E946" s="5"/>
      <c r="F946" s="5"/>
      <c r="G946" s="5"/>
      <c r="H946" s="5"/>
      <c r="I946" s="5"/>
      <c r="J946" s="5"/>
      <c r="K946" s="5"/>
      <c r="L946" s="5"/>
      <c r="M946" s="5"/>
      <c r="N946" s="5"/>
      <c r="O946" s="5"/>
      <c r="P946" s="5"/>
      <c r="Q946" s="5"/>
      <c r="R946" s="5"/>
      <c r="S946" s="5"/>
      <c r="T946" s="5"/>
      <c r="U946" s="5"/>
    </row>
    <row r="947">
      <c r="A947" s="5"/>
      <c r="B947" s="5"/>
      <c r="C947" s="5"/>
      <c r="D947" s="5"/>
      <c r="E947" s="5"/>
      <c r="F947" s="5"/>
      <c r="G947" s="5"/>
      <c r="H947" s="5"/>
      <c r="I947" s="5"/>
      <c r="J947" s="5"/>
      <c r="K947" s="5"/>
      <c r="L947" s="5"/>
      <c r="M947" s="5"/>
      <c r="N947" s="5"/>
      <c r="O947" s="5"/>
      <c r="P947" s="5"/>
      <c r="Q947" s="5"/>
      <c r="R947" s="5"/>
      <c r="S947" s="5"/>
      <c r="T947" s="5"/>
      <c r="U947" s="5"/>
    </row>
    <row r="948">
      <c r="A948" s="5"/>
      <c r="B948" s="5"/>
      <c r="C948" s="5"/>
      <c r="D948" s="5"/>
      <c r="E948" s="5"/>
      <c r="F948" s="5"/>
      <c r="G948" s="5"/>
      <c r="H948" s="5"/>
      <c r="I948" s="5"/>
      <c r="J948" s="5"/>
      <c r="K948" s="5"/>
      <c r="L948" s="5"/>
      <c r="M948" s="5"/>
      <c r="N948" s="5"/>
      <c r="O948" s="5"/>
      <c r="P948" s="5"/>
      <c r="Q948" s="5"/>
      <c r="R948" s="5"/>
      <c r="S948" s="5"/>
      <c r="T948" s="5"/>
      <c r="U948" s="5"/>
    </row>
    <row r="949">
      <c r="A949" s="5"/>
      <c r="B949" s="5"/>
      <c r="C949" s="5"/>
      <c r="D949" s="5"/>
      <c r="E949" s="5"/>
      <c r="F949" s="5"/>
      <c r="G949" s="5"/>
      <c r="H949" s="5"/>
      <c r="I949" s="5"/>
      <c r="J949" s="5"/>
      <c r="K949" s="5"/>
      <c r="L949" s="5"/>
      <c r="M949" s="5"/>
      <c r="N949" s="5"/>
      <c r="O949" s="5"/>
      <c r="P949" s="5"/>
      <c r="Q949" s="5"/>
      <c r="R949" s="5"/>
      <c r="S949" s="5"/>
      <c r="T949" s="5"/>
      <c r="U949" s="5"/>
    </row>
    <row r="950">
      <c r="A950" s="5"/>
      <c r="B950" s="5"/>
      <c r="C950" s="5"/>
      <c r="D950" s="5"/>
      <c r="E950" s="5"/>
      <c r="F950" s="5"/>
      <c r="G950" s="5"/>
      <c r="H950" s="5"/>
      <c r="I950" s="5"/>
      <c r="J950" s="5"/>
      <c r="K950" s="5"/>
      <c r="L950" s="5"/>
      <c r="M950" s="5"/>
      <c r="N950" s="5"/>
      <c r="O950" s="5"/>
      <c r="P950" s="5"/>
      <c r="Q950" s="5"/>
      <c r="R950" s="5"/>
      <c r="S950" s="5"/>
      <c r="T950" s="5"/>
      <c r="U950" s="5"/>
    </row>
    <row r="951">
      <c r="A951" s="5"/>
      <c r="B951" s="5"/>
      <c r="C951" s="5"/>
      <c r="D951" s="5"/>
      <c r="E951" s="5"/>
      <c r="F951" s="5"/>
      <c r="G951" s="5"/>
      <c r="H951" s="5"/>
      <c r="I951" s="5"/>
      <c r="J951" s="5"/>
      <c r="K951" s="5"/>
      <c r="L951" s="5"/>
      <c r="M951" s="5"/>
      <c r="N951" s="5"/>
      <c r="O951" s="5"/>
      <c r="P951" s="5"/>
      <c r="Q951" s="5"/>
      <c r="R951" s="5"/>
      <c r="S951" s="5"/>
      <c r="T951" s="5"/>
      <c r="U951" s="5"/>
    </row>
    <row r="952">
      <c r="A952" s="5"/>
      <c r="B952" s="5"/>
      <c r="C952" s="5"/>
      <c r="D952" s="5"/>
      <c r="E952" s="5"/>
      <c r="F952" s="5"/>
      <c r="G952" s="5"/>
      <c r="H952" s="5"/>
      <c r="I952" s="5"/>
      <c r="J952" s="5"/>
      <c r="K952" s="5"/>
      <c r="L952" s="5"/>
      <c r="M952" s="5"/>
      <c r="N952" s="5"/>
      <c r="O952" s="5"/>
      <c r="P952" s="5"/>
      <c r="Q952" s="5"/>
      <c r="R952" s="5"/>
      <c r="S952" s="5"/>
      <c r="T952" s="5"/>
      <c r="U952" s="5"/>
    </row>
    <row r="953">
      <c r="A953" s="5"/>
      <c r="B953" s="5"/>
      <c r="C953" s="5"/>
      <c r="D953" s="5"/>
      <c r="E953" s="5"/>
      <c r="F953" s="5"/>
      <c r="G953" s="5"/>
      <c r="H953" s="5"/>
      <c r="I953" s="5"/>
      <c r="J953" s="5"/>
      <c r="K953" s="5"/>
      <c r="L953" s="5"/>
      <c r="M953" s="5"/>
      <c r="N953" s="5"/>
      <c r="O953" s="5"/>
      <c r="P953" s="5"/>
      <c r="Q953" s="5"/>
      <c r="R953" s="5"/>
      <c r="S953" s="5"/>
      <c r="T953" s="5"/>
      <c r="U953" s="5"/>
    </row>
    <row r="954">
      <c r="A954" s="5"/>
      <c r="B954" s="5"/>
      <c r="C954" s="5"/>
      <c r="D954" s="5"/>
      <c r="E954" s="5"/>
      <c r="F954" s="5"/>
      <c r="G954" s="5"/>
      <c r="H954" s="5"/>
      <c r="I954" s="5"/>
      <c r="J954" s="5"/>
      <c r="K954" s="5"/>
      <c r="L954" s="5"/>
      <c r="M954" s="5"/>
      <c r="N954" s="5"/>
      <c r="O954" s="5"/>
      <c r="P954" s="5"/>
      <c r="Q954" s="5"/>
      <c r="R954" s="5"/>
      <c r="S954" s="5"/>
      <c r="T954" s="5"/>
      <c r="U954" s="5"/>
    </row>
    <row r="955">
      <c r="A955" s="5"/>
      <c r="B955" s="5"/>
      <c r="C955" s="5"/>
      <c r="D955" s="5"/>
      <c r="E955" s="5"/>
      <c r="F955" s="5"/>
      <c r="G955" s="5"/>
      <c r="H955" s="5"/>
      <c r="I955" s="5"/>
      <c r="J955" s="5"/>
      <c r="K955" s="5"/>
      <c r="L955" s="5"/>
      <c r="M955" s="5"/>
      <c r="N955" s="5"/>
      <c r="O955" s="5"/>
      <c r="P955" s="5"/>
      <c r="Q955" s="5"/>
      <c r="R955" s="5"/>
      <c r="S955" s="5"/>
      <c r="T955" s="5"/>
      <c r="U955" s="5"/>
    </row>
    <row r="956">
      <c r="A956" s="5"/>
      <c r="B956" s="5"/>
      <c r="C956" s="5"/>
      <c r="D956" s="5"/>
      <c r="E956" s="5"/>
      <c r="F956" s="5"/>
      <c r="G956" s="5"/>
      <c r="H956" s="5"/>
      <c r="I956" s="5"/>
      <c r="J956" s="5"/>
      <c r="K956" s="5"/>
      <c r="L956" s="5"/>
      <c r="M956" s="5"/>
      <c r="N956" s="5"/>
      <c r="O956" s="5"/>
      <c r="P956" s="5"/>
      <c r="Q956" s="5"/>
      <c r="R956" s="5"/>
      <c r="S956" s="5"/>
      <c r="T956" s="5"/>
      <c r="U956" s="5"/>
    </row>
    <row r="957">
      <c r="A957" s="5"/>
      <c r="B957" s="5"/>
      <c r="C957" s="5"/>
      <c r="D957" s="5"/>
      <c r="E957" s="5"/>
      <c r="F957" s="5"/>
      <c r="G957" s="5"/>
      <c r="H957" s="5"/>
      <c r="I957" s="5"/>
      <c r="J957" s="5"/>
      <c r="K957" s="5"/>
      <c r="L957" s="5"/>
      <c r="M957" s="5"/>
      <c r="N957" s="5"/>
      <c r="O957" s="5"/>
      <c r="P957" s="5"/>
      <c r="Q957" s="5"/>
      <c r="R957" s="5"/>
      <c r="S957" s="5"/>
      <c r="T957" s="5"/>
      <c r="U957" s="5"/>
    </row>
    <row r="958">
      <c r="A958" s="5"/>
      <c r="B958" s="5"/>
      <c r="C958" s="5"/>
      <c r="D958" s="5"/>
      <c r="E958" s="5"/>
      <c r="F958" s="5"/>
      <c r="G958" s="5"/>
      <c r="H958" s="5"/>
      <c r="I958" s="5"/>
      <c r="J958" s="5"/>
      <c r="K958" s="5"/>
      <c r="L958" s="5"/>
      <c r="M958" s="5"/>
      <c r="N958" s="5"/>
      <c r="O958" s="5"/>
      <c r="P958" s="5"/>
      <c r="Q958" s="5"/>
      <c r="R958" s="5"/>
      <c r="S958" s="5"/>
      <c r="T958" s="5"/>
      <c r="U958" s="5"/>
    </row>
    <row r="959">
      <c r="A959" s="5"/>
      <c r="B959" s="5"/>
      <c r="C959" s="5"/>
      <c r="D959" s="5"/>
      <c r="E959" s="5"/>
      <c r="F959" s="5"/>
      <c r="G959" s="5"/>
      <c r="H959" s="5"/>
      <c r="I959" s="5"/>
      <c r="J959" s="5"/>
      <c r="K959" s="5"/>
      <c r="L959" s="5"/>
      <c r="M959" s="5"/>
      <c r="N959" s="5"/>
      <c r="O959" s="5"/>
      <c r="P959" s="5"/>
      <c r="Q959" s="5"/>
      <c r="R959" s="5"/>
      <c r="S959" s="5"/>
      <c r="T959" s="5"/>
      <c r="U959" s="5"/>
    </row>
    <row r="960">
      <c r="A960" s="5"/>
      <c r="B960" s="5"/>
      <c r="C960" s="5"/>
      <c r="D960" s="5"/>
      <c r="E960" s="5"/>
      <c r="F960" s="5"/>
      <c r="G960" s="5"/>
      <c r="H960" s="5"/>
      <c r="I960" s="5"/>
      <c r="J960" s="5"/>
      <c r="K960" s="5"/>
      <c r="L960" s="5"/>
      <c r="M960" s="5"/>
      <c r="N960" s="5"/>
      <c r="O960" s="5"/>
      <c r="P960" s="5"/>
      <c r="Q960" s="5"/>
      <c r="R960" s="5"/>
      <c r="S960" s="5"/>
      <c r="T960" s="5"/>
      <c r="U960" s="5"/>
    </row>
    <row r="961">
      <c r="A961" s="5"/>
      <c r="B961" s="5"/>
      <c r="C961" s="5"/>
      <c r="D961" s="5"/>
      <c r="E961" s="5"/>
      <c r="F961" s="5"/>
      <c r="G961" s="5"/>
      <c r="H961" s="5"/>
      <c r="I961" s="5"/>
      <c r="J961" s="5"/>
      <c r="K961" s="5"/>
      <c r="L961" s="5"/>
      <c r="M961" s="5"/>
      <c r="N961" s="5"/>
      <c r="O961" s="5"/>
      <c r="P961" s="5"/>
      <c r="Q961" s="5"/>
      <c r="R961" s="5"/>
      <c r="S961" s="5"/>
      <c r="T961" s="5"/>
      <c r="U961" s="5"/>
    </row>
    <row r="962">
      <c r="A962" s="5"/>
      <c r="B962" s="5"/>
      <c r="C962" s="5"/>
      <c r="D962" s="5"/>
      <c r="E962" s="5"/>
      <c r="F962" s="5"/>
      <c r="G962" s="5"/>
      <c r="H962" s="5"/>
      <c r="I962" s="5"/>
      <c r="J962" s="5"/>
      <c r="K962" s="5"/>
      <c r="L962" s="5"/>
      <c r="M962" s="5"/>
      <c r="N962" s="5"/>
      <c r="O962" s="5"/>
      <c r="P962" s="5"/>
      <c r="Q962" s="5"/>
      <c r="R962" s="5"/>
      <c r="S962" s="5"/>
      <c r="T962" s="5"/>
      <c r="U962" s="5"/>
    </row>
    <row r="963">
      <c r="A963" s="5"/>
      <c r="B963" s="5"/>
      <c r="C963" s="5"/>
      <c r="D963" s="5"/>
      <c r="E963" s="5"/>
      <c r="F963" s="5"/>
      <c r="G963" s="5"/>
      <c r="H963" s="5"/>
      <c r="I963" s="5"/>
      <c r="J963" s="5"/>
      <c r="K963" s="5"/>
      <c r="L963" s="5"/>
      <c r="M963" s="5"/>
      <c r="N963" s="5"/>
      <c r="O963" s="5"/>
      <c r="P963" s="5"/>
      <c r="Q963" s="5"/>
      <c r="R963" s="5"/>
      <c r="S963" s="5"/>
      <c r="T963" s="5"/>
      <c r="U963" s="5"/>
    </row>
    <row r="964">
      <c r="A964" s="5"/>
      <c r="B964" s="5"/>
      <c r="C964" s="5"/>
      <c r="D964" s="5"/>
      <c r="E964" s="5"/>
      <c r="F964" s="5"/>
      <c r="G964" s="5"/>
      <c r="H964" s="5"/>
      <c r="I964" s="5"/>
      <c r="J964" s="5"/>
      <c r="K964" s="5"/>
      <c r="L964" s="5"/>
      <c r="M964" s="5"/>
      <c r="N964" s="5"/>
      <c r="O964" s="5"/>
      <c r="P964" s="5"/>
      <c r="Q964" s="5"/>
      <c r="R964" s="5"/>
      <c r="S964" s="5"/>
      <c r="T964" s="5"/>
      <c r="U964" s="5"/>
    </row>
    <row r="965">
      <c r="A965" s="5"/>
      <c r="B965" s="5"/>
      <c r="C965" s="5"/>
      <c r="D965" s="5"/>
      <c r="E965" s="5"/>
      <c r="F965" s="5"/>
      <c r="G965" s="5"/>
      <c r="H965" s="5"/>
      <c r="I965" s="5"/>
      <c r="J965" s="5"/>
      <c r="K965" s="5"/>
      <c r="L965" s="5"/>
      <c r="M965" s="5"/>
      <c r="N965" s="5"/>
      <c r="O965" s="5"/>
      <c r="P965" s="5"/>
      <c r="Q965" s="5"/>
      <c r="R965" s="5"/>
      <c r="S965" s="5"/>
      <c r="T965" s="5"/>
      <c r="U965" s="5"/>
    </row>
    <row r="966">
      <c r="A966" s="5"/>
      <c r="B966" s="5"/>
      <c r="C966" s="5"/>
      <c r="D966" s="5"/>
      <c r="E966" s="5"/>
      <c r="F966" s="5"/>
      <c r="G966" s="5"/>
      <c r="H966" s="5"/>
      <c r="I966" s="5"/>
      <c r="J966" s="5"/>
      <c r="K966" s="5"/>
      <c r="L966" s="5"/>
      <c r="M966" s="5"/>
      <c r="N966" s="5"/>
      <c r="O966" s="5"/>
      <c r="P966" s="5"/>
      <c r="Q966" s="5"/>
      <c r="R966" s="5"/>
      <c r="S966" s="5"/>
      <c r="T966" s="5"/>
      <c r="U966" s="5"/>
    </row>
    <row r="967">
      <c r="A967" s="5"/>
      <c r="B967" s="5"/>
      <c r="C967" s="5"/>
      <c r="D967" s="5"/>
      <c r="E967" s="5"/>
      <c r="F967" s="5"/>
      <c r="G967" s="5"/>
      <c r="H967" s="5"/>
      <c r="I967" s="5"/>
      <c r="J967" s="5"/>
      <c r="K967" s="5"/>
      <c r="L967" s="5"/>
      <c r="M967" s="5"/>
      <c r="N967" s="5"/>
      <c r="O967" s="5"/>
      <c r="P967" s="5"/>
      <c r="Q967" s="5"/>
      <c r="R967" s="5"/>
      <c r="S967" s="5"/>
      <c r="T967" s="5"/>
      <c r="U967" s="5"/>
    </row>
    <row r="968">
      <c r="A968" s="5"/>
      <c r="B968" s="5"/>
      <c r="C968" s="5"/>
      <c r="D968" s="5"/>
      <c r="E968" s="5"/>
      <c r="F968" s="5"/>
      <c r="G968" s="5"/>
      <c r="H968" s="5"/>
      <c r="I968" s="5"/>
      <c r="J968" s="5"/>
      <c r="K968" s="5"/>
      <c r="L968" s="5"/>
      <c r="M968" s="5"/>
      <c r="N968" s="5"/>
      <c r="O968" s="5"/>
      <c r="P968" s="5"/>
      <c r="Q968" s="5"/>
      <c r="R968" s="5"/>
      <c r="S968" s="5"/>
      <c r="T968" s="5"/>
      <c r="U968" s="5"/>
    </row>
    <row r="969">
      <c r="A969" s="5"/>
      <c r="B969" s="5"/>
      <c r="C969" s="5"/>
      <c r="D969" s="5"/>
      <c r="E969" s="5"/>
      <c r="F969" s="5"/>
      <c r="G969" s="5"/>
      <c r="H969" s="5"/>
      <c r="I969" s="5"/>
      <c r="J969" s="5"/>
      <c r="K969" s="5"/>
      <c r="L969" s="5"/>
      <c r="M969" s="5"/>
      <c r="N969" s="5"/>
      <c r="O969" s="5"/>
      <c r="P969" s="5"/>
      <c r="Q969" s="5"/>
      <c r="R969" s="5"/>
      <c r="S969" s="5"/>
      <c r="T969" s="5"/>
      <c r="U969" s="5"/>
    </row>
    <row r="970">
      <c r="A970" s="5"/>
      <c r="B970" s="5"/>
      <c r="C970" s="5"/>
      <c r="D970" s="5"/>
      <c r="E970" s="5"/>
      <c r="F970" s="5"/>
      <c r="G970" s="5"/>
      <c r="H970" s="5"/>
      <c r="I970" s="5"/>
      <c r="J970" s="5"/>
      <c r="K970" s="5"/>
      <c r="L970" s="5"/>
      <c r="M970" s="5"/>
      <c r="N970" s="5"/>
      <c r="O970" s="5"/>
      <c r="P970" s="5"/>
      <c r="Q970" s="5"/>
      <c r="R970" s="5"/>
      <c r="S970" s="5"/>
      <c r="T970" s="5"/>
      <c r="U970" s="5"/>
    </row>
    <row r="971">
      <c r="A971" s="5"/>
      <c r="B971" s="5"/>
      <c r="C971" s="5"/>
      <c r="D971" s="5"/>
      <c r="E971" s="5"/>
      <c r="F971" s="5"/>
      <c r="G971" s="5"/>
      <c r="H971" s="5"/>
      <c r="I971" s="5"/>
      <c r="J971" s="5"/>
      <c r="K971" s="5"/>
      <c r="L971" s="5"/>
      <c r="M971" s="5"/>
      <c r="N971" s="5"/>
      <c r="O971" s="5"/>
      <c r="P971" s="5"/>
      <c r="Q971" s="5"/>
      <c r="R971" s="5"/>
      <c r="S971" s="5"/>
      <c r="T971" s="5"/>
      <c r="U971" s="5"/>
    </row>
    <row r="972">
      <c r="A972" s="5"/>
      <c r="B972" s="5"/>
      <c r="C972" s="5"/>
      <c r="D972" s="5"/>
      <c r="E972" s="5"/>
      <c r="F972" s="5"/>
      <c r="G972" s="5"/>
      <c r="H972" s="5"/>
      <c r="I972" s="5"/>
      <c r="J972" s="5"/>
      <c r="K972" s="5"/>
      <c r="L972" s="5"/>
      <c r="M972" s="5"/>
      <c r="N972" s="5"/>
      <c r="O972" s="5"/>
      <c r="P972" s="5"/>
      <c r="Q972" s="5"/>
      <c r="R972" s="5"/>
      <c r="S972" s="5"/>
      <c r="T972" s="5"/>
      <c r="U972" s="5"/>
    </row>
    <row r="973">
      <c r="A973" s="5"/>
      <c r="B973" s="5"/>
      <c r="C973" s="5"/>
      <c r="D973" s="5"/>
      <c r="E973" s="5"/>
      <c r="F973" s="5"/>
      <c r="G973" s="5"/>
      <c r="H973" s="5"/>
      <c r="I973" s="5"/>
      <c r="J973" s="5"/>
      <c r="K973" s="5"/>
      <c r="L973" s="5"/>
      <c r="M973" s="5"/>
      <c r="N973" s="5"/>
      <c r="O973" s="5"/>
      <c r="P973" s="5"/>
      <c r="Q973" s="5"/>
      <c r="R973" s="5"/>
      <c r="S973" s="5"/>
      <c r="T973" s="5"/>
      <c r="U973" s="5"/>
    </row>
    <row r="974">
      <c r="A974" s="5"/>
      <c r="B974" s="5"/>
      <c r="C974" s="5"/>
      <c r="D974" s="5"/>
      <c r="E974" s="5"/>
      <c r="F974" s="5"/>
      <c r="G974" s="5"/>
      <c r="H974" s="5"/>
      <c r="I974" s="5"/>
      <c r="J974" s="5"/>
      <c r="K974" s="5"/>
      <c r="L974" s="5"/>
      <c r="M974" s="5"/>
      <c r="N974" s="5"/>
      <c r="O974" s="5"/>
      <c r="P974" s="5"/>
      <c r="Q974" s="5"/>
      <c r="R974" s="5"/>
      <c r="S974" s="5"/>
      <c r="T974" s="5"/>
      <c r="U974" s="5"/>
    </row>
    <row r="975">
      <c r="A975" s="5"/>
      <c r="B975" s="5"/>
      <c r="C975" s="5"/>
      <c r="D975" s="5"/>
      <c r="E975" s="5"/>
      <c r="F975" s="5"/>
      <c r="G975" s="5"/>
      <c r="H975" s="5"/>
      <c r="I975" s="5"/>
      <c r="J975" s="5"/>
      <c r="K975" s="5"/>
      <c r="L975" s="5"/>
      <c r="M975" s="5"/>
      <c r="N975" s="5"/>
      <c r="O975" s="5"/>
      <c r="P975" s="5"/>
      <c r="Q975" s="5"/>
      <c r="R975" s="5"/>
      <c r="S975" s="5"/>
      <c r="T975" s="5"/>
      <c r="U975" s="5"/>
    </row>
    <row r="976">
      <c r="A976" s="5"/>
      <c r="B976" s="5"/>
      <c r="C976" s="5"/>
      <c r="D976" s="5"/>
      <c r="E976" s="5"/>
      <c r="F976" s="5"/>
      <c r="G976" s="5"/>
      <c r="H976" s="5"/>
      <c r="I976" s="5"/>
      <c r="J976" s="5"/>
      <c r="K976" s="5"/>
      <c r="L976" s="5"/>
      <c r="M976" s="5"/>
      <c r="N976" s="5"/>
      <c r="O976" s="5"/>
      <c r="P976" s="5"/>
      <c r="Q976" s="5"/>
      <c r="R976" s="5"/>
      <c r="S976" s="5"/>
      <c r="T976" s="5"/>
      <c r="U976" s="5"/>
    </row>
    <row r="977">
      <c r="A977" s="5"/>
      <c r="B977" s="5"/>
      <c r="C977" s="5"/>
      <c r="D977" s="5"/>
      <c r="E977" s="5"/>
      <c r="F977" s="5"/>
      <c r="G977" s="5"/>
      <c r="H977" s="5"/>
      <c r="I977" s="5"/>
      <c r="J977" s="5"/>
      <c r="K977" s="5"/>
      <c r="L977" s="5"/>
      <c r="M977" s="5"/>
      <c r="N977" s="5"/>
      <c r="O977" s="5"/>
      <c r="P977" s="5"/>
      <c r="Q977" s="5"/>
      <c r="R977" s="5"/>
      <c r="S977" s="5"/>
      <c r="T977" s="5"/>
      <c r="U977" s="5"/>
    </row>
    <row r="978">
      <c r="A978" s="5"/>
      <c r="B978" s="5"/>
      <c r="C978" s="5"/>
      <c r="D978" s="5"/>
      <c r="E978" s="5"/>
      <c r="F978" s="5"/>
      <c r="G978" s="5"/>
      <c r="H978" s="5"/>
      <c r="I978" s="5"/>
      <c r="J978" s="5"/>
      <c r="K978" s="5"/>
      <c r="L978" s="5"/>
      <c r="M978" s="5"/>
      <c r="N978" s="5"/>
      <c r="O978" s="5"/>
      <c r="P978" s="5"/>
      <c r="Q978" s="5"/>
      <c r="R978" s="5"/>
      <c r="S978" s="5"/>
      <c r="T978" s="5"/>
      <c r="U978" s="5"/>
    </row>
    <row r="979">
      <c r="A979" s="5"/>
      <c r="B979" s="5"/>
      <c r="C979" s="5"/>
      <c r="D979" s="5"/>
      <c r="E979" s="5"/>
      <c r="F979" s="5"/>
      <c r="G979" s="5"/>
      <c r="H979" s="5"/>
      <c r="I979" s="5"/>
      <c r="J979" s="5"/>
      <c r="K979" s="5"/>
      <c r="L979" s="5"/>
      <c r="M979" s="5"/>
      <c r="N979" s="5"/>
      <c r="O979" s="5"/>
      <c r="P979" s="5"/>
      <c r="Q979" s="5"/>
      <c r="R979" s="5"/>
      <c r="S979" s="5"/>
      <c r="T979" s="5"/>
      <c r="U979" s="5"/>
    </row>
    <row r="980">
      <c r="A980" s="5"/>
      <c r="B980" s="5"/>
      <c r="C980" s="5"/>
      <c r="D980" s="5"/>
      <c r="E980" s="5"/>
      <c r="F980" s="5"/>
      <c r="G980" s="5"/>
      <c r="H980" s="5"/>
      <c r="I980" s="5"/>
      <c r="J980" s="5"/>
      <c r="K980" s="5"/>
      <c r="L980" s="5"/>
      <c r="M980" s="5"/>
      <c r="N980" s="5"/>
      <c r="O980" s="5"/>
      <c r="P980" s="5"/>
      <c r="Q980" s="5"/>
      <c r="R980" s="5"/>
      <c r="S980" s="5"/>
      <c r="T980" s="5"/>
      <c r="U980" s="5"/>
    </row>
    <row r="981">
      <c r="A981" s="5"/>
      <c r="B981" s="5"/>
      <c r="C981" s="5"/>
      <c r="D981" s="5"/>
      <c r="E981" s="5"/>
      <c r="F981" s="5"/>
      <c r="G981" s="5"/>
      <c r="H981" s="5"/>
      <c r="I981" s="5"/>
      <c r="J981" s="5"/>
      <c r="K981" s="5"/>
      <c r="L981" s="5"/>
      <c r="M981" s="5"/>
      <c r="N981" s="5"/>
      <c r="O981" s="5"/>
      <c r="P981" s="5"/>
      <c r="Q981" s="5"/>
      <c r="R981" s="5"/>
      <c r="S981" s="5"/>
      <c r="T981" s="5"/>
      <c r="U981" s="5"/>
    </row>
    <row r="982">
      <c r="A982" s="5"/>
      <c r="B982" s="5"/>
      <c r="C982" s="5"/>
      <c r="D982" s="5"/>
      <c r="E982" s="5"/>
      <c r="F982" s="5"/>
      <c r="G982" s="5"/>
      <c r="H982" s="5"/>
      <c r="I982" s="5"/>
      <c r="J982" s="5"/>
      <c r="K982" s="5"/>
      <c r="L982" s="5"/>
      <c r="M982" s="5"/>
      <c r="N982" s="5"/>
      <c r="O982" s="5"/>
      <c r="P982" s="5"/>
      <c r="Q982" s="5"/>
      <c r="R982" s="5"/>
      <c r="S982" s="5"/>
      <c r="T982" s="5"/>
      <c r="U982" s="5"/>
    </row>
    <row r="983">
      <c r="A983" s="5"/>
      <c r="B983" s="5"/>
      <c r="C983" s="5"/>
      <c r="D983" s="5"/>
      <c r="E983" s="5"/>
      <c r="F983" s="5"/>
      <c r="G983" s="5"/>
      <c r="H983" s="5"/>
      <c r="I983" s="5"/>
      <c r="J983" s="5"/>
      <c r="K983" s="5"/>
      <c r="L983" s="5"/>
      <c r="M983" s="5"/>
      <c r="N983" s="5"/>
      <c r="O983" s="5"/>
      <c r="P983" s="5"/>
      <c r="Q983" s="5"/>
      <c r="R983" s="5"/>
      <c r="S983" s="5"/>
      <c r="T983" s="5"/>
      <c r="U983" s="5"/>
    </row>
    <row r="984">
      <c r="A984" s="5"/>
      <c r="B984" s="5"/>
      <c r="C984" s="5"/>
      <c r="D984" s="5"/>
      <c r="E984" s="5"/>
      <c r="F984" s="5"/>
      <c r="G984" s="5"/>
      <c r="H984" s="5"/>
      <c r="I984" s="5"/>
      <c r="J984" s="5"/>
      <c r="K984" s="5"/>
      <c r="L984" s="5"/>
      <c r="M984" s="5"/>
      <c r="N984" s="5"/>
      <c r="O984" s="5"/>
      <c r="P984" s="5"/>
      <c r="Q984" s="5"/>
      <c r="R984" s="5"/>
      <c r="S984" s="5"/>
      <c r="T984" s="5"/>
      <c r="U984" s="5"/>
    </row>
    <row r="985">
      <c r="A985" s="5"/>
      <c r="B985" s="5"/>
      <c r="C985" s="5"/>
      <c r="D985" s="5"/>
      <c r="E985" s="5"/>
      <c r="F985" s="5"/>
      <c r="G985" s="5"/>
      <c r="H985" s="5"/>
      <c r="I985" s="5"/>
      <c r="J985" s="5"/>
      <c r="K985" s="5"/>
      <c r="L985" s="5"/>
      <c r="M985" s="5"/>
      <c r="N985" s="5"/>
      <c r="O985" s="5"/>
      <c r="P985" s="5"/>
      <c r="Q985" s="5"/>
      <c r="R985" s="5"/>
      <c r="S985" s="5"/>
      <c r="T985" s="5"/>
      <c r="U985" s="5"/>
    </row>
  </sheetData>
  <mergeCells count="15">
    <mergeCell ref="B37:B38"/>
    <mergeCell ref="B39:B48"/>
    <mergeCell ref="B49:B54"/>
    <mergeCell ref="B55:B57"/>
    <mergeCell ref="B58:B59"/>
    <mergeCell ref="B60:B65"/>
    <mergeCell ref="B66:B70"/>
    <mergeCell ref="B71:B80"/>
    <mergeCell ref="A2:A9"/>
    <mergeCell ref="A10:A14"/>
    <mergeCell ref="A15:A38"/>
    <mergeCell ref="B15:B18"/>
    <mergeCell ref="B19:B22"/>
    <mergeCell ref="B23:B27"/>
    <mergeCell ref="A39:A8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15.38"/>
    <col customWidth="1" min="3" max="3" width="33.75"/>
    <col customWidth="1" min="4" max="4" width="18.5"/>
  </cols>
  <sheetData>
    <row r="1">
      <c r="C1" s="17" t="s">
        <v>116</v>
      </c>
    </row>
    <row r="3">
      <c r="A3" s="18" t="s">
        <v>117</v>
      </c>
      <c r="B3" s="19" t="s">
        <v>118</v>
      </c>
      <c r="C3" s="20"/>
      <c r="D3" s="17" t="s">
        <v>119</v>
      </c>
      <c r="E3" s="17" t="s">
        <v>120</v>
      </c>
    </row>
    <row r="4">
      <c r="A4" s="21">
        <v>1.0</v>
      </c>
      <c r="B4" s="22" t="s">
        <v>121</v>
      </c>
      <c r="C4" s="23" t="s">
        <v>121</v>
      </c>
      <c r="D4" s="24" t="s">
        <v>121</v>
      </c>
      <c r="E4" s="25" t="s">
        <v>122</v>
      </c>
    </row>
    <row r="5">
      <c r="A5" s="21">
        <v>2.0</v>
      </c>
      <c r="B5" s="26" t="s">
        <v>123</v>
      </c>
      <c r="C5" s="27" t="s">
        <v>123</v>
      </c>
      <c r="D5" s="24" t="s">
        <v>123</v>
      </c>
      <c r="E5" s="25" t="s">
        <v>124</v>
      </c>
    </row>
    <row r="6">
      <c r="A6" s="21">
        <v>3.0</v>
      </c>
      <c r="B6" s="26" t="s">
        <v>125</v>
      </c>
      <c r="C6" s="27" t="s">
        <v>125</v>
      </c>
      <c r="D6" s="24" t="s">
        <v>126</v>
      </c>
      <c r="E6" s="25" t="s">
        <v>127</v>
      </c>
    </row>
    <row r="7">
      <c r="A7" s="21">
        <v>4.0</v>
      </c>
      <c r="B7" s="28" t="s">
        <v>128</v>
      </c>
      <c r="C7" s="29" t="s">
        <v>129</v>
      </c>
      <c r="D7" s="24" t="s">
        <v>130</v>
      </c>
      <c r="E7" s="25" t="s">
        <v>131</v>
      </c>
    </row>
    <row r="8">
      <c r="A8" s="30">
        <v>5.0</v>
      </c>
      <c r="B8" s="10"/>
      <c r="C8" s="29" t="s">
        <v>132</v>
      </c>
      <c r="D8" s="24" t="s">
        <v>133</v>
      </c>
      <c r="E8" s="25" t="s">
        <v>131</v>
      </c>
    </row>
    <row r="9">
      <c r="A9" s="21">
        <f>A8+1</f>
        <v>6</v>
      </c>
      <c r="B9" s="28" t="s">
        <v>134</v>
      </c>
      <c r="C9" s="31" t="s">
        <v>135</v>
      </c>
      <c r="D9" s="24" t="s">
        <v>136</v>
      </c>
      <c r="E9" s="25" t="s">
        <v>137</v>
      </c>
    </row>
    <row r="10">
      <c r="A10" s="21"/>
      <c r="B10" s="9"/>
      <c r="C10" s="32" t="s">
        <v>138</v>
      </c>
      <c r="D10" s="24" t="s">
        <v>139</v>
      </c>
      <c r="E10" s="25" t="s">
        <v>137</v>
      </c>
    </row>
    <row r="11">
      <c r="A11" s="21">
        <f>A9+1</f>
        <v>7</v>
      </c>
      <c r="B11" s="10"/>
      <c r="C11" s="33" t="s">
        <v>140</v>
      </c>
      <c r="D11" s="24" t="s">
        <v>141</v>
      </c>
      <c r="E11" s="25" t="s">
        <v>142</v>
      </c>
    </row>
    <row r="12">
      <c r="A12" s="21">
        <f t="shared" ref="A12:A26" si="1">A11+1</f>
        <v>8</v>
      </c>
      <c r="B12" s="22" t="s">
        <v>143</v>
      </c>
      <c r="C12" s="27" t="s">
        <v>143</v>
      </c>
      <c r="D12" s="24" t="s">
        <v>143</v>
      </c>
      <c r="E12" s="25" t="s">
        <v>144</v>
      </c>
    </row>
    <row r="13">
      <c r="A13" s="21">
        <f t="shared" si="1"/>
        <v>9</v>
      </c>
      <c r="B13" s="22" t="s">
        <v>145</v>
      </c>
      <c r="C13" s="27" t="s">
        <v>145</v>
      </c>
      <c r="D13" s="24" t="s">
        <v>146</v>
      </c>
      <c r="E13" s="25" t="s">
        <v>147</v>
      </c>
    </row>
    <row r="14">
      <c r="A14" s="21">
        <f t="shared" si="1"/>
        <v>10</v>
      </c>
      <c r="B14" s="22" t="s">
        <v>148</v>
      </c>
      <c r="C14" s="27" t="s">
        <v>148</v>
      </c>
      <c r="D14" s="24" t="s">
        <v>149</v>
      </c>
      <c r="E14" s="25" t="s">
        <v>150</v>
      </c>
    </row>
    <row r="15">
      <c r="A15" s="21">
        <f t="shared" si="1"/>
        <v>11</v>
      </c>
      <c r="B15" s="22" t="s">
        <v>151</v>
      </c>
      <c r="C15" s="27" t="s">
        <v>151</v>
      </c>
      <c r="D15" s="24" t="s">
        <v>152</v>
      </c>
      <c r="E15" s="25" t="s">
        <v>144</v>
      </c>
    </row>
    <row r="16">
      <c r="A16" s="21">
        <f t="shared" si="1"/>
        <v>12</v>
      </c>
      <c r="B16" s="28" t="s">
        <v>153</v>
      </c>
      <c r="C16" s="27" t="s">
        <v>153</v>
      </c>
      <c r="D16" s="24" t="s">
        <v>154</v>
      </c>
      <c r="E16" s="25" t="s">
        <v>155</v>
      </c>
    </row>
    <row r="17">
      <c r="A17" s="21">
        <f t="shared" si="1"/>
        <v>13</v>
      </c>
      <c r="B17" s="9"/>
      <c r="C17" s="27" t="s">
        <v>156</v>
      </c>
      <c r="D17" s="24" t="s">
        <v>156</v>
      </c>
      <c r="E17" s="25" t="s">
        <v>124</v>
      </c>
    </row>
    <row r="18">
      <c r="A18" s="21">
        <f t="shared" si="1"/>
        <v>14</v>
      </c>
      <c r="B18" s="9"/>
      <c r="C18" s="27" t="s">
        <v>157</v>
      </c>
      <c r="D18" s="24" t="s">
        <v>158</v>
      </c>
      <c r="E18" s="25" t="s">
        <v>127</v>
      </c>
    </row>
    <row r="19">
      <c r="A19" s="21">
        <f t="shared" si="1"/>
        <v>15</v>
      </c>
      <c r="B19" s="10"/>
      <c r="C19" s="27" t="s">
        <v>159</v>
      </c>
      <c r="D19" s="24" t="s">
        <v>159</v>
      </c>
      <c r="E19" s="25" t="s">
        <v>131</v>
      </c>
    </row>
    <row r="20">
      <c r="A20" s="21">
        <f t="shared" si="1"/>
        <v>16</v>
      </c>
      <c r="B20" s="34" t="s">
        <v>160</v>
      </c>
      <c r="C20" s="27" t="s">
        <v>161</v>
      </c>
      <c r="D20" s="24" t="s">
        <v>162</v>
      </c>
      <c r="E20" s="25" t="s">
        <v>163</v>
      </c>
    </row>
    <row r="21">
      <c r="A21" s="21">
        <f t="shared" si="1"/>
        <v>17</v>
      </c>
      <c r="B21" s="9"/>
      <c r="C21" s="27" t="s">
        <v>164</v>
      </c>
      <c r="D21" s="24" t="s">
        <v>165</v>
      </c>
      <c r="E21" s="25" t="s">
        <v>166</v>
      </c>
    </row>
    <row r="22">
      <c r="A22" s="21">
        <f t="shared" si="1"/>
        <v>18</v>
      </c>
      <c r="B22" s="9"/>
      <c r="C22" s="27" t="s">
        <v>167</v>
      </c>
      <c r="D22" s="24" t="s">
        <v>168</v>
      </c>
      <c r="E22" s="25" t="s">
        <v>155</v>
      </c>
    </row>
    <row r="23">
      <c r="A23" s="21">
        <f t="shared" si="1"/>
        <v>19</v>
      </c>
      <c r="B23" s="9"/>
      <c r="C23" s="27" t="s">
        <v>169</v>
      </c>
      <c r="D23" s="24" t="s">
        <v>169</v>
      </c>
      <c r="E23" s="25" t="s">
        <v>147</v>
      </c>
    </row>
    <row r="24">
      <c r="A24" s="21">
        <f t="shared" si="1"/>
        <v>20</v>
      </c>
      <c r="B24" s="9"/>
      <c r="C24" s="27" t="s">
        <v>170</v>
      </c>
      <c r="D24" s="24" t="s">
        <v>170</v>
      </c>
      <c r="E24" s="25" t="s">
        <v>150</v>
      </c>
    </row>
    <row r="25">
      <c r="A25" s="21">
        <f t="shared" si="1"/>
        <v>21</v>
      </c>
      <c r="B25" s="9"/>
      <c r="C25" s="27" t="s">
        <v>171</v>
      </c>
      <c r="D25" s="24" t="s">
        <v>172</v>
      </c>
      <c r="E25" s="25" t="s">
        <v>163</v>
      </c>
    </row>
    <row r="26">
      <c r="A26" s="21">
        <f t="shared" si="1"/>
        <v>22</v>
      </c>
      <c r="B26" s="10"/>
      <c r="C26" s="27" t="s">
        <v>173</v>
      </c>
      <c r="D26" s="24" t="s">
        <v>174</v>
      </c>
      <c r="E26" s="25" t="s">
        <v>122</v>
      </c>
    </row>
  </sheetData>
  <mergeCells count="5">
    <mergeCell ref="B3:C3"/>
    <mergeCell ref="B7:B8"/>
    <mergeCell ref="B9:B11"/>
    <mergeCell ref="B16:B19"/>
    <mergeCell ref="B20:B26"/>
  </mergeCells>
  <hyperlinks>
    <hyperlink display="Login" location="Login!A1" ref="D4"/>
    <hyperlink display="Register" location="Register!A1" ref="D5"/>
    <hyperlink display="Forgot password" location="'Forgot password'!A1" ref="D6"/>
    <hyperlink display="Search default" location="'Search default'!A1" ref="D7"/>
    <hyperlink display="Search Advance" location="'Search Advance'!A1" ref="D8"/>
    <hyperlink display="Group List " location="'Group List'!A1" ref="D9"/>
    <hyperlink display="Timeline" location="Timeline!A1" ref="D10"/>
    <hyperlink display="Group Member" location="'Group Member'!A1" ref="D11"/>
    <hyperlink display="Newsfeed" location="Newsfeed!A1" ref="D12"/>
    <hyperlink display="My page" location="'My page'!A1" ref="D13"/>
    <hyperlink display="Other's Page" location="'Others Page'!A1" ref="D14"/>
    <hyperlink display="Friend's Page" location="'Friends Page'!A1" ref="D15"/>
    <hyperlink display="Edit profile" location="'Edit profile'!A1" ref="D16"/>
    <hyperlink display="Change Avatar" location="'Change Avatar'!A1" ref="D17"/>
    <hyperlink display="Change password" location="'Change password'!A1" ref="D18"/>
    <hyperlink display="Change Status" location="'Change Status'!A1" ref="D19"/>
    <hyperlink display="Header " location="'Header '!A1" ref="D20"/>
    <hyperlink display="Friend Suggest" location="'Friend Suggest'!A1" ref="D21"/>
    <hyperlink display="Advertisement" location="Advertisement!A1" ref="D22"/>
    <hyperlink display="Chat" location="Chat!A1" ref="D23"/>
    <hyperlink r:id="rId1" ref="D24"/>
    <hyperlink display="Post list" location="'Post list'!A1" ref="D25"/>
    <hyperlink display="Comment+Reply+List" location="'Comment+Reply+List'!A1" ref="D26"/>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11.38"/>
    <col customWidth="1" min="3" max="3" width="25.38"/>
    <col customWidth="1" min="4" max="4" width="30.63"/>
    <col customWidth="1" min="5" max="5" width="22.13"/>
    <col customWidth="1" min="6" max="6" width="25.25"/>
    <col customWidth="1" min="8" max="8" width="47.0"/>
    <col customWidth="1" min="13" max="13" width="33.88"/>
  </cols>
  <sheetData>
    <row r="1">
      <c r="I1" s="35"/>
      <c r="J1" s="36"/>
      <c r="K1" s="37"/>
      <c r="M1" s="38"/>
    </row>
    <row r="2">
      <c r="A2" s="39" t="s">
        <v>175</v>
      </c>
      <c r="B2" s="40" t="s">
        <v>161</v>
      </c>
      <c r="C2" s="41"/>
      <c r="D2" s="41"/>
      <c r="E2" s="42"/>
      <c r="F2" s="43"/>
      <c r="G2" s="43"/>
      <c r="H2" s="43"/>
      <c r="I2" s="35"/>
      <c r="J2" s="36"/>
      <c r="K2" s="37"/>
      <c r="L2" s="44"/>
      <c r="M2" s="45"/>
    </row>
    <row r="3">
      <c r="A3" s="39" t="s">
        <v>176</v>
      </c>
      <c r="B3" s="46" t="s">
        <v>177</v>
      </c>
      <c r="C3" s="41"/>
      <c r="D3" s="41"/>
      <c r="E3" s="42"/>
      <c r="F3" s="43"/>
      <c r="G3" s="43"/>
      <c r="H3" s="43"/>
      <c r="I3" s="35"/>
      <c r="J3" s="36"/>
      <c r="K3" s="37"/>
      <c r="L3" s="44"/>
      <c r="M3" s="45"/>
    </row>
    <row r="4">
      <c r="A4" s="39" t="s">
        <v>178</v>
      </c>
      <c r="B4" s="40" t="s">
        <v>179</v>
      </c>
      <c r="C4" s="47"/>
      <c r="D4" s="48" t="s">
        <v>180</v>
      </c>
      <c r="E4" s="48" t="s">
        <v>181</v>
      </c>
      <c r="F4" s="43"/>
      <c r="G4" s="43"/>
      <c r="H4" s="43"/>
      <c r="I4" s="35"/>
      <c r="J4" s="36"/>
      <c r="K4" s="37"/>
      <c r="L4" s="44"/>
      <c r="M4" s="45"/>
    </row>
    <row r="5">
      <c r="A5" s="39" t="s">
        <v>182</v>
      </c>
      <c r="B5" s="39" t="s">
        <v>183</v>
      </c>
      <c r="C5" s="39" t="s">
        <v>184</v>
      </c>
      <c r="D5" s="39" t="s">
        <v>185</v>
      </c>
      <c r="E5" s="39" t="s">
        <v>186</v>
      </c>
      <c r="F5" s="43"/>
      <c r="G5" s="43"/>
      <c r="H5" s="43"/>
      <c r="I5" s="35"/>
      <c r="J5" s="36"/>
      <c r="K5" s="37"/>
      <c r="L5" s="44"/>
      <c r="M5" s="45"/>
    </row>
    <row r="6">
      <c r="A6" s="49">
        <f>COUNTIF(J9:J1068,"Pass")</f>
        <v>19</v>
      </c>
      <c r="B6" s="49">
        <f>COUNTIF(J9:J1068,"Fail")</f>
        <v>1</v>
      </c>
      <c r="C6" s="49">
        <f>E6-D6-A6-B6</f>
        <v>1</v>
      </c>
      <c r="D6" s="49">
        <f>COUNTIF(H$9:J$1068,"N/A")</f>
        <v>0</v>
      </c>
      <c r="E6" s="49">
        <f>COUNTA(A9:A1072)</f>
        <v>21</v>
      </c>
      <c r="F6" s="43"/>
      <c r="G6" s="43"/>
      <c r="H6" s="43"/>
      <c r="I6" s="35"/>
      <c r="J6" s="36"/>
      <c r="K6" s="37"/>
      <c r="L6" s="44"/>
      <c r="M6" s="45"/>
    </row>
    <row r="7">
      <c r="A7" s="43"/>
      <c r="B7" s="43"/>
      <c r="C7" s="43"/>
      <c r="D7" s="43"/>
      <c r="E7" s="43"/>
      <c r="F7" s="43"/>
      <c r="G7" s="43"/>
      <c r="H7" s="43"/>
      <c r="I7" s="35"/>
      <c r="J7" s="36"/>
      <c r="K7" s="37"/>
      <c r="L7" s="44"/>
      <c r="M7" s="45"/>
    </row>
    <row r="8">
      <c r="A8" s="50" t="s">
        <v>187</v>
      </c>
      <c r="B8" s="50" t="s">
        <v>188</v>
      </c>
      <c r="C8" s="50" t="s">
        <v>189</v>
      </c>
      <c r="D8" s="50" t="s">
        <v>190</v>
      </c>
      <c r="E8" s="50" t="s">
        <v>191</v>
      </c>
      <c r="F8" s="50" t="s">
        <v>192</v>
      </c>
      <c r="G8" s="50" t="s">
        <v>193</v>
      </c>
      <c r="H8" s="50" t="s">
        <v>194</v>
      </c>
      <c r="I8" s="51" t="s">
        <v>195</v>
      </c>
      <c r="J8" s="52" t="s">
        <v>196</v>
      </c>
      <c r="K8" s="53" t="s">
        <v>197</v>
      </c>
      <c r="L8" s="50" t="s">
        <v>198</v>
      </c>
      <c r="M8" s="54" t="s">
        <v>199</v>
      </c>
    </row>
    <row r="9">
      <c r="A9" s="55" t="s">
        <v>200</v>
      </c>
      <c r="B9" s="56" t="s">
        <v>15</v>
      </c>
      <c r="C9" s="57" t="s">
        <v>201</v>
      </c>
      <c r="D9" s="58" t="s">
        <v>202</v>
      </c>
      <c r="E9" s="59" t="s">
        <v>203</v>
      </c>
      <c r="F9" s="60" t="s">
        <v>204</v>
      </c>
      <c r="G9" s="61"/>
      <c r="H9" s="58" t="s">
        <v>205</v>
      </c>
      <c r="I9" s="62"/>
      <c r="J9" s="63" t="s">
        <v>182</v>
      </c>
      <c r="K9" s="64"/>
      <c r="L9" s="65">
        <v>45239.0</v>
      </c>
      <c r="M9" s="66"/>
    </row>
    <row r="10">
      <c r="A10" s="55" t="s">
        <v>206</v>
      </c>
      <c r="B10" s="9"/>
      <c r="C10" s="9"/>
      <c r="D10" s="58" t="s">
        <v>207</v>
      </c>
      <c r="E10" s="9"/>
      <c r="F10" s="58" t="s">
        <v>208</v>
      </c>
      <c r="G10" s="61"/>
      <c r="H10" s="58" t="s">
        <v>209</v>
      </c>
      <c r="I10" s="67"/>
      <c r="J10" s="63" t="s">
        <v>182</v>
      </c>
      <c r="K10" s="64"/>
      <c r="L10" s="65">
        <v>45239.0</v>
      </c>
      <c r="M10" s="68"/>
    </row>
    <row r="11">
      <c r="A11" s="55" t="s">
        <v>210</v>
      </c>
      <c r="B11" s="9"/>
      <c r="C11" s="9"/>
      <c r="D11" s="58" t="s">
        <v>211</v>
      </c>
      <c r="E11" s="9"/>
      <c r="F11" s="58" t="s">
        <v>212</v>
      </c>
      <c r="G11" s="61"/>
      <c r="H11" s="58" t="s">
        <v>213</v>
      </c>
      <c r="I11" s="67"/>
      <c r="J11" s="63" t="s">
        <v>182</v>
      </c>
      <c r="K11" s="64"/>
      <c r="L11" s="65">
        <v>45239.0</v>
      </c>
      <c r="M11" s="68"/>
    </row>
    <row r="12">
      <c r="A12" s="55" t="s">
        <v>214</v>
      </c>
      <c r="B12" s="10"/>
      <c r="C12" s="10"/>
      <c r="D12" s="58" t="s">
        <v>215</v>
      </c>
      <c r="E12" s="10"/>
      <c r="F12" s="58" t="s">
        <v>216</v>
      </c>
      <c r="G12" s="61"/>
      <c r="H12" s="58" t="s">
        <v>217</v>
      </c>
      <c r="I12" s="69"/>
      <c r="J12" s="63" t="s">
        <v>182</v>
      </c>
      <c r="K12" s="64"/>
      <c r="L12" s="65">
        <v>45239.0</v>
      </c>
      <c r="M12" s="66"/>
    </row>
    <row r="13">
      <c r="A13" s="55" t="s">
        <v>218</v>
      </c>
      <c r="B13" s="56" t="s">
        <v>21</v>
      </c>
      <c r="C13" s="70" t="s">
        <v>219</v>
      </c>
      <c r="D13" s="60" t="s">
        <v>220</v>
      </c>
      <c r="E13" s="71" t="s">
        <v>203</v>
      </c>
      <c r="F13" s="60" t="s">
        <v>221</v>
      </c>
      <c r="G13" s="60" t="s">
        <v>222</v>
      </c>
      <c r="H13" s="60" t="s">
        <v>223</v>
      </c>
      <c r="I13" s="69"/>
      <c r="J13" s="63" t="s">
        <v>182</v>
      </c>
      <c r="K13" s="64"/>
      <c r="L13" s="65">
        <v>45239.0</v>
      </c>
      <c r="M13" s="66"/>
    </row>
    <row r="14">
      <c r="A14" s="55" t="s">
        <v>224</v>
      </c>
      <c r="B14" s="9"/>
      <c r="C14" s="10"/>
      <c r="D14" s="60" t="s">
        <v>225</v>
      </c>
      <c r="E14" s="9"/>
      <c r="F14" s="60" t="s">
        <v>226</v>
      </c>
      <c r="G14" s="68"/>
      <c r="H14" s="60" t="s">
        <v>227</v>
      </c>
      <c r="I14" s="72" t="s">
        <v>228</v>
      </c>
      <c r="J14" s="63" t="s">
        <v>184</v>
      </c>
      <c r="K14" s="64"/>
      <c r="L14" s="65">
        <v>45239.0</v>
      </c>
      <c r="M14" s="73" t="s">
        <v>229</v>
      </c>
    </row>
    <row r="15">
      <c r="A15" s="55" t="s">
        <v>230</v>
      </c>
      <c r="B15" s="9"/>
      <c r="C15" s="70" t="s">
        <v>231</v>
      </c>
      <c r="D15" s="60" t="s">
        <v>232</v>
      </c>
      <c r="E15" s="9"/>
      <c r="F15" s="60" t="s">
        <v>233</v>
      </c>
      <c r="G15" s="68"/>
      <c r="H15" s="60" t="s">
        <v>234</v>
      </c>
      <c r="I15" s="72" t="s">
        <v>235</v>
      </c>
      <c r="J15" s="63" t="s">
        <v>183</v>
      </c>
      <c r="K15" s="74">
        <v>12862.0</v>
      </c>
      <c r="L15" s="65">
        <v>45239.0</v>
      </c>
      <c r="M15" s="68"/>
    </row>
    <row r="16">
      <c r="A16" s="55" t="s">
        <v>236</v>
      </c>
      <c r="B16" s="9"/>
      <c r="C16" s="10"/>
      <c r="D16" s="60" t="s">
        <v>237</v>
      </c>
      <c r="E16" s="9"/>
      <c r="F16" s="60" t="s">
        <v>238</v>
      </c>
      <c r="G16" s="68"/>
      <c r="H16" s="60" t="s">
        <v>239</v>
      </c>
      <c r="I16" s="69"/>
      <c r="J16" s="63" t="s">
        <v>182</v>
      </c>
      <c r="K16" s="64"/>
      <c r="L16" s="65">
        <v>45239.0</v>
      </c>
      <c r="M16" s="68"/>
    </row>
    <row r="17">
      <c r="A17" s="55" t="s">
        <v>240</v>
      </c>
      <c r="B17" s="9"/>
      <c r="C17" s="70" t="s">
        <v>241</v>
      </c>
      <c r="D17" s="60" t="s">
        <v>242</v>
      </c>
      <c r="E17" s="9"/>
      <c r="F17" s="60" t="s">
        <v>243</v>
      </c>
      <c r="G17" s="68"/>
      <c r="H17" s="60" t="s">
        <v>244</v>
      </c>
      <c r="I17" s="69"/>
      <c r="J17" s="63" t="s">
        <v>182</v>
      </c>
      <c r="K17" s="64"/>
      <c r="L17" s="65">
        <v>45239.0</v>
      </c>
      <c r="M17" s="68"/>
    </row>
    <row r="18">
      <c r="A18" s="55" t="s">
        <v>245</v>
      </c>
      <c r="B18" s="9"/>
      <c r="C18" s="9"/>
      <c r="D18" s="60" t="s">
        <v>246</v>
      </c>
      <c r="E18" s="9"/>
      <c r="F18" s="60" t="s">
        <v>247</v>
      </c>
      <c r="G18" s="68"/>
      <c r="H18" s="60" t="s">
        <v>248</v>
      </c>
      <c r="I18" s="33"/>
      <c r="J18" s="63" t="s">
        <v>182</v>
      </c>
      <c r="K18" s="64"/>
      <c r="L18" s="65">
        <v>45239.0</v>
      </c>
      <c r="M18" s="68"/>
    </row>
    <row r="19">
      <c r="A19" s="55" t="s">
        <v>249</v>
      </c>
      <c r="B19" s="9"/>
      <c r="C19" s="9"/>
      <c r="D19" s="60" t="s">
        <v>250</v>
      </c>
      <c r="E19" s="9"/>
      <c r="F19" s="60" t="s">
        <v>251</v>
      </c>
      <c r="G19" s="68"/>
      <c r="H19" s="58" t="s">
        <v>252</v>
      </c>
      <c r="I19" s="33"/>
      <c r="J19" s="63" t="s">
        <v>182</v>
      </c>
      <c r="K19" s="64"/>
      <c r="L19" s="65">
        <v>45239.0</v>
      </c>
      <c r="M19" s="66"/>
    </row>
    <row r="20">
      <c r="A20" s="55" t="s">
        <v>253</v>
      </c>
      <c r="B20" s="9"/>
      <c r="C20" s="10"/>
      <c r="D20" s="60" t="s">
        <v>254</v>
      </c>
      <c r="E20" s="9"/>
      <c r="F20" s="60" t="s">
        <v>255</v>
      </c>
      <c r="G20" s="68"/>
      <c r="H20" s="58" t="s">
        <v>256</v>
      </c>
      <c r="I20" s="69"/>
      <c r="J20" s="63" t="s">
        <v>182</v>
      </c>
      <c r="K20" s="64"/>
      <c r="L20" s="65">
        <v>45239.0</v>
      </c>
      <c r="M20" s="66"/>
    </row>
    <row r="21">
      <c r="A21" s="55" t="s">
        <v>257</v>
      </c>
      <c r="B21" s="9"/>
      <c r="C21" s="70" t="s">
        <v>258</v>
      </c>
      <c r="D21" s="60" t="s">
        <v>259</v>
      </c>
      <c r="E21" s="9"/>
      <c r="F21" s="60" t="s">
        <v>260</v>
      </c>
      <c r="G21" s="68"/>
      <c r="H21" s="60" t="s">
        <v>261</v>
      </c>
      <c r="I21" s="69"/>
      <c r="J21" s="63" t="s">
        <v>182</v>
      </c>
      <c r="K21" s="64"/>
      <c r="L21" s="65">
        <v>45239.0</v>
      </c>
      <c r="M21" s="73" t="s">
        <v>262</v>
      </c>
    </row>
    <row r="22">
      <c r="A22" s="55" t="s">
        <v>263</v>
      </c>
      <c r="B22" s="9"/>
      <c r="C22" s="9"/>
      <c r="D22" s="60" t="s">
        <v>264</v>
      </c>
      <c r="E22" s="9"/>
      <c r="F22" s="60" t="s">
        <v>265</v>
      </c>
      <c r="G22" s="68"/>
      <c r="H22" s="60" t="s">
        <v>266</v>
      </c>
      <c r="I22" s="69"/>
      <c r="J22" s="63" t="s">
        <v>182</v>
      </c>
      <c r="K22" s="64"/>
      <c r="L22" s="65">
        <v>45239.0</v>
      </c>
      <c r="M22" s="68"/>
    </row>
    <row r="23">
      <c r="A23" s="55" t="s">
        <v>267</v>
      </c>
      <c r="B23" s="9"/>
      <c r="C23" s="10"/>
      <c r="D23" s="60" t="s">
        <v>268</v>
      </c>
      <c r="E23" s="9"/>
      <c r="F23" s="60" t="s">
        <v>269</v>
      </c>
      <c r="G23" s="68"/>
      <c r="H23" s="60" t="s">
        <v>270</v>
      </c>
      <c r="I23" s="69"/>
      <c r="J23" s="63" t="s">
        <v>182</v>
      </c>
      <c r="K23" s="64"/>
      <c r="L23" s="65">
        <v>45239.0</v>
      </c>
      <c r="M23" s="68"/>
    </row>
    <row r="24">
      <c r="A24" s="55" t="s">
        <v>271</v>
      </c>
      <c r="B24" s="9"/>
      <c r="C24" s="75" t="s">
        <v>272</v>
      </c>
      <c r="D24" s="60" t="s">
        <v>273</v>
      </c>
      <c r="E24" s="9"/>
      <c r="F24" s="60" t="s">
        <v>274</v>
      </c>
      <c r="G24" s="68"/>
      <c r="H24" s="60" t="s">
        <v>234</v>
      </c>
      <c r="I24" s="69"/>
      <c r="J24" s="63" t="s">
        <v>182</v>
      </c>
      <c r="K24" s="64"/>
      <c r="L24" s="65">
        <v>45239.0</v>
      </c>
      <c r="M24" s="68"/>
    </row>
    <row r="25">
      <c r="A25" s="55" t="s">
        <v>275</v>
      </c>
      <c r="B25" s="9"/>
      <c r="C25" s="70" t="s">
        <v>276</v>
      </c>
      <c r="D25" s="60" t="s">
        <v>277</v>
      </c>
      <c r="E25" s="9"/>
      <c r="F25" s="60" t="s">
        <v>278</v>
      </c>
      <c r="G25" s="68"/>
      <c r="H25" s="60" t="s">
        <v>279</v>
      </c>
      <c r="I25" s="69"/>
      <c r="J25" s="63" t="s">
        <v>182</v>
      </c>
      <c r="K25" s="64"/>
      <c r="L25" s="65">
        <v>45239.0</v>
      </c>
      <c r="M25" s="68"/>
    </row>
    <row r="26">
      <c r="A26" s="55" t="s">
        <v>280</v>
      </c>
      <c r="B26" s="9"/>
      <c r="C26" s="9"/>
      <c r="D26" s="60" t="s">
        <v>281</v>
      </c>
      <c r="E26" s="9"/>
      <c r="F26" s="60" t="s">
        <v>282</v>
      </c>
      <c r="G26" s="68"/>
      <c r="H26" s="60" t="s">
        <v>234</v>
      </c>
      <c r="I26" s="69"/>
      <c r="J26" s="63" t="s">
        <v>182</v>
      </c>
      <c r="K26" s="64"/>
      <c r="L26" s="65">
        <v>45239.0</v>
      </c>
      <c r="M26" s="68"/>
    </row>
    <row r="27">
      <c r="A27" s="55" t="s">
        <v>283</v>
      </c>
      <c r="B27" s="9"/>
      <c r="C27" s="9"/>
      <c r="D27" s="60" t="s">
        <v>284</v>
      </c>
      <c r="E27" s="9"/>
      <c r="F27" s="60" t="s">
        <v>285</v>
      </c>
      <c r="G27" s="68"/>
      <c r="H27" s="60" t="s">
        <v>286</v>
      </c>
      <c r="I27" s="69"/>
      <c r="J27" s="63" t="s">
        <v>182</v>
      </c>
      <c r="K27" s="64"/>
      <c r="L27" s="65">
        <v>45239.0</v>
      </c>
      <c r="M27" s="68"/>
    </row>
    <row r="28">
      <c r="A28" s="55" t="s">
        <v>287</v>
      </c>
      <c r="B28" s="9"/>
      <c r="C28" s="9"/>
      <c r="D28" s="60" t="s">
        <v>288</v>
      </c>
      <c r="E28" s="9"/>
      <c r="F28" s="60" t="s">
        <v>289</v>
      </c>
      <c r="G28" s="68"/>
      <c r="H28" s="60" t="s">
        <v>290</v>
      </c>
      <c r="I28" s="69"/>
      <c r="J28" s="63" t="s">
        <v>182</v>
      </c>
      <c r="K28" s="64"/>
      <c r="L28" s="65">
        <v>45239.0</v>
      </c>
      <c r="M28" s="68"/>
    </row>
    <row r="29">
      <c r="A29" s="55" t="s">
        <v>291</v>
      </c>
      <c r="B29" s="10"/>
      <c r="C29" s="10"/>
      <c r="D29" s="60" t="s">
        <v>292</v>
      </c>
      <c r="E29" s="10"/>
      <c r="F29" s="60" t="s">
        <v>293</v>
      </c>
      <c r="G29" s="68"/>
      <c r="H29" s="60" t="s">
        <v>294</v>
      </c>
      <c r="I29" s="69"/>
      <c r="J29" s="63" t="s">
        <v>182</v>
      </c>
      <c r="K29" s="64"/>
      <c r="L29" s="65">
        <v>45239.0</v>
      </c>
      <c r="M29" s="68"/>
    </row>
    <row r="30">
      <c r="I30" s="36"/>
      <c r="J30" s="36"/>
      <c r="K30" s="76"/>
      <c r="M30" s="38"/>
    </row>
    <row r="31">
      <c r="I31" s="36"/>
      <c r="J31" s="36"/>
      <c r="K31" s="76"/>
      <c r="M31" s="38"/>
    </row>
    <row r="32">
      <c r="I32" s="36"/>
      <c r="J32" s="36"/>
      <c r="K32" s="76"/>
      <c r="M32" s="38"/>
    </row>
    <row r="33">
      <c r="I33" s="36"/>
      <c r="J33" s="36"/>
      <c r="K33" s="76"/>
      <c r="M33" s="38"/>
    </row>
    <row r="34">
      <c r="I34" s="36"/>
      <c r="J34" s="36"/>
      <c r="K34" s="76"/>
      <c r="M34" s="38"/>
    </row>
    <row r="35">
      <c r="I35" s="36"/>
      <c r="J35" s="36"/>
      <c r="K35" s="76"/>
      <c r="M35" s="38"/>
    </row>
    <row r="36">
      <c r="I36" s="36"/>
      <c r="J36" s="36"/>
      <c r="K36" s="76"/>
      <c r="M36" s="38"/>
    </row>
    <row r="37">
      <c r="I37" s="36"/>
      <c r="J37" s="36"/>
      <c r="K37" s="76"/>
      <c r="M37" s="38"/>
    </row>
    <row r="38">
      <c r="I38" s="36"/>
      <c r="J38" s="36"/>
      <c r="K38" s="76"/>
      <c r="M38" s="38"/>
    </row>
    <row r="39">
      <c r="I39" s="36"/>
      <c r="J39" s="36"/>
      <c r="K39" s="76"/>
      <c r="M39" s="38"/>
    </row>
    <row r="40">
      <c r="I40" s="36"/>
      <c r="J40" s="36"/>
      <c r="K40" s="76"/>
      <c r="M40" s="38"/>
    </row>
    <row r="41">
      <c r="I41" s="36"/>
      <c r="J41" s="36"/>
      <c r="K41" s="76"/>
      <c r="M41" s="38"/>
    </row>
    <row r="42">
      <c r="I42" s="36"/>
      <c r="J42" s="36"/>
      <c r="K42" s="76"/>
      <c r="M42" s="38"/>
    </row>
    <row r="43">
      <c r="I43" s="36"/>
      <c r="J43" s="36"/>
      <c r="K43" s="76"/>
      <c r="M43" s="38"/>
    </row>
    <row r="44">
      <c r="I44" s="36"/>
      <c r="J44" s="36"/>
      <c r="K44" s="76"/>
      <c r="M44" s="38"/>
    </row>
    <row r="45">
      <c r="I45" s="36"/>
      <c r="J45" s="36"/>
      <c r="K45" s="76"/>
      <c r="M45" s="38"/>
    </row>
    <row r="46">
      <c r="I46" s="36"/>
      <c r="J46" s="36"/>
      <c r="K46" s="76"/>
      <c r="M46" s="38"/>
    </row>
    <row r="47">
      <c r="I47" s="36"/>
      <c r="J47" s="36"/>
      <c r="K47" s="76"/>
      <c r="M47" s="38"/>
    </row>
    <row r="48">
      <c r="I48" s="36"/>
      <c r="J48" s="36"/>
      <c r="K48" s="76"/>
      <c r="M48" s="38"/>
    </row>
    <row r="49">
      <c r="I49" s="36"/>
      <c r="J49" s="36"/>
      <c r="K49" s="76"/>
      <c r="M49" s="38"/>
    </row>
    <row r="50">
      <c r="I50" s="36"/>
      <c r="J50" s="36"/>
      <c r="K50" s="76"/>
      <c r="M50" s="38"/>
    </row>
    <row r="51">
      <c r="I51" s="36"/>
      <c r="J51" s="36"/>
      <c r="K51" s="76"/>
      <c r="M51" s="38"/>
    </row>
    <row r="52">
      <c r="I52" s="36"/>
      <c r="J52" s="36"/>
      <c r="K52" s="76"/>
      <c r="M52" s="38"/>
    </row>
    <row r="53">
      <c r="I53" s="36"/>
      <c r="J53" s="36"/>
      <c r="K53" s="76"/>
      <c r="M53" s="38"/>
    </row>
    <row r="54">
      <c r="I54" s="36"/>
      <c r="J54" s="36"/>
      <c r="K54" s="76"/>
      <c r="M54" s="38"/>
    </row>
    <row r="55">
      <c r="I55" s="36"/>
      <c r="J55" s="36"/>
      <c r="K55" s="76"/>
      <c r="M55" s="38"/>
    </row>
    <row r="56">
      <c r="I56" s="36"/>
      <c r="J56" s="36"/>
      <c r="K56" s="76"/>
      <c r="M56" s="38"/>
    </row>
    <row r="57">
      <c r="I57" s="36"/>
      <c r="J57" s="36"/>
      <c r="K57" s="76"/>
      <c r="M57" s="38"/>
    </row>
    <row r="58">
      <c r="I58" s="36"/>
      <c r="J58" s="36"/>
      <c r="K58" s="76"/>
      <c r="M58" s="38"/>
    </row>
    <row r="59">
      <c r="I59" s="36"/>
      <c r="J59" s="36"/>
      <c r="K59" s="76"/>
      <c r="M59" s="38"/>
    </row>
    <row r="60">
      <c r="I60" s="36"/>
      <c r="J60" s="36"/>
      <c r="K60" s="76"/>
      <c r="M60" s="38"/>
    </row>
    <row r="61">
      <c r="I61" s="36"/>
      <c r="J61" s="36"/>
      <c r="K61" s="76"/>
      <c r="M61" s="38"/>
    </row>
    <row r="62">
      <c r="I62" s="36"/>
      <c r="J62" s="36"/>
      <c r="K62" s="76"/>
      <c r="M62" s="38"/>
    </row>
    <row r="63">
      <c r="I63" s="36"/>
      <c r="J63" s="36"/>
      <c r="K63" s="76"/>
      <c r="M63" s="38"/>
    </row>
    <row r="64">
      <c r="I64" s="36"/>
      <c r="J64" s="36"/>
      <c r="K64" s="76"/>
      <c r="M64" s="38"/>
    </row>
    <row r="65">
      <c r="I65" s="36"/>
      <c r="J65" s="36"/>
      <c r="K65" s="76"/>
      <c r="M65" s="38"/>
    </row>
    <row r="66">
      <c r="I66" s="36"/>
      <c r="J66" s="36"/>
      <c r="K66" s="76"/>
      <c r="M66" s="38"/>
    </row>
    <row r="67">
      <c r="I67" s="36"/>
      <c r="J67" s="36"/>
      <c r="K67" s="76"/>
      <c r="M67" s="38"/>
    </row>
    <row r="68">
      <c r="I68" s="36"/>
      <c r="J68" s="36"/>
      <c r="K68" s="76"/>
      <c r="M68" s="38"/>
    </row>
    <row r="69">
      <c r="I69" s="36"/>
      <c r="J69" s="36"/>
      <c r="K69" s="76"/>
      <c r="M69" s="38"/>
    </row>
    <row r="70">
      <c r="I70" s="36"/>
      <c r="J70" s="36"/>
      <c r="K70" s="76"/>
      <c r="M70" s="38"/>
    </row>
    <row r="71">
      <c r="I71" s="36"/>
      <c r="J71" s="36"/>
      <c r="K71" s="76"/>
      <c r="M71" s="38"/>
    </row>
    <row r="72">
      <c r="I72" s="36"/>
      <c r="J72" s="36"/>
      <c r="K72" s="76"/>
      <c r="M72" s="38"/>
    </row>
    <row r="73">
      <c r="I73" s="36"/>
      <c r="J73" s="36"/>
      <c r="K73" s="76"/>
      <c r="M73" s="38"/>
    </row>
    <row r="74">
      <c r="I74" s="36"/>
      <c r="J74" s="36"/>
      <c r="K74" s="76"/>
      <c r="M74" s="38"/>
    </row>
    <row r="75">
      <c r="I75" s="36"/>
      <c r="J75" s="36"/>
      <c r="K75" s="76"/>
      <c r="M75" s="38"/>
    </row>
    <row r="76">
      <c r="I76" s="36"/>
      <c r="J76" s="36"/>
      <c r="K76" s="76"/>
      <c r="M76" s="38"/>
    </row>
    <row r="77">
      <c r="I77" s="36"/>
      <c r="J77" s="36"/>
      <c r="K77" s="76"/>
      <c r="M77" s="38"/>
    </row>
    <row r="78">
      <c r="I78" s="36"/>
      <c r="J78" s="36"/>
      <c r="K78" s="76"/>
      <c r="M78" s="38"/>
    </row>
    <row r="79">
      <c r="I79" s="36"/>
      <c r="J79" s="36"/>
      <c r="K79" s="76"/>
      <c r="M79" s="38"/>
    </row>
    <row r="80">
      <c r="I80" s="36"/>
      <c r="J80" s="36"/>
      <c r="K80" s="76"/>
      <c r="M80" s="38"/>
    </row>
    <row r="81">
      <c r="I81" s="36"/>
      <c r="J81" s="36"/>
      <c r="K81" s="76"/>
      <c r="M81" s="38"/>
    </row>
    <row r="82">
      <c r="I82" s="36"/>
      <c r="J82" s="36"/>
      <c r="K82" s="76"/>
      <c r="M82" s="38"/>
    </row>
    <row r="83">
      <c r="I83" s="36"/>
      <c r="J83" s="36"/>
      <c r="K83" s="76"/>
      <c r="M83" s="38"/>
    </row>
    <row r="84">
      <c r="I84" s="36"/>
      <c r="J84" s="36"/>
      <c r="K84" s="76"/>
      <c r="M84" s="38"/>
    </row>
    <row r="85">
      <c r="I85" s="36"/>
      <c r="J85" s="36"/>
      <c r="K85" s="76"/>
      <c r="M85" s="38"/>
    </row>
    <row r="86">
      <c r="I86" s="36"/>
      <c r="J86" s="36"/>
      <c r="K86" s="76"/>
      <c r="M86" s="38"/>
    </row>
    <row r="87">
      <c r="I87" s="36"/>
      <c r="J87" s="36"/>
      <c r="K87" s="76"/>
      <c r="M87" s="38"/>
    </row>
    <row r="88">
      <c r="I88" s="36"/>
      <c r="J88" s="36"/>
      <c r="K88" s="76"/>
      <c r="M88" s="38"/>
    </row>
    <row r="89">
      <c r="I89" s="36"/>
      <c r="J89" s="36"/>
      <c r="K89" s="76"/>
      <c r="M89" s="38"/>
    </row>
    <row r="90">
      <c r="I90" s="36"/>
      <c r="J90" s="36"/>
      <c r="K90" s="76"/>
      <c r="M90" s="38"/>
    </row>
    <row r="91">
      <c r="I91" s="36"/>
      <c r="J91" s="36"/>
      <c r="K91" s="76"/>
      <c r="M91" s="38"/>
    </row>
    <row r="92">
      <c r="I92" s="36"/>
      <c r="J92" s="36"/>
      <c r="K92" s="76"/>
      <c r="M92" s="38"/>
    </row>
    <row r="93">
      <c r="I93" s="36"/>
      <c r="J93" s="36"/>
      <c r="K93" s="76"/>
      <c r="M93" s="38"/>
    </row>
    <row r="94">
      <c r="I94" s="36"/>
      <c r="J94" s="36"/>
      <c r="K94" s="76"/>
      <c r="M94" s="38"/>
    </row>
    <row r="95">
      <c r="I95" s="36"/>
      <c r="J95" s="36"/>
      <c r="K95" s="76"/>
      <c r="M95" s="38"/>
    </row>
    <row r="96">
      <c r="I96" s="36"/>
      <c r="J96" s="36"/>
      <c r="K96" s="76"/>
      <c r="M96" s="38"/>
    </row>
    <row r="97">
      <c r="I97" s="36"/>
      <c r="J97" s="36"/>
      <c r="K97" s="76"/>
      <c r="M97" s="38"/>
    </row>
    <row r="98">
      <c r="I98" s="36"/>
      <c r="J98" s="36"/>
      <c r="K98" s="76"/>
      <c r="M98" s="38"/>
    </row>
    <row r="99">
      <c r="I99" s="36"/>
      <c r="J99" s="36"/>
      <c r="K99" s="76"/>
      <c r="M99" s="38"/>
    </row>
    <row r="100">
      <c r="I100" s="36"/>
      <c r="J100" s="36"/>
      <c r="K100" s="76"/>
      <c r="M100" s="38"/>
    </row>
    <row r="101">
      <c r="I101" s="36"/>
      <c r="J101" s="36"/>
      <c r="K101" s="76"/>
      <c r="M101" s="38"/>
    </row>
    <row r="102">
      <c r="I102" s="36"/>
      <c r="J102" s="36"/>
      <c r="K102" s="76"/>
      <c r="M102" s="38"/>
    </row>
    <row r="103">
      <c r="I103" s="36"/>
      <c r="J103" s="36"/>
      <c r="K103" s="76"/>
      <c r="M103" s="38"/>
    </row>
    <row r="104">
      <c r="I104" s="36"/>
      <c r="J104" s="36"/>
      <c r="K104" s="76"/>
      <c r="M104" s="38"/>
    </row>
    <row r="105">
      <c r="I105" s="36"/>
      <c r="J105" s="36"/>
      <c r="K105" s="76"/>
      <c r="M105" s="38"/>
    </row>
    <row r="106">
      <c r="I106" s="36"/>
      <c r="J106" s="36"/>
      <c r="K106" s="76"/>
      <c r="M106" s="38"/>
    </row>
    <row r="107">
      <c r="I107" s="36"/>
      <c r="J107" s="36"/>
      <c r="K107" s="76"/>
      <c r="M107" s="38"/>
    </row>
    <row r="108">
      <c r="I108" s="36"/>
      <c r="J108" s="36"/>
      <c r="K108" s="76"/>
      <c r="M108" s="38"/>
    </row>
    <row r="109">
      <c r="I109" s="36"/>
      <c r="J109" s="36"/>
      <c r="K109" s="76"/>
      <c r="M109" s="38"/>
    </row>
    <row r="110">
      <c r="I110" s="36"/>
      <c r="J110" s="36"/>
      <c r="K110" s="76"/>
      <c r="M110" s="38"/>
    </row>
    <row r="111">
      <c r="I111" s="36"/>
      <c r="J111" s="36"/>
      <c r="K111" s="76"/>
      <c r="M111" s="38"/>
    </row>
    <row r="112">
      <c r="I112" s="36"/>
      <c r="J112" s="36"/>
      <c r="K112" s="76"/>
      <c r="M112" s="38"/>
    </row>
    <row r="113">
      <c r="I113" s="36"/>
      <c r="J113" s="36"/>
      <c r="K113" s="76"/>
      <c r="M113" s="38"/>
    </row>
    <row r="114">
      <c r="I114" s="36"/>
      <c r="J114" s="36"/>
      <c r="K114" s="76"/>
      <c r="M114" s="38"/>
    </row>
    <row r="115">
      <c r="I115" s="36"/>
      <c r="J115" s="36"/>
      <c r="K115" s="76"/>
      <c r="M115" s="38"/>
    </row>
    <row r="116">
      <c r="I116" s="36"/>
      <c r="J116" s="36"/>
      <c r="K116" s="76"/>
      <c r="M116" s="38"/>
    </row>
    <row r="117">
      <c r="I117" s="36"/>
      <c r="J117" s="36"/>
      <c r="K117" s="76"/>
      <c r="M117" s="38"/>
    </row>
    <row r="118">
      <c r="I118" s="36"/>
      <c r="J118" s="36"/>
      <c r="K118" s="76"/>
      <c r="M118" s="38"/>
    </row>
    <row r="119">
      <c r="I119" s="36"/>
      <c r="J119" s="36"/>
      <c r="K119" s="76"/>
      <c r="M119" s="38"/>
    </row>
    <row r="120">
      <c r="I120" s="36"/>
      <c r="J120" s="36"/>
      <c r="K120" s="76"/>
      <c r="M120" s="38"/>
    </row>
    <row r="121">
      <c r="I121" s="36"/>
      <c r="J121" s="36"/>
      <c r="K121" s="76"/>
      <c r="M121" s="38"/>
    </row>
    <row r="122">
      <c r="I122" s="36"/>
      <c r="J122" s="36"/>
      <c r="K122" s="76"/>
      <c r="M122" s="38"/>
    </row>
    <row r="123">
      <c r="I123" s="36"/>
      <c r="J123" s="36"/>
      <c r="K123" s="76"/>
      <c r="M123" s="38"/>
    </row>
    <row r="124">
      <c r="I124" s="36"/>
      <c r="J124" s="36"/>
      <c r="K124" s="76"/>
      <c r="M124" s="38"/>
    </row>
    <row r="125">
      <c r="I125" s="36"/>
      <c r="J125" s="36"/>
      <c r="K125" s="76"/>
      <c r="M125" s="38"/>
    </row>
    <row r="126">
      <c r="I126" s="36"/>
      <c r="J126" s="36"/>
      <c r="K126" s="76"/>
      <c r="M126" s="38"/>
    </row>
    <row r="127">
      <c r="I127" s="36"/>
      <c r="J127" s="36"/>
      <c r="K127" s="76"/>
      <c r="M127" s="38"/>
    </row>
    <row r="128">
      <c r="I128" s="36"/>
      <c r="J128" s="36"/>
      <c r="K128" s="76"/>
      <c r="M128" s="38"/>
    </row>
    <row r="129">
      <c r="I129" s="36"/>
      <c r="J129" s="36"/>
      <c r="K129" s="76"/>
      <c r="M129" s="38"/>
    </row>
    <row r="130">
      <c r="I130" s="36"/>
      <c r="J130" s="36"/>
      <c r="K130" s="76"/>
      <c r="M130" s="38"/>
    </row>
    <row r="131">
      <c r="I131" s="36"/>
      <c r="J131" s="36"/>
      <c r="K131" s="76"/>
      <c r="M131" s="38"/>
    </row>
    <row r="132">
      <c r="I132" s="36"/>
      <c r="J132" s="36"/>
      <c r="K132" s="76"/>
      <c r="M132" s="38"/>
    </row>
    <row r="133">
      <c r="I133" s="36"/>
      <c r="J133" s="36"/>
      <c r="K133" s="76"/>
      <c r="M133" s="38"/>
    </row>
    <row r="134">
      <c r="I134" s="36"/>
      <c r="J134" s="36"/>
      <c r="K134" s="76"/>
      <c r="M134" s="38"/>
    </row>
    <row r="135">
      <c r="I135" s="36"/>
      <c r="J135" s="36"/>
      <c r="K135" s="76"/>
      <c r="M135" s="38"/>
    </row>
    <row r="136">
      <c r="I136" s="36"/>
      <c r="J136" s="36"/>
      <c r="K136" s="76"/>
      <c r="M136" s="38"/>
    </row>
    <row r="137">
      <c r="I137" s="36"/>
      <c r="J137" s="36"/>
      <c r="K137" s="76"/>
      <c r="M137" s="38"/>
    </row>
    <row r="138">
      <c r="I138" s="36"/>
      <c r="J138" s="36"/>
      <c r="K138" s="76"/>
      <c r="M138" s="38"/>
    </row>
    <row r="139">
      <c r="I139" s="36"/>
      <c r="J139" s="36"/>
      <c r="K139" s="76"/>
      <c r="M139" s="38"/>
    </row>
    <row r="140">
      <c r="I140" s="36"/>
      <c r="J140" s="36"/>
      <c r="K140" s="76"/>
      <c r="M140" s="38"/>
    </row>
    <row r="141">
      <c r="I141" s="36"/>
      <c r="J141" s="36"/>
      <c r="K141" s="76"/>
      <c r="M141" s="38"/>
    </row>
    <row r="142">
      <c r="I142" s="36"/>
      <c r="J142" s="36"/>
      <c r="K142" s="76"/>
      <c r="M142" s="38"/>
    </row>
    <row r="143">
      <c r="I143" s="36"/>
      <c r="J143" s="36"/>
      <c r="K143" s="76"/>
      <c r="M143" s="38"/>
    </row>
    <row r="144">
      <c r="I144" s="36"/>
      <c r="J144" s="36"/>
      <c r="K144" s="76"/>
      <c r="M144" s="38"/>
    </row>
    <row r="145">
      <c r="I145" s="36"/>
      <c r="J145" s="36"/>
      <c r="K145" s="76"/>
      <c r="M145" s="38"/>
    </row>
    <row r="146">
      <c r="I146" s="36"/>
      <c r="J146" s="36"/>
      <c r="K146" s="76"/>
      <c r="M146" s="38"/>
    </row>
    <row r="147">
      <c r="I147" s="36"/>
      <c r="J147" s="36"/>
      <c r="K147" s="76"/>
      <c r="M147" s="38"/>
    </row>
    <row r="148">
      <c r="I148" s="36"/>
      <c r="J148" s="36"/>
      <c r="K148" s="76"/>
      <c r="M148" s="38"/>
    </row>
    <row r="149">
      <c r="I149" s="36"/>
      <c r="J149" s="36"/>
      <c r="K149" s="76"/>
      <c r="M149" s="38"/>
    </row>
    <row r="150">
      <c r="I150" s="36"/>
      <c r="J150" s="36"/>
      <c r="K150" s="76"/>
      <c r="M150" s="38"/>
    </row>
    <row r="151">
      <c r="I151" s="36"/>
      <c r="J151" s="36"/>
      <c r="K151" s="76"/>
      <c r="M151" s="38"/>
    </row>
    <row r="152">
      <c r="I152" s="36"/>
      <c r="J152" s="36"/>
      <c r="K152" s="76"/>
      <c r="M152" s="38"/>
    </row>
    <row r="153">
      <c r="I153" s="36"/>
      <c r="J153" s="36"/>
      <c r="K153" s="76"/>
      <c r="M153" s="38"/>
    </row>
    <row r="154">
      <c r="I154" s="36"/>
      <c r="J154" s="36"/>
      <c r="K154" s="76"/>
      <c r="M154" s="38"/>
    </row>
    <row r="155">
      <c r="I155" s="36"/>
      <c r="J155" s="36"/>
      <c r="K155" s="76"/>
      <c r="M155" s="38"/>
    </row>
    <row r="156">
      <c r="I156" s="36"/>
      <c r="J156" s="36"/>
      <c r="K156" s="76"/>
      <c r="M156" s="38"/>
    </row>
    <row r="157">
      <c r="I157" s="36"/>
      <c r="J157" s="36"/>
      <c r="K157" s="76"/>
      <c r="M157" s="38"/>
    </row>
    <row r="158">
      <c r="I158" s="36"/>
      <c r="J158" s="36"/>
      <c r="K158" s="76"/>
      <c r="M158" s="38"/>
    </row>
    <row r="159">
      <c r="I159" s="36"/>
      <c r="J159" s="36"/>
      <c r="K159" s="76"/>
      <c r="M159" s="38"/>
    </row>
    <row r="160">
      <c r="I160" s="36"/>
      <c r="J160" s="36"/>
      <c r="K160" s="76"/>
      <c r="M160" s="38"/>
    </row>
    <row r="161">
      <c r="I161" s="36"/>
      <c r="J161" s="36"/>
      <c r="K161" s="76"/>
      <c r="M161" s="38"/>
    </row>
    <row r="162">
      <c r="I162" s="36"/>
      <c r="J162" s="36"/>
      <c r="K162" s="76"/>
      <c r="M162" s="38"/>
    </row>
    <row r="163">
      <c r="I163" s="36"/>
      <c r="J163" s="36"/>
      <c r="K163" s="76"/>
      <c r="M163" s="38"/>
    </row>
    <row r="164">
      <c r="I164" s="36"/>
      <c r="J164" s="36"/>
      <c r="K164" s="76"/>
      <c r="M164" s="38"/>
    </row>
    <row r="165">
      <c r="I165" s="36"/>
      <c r="J165" s="36"/>
      <c r="K165" s="76"/>
      <c r="M165" s="38"/>
    </row>
    <row r="166">
      <c r="I166" s="36"/>
      <c r="J166" s="36"/>
      <c r="K166" s="76"/>
      <c r="M166" s="38"/>
    </row>
    <row r="167">
      <c r="I167" s="36"/>
      <c r="J167" s="36"/>
      <c r="K167" s="76"/>
      <c r="M167" s="38"/>
    </row>
    <row r="168">
      <c r="I168" s="36"/>
      <c r="J168" s="36"/>
      <c r="K168" s="76"/>
      <c r="M168" s="38"/>
    </row>
    <row r="169">
      <c r="I169" s="36"/>
      <c r="J169" s="36"/>
      <c r="K169" s="76"/>
      <c r="M169" s="38"/>
    </row>
    <row r="170">
      <c r="I170" s="36"/>
      <c r="J170" s="36"/>
      <c r="K170" s="76"/>
      <c r="M170" s="38"/>
    </row>
    <row r="171">
      <c r="I171" s="36"/>
      <c r="J171" s="36"/>
      <c r="K171" s="76"/>
      <c r="M171" s="38"/>
    </row>
    <row r="172">
      <c r="I172" s="36"/>
      <c r="J172" s="36"/>
      <c r="K172" s="76"/>
      <c r="M172" s="38"/>
    </row>
    <row r="173">
      <c r="I173" s="36"/>
      <c r="J173" s="36"/>
      <c r="K173" s="76"/>
      <c r="M173" s="38"/>
    </row>
    <row r="174">
      <c r="I174" s="36"/>
      <c r="J174" s="36"/>
      <c r="K174" s="76"/>
      <c r="M174" s="38"/>
    </row>
    <row r="175">
      <c r="I175" s="36"/>
      <c r="J175" s="36"/>
      <c r="K175" s="76"/>
      <c r="M175" s="38"/>
    </row>
    <row r="176">
      <c r="I176" s="36"/>
      <c r="J176" s="36"/>
      <c r="K176" s="76"/>
      <c r="M176" s="38"/>
    </row>
    <row r="177">
      <c r="I177" s="36"/>
      <c r="J177" s="36"/>
      <c r="K177" s="76"/>
      <c r="M177" s="38"/>
    </row>
    <row r="178">
      <c r="I178" s="36"/>
      <c r="J178" s="36"/>
      <c r="K178" s="76"/>
      <c r="M178" s="38"/>
    </row>
    <row r="179">
      <c r="I179" s="36"/>
      <c r="J179" s="36"/>
      <c r="K179" s="76"/>
      <c r="M179" s="38"/>
    </row>
    <row r="180">
      <c r="I180" s="36"/>
      <c r="J180" s="36"/>
      <c r="K180" s="76"/>
      <c r="M180" s="38"/>
    </row>
    <row r="181">
      <c r="I181" s="36"/>
      <c r="J181" s="36"/>
      <c r="K181" s="76"/>
      <c r="M181" s="38"/>
    </row>
    <row r="182">
      <c r="I182" s="36"/>
      <c r="J182" s="36"/>
      <c r="K182" s="76"/>
      <c r="M182" s="38"/>
    </row>
    <row r="183">
      <c r="I183" s="36"/>
      <c r="J183" s="36"/>
      <c r="K183" s="76"/>
      <c r="M183" s="38"/>
    </row>
    <row r="184">
      <c r="I184" s="36"/>
      <c r="J184" s="36"/>
      <c r="K184" s="76"/>
      <c r="M184" s="38"/>
    </row>
    <row r="185">
      <c r="I185" s="36"/>
      <c r="J185" s="36"/>
      <c r="K185" s="76"/>
      <c r="M185" s="38"/>
    </row>
    <row r="186">
      <c r="I186" s="36"/>
      <c r="J186" s="36"/>
      <c r="K186" s="76"/>
      <c r="M186" s="38"/>
    </row>
    <row r="187">
      <c r="I187" s="36"/>
      <c r="J187" s="36"/>
      <c r="K187" s="76"/>
      <c r="M187" s="38"/>
    </row>
    <row r="188">
      <c r="I188" s="36"/>
      <c r="J188" s="36"/>
      <c r="K188" s="76"/>
      <c r="M188" s="38"/>
    </row>
    <row r="189">
      <c r="I189" s="36"/>
      <c r="J189" s="36"/>
      <c r="K189" s="76"/>
      <c r="M189" s="38"/>
    </row>
    <row r="190">
      <c r="I190" s="36"/>
      <c r="J190" s="36"/>
      <c r="K190" s="76"/>
      <c r="M190" s="38"/>
    </row>
    <row r="191">
      <c r="I191" s="36"/>
      <c r="J191" s="36"/>
      <c r="K191" s="76"/>
      <c r="M191" s="38"/>
    </row>
    <row r="192">
      <c r="I192" s="36"/>
      <c r="J192" s="36"/>
      <c r="K192" s="76"/>
      <c r="M192" s="38"/>
    </row>
    <row r="193">
      <c r="I193" s="36"/>
      <c r="J193" s="36"/>
      <c r="K193" s="76"/>
      <c r="M193" s="38"/>
    </row>
    <row r="194">
      <c r="I194" s="36"/>
      <c r="J194" s="36"/>
      <c r="K194" s="76"/>
      <c r="M194" s="38"/>
    </row>
    <row r="195">
      <c r="I195" s="36"/>
      <c r="J195" s="36"/>
      <c r="K195" s="76"/>
      <c r="M195" s="38"/>
    </row>
    <row r="196">
      <c r="I196" s="36"/>
      <c r="J196" s="36"/>
      <c r="K196" s="76"/>
      <c r="M196" s="38"/>
    </row>
    <row r="197">
      <c r="I197" s="36"/>
      <c r="J197" s="36"/>
      <c r="K197" s="76"/>
      <c r="M197" s="38"/>
    </row>
    <row r="198">
      <c r="I198" s="36"/>
      <c r="J198" s="36"/>
      <c r="K198" s="76"/>
      <c r="M198" s="38"/>
    </row>
    <row r="199">
      <c r="I199" s="36"/>
      <c r="J199" s="36"/>
      <c r="K199" s="76"/>
      <c r="M199" s="38"/>
    </row>
    <row r="200">
      <c r="I200" s="36"/>
      <c r="J200" s="36"/>
      <c r="K200" s="76"/>
      <c r="M200" s="38"/>
    </row>
    <row r="201">
      <c r="I201" s="36"/>
      <c r="J201" s="36"/>
      <c r="K201" s="76"/>
      <c r="M201" s="38"/>
    </row>
    <row r="202">
      <c r="I202" s="36"/>
      <c r="J202" s="36"/>
      <c r="K202" s="76"/>
      <c r="M202" s="38"/>
    </row>
    <row r="203">
      <c r="I203" s="36"/>
      <c r="J203" s="36"/>
      <c r="K203" s="76"/>
      <c r="M203" s="38"/>
    </row>
    <row r="204">
      <c r="I204" s="36"/>
      <c r="J204" s="36"/>
      <c r="K204" s="76"/>
      <c r="M204" s="38"/>
    </row>
    <row r="205">
      <c r="I205" s="36"/>
      <c r="J205" s="36"/>
      <c r="K205" s="76"/>
      <c r="M205" s="38"/>
    </row>
    <row r="206">
      <c r="I206" s="36"/>
      <c r="J206" s="36"/>
      <c r="K206" s="76"/>
      <c r="M206" s="38"/>
    </row>
    <row r="207">
      <c r="I207" s="36"/>
      <c r="J207" s="36"/>
      <c r="K207" s="76"/>
      <c r="M207" s="38"/>
    </row>
    <row r="208">
      <c r="I208" s="36"/>
      <c r="J208" s="36"/>
      <c r="K208" s="76"/>
      <c r="M208" s="38"/>
    </row>
    <row r="209">
      <c r="I209" s="36"/>
      <c r="J209" s="36"/>
      <c r="K209" s="76"/>
      <c r="M209" s="38"/>
    </row>
    <row r="210">
      <c r="I210" s="36"/>
      <c r="J210" s="36"/>
      <c r="K210" s="76"/>
      <c r="M210" s="38"/>
    </row>
    <row r="211">
      <c r="I211" s="36"/>
      <c r="J211" s="36"/>
      <c r="K211" s="76"/>
      <c r="M211" s="38"/>
    </row>
    <row r="212">
      <c r="I212" s="36"/>
      <c r="J212" s="36"/>
      <c r="K212" s="76"/>
      <c r="M212" s="38"/>
    </row>
    <row r="213">
      <c r="I213" s="36"/>
      <c r="J213" s="36"/>
      <c r="K213" s="76"/>
      <c r="M213" s="38"/>
    </row>
    <row r="214">
      <c r="I214" s="36"/>
      <c r="J214" s="36"/>
      <c r="K214" s="76"/>
      <c r="M214" s="38"/>
    </row>
    <row r="215">
      <c r="I215" s="36"/>
      <c r="J215" s="36"/>
      <c r="K215" s="76"/>
      <c r="M215" s="38"/>
    </row>
    <row r="216">
      <c r="I216" s="36"/>
      <c r="J216" s="36"/>
      <c r="K216" s="76"/>
      <c r="M216" s="38"/>
    </row>
    <row r="217">
      <c r="I217" s="36"/>
      <c r="J217" s="36"/>
      <c r="K217" s="76"/>
      <c r="M217" s="38"/>
    </row>
    <row r="218">
      <c r="I218" s="36"/>
      <c r="J218" s="36"/>
      <c r="K218" s="76"/>
      <c r="M218" s="38"/>
    </row>
    <row r="219">
      <c r="I219" s="36"/>
      <c r="J219" s="36"/>
      <c r="K219" s="76"/>
      <c r="M219" s="38"/>
    </row>
    <row r="220">
      <c r="I220" s="36"/>
      <c r="J220" s="36"/>
      <c r="K220" s="76"/>
      <c r="M220" s="38"/>
    </row>
    <row r="221">
      <c r="I221" s="36"/>
      <c r="J221" s="36"/>
      <c r="K221" s="76"/>
      <c r="M221" s="38"/>
    </row>
    <row r="222">
      <c r="I222" s="36"/>
      <c r="J222" s="36"/>
      <c r="K222" s="76"/>
      <c r="M222" s="38"/>
    </row>
    <row r="223">
      <c r="I223" s="36"/>
      <c r="J223" s="36"/>
      <c r="K223" s="76"/>
      <c r="M223" s="38"/>
    </row>
    <row r="224">
      <c r="I224" s="36"/>
      <c r="J224" s="36"/>
      <c r="K224" s="76"/>
      <c r="M224" s="38"/>
    </row>
    <row r="225">
      <c r="I225" s="36"/>
      <c r="J225" s="36"/>
      <c r="K225" s="76"/>
      <c r="M225" s="38"/>
    </row>
    <row r="226">
      <c r="I226" s="36"/>
      <c r="J226" s="36"/>
      <c r="K226" s="76"/>
      <c r="M226" s="38"/>
    </row>
    <row r="227">
      <c r="I227" s="36"/>
      <c r="J227" s="36"/>
      <c r="K227" s="76"/>
      <c r="M227" s="38"/>
    </row>
    <row r="228">
      <c r="I228" s="36"/>
      <c r="J228" s="36"/>
      <c r="K228" s="76"/>
      <c r="M228" s="38"/>
    </row>
    <row r="229">
      <c r="I229" s="36"/>
      <c r="J229" s="36"/>
      <c r="K229" s="76"/>
      <c r="M229" s="38"/>
    </row>
    <row r="230">
      <c r="I230" s="36"/>
      <c r="J230" s="36"/>
      <c r="K230" s="76"/>
      <c r="M230" s="38"/>
    </row>
    <row r="231">
      <c r="I231" s="36"/>
      <c r="J231" s="36"/>
      <c r="K231" s="76"/>
      <c r="M231" s="38"/>
    </row>
    <row r="232">
      <c r="I232" s="36"/>
      <c r="J232" s="36"/>
      <c r="K232" s="76"/>
      <c r="M232" s="38"/>
    </row>
    <row r="233">
      <c r="I233" s="36"/>
      <c r="J233" s="36"/>
      <c r="K233" s="76"/>
      <c r="M233" s="38"/>
    </row>
    <row r="234">
      <c r="I234" s="36"/>
      <c r="J234" s="36"/>
      <c r="K234" s="76"/>
      <c r="M234" s="38"/>
    </row>
    <row r="235">
      <c r="I235" s="36"/>
      <c r="J235" s="36"/>
      <c r="K235" s="76"/>
      <c r="M235" s="38"/>
    </row>
    <row r="236">
      <c r="I236" s="36"/>
      <c r="J236" s="36"/>
      <c r="K236" s="76"/>
      <c r="M236" s="38"/>
    </row>
    <row r="237">
      <c r="I237" s="36"/>
      <c r="J237" s="36"/>
      <c r="K237" s="76"/>
      <c r="M237" s="38"/>
    </row>
    <row r="238">
      <c r="I238" s="36"/>
      <c r="J238" s="36"/>
      <c r="K238" s="76"/>
      <c r="M238" s="38"/>
    </row>
    <row r="239">
      <c r="I239" s="36"/>
      <c r="J239" s="36"/>
      <c r="K239" s="76"/>
      <c r="M239" s="38"/>
    </row>
    <row r="240">
      <c r="I240" s="36"/>
      <c r="J240" s="36"/>
      <c r="K240" s="76"/>
      <c r="M240" s="38"/>
    </row>
    <row r="241">
      <c r="I241" s="36"/>
      <c r="J241" s="36"/>
      <c r="K241" s="76"/>
      <c r="M241" s="38"/>
    </row>
    <row r="242">
      <c r="I242" s="36"/>
      <c r="J242" s="36"/>
      <c r="K242" s="76"/>
      <c r="M242" s="38"/>
    </row>
    <row r="243">
      <c r="I243" s="36"/>
      <c r="J243" s="36"/>
      <c r="K243" s="76"/>
      <c r="M243" s="38"/>
    </row>
    <row r="244">
      <c r="I244" s="36"/>
      <c r="J244" s="36"/>
      <c r="K244" s="76"/>
      <c r="M244" s="38"/>
    </row>
    <row r="245">
      <c r="I245" s="36"/>
      <c r="J245" s="36"/>
      <c r="K245" s="76"/>
      <c r="M245" s="38"/>
    </row>
    <row r="246">
      <c r="I246" s="36"/>
      <c r="J246" s="36"/>
      <c r="K246" s="76"/>
      <c r="M246" s="38"/>
    </row>
    <row r="247">
      <c r="I247" s="36"/>
      <c r="J247" s="36"/>
      <c r="K247" s="76"/>
      <c r="M247" s="38"/>
    </row>
    <row r="248">
      <c r="I248" s="36"/>
      <c r="J248" s="36"/>
      <c r="K248" s="76"/>
      <c r="M248" s="38"/>
    </row>
    <row r="249">
      <c r="I249" s="36"/>
      <c r="J249" s="36"/>
      <c r="K249" s="76"/>
      <c r="M249" s="38"/>
    </row>
    <row r="250">
      <c r="I250" s="36"/>
      <c r="J250" s="36"/>
      <c r="K250" s="76"/>
      <c r="M250" s="38"/>
    </row>
    <row r="251">
      <c r="I251" s="36"/>
      <c r="J251" s="36"/>
      <c r="K251" s="76"/>
      <c r="M251" s="38"/>
    </row>
    <row r="252">
      <c r="I252" s="36"/>
      <c r="J252" s="36"/>
      <c r="K252" s="76"/>
      <c r="M252" s="38"/>
    </row>
    <row r="253">
      <c r="I253" s="36"/>
      <c r="J253" s="36"/>
      <c r="K253" s="76"/>
      <c r="M253" s="38"/>
    </row>
    <row r="254">
      <c r="I254" s="36"/>
      <c r="J254" s="36"/>
      <c r="K254" s="76"/>
      <c r="M254" s="38"/>
    </row>
    <row r="255">
      <c r="I255" s="36"/>
      <c r="J255" s="36"/>
      <c r="K255" s="76"/>
      <c r="M255" s="38"/>
    </row>
    <row r="256">
      <c r="I256" s="36"/>
      <c r="J256" s="36"/>
      <c r="K256" s="76"/>
      <c r="M256" s="38"/>
    </row>
    <row r="257">
      <c r="I257" s="36"/>
      <c r="J257" s="36"/>
      <c r="K257" s="76"/>
      <c r="M257" s="38"/>
    </row>
    <row r="258">
      <c r="I258" s="36"/>
      <c r="J258" s="36"/>
      <c r="K258" s="76"/>
      <c r="M258" s="38"/>
    </row>
    <row r="259">
      <c r="I259" s="36"/>
      <c r="J259" s="36"/>
      <c r="K259" s="76"/>
      <c r="M259" s="38"/>
    </row>
    <row r="260">
      <c r="I260" s="36"/>
      <c r="J260" s="36"/>
      <c r="K260" s="76"/>
      <c r="M260" s="38"/>
    </row>
    <row r="261">
      <c r="I261" s="36"/>
      <c r="J261" s="36"/>
      <c r="K261" s="76"/>
      <c r="M261" s="38"/>
    </row>
    <row r="262">
      <c r="I262" s="36"/>
      <c r="J262" s="36"/>
      <c r="K262" s="76"/>
      <c r="M262" s="38"/>
    </row>
    <row r="263">
      <c r="I263" s="36"/>
      <c r="J263" s="36"/>
      <c r="K263" s="76"/>
      <c r="M263" s="38"/>
    </row>
    <row r="264">
      <c r="I264" s="36"/>
      <c r="J264" s="36"/>
      <c r="K264" s="76"/>
      <c r="M264" s="38"/>
    </row>
    <row r="265">
      <c r="I265" s="36"/>
      <c r="J265" s="36"/>
      <c r="K265" s="76"/>
      <c r="M265" s="38"/>
    </row>
    <row r="266">
      <c r="I266" s="36"/>
      <c r="J266" s="36"/>
      <c r="K266" s="76"/>
      <c r="M266" s="38"/>
    </row>
    <row r="267">
      <c r="I267" s="36"/>
      <c r="J267" s="36"/>
      <c r="K267" s="76"/>
      <c r="M267" s="38"/>
    </row>
    <row r="268">
      <c r="I268" s="36"/>
      <c r="J268" s="36"/>
      <c r="K268" s="76"/>
      <c r="M268" s="38"/>
    </row>
    <row r="269">
      <c r="I269" s="36"/>
      <c r="J269" s="36"/>
      <c r="K269" s="76"/>
      <c r="M269" s="38"/>
    </row>
    <row r="270">
      <c r="I270" s="36"/>
      <c r="J270" s="36"/>
      <c r="K270" s="76"/>
      <c r="M270" s="38"/>
    </row>
    <row r="271">
      <c r="I271" s="36"/>
      <c r="J271" s="36"/>
      <c r="K271" s="76"/>
      <c r="M271" s="38"/>
    </row>
    <row r="272">
      <c r="I272" s="36"/>
      <c r="J272" s="36"/>
      <c r="K272" s="76"/>
      <c r="M272" s="38"/>
    </row>
    <row r="273">
      <c r="I273" s="36"/>
      <c r="J273" s="36"/>
      <c r="K273" s="76"/>
      <c r="M273" s="38"/>
    </row>
    <row r="274">
      <c r="I274" s="36"/>
      <c r="J274" s="36"/>
      <c r="K274" s="76"/>
      <c r="M274" s="38"/>
    </row>
    <row r="275">
      <c r="I275" s="36"/>
      <c r="J275" s="36"/>
      <c r="K275" s="76"/>
      <c r="M275" s="38"/>
    </row>
    <row r="276">
      <c r="I276" s="36"/>
      <c r="J276" s="36"/>
      <c r="K276" s="76"/>
      <c r="M276" s="38"/>
    </row>
    <row r="277">
      <c r="I277" s="36"/>
      <c r="J277" s="36"/>
      <c r="K277" s="76"/>
      <c r="M277" s="38"/>
    </row>
    <row r="278">
      <c r="I278" s="36"/>
      <c r="J278" s="36"/>
      <c r="K278" s="76"/>
      <c r="M278" s="38"/>
    </row>
    <row r="279">
      <c r="I279" s="36"/>
      <c r="J279" s="36"/>
      <c r="K279" s="76"/>
      <c r="M279" s="38"/>
    </row>
    <row r="280">
      <c r="I280" s="36"/>
      <c r="J280" s="36"/>
      <c r="K280" s="76"/>
      <c r="M280" s="38"/>
    </row>
    <row r="281">
      <c r="I281" s="36"/>
      <c r="J281" s="36"/>
      <c r="K281" s="76"/>
      <c r="M281" s="38"/>
    </row>
    <row r="282">
      <c r="I282" s="36"/>
      <c r="J282" s="36"/>
      <c r="K282" s="76"/>
      <c r="M282" s="38"/>
    </row>
    <row r="283">
      <c r="I283" s="36"/>
      <c r="J283" s="36"/>
      <c r="K283" s="76"/>
      <c r="M283" s="38"/>
    </row>
    <row r="284">
      <c r="I284" s="36"/>
      <c r="J284" s="36"/>
      <c r="K284" s="76"/>
      <c r="M284" s="38"/>
    </row>
    <row r="285">
      <c r="I285" s="36"/>
      <c r="J285" s="36"/>
      <c r="K285" s="76"/>
      <c r="M285" s="38"/>
    </row>
    <row r="286">
      <c r="I286" s="36"/>
      <c r="J286" s="36"/>
      <c r="K286" s="76"/>
      <c r="M286" s="38"/>
    </row>
    <row r="287">
      <c r="I287" s="36"/>
      <c r="J287" s="36"/>
      <c r="K287" s="76"/>
      <c r="M287" s="38"/>
    </row>
    <row r="288">
      <c r="I288" s="36"/>
      <c r="J288" s="36"/>
      <c r="K288" s="76"/>
      <c r="M288" s="38"/>
    </row>
    <row r="289">
      <c r="I289" s="36"/>
      <c r="J289" s="36"/>
      <c r="K289" s="76"/>
      <c r="M289" s="38"/>
    </row>
    <row r="290">
      <c r="I290" s="36"/>
      <c r="J290" s="36"/>
      <c r="K290" s="76"/>
      <c r="M290" s="38"/>
    </row>
    <row r="291">
      <c r="I291" s="36"/>
      <c r="J291" s="36"/>
      <c r="K291" s="76"/>
      <c r="M291" s="38"/>
    </row>
    <row r="292">
      <c r="I292" s="36"/>
      <c r="J292" s="36"/>
      <c r="K292" s="76"/>
      <c r="M292" s="38"/>
    </row>
    <row r="293">
      <c r="I293" s="36"/>
      <c r="J293" s="36"/>
      <c r="K293" s="76"/>
      <c r="M293" s="38"/>
    </row>
    <row r="294">
      <c r="I294" s="36"/>
      <c r="J294" s="36"/>
      <c r="K294" s="76"/>
      <c r="M294" s="38"/>
    </row>
    <row r="295">
      <c r="I295" s="36"/>
      <c r="J295" s="36"/>
      <c r="K295" s="76"/>
      <c r="M295" s="38"/>
    </row>
    <row r="296">
      <c r="I296" s="36"/>
      <c r="J296" s="36"/>
      <c r="K296" s="76"/>
      <c r="M296" s="38"/>
    </row>
    <row r="297">
      <c r="I297" s="36"/>
      <c r="J297" s="36"/>
      <c r="K297" s="76"/>
      <c r="M297" s="38"/>
    </row>
    <row r="298">
      <c r="I298" s="36"/>
      <c r="J298" s="36"/>
      <c r="K298" s="76"/>
      <c r="M298" s="38"/>
    </row>
    <row r="299">
      <c r="I299" s="36"/>
      <c r="J299" s="36"/>
      <c r="K299" s="76"/>
      <c r="M299" s="38"/>
    </row>
    <row r="300">
      <c r="I300" s="36"/>
      <c r="J300" s="36"/>
      <c r="K300" s="76"/>
      <c r="M300" s="38"/>
    </row>
    <row r="301">
      <c r="I301" s="36"/>
      <c r="J301" s="36"/>
      <c r="K301" s="76"/>
      <c r="M301" s="38"/>
    </row>
    <row r="302">
      <c r="I302" s="36"/>
      <c r="J302" s="36"/>
      <c r="K302" s="76"/>
      <c r="M302" s="38"/>
    </row>
    <row r="303">
      <c r="I303" s="36"/>
      <c r="J303" s="36"/>
      <c r="K303" s="76"/>
      <c r="M303" s="38"/>
    </row>
    <row r="304">
      <c r="I304" s="36"/>
      <c r="J304" s="36"/>
      <c r="K304" s="76"/>
      <c r="M304" s="38"/>
    </row>
    <row r="305">
      <c r="I305" s="36"/>
      <c r="J305" s="36"/>
      <c r="K305" s="76"/>
      <c r="M305" s="38"/>
    </row>
    <row r="306">
      <c r="I306" s="36"/>
      <c r="J306" s="36"/>
      <c r="K306" s="76"/>
      <c r="M306" s="38"/>
    </row>
    <row r="307">
      <c r="I307" s="36"/>
      <c r="J307" s="36"/>
      <c r="K307" s="76"/>
      <c r="M307" s="38"/>
    </row>
    <row r="308">
      <c r="I308" s="36"/>
      <c r="J308" s="36"/>
      <c r="K308" s="76"/>
      <c r="M308" s="38"/>
    </row>
    <row r="309">
      <c r="I309" s="36"/>
      <c r="J309" s="36"/>
      <c r="K309" s="76"/>
      <c r="M309" s="38"/>
    </row>
    <row r="310">
      <c r="I310" s="36"/>
      <c r="J310" s="36"/>
      <c r="K310" s="76"/>
      <c r="M310" s="38"/>
    </row>
    <row r="311">
      <c r="I311" s="36"/>
      <c r="J311" s="36"/>
      <c r="K311" s="76"/>
      <c r="M311" s="38"/>
    </row>
    <row r="312">
      <c r="I312" s="36"/>
      <c r="J312" s="36"/>
      <c r="K312" s="76"/>
      <c r="M312" s="38"/>
    </row>
    <row r="313">
      <c r="I313" s="36"/>
      <c r="J313" s="36"/>
      <c r="K313" s="76"/>
      <c r="M313" s="38"/>
    </row>
    <row r="314">
      <c r="I314" s="36"/>
      <c r="J314" s="36"/>
      <c r="K314" s="76"/>
      <c r="M314" s="38"/>
    </row>
    <row r="315">
      <c r="I315" s="36"/>
      <c r="J315" s="36"/>
      <c r="K315" s="76"/>
      <c r="M315" s="38"/>
    </row>
    <row r="316">
      <c r="I316" s="36"/>
      <c r="J316" s="36"/>
      <c r="K316" s="76"/>
      <c r="M316" s="38"/>
    </row>
    <row r="317">
      <c r="I317" s="36"/>
      <c r="J317" s="36"/>
      <c r="K317" s="76"/>
      <c r="M317" s="38"/>
    </row>
    <row r="318">
      <c r="I318" s="36"/>
      <c r="J318" s="36"/>
      <c r="K318" s="76"/>
      <c r="M318" s="38"/>
    </row>
    <row r="319">
      <c r="I319" s="36"/>
      <c r="J319" s="36"/>
      <c r="K319" s="76"/>
      <c r="M319" s="38"/>
    </row>
    <row r="320">
      <c r="I320" s="36"/>
      <c r="J320" s="36"/>
      <c r="K320" s="76"/>
      <c r="M320" s="38"/>
    </row>
    <row r="321">
      <c r="I321" s="36"/>
      <c r="J321" s="36"/>
      <c r="K321" s="76"/>
      <c r="M321" s="38"/>
    </row>
    <row r="322">
      <c r="I322" s="36"/>
      <c r="J322" s="36"/>
      <c r="K322" s="76"/>
      <c r="M322" s="38"/>
    </row>
    <row r="323">
      <c r="I323" s="36"/>
      <c r="J323" s="36"/>
      <c r="K323" s="76"/>
      <c r="M323" s="38"/>
    </row>
    <row r="324">
      <c r="I324" s="36"/>
      <c r="J324" s="36"/>
      <c r="K324" s="76"/>
      <c r="M324" s="38"/>
    </row>
    <row r="325">
      <c r="I325" s="36"/>
      <c r="J325" s="36"/>
      <c r="K325" s="76"/>
      <c r="M325" s="38"/>
    </row>
    <row r="326">
      <c r="I326" s="36"/>
      <c r="J326" s="36"/>
      <c r="K326" s="76"/>
      <c r="M326" s="38"/>
    </row>
    <row r="327">
      <c r="I327" s="36"/>
      <c r="J327" s="36"/>
      <c r="K327" s="76"/>
      <c r="M327" s="38"/>
    </row>
    <row r="328">
      <c r="I328" s="36"/>
      <c r="J328" s="36"/>
      <c r="K328" s="76"/>
      <c r="M328" s="38"/>
    </row>
    <row r="329">
      <c r="I329" s="36"/>
      <c r="J329" s="36"/>
      <c r="K329" s="76"/>
      <c r="M329" s="38"/>
    </row>
    <row r="330">
      <c r="I330" s="36"/>
      <c r="J330" s="36"/>
      <c r="K330" s="76"/>
      <c r="M330" s="38"/>
    </row>
    <row r="331">
      <c r="I331" s="36"/>
      <c r="J331" s="36"/>
      <c r="K331" s="76"/>
      <c r="M331" s="38"/>
    </row>
    <row r="332">
      <c r="I332" s="36"/>
      <c r="J332" s="36"/>
      <c r="K332" s="76"/>
      <c r="M332" s="38"/>
    </row>
    <row r="333">
      <c r="I333" s="36"/>
      <c r="J333" s="36"/>
      <c r="K333" s="76"/>
      <c r="M333" s="38"/>
    </row>
    <row r="334">
      <c r="I334" s="36"/>
      <c r="J334" s="36"/>
      <c r="K334" s="76"/>
      <c r="M334" s="38"/>
    </row>
    <row r="335">
      <c r="I335" s="36"/>
      <c r="J335" s="36"/>
      <c r="K335" s="76"/>
      <c r="M335" s="38"/>
    </row>
    <row r="336">
      <c r="I336" s="36"/>
      <c r="J336" s="36"/>
      <c r="K336" s="76"/>
      <c r="M336" s="38"/>
    </row>
    <row r="337">
      <c r="I337" s="36"/>
      <c r="J337" s="36"/>
      <c r="K337" s="76"/>
      <c r="M337" s="38"/>
    </row>
    <row r="338">
      <c r="I338" s="36"/>
      <c r="J338" s="36"/>
      <c r="K338" s="76"/>
      <c r="M338" s="38"/>
    </row>
    <row r="339">
      <c r="I339" s="36"/>
      <c r="J339" s="36"/>
      <c r="K339" s="76"/>
      <c r="M339" s="38"/>
    </row>
    <row r="340">
      <c r="I340" s="36"/>
      <c r="J340" s="36"/>
      <c r="K340" s="76"/>
      <c r="M340" s="38"/>
    </row>
    <row r="341">
      <c r="I341" s="36"/>
      <c r="J341" s="36"/>
      <c r="K341" s="76"/>
      <c r="M341" s="38"/>
    </row>
    <row r="342">
      <c r="I342" s="36"/>
      <c r="J342" s="36"/>
      <c r="K342" s="76"/>
      <c r="M342" s="38"/>
    </row>
    <row r="343">
      <c r="I343" s="36"/>
      <c r="J343" s="36"/>
      <c r="K343" s="76"/>
      <c r="M343" s="38"/>
    </row>
    <row r="344">
      <c r="I344" s="36"/>
      <c r="J344" s="36"/>
      <c r="K344" s="76"/>
      <c r="M344" s="38"/>
    </row>
    <row r="345">
      <c r="I345" s="36"/>
      <c r="J345" s="36"/>
      <c r="K345" s="76"/>
      <c r="M345" s="38"/>
    </row>
    <row r="346">
      <c r="I346" s="36"/>
      <c r="J346" s="36"/>
      <c r="K346" s="76"/>
      <c r="M346" s="38"/>
    </row>
    <row r="347">
      <c r="I347" s="36"/>
      <c r="J347" s="36"/>
      <c r="K347" s="76"/>
      <c r="M347" s="38"/>
    </row>
    <row r="348">
      <c r="I348" s="36"/>
      <c r="J348" s="36"/>
      <c r="K348" s="76"/>
      <c r="M348" s="38"/>
    </row>
    <row r="349">
      <c r="I349" s="36"/>
      <c r="J349" s="36"/>
      <c r="K349" s="76"/>
      <c r="M349" s="38"/>
    </row>
    <row r="350">
      <c r="I350" s="36"/>
      <c r="J350" s="36"/>
      <c r="K350" s="76"/>
      <c r="M350" s="38"/>
    </row>
    <row r="351">
      <c r="I351" s="36"/>
      <c r="J351" s="36"/>
      <c r="K351" s="76"/>
      <c r="M351" s="38"/>
    </row>
    <row r="352">
      <c r="I352" s="36"/>
      <c r="J352" s="36"/>
      <c r="K352" s="76"/>
      <c r="M352" s="38"/>
    </row>
    <row r="353">
      <c r="I353" s="36"/>
      <c r="J353" s="36"/>
      <c r="K353" s="76"/>
      <c r="M353" s="38"/>
    </row>
    <row r="354">
      <c r="I354" s="36"/>
      <c r="J354" s="36"/>
      <c r="K354" s="76"/>
      <c r="M354" s="38"/>
    </row>
    <row r="355">
      <c r="I355" s="36"/>
      <c r="J355" s="36"/>
      <c r="K355" s="76"/>
      <c r="M355" s="38"/>
    </row>
    <row r="356">
      <c r="I356" s="36"/>
      <c r="J356" s="36"/>
      <c r="K356" s="76"/>
      <c r="M356" s="38"/>
    </row>
    <row r="357">
      <c r="I357" s="36"/>
      <c r="J357" s="36"/>
      <c r="K357" s="76"/>
      <c r="M357" s="38"/>
    </row>
    <row r="358">
      <c r="I358" s="36"/>
      <c r="J358" s="36"/>
      <c r="K358" s="76"/>
      <c r="M358" s="38"/>
    </row>
    <row r="359">
      <c r="I359" s="36"/>
      <c r="J359" s="36"/>
      <c r="K359" s="76"/>
      <c r="M359" s="38"/>
    </row>
    <row r="360">
      <c r="I360" s="36"/>
      <c r="J360" s="36"/>
      <c r="K360" s="76"/>
      <c r="M360" s="38"/>
    </row>
    <row r="361">
      <c r="I361" s="36"/>
      <c r="J361" s="36"/>
      <c r="K361" s="76"/>
      <c r="M361" s="38"/>
    </row>
    <row r="362">
      <c r="I362" s="36"/>
      <c r="J362" s="36"/>
      <c r="K362" s="76"/>
      <c r="M362" s="38"/>
    </row>
    <row r="363">
      <c r="I363" s="36"/>
      <c r="J363" s="36"/>
      <c r="K363" s="76"/>
      <c r="M363" s="38"/>
    </row>
    <row r="364">
      <c r="I364" s="36"/>
      <c r="J364" s="36"/>
      <c r="K364" s="76"/>
      <c r="M364" s="38"/>
    </row>
    <row r="365">
      <c r="I365" s="36"/>
      <c r="J365" s="36"/>
      <c r="K365" s="76"/>
      <c r="M365" s="38"/>
    </row>
    <row r="366">
      <c r="I366" s="36"/>
      <c r="J366" s="36"/>
      <c r="K366" s="76"/>
      <c r="M366" s="38"/>
    </row>
    <row r="367">
      <c r="I367" s="36"/>
      <c r="J367" s="36"/>
      <c r="K367" s="76"/>
      <c r="M367" s="38"/>
    </row>
    <row r="368">
      <c r="I368" s="36"/>
      <c r="J368" s="36"/>
      <c r="K368" s="76"/>
      <c r="M368" s="38"/>
    </row>
    <row r="369">
      <c r="I369" s="36"/>
      <c r="J369" s="36"/>
      <c r="K369" s="76"/>
      <c r="M369" s="38"/>
    </row>
    <row r="370">
      <c r="I370" s="36"/>
      <c r="J370" s="36"/>
      <c r="K370" s="76"/>
      <c r="M370" s="38"/>
    </row>
    <row r="371">
      <c r="I371" s="36"/>
      <c r="J371" s="36"/>
      <c r="K371" s="76"/>
      <c r="M371" s="38"/>
    </row>
    <row r="372">
      <c r="I372" s="36"/>
      <c r="J372" s="36"/>
      <c r="K372" s="76"/>
      <c r="M372" s="38"/>
    </row>
    <row r="373">
      <c r="I373" s="36"/>
      <c r="J373" s="36"/>
      <c r="K373" s="76"/>
      <c r="M373" s="38"/>
    </row>
    <row r="374">
      <c r="I374" s="36"/>
      <c r="J374" s="36"/>
      <c r="K374" s="76"/>
      <c r="M374" s="38"/>
    </row>
    <row r="375">
      <c r="I375" s="36"/>
      <c r="J375" s="36"/>
      <c r="K375" s="76"/>
      <c r="M375" s="38"/>
    </row>
    <row r="376">
      <c r="I376" s="36"/>
      <c r="J376" s="36"/>
      <c r="K376" s="76"/>
      <c r="M376" s="38"/>
    </row>
    <row r="377">
      <c r="I377" s="36"/>
      <c r="J377" s="36"/>
      <c r="K377" s="76"/>
      <c r="M377" s="38"/>
    </row>
    <row r="378">
      <c r="I378" s="36"/>
      <c r="J378" s="36"/>
      <c r="K378" s="76"/>
      <c r="M378" s="38"/>
    </row>
    <row r="379">
      <c r="I379" s="36"/>
      <c r="J379" s="36"/>
      <c r="K379" s="76"/>
      <c r="M379" s="38"/>
    </row>
    <row r="380">
      <c r="I380" s="36"/>
      <c r="J380" s="36"/>
      <c r="K380" s="76"/>
      <c r="M380" s="38"/>
    </row>
    <row r="381">
      <c r="I381" s="36"/>
      <c r="J381" s="36"/>
      <c r="K381" s="76"/>
      <c r="M381" s="38"/>
    </row>
    <row r="382">
      <c r="I382" s="36"/>
      <c r="J382" s="36"/>
      <c r="K382" s="76"/>
      <c r="M382" s="38"/>
    </row>
    <row r="383">
      <c r="I383" s="36"/>
      <c r="J383" s="36"/>
      <c r="K383" s="76"/>
      <c r="M383" s="38"/>
    </row>
    <row r="384">
      <c r="I384" s="36"/>
      <c r="J384" s="36"/>
      <c r="K384" s="76"/>
      <c r="M384" s="38"/>
    </row>
    <row r="385">
      <c r="I385" s="36"/>
      <c r="J385" s="36"/>
      <c r="K385" s="76"/>
      <c r="M385" s="38"/>
    </row>
    <row r="386">
      <c r="I386" s="36"/>
      <c r="J386" s="36"/>
      <c r="K386" s="76"/>
      <c r="M386" s="38"/>
    </row>
    <row r="387">
      <c r="I387" s="36"/>
      <c r="J387" s="36"/>
      <c r="K387" s="76"/>
      <c r="M387" s="38"/>
    </row>
    <row r="388">
      <c r="I388" s="36"/>
      <c r="J388" s="36"/>
      <c r="K388" s="76"/>
      <c r="M388" s="38"/>
    </row>
    <row r="389">
      <c r="I389" s="36"/>
      <c r="J389" s="36"/>
      <c r="K389" s="76"/>
      <c r="M389" s="38"/>
    </row>
    <row r="390">
      <c r="I390" s="36"/>
      <c r="J390" s="36"/>
      <c r="K390" s="76"/>
      <c r="M390" s="38"/>
    </row>
    <row r="391">
      <c r="I391" s="36"/>
      <c r="J391" s="36"/>
      <c r="K391" s="76"/>
      <c r="M391" s="38"/>
    </row>
    <row r="392">
      <c r="I392" s="36"/>
      <c r="J392" s="36"/>
      <c r="K392" s="76"/>
      <c r="M392" s="38"/>
    </row>
    <row r="393">
      <c r="I393" s="36"/>
      <c r="J393" s="36"/>
      <c r="K393" s="76"/>
      <c r="M393" s="38"/>
    </row>
    <row r="394">
      <c r="I394" s="36"/>
      <c r="J394" s="36"/>
      <c r="K394" s="76"/>
      <c r="M394" s="38"/>
    </row>
    <row r="395">
      <c r="I395" s="36"/>
      <c r="J395" s="36"/>
      <c r="K395" s="76"/>
      <c r="M395" s="38"/>
    </row>
    <row r="396">
      <c r="I396" s="36"/>
      <c r="J396" s="36"/>
      <c r="K396" s="76"/>
      <c r="M396" s="38"/>
    </row>
    <row r="397">
      <c r="I397" s="36"/>
      <c r="J397" s="36"/>
      <c r="K397" s="76"/>
      <c r="M397" s="38"/>
    </row>
    <row r="398">
      <c r="I398" s="36"/>
      <c r="J398" s="36"/>
      <c r="K398" s="76"/>
      <c r="M398" s="38"/>
    </row>
    <row r="399">
      <c r="I399" s="36"/>
      <c r="J399" s="36"/>
      <c r="K399" s="76"/>
      <c r="M399" s="38"/>
    </row>
    <row r="400">
      <c r="I400" s="36"/>
      <c r="J400" s="36"/>
      <c r="K400" s="76"/>
      <c r="M400" s="38"/>
    </row>
    <row r="401">
      <c r="I401" s="36"/>
      <c r="J401" s="36"/>
      <c r="K401" s="76"/>
      <c r="M401" s="38"/>
    </row>
    <row r="402">
      <c r="I402" s="36"/>
      <c r="J402" s="36"/>
      <c r="K402" s="76"/>
      <c r="M402" s="38"/>
    </row>
    <row r="403">
      <c r="I403" s="36"/>
      <c r="J403" s="36"/>
      <c r="K403" s="76"/>
      <c r="M403" s="38"/>
    </row>
    <row r="404">
      <c r="I404" s="36"/>
      <c r="J404" s="36"/>
      <c r="K404" s="76"/>
      <c r="M404" s="38"/>
    </row>
    <row r="405">
      <c r="I405" s="36"/>
      <c r="J405" s="36"/>
      <c r="K405" s="76"/>
      <c r="M405" s="38"/>
    </row>
    <row r="406">
      <c r="I406" s="36"/>
      <c r="J406" s="36"/>
      <c r="K406" s="76"/>
      <c r="M406" s="38"/>
    </row>
    <row r="407">
      <c r="I407" s="36"/>
      <c r="J407" s="36"/>
      <c r="K407" s="76"/>
      <c r="M407" s="38"/>
    </row>
    <row r="408">
      <c r="I408" s="36"/>
      <c r="J408" s="36"/>
      <c r="K408" s="76"/>
      <c r="M408" s="38"/>
    </row>
    <row r="409">
      <c r="I409" s="36"/>
      <c r="J409" s="36"/>
      <c r="K409" s="76"/>
      <c r="M409" s="38"/>
    </row>
    <row r="410">
      <c r="I410" s="36"/>
      <c r="J410" s="36"/>
      <c r="K410" s="76"/>
      <c r="M410" s="38"/>
    </row>
    <row r="411">
      <c r="I411" s="36"/>
      <c r="J411" s="36"/>
      <c r="K411" s="76"/>
      <c r="M411" s="38"/>
    </row>
    <row r="412">
      <c r="I412" s="36"/>
      <c r="J412" s="36"/>
      <c r="K412" s="76"/>
      <c r="M412" s="38"/>
    </row>
    <row r="413">
      <c r="I413" s="36"/>
      <c r="J413" s="36"/>
      <c r="K413" s="76"/>
      <c r="M413" s="38"/>
    </row>
    <row r="414">
      <c r="I414" s="36"/>
      <c r="J414" s="36"/>
      <c r="K414" s="76"/>
      <c r="M414" s="38"/>
    </row>
    <row r="415">
      <c r="I415" s="36"/>
      <c r="J415" s="36"/>
      <c r="K415" s="76"/>
      <c r="M415" s="38"/>
    </row>
    <row r="416">
      <c r="I416" s="36"/>
      <c r="J416" s="36"/>
      <c r="K416" s="76"/>
      <c r="M416" s="38"/>
    </row>
    <row r="417">
      <c r="I417" s="36"/>
      <c r="J417" s="36"/>
      <c r="K417" s="76"/>
      <c r="M417" s="38"/>
    </row>
    <row r="418">
      <c r="I418" s="36"/>
      <c r="J418" s="36"/>
      <c r="K418" s="76"/>
      <c r="M418" s="38"/>
    </row>
    <row r="419">
      <c r="I419" s="36"/>
      <c r="J419" s="36"/>
      <c r="K419" s="76"/>
      <c r="M419" s="38"/>
    </row>
    <row r="420">
      <c r="I420" s="36"/>
      <c r="J420" s="36"/>
      <c r="K420" s="76"/>
      <c r="M420" s="38"/>
    </row>
    <row r="421">
      <c r="I421" s="36"/>
      <c r="J421" s="36"/>
      <c r="K421" s="76"/>
      <c r="M421" s="38"/>
    </row>
    <row r="422">
      <c r="I422" s="36"/>
      <c r="J422" s="36"/>
      <c r="K422" s="76"/>
      <c r="M422" s="38"/>
    </row>
    <row r="423">
      <c r="I423" s="36"/>
      <c r="J423" s="36"/>
      <c r="K423" s="76"/>
      <c r="M423" s="38"/>
    </row>
    <row r="424">
      <c r="I424" s="36"/>
      <c r="J424" s="36"/>
      <c r="K424" s="76"/>
      <c r="M424" s="38"/>
    </row>
    <row r="425">
      <c r="I425" s="36"/>
      <c r="J425" s="36"/>
      <c r="K425" s="76"/>
      <c r="M425" s="38"/>
    </row>
    <row r="426">
      <c r="I426" s="36"/>
      <c r="J426" s="36"/>
      <c r="K426" s="76"/>
      <c r="M426" s="38"/>
    </row>
    <row r="427">
      <c r="I427" s="36"/>
      <c r="J427" s="36"/>
      <c r="K427" s="76"/>
      <c r="M427" s="38"/>
    </row>
    <row r="428">
      <c r="I428" s="36"/>
      <c r="J428" s="36"/>
      <c r="K428" s="76"/>
      <c r="M428" s="38"/>
    </row>
    <row r="429">
      <c r="I429" s="36"/>
      <c r="J429" s="36"/>
      <c r="K429" s="76"/>
      <c r="M429" s="38"/>
    </row>
    <row r="430">
      <c r="I430" s="36"/>
      <c r="J430" s="36"/>
      <c r="K430" s="76"/>
      <c r="M430" s="38"/>
    </row>
    <row r="431">
      <c r="I431" s="36"/>
      <c r="J431" s="36"/>
      <c r="K431" s="76"/>
      <c r="M431" s="38"/>
    </row>
    <row r="432">
      <c r="I432" s="36"/>
      <c r="J432" s="36"/>
      <c r="K432" s="76"/>
      <c r="M432" s="38"/>
    </row>
    <row r="433">
      <c r="I433" s="36"/>
      <c r="J433" s="36"/>
      <c r="K433" s="76"/>
      <c r="M433" s="38"/>
    </row>
    <row r="434">
      <c r="I434" s="36"/>
      <c r="J434" s="36"/>
      <c r="K434" s="76"/>
      <c r="M434" s="38"/>
    </row>
    <row r="435">
      <c r="I435" s="36"/>
      <c r="J435" s="36"/>
      <c r="K435" s="76"/>
      <c r="M435" s="38"/>
    </row>
    <row r="436">
      <c r="I436" s="36"/>
      <c r="J436" s="36"/>
      <c r="K436" s="76"/>
      <c r="M436" s="38"/>
    </row>
    <row r="437">
      <c r="I437" s="36"/>
      <c r="J437" s="36"/>
      <c r="K437" s="76"/>
      <c r="M437" s="38"/>
    </row>
    <row r="438">
      <c r="I438" s="36"/>
      <c r="J438" s="36"/>
      <c r="K438" s="76"/>
      <c r="M438" s="38"/>
    </row>
    <row r="439">
      <c r="I439" s="36"/>
      <c r="J439" s="36"/>
      <c r="K439" s="76"/>
      <c r="M439" s="38"/>
    </row>
    <row r="440">
      <c r="I440" s="36"/>
      <c r="J440" s="36"/>
      <c r="K440" s="76"/>
      <c r="M440" s="38"/>
    </row>
    <row r="441">
      <c r="I441" s="36"/>
      <c r="J441" s="36"/>
      <c r="K441" s="76"/>
      <c r="M441" s="38"/>
    </row>
    <row r="442">
      <c r="I442" s="36"/>
      <c r="J442" s="36"/>
      <c r="K442" s="76"/>
      <c r="M442" s="38"/>
    </row>
    <row r="443">
      <c r="I443" s="36"/>
      <c r="J443" s="36"/>
      <c r="K443" s="76"/>
      <c r="M443" s="38"/>
    </row>
    <row r="444">
      <c r="I444" s="36"/>
      <c r="J444" s="36"/>
      <c r="K444" s="76"/>
      <c r="M444" s="38"/>
    </row>
    <row r="445">
      <c r="I445" s="36"/>
      <c r="J445" s="36"/>
      <c r="K445" s="76"/>
      <c r="M445" s="38"/>
    </row>
    <row r="446">
      <c r="I446" s="36"/>
      <c r="J446" s="36"/>
      <c r="K446" s="76"/>
      <c r="M446" s="38"/>
    </row>
    <row r="447">
      <c r="I447" s="36"/>
      <c r="J447" s="36"/>
      <c r="K447" s="76"/>
      <c r="M447" s="38"/>
    </row>
    <row r="448">
      <c r="I448" s="36"/>
      <c r="J448" s="36"/>
      <c r="K448" s="76"/>
      <c r="M448" s="38"/>
    </row>
    <row r="449">
      <c r="I449" s="36"/>
      <c r="J449" s="36"/>
      <c r="K449" s="76"/>
      <c r="M449" s="38"/>
    </row>
    <row r="450">
      <c r="I450" s="36"/>
      <c r="J450" s="36"/>
      <c r="K450" s="76"/>
      <c r="M450" s="38"/>
    </row>
    <row r="451">
      <c r="I451" s="36"/>
      <c r="J451" s="36"/>
      <c r="K451" s="76"/>
      <c r="M451" s="38"/>
    </row>
    <row r="452">
      <c r="I452" s="36"/>
      <c r="J452" s="36"/>
      <c r="K452" s="76"/>
      <c r="M452" s="38"/>
    </row>
    <row r="453">
      <c r="I453" s="36"/>
      <c r="J453" s="36"/>
      <c r="K453" s="76"/>
      <c r="M453" s="38"/>
    </row>
    <row r="454">
      <c r="I454" s="36"/>
      <c r="J454" s="36"/>
      <c r="K454" s="76"/>
      <c r="M454" s="38"/>
    </row>
    <row r="455">
      <c r="I455" s="36"/>
      <c r="J455" s="36"/>
      <c r="K455" s="76"/>
      <c r="M455" s="38"/>
    </row>
    <row r="456">
      <c r="I456" s="36"/>
      <c r="J456" s="36"/>
      <c r="K456" s="76"/>
      <c r="M456" s="38"/>
    </row>
    <row r="457">
      <c r="I457" s="36"/>
      <c r="J457" s="36"/>
      <c r="K457" s="76"/>
      <c r="M457" s="38"/>
    </row>
    <row r="458">
      <c r="I458" s="36"/>
      <c r="J458" s="36"/>
      <c r="K458" s="76"/>
      <c r="M458" s="38"/>
    </row>
    <row r="459">
      <c r="I459" s="36"/>
      <c r="J459" s="36"/>
      <c r="K459" s="76"/>
      <c r="M459" s="38"/>
    </row>
    <row r="460">
      <c r="I460" s="36"/>
      <c r="J460" s="36"/>
      <c r="K460" s="76"/>
      <c r="M460" s="38"/>
    </row>
    <row r="461">
      <c r="I461" s="36"/>
      <c r="J461" s="36"/>
      <c r="K461" s="76"/>
      <c r="M461" s="38"/>
    </row>
    <row r="462">
      <c r="I462" s="36"/>
      <c r="J462" s="36"/>
      <c r="K462" s="76"/>
      <c r="M462" s="38"/>
    </row>
    <row r="463">
      <c r="I463" s="36"/>
      <c r="J463" s="36"/>
      <c r="K463" s="76"/>
      <c r="M463" s="38"/>
    </row>
    <row r="464">
      <c r="I464" s="36"/>
      <c r="J464" s="36"/>
      <c r="K464" s="76"/>
      <c r="M464" s="38"/>
    </row>
    <row r="465">
      <c r="I465" s="36"/>
      <c r="J465" s="36"/>
      <c r="K465" s="76"/>
      <c r="M465" s="38"/>
    </row>
    <row r="466">
      <c r="I466" s="36"/>
      <c r="J466" s="36"/>
      <c r="K466" s="76"/>
      <c r="M466" s="38"/>
    </row>
    <row r="467">
      <c r="I467" s="36"/>
      <c r="J467" s="36"/>
      <c r="K467" s="76"/>
      <c r="M467" s="38"/>
    </row>
    <row r="468">
      <c r="I468" s="36"/>
      <c r="J468" s="36"/>
      <c r="K468" s="76"/>
      <c r="M468" s="38"/>
    </row>
    <row r="469">
      <c r="I469" s="36"/>
      <c r="J469" s="36"/>
      <c r="K469" s="76"/>
      <c r="M469" s="38"/>
    </row>
    <row r="470">
      <c r="I470" s="36"/>
      <c r="J470" s="36"/>
      <c r="K470" s="76"/>
      <c r="M470" s="38"/>
    </row>
    <row r="471">
      <c r="I471" s="36"/>
      <c r="J471" s="36"/>
      <c r="K471" s="76"/>
      <c r="M471" s="38"/>
    </row>
    <row r="472">
      <c r="I472" s="36"/>
      <c r="J472" s="36"/>
      <c r="K472" s="76"/>
      <c r="M472" s="38"/>
    </row>
    <row r="473">
      <c r="I473" s="36"/>
      <c r="J473" s="36"/>
      <c r="K473" s="76"/>
      <c r="M473" s="38"/>
    </row>
    <row r="474">
      <c r="I474" s="36"/>
      <c r="J474" s="36"/>
      <c r="K474" s="76"/>
      <c r="M474" s="38"/>
    </row>
    <row r="475">
      <c r="I475" s="36"/>
      <c r="J475" s="36"/>
      <c r="K475" s="76"/>
      <c r="M475" s="38"/>
    </row>
    <row r="476">
      <c r="I476" s="36"/>
      <c r="J476" s="36"/>
      <c r="K476" s="76"/>
      <c r="M476" s="38"/>
    </row>
    <row r="477">
      <c r="I477" s="36"/>
      <c r="J477" s="36"/>
      <c r="K477" s="76"/>
      <c r="M477" s="38"/>
    </row>
    <row r="478">
      <c r="I478" s="36"/>
      <c r="J478" s="36"/>
      <c r="K478" s="76"/>
      <c r="M478" s="38"/>
    </row>
    <row r="479">
      <c r="I479" s="36"/>
      <c r="J479" s="36"/>
      <c r="K479" s="76"/>
      <c r="M479" s="38"/>
    </row>
    <row r="480">
      <c r="I480" s="36"/>
      <c r="J480" s="36"/>
      <c r="K480" s="76"/>
      <c r="M480" s="38"/>
    </row>
    <row r="481">
      <c r="I481" s="36"/>
      <c r="J481" s="36"/>
      <c r="K481" s="76"/>
      <c r="M481" s="38"/>
    </row>
    <row r="482">
      <c r="I482" s="36"/>
      <c r="J482" s="36"/>
      <c r="K482" s="76"/>
      <c r="M482" s="38"/>
    </row>
    <row r="483">
      <c r="I483" s="36"/>
      <c r="J483" s="36"/>
      <c r="K483" s="76"/>
      <c r="M483" s="38"/>
    </row>
    <row r="484">
      <c r="I484" s="36"/>
      <c r="J484" s="36"/>
      <c r="K484" s="76"/>
      <c r="M484" s="38"/>
    </row>
    <row r="485">
      <c r="I485" s="36"/>
      <c r="J485" s="36"/>
      <c r="K485" s="76"/>
      <c r="M485" s="38"/>
    </row>
    <row r="486">
      <c r="I486" s="36"/>
      <c r="J486" s="36"/>
      <c r="K486" s="76"/>
      <c r="M486" s="38"/>
    </row>
    <row r="487">
      <c r="I487" s="36"/>
      <c r="J487" s="36"/>
      <c r="K487" s="76"/>
      <c r="M487" s="38"/>
    </row>
    <row r="488">
      <c r="I488" s="36"/>
      <c r="J488" s="36"/>
      <c r="K488" s="76"/>
      <c r="M488" s="38"/>
    </row>
    <row r="489">
      <c r="I489" s="36"/>
      <c r="J489" s="36"/>
      <c r="K489" s="76"/>
      <c r="M489" s="38"/>
    </row>
    <row r="490">
      <c r="I490" s="36"/>
      <c r="J490" s="36"/>
      <c r="K490" s="76"/>
      <c r="M490" s="38"/>
    </row>
    <row r="491">
      <c r="I491" s="36"/>
      <c r="J491" s="36"/>
      <c r="K491" s="76"/>
      <c r="M491" s="38"/>
    </row>
    <row r="492">
      <c r="I492" s="36"/>
      <c r="J492" s="36"/>
      <c r="K492" s="76"/>
      <c r="M492" s="38"/>
    </row>
    <row r="493">
      <c r="I493" s="36"/>
      <c r="J493" s="36"/>
      <c r="K493" s="76"/>
      <c r="M493" s="38"/>
    </row>
    <row r="494">
      <c r="I494" s="36"/>
      <c r="J494" s="36"/>
      <c r="K494" s="76"/>
      <c r="M494" s="38"/>
    </row>
    <row r="495">
      <c r="I495" s="36"/>
      <c r="J495" s="36"/>
      <c r="K495" s="76"/>
      <c r="M495" s="38"/>
    </row>
    <row r="496">
      <c r="I496" s="36"/>
      <c r="J496" s="36"/>
      <c r="K496" s="76"/>
      <c r="M496" s="38"/>
    </row>
    <row r="497">
      <c r="I497" s="36"/>
      <c r="J497" s="36"/>
      <c r="K497" s="76"/>
      <c r="M497" s="38"/>
    </row>
    <row r="498">
      <c r="I498" s="36"/>
      <c r="J498" s="36"/>
      <c r="K498" s="76"/>
      <c r="M498" s="38"/>
    </row>
    <row r="499">
      <c r="I499" s="36"/>
      <c r="J499" s="36"/>
      <c r="K499" s="76"/>
      <c r="M499" s="38"/>
    </row>
    <row r="500">
      <c r="I500" s="36"/>
      <c r="J500" s="36"/>
      <c r="K500" s="76"/>
      <c r="M500" s="38"/>
    </row>
    <row r="501">
      <c r="I501" s="36"/>
      <c r="J501" s="36"/>
      <c r="K501" s="76"/>
      <c r="M501" s="38"/>
    </row>
    <row r="502">
      <c r="I502" s="36"/>
      <c r="J502" s="36"/>
      <c r="K502" s="76"/>
      <c r="M502" s="38"/>
    </row>
    <row r="503">
      <c r="I503" s="36"/>
      <c r="J503" s="36"/>
      <c r="K503" s="76"/>
      <c r="M503" s="38"/>
    </row>
    <row r="504">
      <c r="I504" s="36"/>
      <c r="J504" s="36"/>
      <c r="K504" s="76"/>
      <c r="M504" s="38"/>
    </row>
    <row r="505">
      <c r="I505" s="36"/>
      <c r="J505" s="36"/>
      <c r="K505" s="76"/>
      <c r="M505" s="38"/>
    </row>
    <row r="506">
      <c r="I506" s="36"/>
      <c r="J506" s="36"/>
      <c r="K506" s="76"/>
      <c r="M506" s="38"/>
    </row>
    <row r="507">
      <c r="I507" s="36"/>
      <c r="J507" s="36"/>
      <c r="K507" s="76"/>
      <c r="M507" s="38"/>
    </row>
    <row r="508">
      <c r="I508" s="36"/>
      <c r="J508" s="36"/>
      <c r="K508" s="76"/>
      <c r="M508" s="38"/>
    </row>
    <row r="509">
      <c r="I509" s="36"/>
      <c r="J509" s="36"/>
      <c r="K509" s="76"/>
      <c r="M509" s="38"/>
    </row>
    <row r="510">
      <c r="I510" s="36"/>
      <c r="J510" s="36"/>
      <c r="K510" s="76"/>
      <c r="M510" s="38"/>
    </row>
    <row r="511">
      <c r="I511" s="36"/>
      <c r="J511" s="36"/>
      <c r="K511" s="76"/>
      <c r="M511" s="38"/>
    </row>
    <row r="512">
      <c r="I512" s="36"/>
      <c r="J512" s="36"/>
      <c r="K512" s="76"/>
      <c r="M512" s="38"/>
    </row>
    <row r="513">
      <c r="I513" s="36"/>
      <c r="J513" s="36"/>
      <c r="K513" s="76"/>
      <c r="M513" s="38"/>
    </row>
    <row r="514">
      <c r="I514" s="36"/>
      <c r="J514" s="36"/>
      <c r="K514" s="76"/>
      <c r="M514" s="38"/>
    </row>
    <row r="515">
      <c r="I515" s="36"/>
      <c r="J515" s="36"/>
      <c r="K515" s="76"/>
      <c r="M515" s="38"/>
    </row>
    <row r="516">
      <c r="I516" s="36"/>
      <c r="J516" s="36"/>
      <c r="K516" s="76"/>
      <c r="M516" s="38"/>
    </row>
    <row r="517">
      <c r="I517" s="36"/>
      <c r="J517" s="36"/>
      <c r="K517" s="76"/>
      <c r="M517" s="38"/>
    </row>
    <row r="518">
      <c r="I518" s="36"/>
      <c r="J518" s="36"/>
      <c r="K518" s="76"/>
      <c r="M518" s="38"/>
    </row>
    <row r="519">
      <c r="I519" s="36"/>
      <c r="J519" s="36"/>
      <c r="K519" s="76"/>
      <c r="M519" s="38"/>
    </row>
    <row r="520">
      <c r="I520" s="36"/>
      <c r="J520" s="36"/>
      <c r="K520" s="76"/>
      <c r="M520" s="38"/>
    </row>
    <row r="521">
      <c r="I521" s="36"/>
      <c r="J521" s="36"/>
      <c r="K521" s="76"/>
      <c r="M521" s="38"/>
    </row>
    <row r="522">
      <c r="I522" s="36"/>
      <c r="J522" s="36"/>
      <c r="K522" s="76"/>
      <c r="M522" s="38"/>
    </row>
    <row r="523">
      <c r="I523" s="36"/>
      <c r="J523" s="36"/>
      <c r="K523" s="76"/>
      <c r="M523" s="38"/>
    </row>
    <row r="524">
      <c r="I524" s="36"/>
      <c r="J524" s="36"/>
      <c r="K524" s="76"/>
      <c r="M524" s="38"/>
    </row>
    <row r="525">
      <c r="I525" s="36"/>
      <c r="J525" s="36"/>
      <c r="K525" s="76"/>
      <c r="M525" s="38"/>
    </row>
    <row r="526">
      <c r="I526" s="36"/>
      <c r="J526" s="36"/>
      <c r="K526" s="76"/>
      <c r="M526" s="38"/>
    </row>
    <row r="527">
      <c r="I527" s="36"/>
      <c r="J527" s="36"/>
      <c r="K527" s="76"/>
      <c r="M527" s="38"/>
    </row>
    <row r="528">
      <c r="I528" s="36"/>
      <c r="J528" s="36"/>
      <c r="K528" s="76"/>
      <c r="M528" s="38"/>
    </row>
    <row r="529">
      <c r="I529" s="36"/>
      <c r="J529" s="36"/>
      <c r="K529" s="76"/>
      <c r="M529" s="38"/>
    </row>
    <row r="530">
      <c r="I530" s="36"/>
      <c r="J530" s="36"/>
      <c r="K530" s="76"/>
      <c r="M530" s="38"/>
    </row>
    <row r="531">
      <c r="I531" s="36"/>
      <c r="J531" s="36"/>
      <c r="K531" s="76"/>
      <c r="M531" s="38"/>
    </row>
    <row r="532">
      <c r="I532" s="36"/>
      <c r="J532" s="36"/>
      <c r="K532" s="76"/>
      <c r="M532" s="38"/>
    </row>
    <row r="533">
      <c r="I533" s="36"/>
      <c r="J533" s="36"/>
      <c r="K533" s="76"/>
      <c r="M533" s="38"/>
    </row>
    <row r="534">
      <c r="I534" s="36"/>
      <c r="J534" s="36"/>
      <c r="K534" s="76"/>
      <c r="M534" s="38"/>
    </row>
    <row r="535">
      <c r="I535" s="36"/>
      <c r="J535" s="36"/>
      <c r="K535" s="76"/>
      <c r="M535" s="38"/>
    </row>
    <row r="536">
      <c r="I536" s="36"/>
      <c r="J536" s="36"/>
      <c r="K536" s="76"/>
      <c r="M536" s="38"/>
    </row>
    <row r="537">
      <c r="I537" s="36"/>
      <c r="J537" s="36"/>
      <c r="K537" s="76"/>
      <c r="M537" s="38"/>
    </row>
    <row r="538">
      <c r="I538" s="36"/>
      <c r="J538" s="36"/>
      <c r="K538" s="76"/>
      <c r="M538" s="38"/>
    </row>
    <row r="539">
      <c r="I539" s="36"/>
      <c r="J539" s="36"/>
      <c r="K539" s="76"/>
      <c r="M539" s="38"/>
    </row>
    <row r="540">
      <c r="I540" s="36"/>
      <c r="J540" s="36"/>
      <c r="K540" s="76"/>
      <c r="M540" s="38"/>
    </row>
    <row r="541">
      <c r="I541" s="36"/>
      <c r="J541" s="36"/>
      <c r="K541" s="76"/>
      <c r="M541" s="38"/>
    </row>
    <row r="542">
      <c r="I542" s="36"/>
      <c r="J542" s="36"/>
      <c r="K542" s="76"/>
      <c r="M542" s="38"/>
    </row>
    <row r="543">
      <c r="I543" s="36"/>
      <c r="J543" s="36"/>
      <c r="K543" s="76"/>
      <c r="M543" s="38"/>
    </row>
    <row r="544">
      <c r="I544" s="36"/>
      <c r="J544" s="36"/>
      <c r="K544" s="76"/>
      <c r="M544" s="38"/>
    </row>
    <row r="545">
      <c r="I545" s="36"/>
      <c r="J545" s="36"/>
      <c r="K545" s="76"/>
      <c r="M545" s="38"/>
    </row>
    <row r="546">
      <c r="I546" s="36"/>
      <c r="J546" s="36"/>
      <c r="K546" s="76"/>
      <c r="M546" s="38"/>
    </row>
    <row r="547">
      <c r="I547" s="36"/>
      <c r="J547" s="36"/>
      <c r="K547" s="76"/>
      <c r="M547" s="38"/>
    </row>
    <row r="548">
      <c r="I548" s="36"/>
      <c r="J548" s="36"/>
      <c r="K548" s="76"/>
      <c r="M548" s="38"/>
    </row>
    <row r="549">
      <c r="I549" s="36"/>
      <c r="J549" s="36"/>
      <c r="K549" s="76"/>
      <c r="M549" s="38"/>
    </row>
    <row r="550">
      <c r="I550" s="36"/>
      <c r="J550" s="36"/>
      <c r="K550" s="76"/>
      <c r="M550" s="38"/>
    </row>
    <row r="551">
      <c r="I551" s="36"/>
      <c r="J551" s="36"/>
      <c r="K551" s="76"/>
      <c r="M551" s="38"/>
    </row>
    <row r="552">
      <c r="I552" s="36"/>
      <c r="J552" s="36"/>
      <c r="K552" s="76"/>
      <c r="M552" s="38"/>
    </row>
    <row r="553">
      <c r="I553" s="36"/>
      <c r="J553" s="36"/>
      <c r="K553" s="76"/>
      <c r="M553" s="38"/>
    </row>
    <row r="554">
      <c r="I554" s="36"/>
      <c r="J554" s="36"/>
      <c r="K554" s="76"/>
      <c r="M554" s="38"/>
    </row>
    <row r="555">
      <c r="I555" s="36"/>
      <c r="J555" s="36"/>
      <c r="K555" s="76"/>
      <c r="M555" s="38"/>
    </row>
    <row r="556">
      <c r="I556" s="36"/>
      <c r="J556" s="36"/>
      <c r="K556" s="76"/>
      <c r="M556" s="38"/>
    </row>
    <row r="557">
      <c r="I557" s="36"/>
      <c r="J557" s="36"/>
      <c r="K557" s="76"/>
      <c r="M557" s="38"/>
    </row>
    <row r="558">
      <c r="I558" s="36"/>
      <c r="J558" s="36"/>
      <c r="K558" s="76"/>
      <c r="M558" s="38"/>
    </row>
    <row r="559">
      <c r="I559" s="36"/>
      <c r="J559" s="36"/>
      <c r="K559" s="76"/>
      <c r="M559" s="38"/>
    </row>
    <row r="560">
      <c r="I560" s="36"/>
      <c r="J560" s="36"/>
      <c r="K560" s="76"/>
      <c r="M560" s="38"/>
    </row>
    <row r="561">
      <c r="I561" s="36"/>
      <c r="J561" s="36"/>
      <c r="K561" s="76"/>
      <c r="M561" s="38"/>
    </row>
    <row r="562">
      <c r="I562" s="36"/>
      <c r="J562" s="36"/>
      <c r="K562" s="76"/>
      <c r="M562" s="38"/>
    </row>
    <row r="563">
      <c r="I563" s="36"/>
      <c r="J563" s="36"/>
      <c r="K563" s="76"/>
      <c r="M563" s="38"/>
    </row>
    <row r="564">
      <c r="I564" s="36"/>
      <c r="J564" s="36"/>
      <c r="K564" s="76"/>
      <c r="M564" s="38"/>
    </row>
    <row r="565">
      <c r="I565" s="36"/>
      <c r="J565" s="36"/>
      <c r="K565" s="76"/>
      <c r="M565" s="38"/>
    </row>
    <row r="566">
      <c r="I566" s="36"/>
      <c r="J566" s="36"/>
      <c r="K566" s="76"/>
      <c r="M566" s="38"/>
    </row>
    <row r="567">
      <c r="I567" s="36"/>
      <c r="J567" s="36"/>
      <c r="K567" s="76"/>
      <c r="M567" s="38"/>
    </row>
    <row r="568">
      <c r="I568" s="36"/>
      <c r="J568" s="36"/>
      <c r="K568" s="76"/>
      <c r="M568" s="38"/>
    </row>
    <row r="569">
      <c r="I569" s="36"/>
      <c r="J569" s="36"/>
      <c r="K569" s="76"/>
      <c r="M569" s="38"/>
    </row>
    <row r="570">
      <c r="I570" s="36"/>
      <c r="J570" s="36"/>
      <c r="K570" s="76"/>
      <c r="M570" s="38"/>
    </row>
    <row r="571">
      <c r="I571" s="36"/>
      <c r="J571" s="36"/>
      <c r="K571" s="76"/>
      <c r="M571" s="38"/>
    </row>
    <row r="572">
      <c r="I572" s="36"/>
      <c r="J572" s="36"/>
      <c r="K572" s="76"/>
      <c r="M572" s="38"/>
    </row>
    <row r="573">
      <c r="I573" s="36"/>
      <c r="J573" s="36"/>
      <c r="K573" s="76"/>
      <c r="M573" s="38"/>
    </row>
    <row r="574">
      <c r="I574" s="36"/>
      <c r="J574" s="36"/>
      <c r="K574" s="76"/>
      <c r="M574" s="38"/>
    </row>
    <row r="575">
      <c r="I575" s="36"/>
      <c r="J575" s="36"/>
      <c r="K575" s="76"/>
      <c r="M575" s="38"/>
    </row>
    <row r="576">
      <c r="I576" s="36"/>
      <c r="J576" s="36"/>
      <c r="K576" s="76"/>
      <c r="M576" s="38"/>
    </row>
    <row r="577">
      <c r="I577" s="36"/>
      <c r="J577" s="36"/>
      <c r="K577" s="76"/>
      <c r="M577" s="38"/>
    </row>
    <row r="578">
      <c r="I578" s="36"/>
      <c r="J578" s="36"/>
      <c r="K578" s="76"/>
      <c r="M578" s="38"/>
    </row>
    <row r="579">
      <c r="I579" s="36"/>
      <c r="J579" s="36"/>
      <c r="K579" s="76"/>
      <c r="M579" s="38"/>
    </row>
    <row r="580">
      <c r="I580" s="36"/>
      <c r="J580" s="36"/>
      <c r="K580" s="76"/>
      <c r="M580" s="38"/>
    </row>
    <row r="581">
      <c r="I581" s="36"/>
      <c r="J581" s="36"/>
      <c r="K581" s="76"/>
      <c r="M581" s="38"/>
    </row>
    <row r="582">
      <c r="I582" s="36"/>
      <c r="J582" s="36"/>
      <c r="K582" s="76"/>
      <c r="M582" s="38"/>
    </row>
    <row r="583">
      <c r="I583" s="36"/>
      <c r="J583" s="36"/>
      <c r="K583" s="76"/>
      <c r="M583" s="38"/>
    </row>
    <row r="584">
      <c r="I584" s="36"/>
      <c r="J584" s="36"/>
      <c r="K584" s="76"/>
      <c r="M584" s="38"/>
    </row>
    <row r="585">
      <c r="I585" s="36"/>
      <c r="J585" s="36"/>
      <c r="K585" s="76"/>
      <c r="M585" s="38"/>
    </row>
    <row r="586">
      <c r="I586" s="36"/>
      <c r="J586" s="36"/>
      <c r="K586" s="76"/>
      <c r="M586" s="38"/>
    </row>
    <row r="587">
      <c r="I587" s="36"/>
      <c r="J587" s="36"/>
      <c r="K587" s="76"/>
      <c r="M587" s="38"/>
    </row>
    <row r="588">
      <c r="I588" s="36"/>
      <c r="J588" s="36"/>
      <c r="K588" s="76"/>
      <c r="M588" s="38"/>
    </row>
    <row r="589">
      <c r="I589" s="36"/>
      <c r="J589" s="36"/>
      <c r="K589" s="76"/>
      <c r="M589" s="38"/>
    </row>
    <row r="590">
      <c r="I590" s="36"/>
      <c r="J590" s="36"/>
      <c r="K590" s="76"/>
      <c r="M590" s="38"/>
    </row>
    <row r="591">
      <c r="I591" s="36"/>
      <c r="J591" s="36"/>
      <c r="K591" s="76"/>
      <c r="M591" s="38"/>
    </row>
    <row r="592">
      <c r="I592" s="36"/>
      <c r="J592" s="36"/>
      <c r="K592" s="76"/>
      <c r="M592" s="38"/>
    </row>
    <row r="593">
      <c r="I593" s="36"/>
      <c r="J593" s="36"/>
      <c r="K593" s="76"/>
      <c r="M593" s="38"/>
    </row>
    <row r="594">
      <c r="I594" s="36"/>
      <c r="J594" s="36"/>
      <c r="K594" s="76"/>
      <c r="M594" s="38"/>
    </row>
    <row r="595">
      <c r="I595" s="36"/>
      <c r="J595" s="36"/>
      <c r="K595" s="76"/>
      <c r="M595" s="38"/>
    </row>
    <row r="596">
      <c r="I596" s="36"/>
      <c r="J596" s="36"/>
      <c r="K596" s="76"/>
      <c r="M596" s="38"/>
    </row>
    <row r="597">
      <c r="I597" s="36"/>
      <c r="J597" s="36"/>
      <c r="K597" s="76"/>
      <c r="M597" s="38"/>
    </row>
    <row r="598">
      <c r="I598" s="36"/>
      <c r="J598" s="36"/>
      <c r="K598" s="76"/>
      <c r="M598" s="38"/>
    </row>
    <row r="599">
      <c r="I599" s="36"/>
      <c r="J599" s="36"/>
      <c r="K599" s="76"/>
      <c r="M599" s="38"/>
    </row>
    <row r="600">
      <c r="I600" s="36"/>
      <c r="J600" s="36"/>
      <c r="K600" s="76"/>
      <c r="M600" s="38"/>
    </row>
    <row r="601">
      <c r="I601" s="36"/>
      <c r="J601" s="36"/>
      <c r="K601" s="76"/>
      <c r="M601" s="38"/>
    </row>
    <row r="602">
      <c r="I602" s="36"/>
      <c r="J602" s="36"/>
      <c r="K602" s="76"/>
      <c r="M602" s="38"/>
    </row>
    <row r="603">
      <c r="I603" s="36"/>
      <c r="J603" s="36"/>
      <c r="K603" s="76"/>
      <c r="M603" s="38"/>
    </row>
    <row r="604">
      <c r="I604" s="36"/>
      <c r="J604" s="36"/>
      <c r="K604" s="76"/>
      <c r="M604" s="38"/>
    </row>
    <row r="605">
      <c r="I605" s="36"/>
      <c r="J605" s="36"/>
      <c r="K605" s="76"/>
      <c r="M605" s="38"/>
    </row>
    <row r="606">
      <c r="I606" s="36"/>
      <c r="J606" s="36"/>
      <c r="K606" s="76"/>
      <c r="M606" s="38"/>
    </row>
    <row r="607">
      <c r="I607" s="36"/>
      <c r="J607" s="36"/>
      <c r="K607" s="76"/>
      <c r="M607" s="38"/>
    </row>
    <row r="608">
      <c r="I608" s="36"/>
      <c r="J608" s="36"/>
      <c r="K608" s="76"/>
      <c r="M608" s="38"/>
    </row>
    <row r="609">
      <c r="I609" s="36"/>
      <c r="J609" s="36"/>
      <c r="K609" s="76"/>
      <c r="M609" s="38"/>
    </row>
    <row r="610">
      <c r="I610" s="36"/>
      <c r="J610" s="36"/>
      <c r="K610" s="76"/>
      <c r="M610" s="38"/>
    </row>
    <row r="611">
      <c r="I611" s="36"/>
      <c r="J611" s="36"/>
      <c r="K611" s="76"/>
      <c r="M611" s="38"/>
    </row>
    <row r="612">
      <c r="I612" s="36"/>
      <c r="J612" s="36"/>
      <c r="K612" s="76"/>
      <c r="M612" s="38"/>
    </row>
    <row r="613">
      <c r="I613" s="36"/>
      <c r="J613" s="36"/>
      <c r="K613" s="76"/>
      <c r="M613" s="38"/>
    </row>
    <row r="614">
      <c r="I614" s="36"/>
      <c r="J614" s="36"/>
      <c r="K614" s="76"/>
      <c r="M614" s="38"/>
    </row>
    <row r="615">
      <c r="I615" s="36"/>
      <c r="J615" s="36"/>
      <c r="K615" s="76"/>
      <c r="M615" s="38"/>
    </row>
    <row r="616">
      <c r="I616" s="36"/>
      <c r="J616" s="36"/>
      <c r="K616" s="76"/>
      <c r="M616" s="38"/>
    </row>
    <row r="617">
      <c r="I617" s="36"/>
      <c r="J617" s="36"/>
      <c r="K617" s="76"/>
      <c r="M617" s="38"/>
    </row>
    <row r="618">
      <c r="I618" s="36"/>
      <c r="J618" s="36"/>
      <c r="K618" s="76"/>
      <c r="M618" s="38"/>
    </row>
    <row r="619">
      <c r="I619" s="36"/>
      <c r="J619" s="36"/>
      <c r="K619" s="76"/>
      <c r="M619" s="38"/>
    </row>
    <row r="620">
      <c r="I620" s="36"/>
      <c r="J620" s="36"/>
      <c r="K620" s="76"/>
      <c r="M620" s="38"/>
    </row>
    <row r="621">
      <c r="I621" s="36"/>
      <c r="J621" s="36"/>
      <c r="K621" s="76"/>
      <c r="M621" s="38"/>
    </row>
    <row r="622">
      <c r="I622" s="36"/>
      <c r="J622" s="36"/>
      <c r="K622" s="76"/>
      <c r="M622" s="38"/>
    </row>
    <row r="623">
      <c r="I623" s="36"/>
      <c r="J623" s="36"/>
      <c r="K623" s="76"/>
      <c r="M623" s="38"/>
    </row>
    <row r="624">
      <c r="I624" s="36"/>
      <c r="J624" s="36"/>
      <c r="K624" s="76"/>
      <c r="M624" s="38"/>
    </row>
    <row r="625">
      <c r="I625" s="36"/>
      <c r="J625" s="36"/>
      <c r="K625" s="76"/>
      <c r="M625" s="38"/>
    </row>
    <row r="626">
      <c r="I626" s="36"/>
      <c r="J626" s="36"/>
      <c r="K626" s="76"/>
      <c r="M626" s="38"/>
    </row>
    <row r="627">
      <c r="I627" s="36"/>
      <c r="J627" s="36"/>
      <c r="K627" s="76"/>
      <c r="M627" s="38"/>
    </row>
    <row r="628">
      <c r="I628" s="36"/>
      <c r="J628" s="36"/>
      <c r="K628" s="76"/>
      <c r="M628" s="38"/>
    </row>
    <row r="629">
      <c r="I629" s="36"/>
      <c r="J629" s="36"/>
      <c r="K629" s="76"/>
      <c r="M629" s="38"/>
    </row>
    <row r="630">
      <c r="I630" s="36"/>
      <c r="J630" s="36"/>
      <c r="K630" s="76"/>
      <c r="M630" s="38"/>
    </row>
    <row r="631">
      <c r="I631" s="36"/>
      <c r="J631" s="36"/>
      <c r="K631" s="76"/>
      <c r="M631" s="38"/>
    </row>
    <row r="632">
      <c r="I632" s="36"/>
      <c r="J632" s="36"/>
      <c r="K632" s="76"/>
      <c r="M632" s="38"/>
    </row>
    <row r="633">
      <c r="I633" s="36"/>
      <c r="J633" s="36"/>
      <c r="K633" s="76"/>
      <c r="M633" s="38"/>
    </row>
    <row r="634">
      <c r="I634" s="36"/>
      <c r="J634" s="36"/>
      <c r="K634" s="76"/>
      <c r="M634" s="38"/>
    </row>
    <row r="635">
      <c r="I635" s="36"/>
      <c r="J635" s="36"/>
      <c r="K635" s="76"/>
      <c r="M635" s="38"/>
    </row>
    <row r="636">
      <c r="I636" s="36"/>
      <c r="J636" s="36"/>
      <c r="K636" s="76"/>
      <c r="M636" s="38"/>
    </row>
    <row r="637">
      <c r="I637" s="36"/>
      <c r="J637" s="36"/>
      <c r="K637" s="76"/>
      <c r="M637" s="38"/>
    </row>
    <row r="638">
      <c r="I638" s="36"/>
      <c r="J638" s="36"/>
      <c r="K638" s="76"/>
      <c r="M638" s="38"/>
    </row>
    <row r="639">
      <c r="I639" s="36"/>
      <c r="J639" s="36"/>
      <c r="K639" s="76"/>
      <c r="M639" s="38"/>
    </row>
    <row r="640">
      <c r="I640" s="36"/>
      <c r="J640" s="36"/>
      <c r="K640" s="76"/>
      <c r="M640" s="38"/>
    </row>
    <row r="641">
      <c r="I641" s="36"/>
      <c r="J641" s="36"/>
      <c r="K641" s="76"/>
      <c r="M641" s="38"/>
    </row>
    <row r="642">
      <c r="I642" s="36"/>
      <c r="J642" s="36"/>
      <c r="K642" s="76"/>
      <c r="M642" s="38"/>
    </row>
    <row r="643">
      <c r="I643" s="36"/>
      <c r="J643" s="36"/>
      <c r="K643" s="76"/>
      <c r="M643" s="38"/>
    </row>
    <row r="644">
      <c r="I644" s="36"/>
      <c r="J644" s="36"/>
      <c r="K644" s="76"/>
      <c r="M644" s="38"/>
    </row>
    <row r="645">
      <c r="I645" s="36"/>
      <c r="J645" s="36"/>
      <c r="K645" s="76"/>
      <c r="M645" s="38"/>
    </row>
    <row r="646">
      <c r="I646" s="36"/>
      <c r="J646" s="36"/>
      <c r="K646" s="76"/>
      <c r="M646" s="38"/>
    </row>
    <row r="647">
      <c r="I647" s="36"/>
      <c r="J647" s="36"/>
      <c r="K647" s="76"/>
      <c r="M647" s="38"/>
    </row>
    <row r="648">
      <c r="I648" s="36"/>
      <c r="J648" s="36"/>
      <c r="K648" s="76"/>
      <c r="M648" s="38"/>
    </row>
    <row r="649">
      <c r="I649" s="36"/>
      <c r="J649" s="36"/>
      <c r="K649" s="76"/>
      <c r="M649" s="38"/>
    </row>
    <row r="650">
      <c r="I650" s="36"/>
      <c r="J650" s="36"/>
      <c r="K650" s="76"/>
      <c r="M650" s="38"/>
    </row>
    <row r="651">
      <c r="I651" s="36"/>
      <c r="J651" s="36"/>
      <c r="K651" s="76"/>
      <c r="M651" s="38"/>
    </row>
    <row r="652">
      <c r="I652" s="36"/>
      <c r="J652" s="36"/>
      <c r="K652" s="76"/>
      <c r="M652" s="38"/>
    </row>
    <row r="653">
      <c r="I653" s="36"/>
      <c r="J653" s="36"/>
      <c r="K653" s="76"/>
      <c r="M653" s="38"/>
    </row>
    <row r="654">
      <c r="I654" s="36"/>
      <c r="J654" s="36"/>
      <c r="K654" s="76"/>
      <c r="M654" s="38"/>
    </row>
    <row r="655">
      <c r="I655" s="36"/>
      <c r="J655" s="36"/>
      <c r="K655" s="76"/>
      <c r="M655" s="38"/>
    </row>
    <row r="656">
      <c r="I656" s="36"/>
      <c r="J656" s="36"/>
      <c r="K656" s="76"/>
      <c r="M656" s="38"/>
    </row>
    <row r="657">
      <c r="I657" s="36"/>
      <c r="J657" s="36"/>
      <c r="K657" s="76"/>
      <c r="M657" s="38"/>
    </row>
    <row r="658">
      <c r="I658" s="36"/>
      <c r="J658" s="36"/>
      <c r="K658" s="76"/>
      <c r="M658" s="38"/>
    </row>
    <row r="659">
      <c r="I659" s="36"/>
      <c r="J659" s="36"/>
      <c r="K659" s="76"/>
      <c r="M659" s="38"/>
    </row>
    <row r="660">
      <c r="I660" s="36"/>
      <c r="J660" s="36"/>
      <c r="K660" s="76"/>
      <c r="M660" s="38"/>
    </row>
    <row r="661">
      <c r="I661" s="36"/>
      <c r="J661" s="36"/>
      <c r="K661" s="76"/>
      <c r="M661" s="38"/>
    </row>
    <row r="662">
      <c r="I662" s="36"/>
      <c r="J662" s="36"/>
      <c r="K662" s="76"/>
      <c r="M662" s="38"/>
    </row>
    <row r="663">
      <c r="I663" s="36"/>
      <c r="J663" s="36"/>
      <c r="K663" s="76"/>
      <c r="M663" s="38"/>
    </row>
    <row r="664">
      <c r="I664" s="36"/>
      <c r="J664" s="36"/>
      <c r="K664" s="76"/>
      <c r="M664" s="38"/>
    </row>
    <row r="665">
      <c r="I665" s="36"/>
      <c r="J665" s="36"/>
      <c r="K665" s="76"/>
      <c r="M665" s="38"/>
    </row>
    <row r="666">
      <c r="I666" s="36"/>
      <c r="J666" s="36"/>
      <c r="K666" s="76"/>
      <c r="M666" s="38"/>
    </row>
    <row r="667">
      <c r="I667" s="36"/>
      <c r="J667" s="36"/>
      <c r="K667" s="76"/>
      <c r="M667" s="38"/>
    </row>
    <row r="668">
      <c r="I668" s="36"/>
      <c r="J668" s="36"/>
      <c r="K668" s="76"/>
      <c r="M668" s="38"/>
    </row>
    <row r="669">
      <c r="I669" s="36"/>
      <c r="J669" s="36"/>
      <c r="K669" s="76"/>
      <c r="M669" s="38"/>
    </row>
    <row r="670">
      <c r="I670" s="36"/>
      <c r="J670" s="36"/>
      <c r="K670" s="76"/>
      <c r="M670" s="38"/>
    </row>
    <row r="671">
      <c r="I671" s="36"/>
      <c r="J671" s="36"/>
      <c r="K671" s="76"/>
      <c r="M671" s="38"/>
    </row>
    <row r="672">
      <c r="I672" s="36"/>
      <c r="J672" s="36"/>
      <c r="K672" s="76"/>
      <c r="M672" s="38"/>
    </row>
    <row r="673">
      <c r="I673" s="36"/>
      <c r="J673" s="36"/>
      <c r="K673" s="76"/>
      <c r="M673" s="38"/>
    </row>
    <row r="674">
      <c r="I674" s="36"/>
      <c r="J674" s="36"/>
      <c r="K674" s="76"/>
      <c r="M674" s="38"/>
    </row>
    <row r="675">
      <c r="I675" s="36"/>
      <c r="J675" s="36"/>
      <c r="K675" s="76"/>
      <c r="M675" s="38"/>
    </row>
    <row r="676">
      <c r="I676" s="36"/>
      <c r="J676" s="36"/>
      <c r="K676" s="76"/>
      <c r="M676" s="38"/>
    </row>
    <row r="677">
      <c r="I677" s="36"/>
      <c r="J677" s="36"/>
      <c r="K677" s="76"/>
      <c r="M677" s="38"/>
    </row>
    <row r="678">
      <c r="I678" s="36"/>
      <c r="J678" s="36"/>
      <c r="K678" s="76"/>
      <c r="M678" s="38"/>
    </row>
    <row r="679">
      <c r="I679" s="36"/>
      <c r="J679" s="36"/>
      <c r="K679" s="76"/>
      <c r="M679" s="38"/>
    </row>
    <row r="680">
      <c r="I680" s="36"/>
      <c r="J680" s="36"/>
      <c r="K680" s="76"/>
      <c r="M680" s="38"/>
    </row>
    <row r="681">
      <c r="I681" s="36"/>
      <c r="J681" s="36"/>
      <c r="K681" s="76"/>
      <c r="M681" s="38"/>
    </row>
    <row r="682">
      <c r="I682" s="36"/>
      <c r="J682" s="36"/>
      <c r="K682" s="76"/>
      <c r="M682" s="38"/>
    </row>
    <row r="683">
      <c r="I683" s="36"/>
      <c r="J683" s="36"/>
      <c r="K683" s="76"/>
      <c r="M683" s="38"/>
    </row>
    <row r="684">
      <c r="I684" s="36"/>
      <c r="J684" s="36"/>
      <c r="K684" s="76"/>
      <c r="M684" s="38"/>
    </row>
    <row r="685">
      <c r="I685" s="36"/>
      <c r="J685" s="36"/>
      <c r="K685" s="76"/>
      <c r="M685" s="38"/>
    </row>
    <row r="686">
      <c r="I686" s="36"/>
      <c r="J686" s="36"/>
      <c r="K686" s="76"/>
      <c r="M686" s="38"/>
    </row>
    <row r="687">
      <c r="I687" s="36"/>
      <c r="J687" s="36"/>
      <c r="K687" s="76"/>
      <c r="M687" s="38"/>
    </row>
    <row r="688">
      <c r="I688" s="36"/>
      <c r="J688" s="36"/>
      <c r="K688" s="76"/>
      <c r="M688" s="38"/>
    </row>
    <row r="689">
      <c r="I689" s="36"/>
      <c r="J689" s="36"/>
      <c r="K689" s="76"/>
      <c r="M689" s="38"/>
    </row>
    <row r="690">
      <c r="I690" s="36"/>
      <c r="J690" s="36"/>
      <c r="K690" s="76"/>
      <c r="M690" s="38"/>
    </row>
    <row r="691">
      <c r="I691" s="36"/>
      <c r="J691" s="36"/>
      <c r="K691" s="76"/>
      <c r="M691" s="38"/>
    </row>
    <row r="692">
      <c r="I692" s="36"/>
      <c r="J692" s="36"/>
      <c r="K692" s="76"/>
      <c r="M692" s="38"/>
    </row>
    <row r="693">
      <c r="I693" s="36"/>
      <c r="J693" s="36"/>
      <c r="K693" s="76"/>
      <c r="M693" s="38"/>
    </row>
    <row r="694">
      <c r="I694" s="36"/>
      <c r="J694" s="36"/>
      <c r="K694" s="76"/>
      <c r="M694" s="38"/>
    </row>
    <row r="695">
      <c r="I695" s="36"/>
      <c r="J695" s="36"/>
      <c r="K695" s="76"/>
      <c r="M695" s="38"/>
    </row>
    <row r="696">
      <c r="I696" s="36"/>
      <c r="J696" s="36"/>
      <c r="K696" s="76"/>
      <c r="M696" s="38"/>
    </row>
    <row r="697">
      <c r="I697" s="36"/>
      <c r="J697" s="36"/>
      <c r="K697" s="76"/>
      <c r="M697" s="38"/>
    </row>
    <row r="698">
      <c r="I698" s="36"/>
      <c r="J698" s="36"/>
      <c r="K698" s="76"/>
      <c r="M698" s="38"/>
    </row>
    <row r="699">
      <c r="I699" s="36"/>
      <c r="J699" s="36"/>
      <c r="K699" s="76"/>
      <c r="M699" s="38"/>
    </row>
    <row r="700">
      <c r="I700" s="36"/>
      <c r="J700" s="36"/>
      <c r="K700" s="76"/>
      <c r="M700" s="38"/>
    </row>
    <row r="701">
      <c r="I701" s="36"/>
      <c r="J701" s="36"/>
      <c r="K701" s="76"/>
      <c r="M701" s="38"/>
    </row>
    <row r="702">
      <c r="I702" s="36"/>
      <c r="J702" s="36"/>
      <c r="K702" s="76"/>
      <c r="M702" s="38"/>
    </row>
    <row r="703">
      <c r="I703" s="36"/>
      <c r="J703" s="36"/>
      <c r="K703" s="76"/>
      <c r="M703" s="38"/>
    </row>
    <row r="704">
      <c r="I704" s="36"/>
      <c r="J704" s="36"/>
      <c r="K704" s="76"/>
      <c r="M704" s="38"/>
    </row>
    <row r="705">
      <c r="I705" s="36"/>
      <c r="J705" s="36"/>
      <c r="K705" s="76"/>
      <c r="M705" s="38"/>
    </row>
    <row r="706">
      <c r="I706" s="36"/>
      <c r="J706" s="36"/>
      <c r="K706" s="76"/>
      <c r="M706" s="38"/>
    </row>
    <row r="707">
      <c r="I707" s="36"/>
      <c r="J707" s="36"/>
      <c r="K707" s="76"/>
      <c r="M707" s="38"/>
    </row>
    <row r="708">
      <c r="I708" s="36"/>
      <c r="J708" s="36"/>
      <c r="K708" s="76"/>
      <c r="M708" s="38"/>
    </row>
    <row r="709">
      <c r="I709" s="36"/>
      <c r="J709" s="36"/>
      <c r="K709" s="76"/>
      <c r="M709" s="38"/>
    </row>
    <row r="710">
      <c r="I710" s="36"/>
      <c r="J710" s="36"/>
      <c r="K710" s="76"/>
      <c r="M710" s="38"/>
    </row>
    <row r="711">
      <c r="I711" s="36"/>
      <c r="J711" s="36"/>
      <c r="K711" s="76"/>
      <c r="M711" s="38"/>
    </row>
    <row r="712">
      <c r="I712" s="36"/>
      <c r="J712" s="36"/>
      <c r="K712" s="76"/>
      <c r="M712" s="38"/>
    </row>
    <row r="713">
      <c r="I713" s="36"/>
      <c r="J713" s="36"/>
      <c r="K713" s="76"/>
      <c r="M713" s="38"/>
    </row>
    <row r="714">
      <c r="I714" s="36"/>
      <c r="J714" s="36"/>
      <c r="K714" s="76"/>
      <c r="M714" s="38"/>
    </row>
    <row r="715">
      <c r="I715" s="36"/>
      <c r="J715" s="36"/>
      <c r="K715" s="76"/>
      <c r="M715" s="38"/>
    </row>
    <row r="716">
      <c r="I716" s="36"/>
      <c r="J716" s="36"/>
      <c r="K716" s="76"/>
      <c r="M716" s="38"/>
    </row>
    <row r="717">
      <c r="I717" s="36"/>
      <c r="J717" s="36"/>
      <c r="K717" s="76"/>
      <c r="M717" s="38"/>
    </row>
    <row r="718">
      <c r="I718" s="36"/>
      <c r="J718" s="36"/>
      <c r="K718" s="76"/>
      <c r="M718" s="38"/>
    </row>
    <row r="719">
      <c r="I719" s="36"/>
      <c r="J719" s="36"/>
      <c r="K719" s="76"/>
      <c r="M719" s="38"/>
    </row>
    <row r="720">
      <c r="I720" s="36"/>
      <c r="J720" s="36"/>
      <c r="K720" s="76"/>
      <c r="M720" s="38"/>
    </row>
    <row r="721">
      <c r="I721" s="36"/>
      <c r="J721" s="36"/>
      <c r="K721" s="76"/>
      <c r="M721" s="38"/>
    </row>
    <row r="722">
      <c r="I722" s="36"/>
      <c r="J722" s="36"/>
      <c r="K722" s="76"/>
      <c r="M722" s="38"/>
    </row>
    <row r="723">
      <c r="I723" s="36"/>
      <c r="J723" s="36"/>
      <c r="K723" s="76"/>
      <c r="M723" s="38"/>
    </row>
    <row r="724">
      <c r="I724" s="36"/>
      <c r="J724" s="36"/>
      <c r="K724" s="76"/>
      <c r="M724" s="38"/>
    </row>
    <row r="725">
      <c r="I725" s="36"/>
      <c r="J725" s="36"/>
      <c r="K725" s="76"/>
      <c r="M725" s="38"/>
    </row>
    <row r="726">
      <c r="I726" s="36"/>
      <c r="J726" s="36"/>
      <c r="K726" s="76"/>
      <c r="M726" s="38"/>
    </row>
    <row r="727">
      <c r="I727" s="36"/>
      <c r="J727" s="36"/>
      <c r="K727" s="76"/>
      <c r="M727" s="38"/>
    </row>
    <row r="728">
      <c r="I728" s="36"/>
      <c r="J728" s="36"/>
      <c r="K728" s="76"/>
      <c r="M728" s="38"/>
    </row>
    <row r="729">
      <c r="I729" s="36"/>
      <c r="J729" s="36"/>
      <c r="K729" s="76"/>
      <c r="M729" s="38"/>
    </row>
    <row r="730">
      <c r="I730" s="36"/>
      <c r="J730" s="36"/>
      <c r="K730" s="76"/>
      <c r="M730" s="38"/>
    </row>
    <row r="731">
      <c r="I731" s="36"/>
      <c r="J731" s="36"/>
      <c r="K731" s="76"/>
      <c r="M731" s="38"/>
    </row>
    <row r="732">
      <c r="I732" s="36"/>
      <c r="J732" s="36"/>
      <c r="K732" s="76"/>
      <c r="M732" s="38"/>
    </row>
    <row r="733">
      <c r="I733" s="36"/>
      <c r="J733" s="36"/>
      <c r="K733" s="76"/>
      <c r="M733" s="38"/>
    </row>
    <row r="734">
      <c r="I734" s="36"/>
      <c r="J734" s="36"/>
      <c r="K734" s="76"/>
      <c r="M734" s="38"/>
    </row>
    <row r="735">
      <c r="I735" s="36"/>
      <c r="J735" s="36"/>
      <c r="K735" s="76"/>
      <c r="M735" s="38"/>
    </row>
    <row r="736">
      <c r="I736" s="36"/>
      <c r="J736" s="36"/>
      <c r="K736" s="76"/>
      <c r="M736" s="38"/>
    </row>
    <row r="737">
      <c r="I737" s="36"/>
      <c r="J737" s="36"/>
      <c r="K737" s="76"/>
      <c r="M737" s="38"/>
    </row>
    <row r="738">
      <c r="I738" s="36"/>
      <c r="J738" s="36"/>
      <c r="K738" s="76"/>
      <c r="M738" s="38"/>
    </row>
    <row r="739">
      <c r="I739" s="36"/>
      <c r="J739" s="36"/>
      <c r="K739" s="76"/>
      <c r="M739" s="38"/>
    </row>
    <row r="740">
      <c r="I740" s="36"/>
      <c r="J740" s="36"/>
      <c r="K740" s="76"/>
      <c r="M740" s="38"/>
    </row>
    <row r="741">
      <c r="I741" s="36"/>
      <c r="J741" s="36"/>
      <c r="K741" s="76"/>
      <c r="M741" s="38"/>
    </row>
    <row r="742">
      <c r="I742" s="36"/>
      <c r="J742" s="36"/>
      <c r="K742" s="76"/>
      <c r="M742" s="38"/>
    </row>
    <row r="743">
      <c r="I743" s="36"/>
      <c r="J743" s="36"/>
      <c r="K743" s="76"/>
      <c r="M743" s="38"/>
    </row>
    <row r="744">
      <c r="I744" s="36"/>
      <c r="J744" s="36"/>
      <c r="K744" s="76"/>
      <c r="M744" s="38"/>
    </row>
    <row r="745">
      <c r="I745" s="36"/>
      <c r="J745" s="36"/>
      <c r="K745" s="76"/>
      <c r="M745" s="38"/>
    </row>
    <row r="746">
      <c r="I746" s="36"/>
      <c r="J746" s="36"/>
      <c r="K746" s="76"/>
      <c r="M746" s="38"/>
    </row>
    <row r="747">
      <c r="I747" s="36"/>
      <c r="J747" s="36"/>
      <c r="K747" s="76"/>
      <c r="M747" s="38"/>
    </row>
    <row r="748">
      <c r="I748" s="36"/>
      <c r="J748" s="36"/>
      <c r="K748" s="76"/>
      <c r="M748" s="38"/>
    </row>
    <row r="749">
      <c r="I749" s="36"/>
      <c r="J749" s="36"/>
      <c r="K749" s="76"/>
      <c r="M749" s="38"/>
    </row>
    <row r="750">
      <c r="I750" s="36"/>
      <c r="J750" s="36"/>
      <c r="K750" s="76"/>
      <c r="M750" s="38"/>
    </row>
    <row r="751">
      <c r="I751" s="36"/>
      <c r="J751" s="36"/>
      <c r="K751" s="76"/>
      <c r="M751" s="38"/>
    </row>
    <row r="752">
      <c r="I752" s="36"/>
      <c r="J752" s="36"/>
      <c r="K752" s="76"/>
      <c r="M752" s="38"/>
    </row>
    <row r="753">
      <c r="I753" s="36"/>
      <c r="J753" s="36"/>
      <c r="K753" s="76"/>
      <c r="M753" s="38"/>
    </row>
    <row r="754">
      <c r="I754" s="36"/>
      <c r="J754" s="36"/>
      <c r="K754" s="76"/>
      <c r="M754" s="38"/>
    </row>
    <row r="755">
      <c r="I755" s="36"/>
      <c r="J755" s="36"/>
      <c r="K755" s="76"/>
      <c r="M755" s="38"/>
    </row>
    <row r="756">
      <c r="I756" s="36"/>
      <c r="J756" s="36"/>
      <c r="K756" s="76"/>
      <c r="M756" s="38"/>
    </row>
    <row r="757">
      <c r="I757" s="36"/>
      <c r="J757" s="36"/>
      <c r="K757" s="76"/>
      <c r="M757" s="38"/>
    </row>
    <row r="758">
      <c r="I758" s="36"/>
      <c r="J758" s="36"/>
      <c r="K758" s="76"/>
      <c r="M758" s="38"/>
    </row>
    <row r="759">
      <c r="I759" s="36"/>
      <c r="J759" s="36"/>
      <c r="K759" s="76"/>
      <c r="M759" s="38"/>
    </row>
    <row r="760">
      <c r="I760" s="36"/>
      <c r="J760" s="36"/>
      <c r="K760" s="76"/>
      <c r="M760" s="38"/>
    </row>
    <row r="761">
      <c r="I761" s="36"/>
      <c r="J761" s="36"/>
      <c r="K761" s="76"/>
      <c r="M761" s="38"/>
    </row>
    <row r="762">
      <c r="I762" s="36"/>
      <c r="J762" s="36"/>
      <c r="K762" s="76"/>
      <c r="M762" s="38"/>
    </row>
    <row r="763">
      <c r="I763" s="36"/>
      <c r="J763" s="36"/>
      <c r="K763" s="76"/>
      <c r="M763" s="38"/>
    </row>
    <row r="764">
      <c r="I764" s="36"/>
      <c r="J764" s="36"/>
      <c r="K764" s="76"/>
      <c r="M764" s="38"/>
    </row>
    <row r="765">
      <c r="I765" s="36"/>
      <c r="J765" s="36"/>
      <c r="K765" s="76"/>
      <c r="M765" s="38"/>
    </row>
    <row r="766">
      <c r="I766" s="36"/>
      <c r="J766" s="36"/>
      <c r="K766" s="76"/>
      <c r="M766" s="38"/>
    </row>
    <row r="767">
      <c r="I767" s="36"/>
      <c r="J767" s="36"/>
      <c r="K767" s="76"/>
      <c r="M767" s="38"/>
    </row>
    <row r="768">
      <c r="I768" s="36"/>
      <c r="J768" s="36"/>
      <c r="K768" s="76"/>
      <c r="M768" s="38"/>
    </row>
    <row r="769">
      <c r="I769" s="36"/>
      <c r="J769" s="36"/>
      <c r="K769" s="76"/>
      <c r="M769" s="38"/>
    </row>
    <row r="770">
      <c r="I770" s="36"/>
      <c r="J770" s="36"/>
      <c r="K770" s="76"/>
      <c r="M770" s="38"/>
    </row>
    <row r="771">
      <c r="I771" s="36"/>
      <c r="J771" s="36"/>
      <c r="K771" s="76"/>
      <c r="M771" s="38"/>
    </row>
    <row r="772">
      <c r="I772" s="36"/>
      <c r="J772" s="36"/>
      <c r="K772" s="76"/>
      <c r="M772" s="38"/>
    </row>
    <row r="773">
      <c r="I773" s="36"/>
      <c r="J773" s="36"/>
      <c r="K773" s="76"/>
      <c r="M773" s="38"/>
    </row>
    <row r="774">
      <c r="I774" s="36"/>
      <c r="J774" s="36"/>
      <c r="K774" s="76"/>
      <c r="M774" s="38"/>
    </row>
    <row r="775">
      <c r="I775" s="36"/>
      <c r="J775" s="36"/>
      <c r="K775" s="76"/>
      <c r="M775" s="38"/>
    </row>
    <row r="776">
      <c r="I776" s="36"/>
      <c r="J776" s="36"/>
      <c r="K776" s="76"/>
      <c r="M776" s="38"/>
    </row>
    <row r="777">
      <c r="I777" s="36"/>
      <c r="J777" s="36"/>
      <c r="K777" s="76"/>
      <c r="M777" s="38"/>
    </row>
    <row r="778">
      <c r="I778" s="36"/>
      <c r="J778" s="36"/>
      <c r="K778" s="76"/>
      <c r="M778" s="38"/>
    </row>
    <row r="779">
      <c r="I779" s="36"/>
      <c r="J779" s="36"/>
      <c r="K779" s="76"/>
      <c r="M779" s="38"/>
    </row>
    <row r="780">
      <c r="I780" s="36"/>
      <c r="J780" s="36"/>
      <c r="K780" s="76"/>
      <c r="M780" s="38"/>
    </row>
    <row r="781">
      <c r="I781" s="36"/>
      <c r="J781" s="36"/>
      <c r="K781" s="76"/>
      <c r="M781" s="38"/>
    </row>
    <row r="782">
      <c r="I782" s="36"/>
      <c r="J782" s="36"/>
      <c r="K782" s="76"/>
      <c r="M782" s="38"/>
    </row>
    <row r="783">
      <c r="I783" s="36"/>
      <c r="J783" s="36"/>
      <c r="K783" s="76"/>
      <c r="M783" s="38"/>
    </row>
    <row r="784">
      <c r="I784" s="36"/>
      <c r="J784" s="36"/>
      <c r="K784" s="76"/>
      <c r="M784" s="38"/>
    </row>
    <row r="785">
      <c r="I785" s="36"/>
      <c r="J785" s="36"/>
      <c r="K785" s="76"/>
      <c r="M785" s="38"/>
    </row>
    <row r="786">
      <c r="I786" s="36"/>
      <c r="J786" s="36"/>
      <c r="K786" s="76"/>
      <c r="M786" s="38"/>
    </row>
    <row r="787">
      <c r="I787" s="36"/>
      <c r="J787" s="36"/>
      <c r="K787" s="76"/>
      <c r="M787" s="38"/>
    </row>
    <row r="788">
      <c r="I788" s="36"/>
      <c r="J788" s="36"/>
      <c r="K788" s="76"/>
      <c r="M788" s="38"/>
    </row>
    <row r="789">
      <c r="I789" s="36"/>
      <c r="J789" s="36"/>
      <c r="K789" s="76"/>
      <c r="M789" s="38"/>
    </row>
    <row r="790">
      <c r="I790" s="36"/>
      <c r="J790" s="36"/>
      <c r="K790" s="76"/>
      <c r="M790" s="38"/>
    </row>
    <row r="791">
      <c r="I791" s="36"/>
      <c r="J791" s="36"/>
      <c r="K791" s="76"/>
      <c r="M791" s="38"/>
    </row>
    <row r="792">
      <c r="I792" s="36"/>
      <c r="J792" s="36"/>
      <c r="K792" s="76"/>
      <c r="M792" s="38"/>
    </row>
    <row r="793">
      <c r="I793" s="36"/>
      <c r="J793" s="36"/>
      <c r="K793" s="76"/>
      <c r="M793" s="38"/>
    </row>
    <row r="794">
      <c r="I794" s="36"/>
      <c r="J794" s="36"/>
      <c r="K794" s="76"/>
      <c r="M794" s="38"/>
    </row>
    <row r="795">
      <c r="I795" s="36"/>
      <c r="J795" s="36"/>
      <c r="K795" s="76"/>
      <c r="M795" s="38"/>
    </row>
    <row r="796">
      <c r="I796" s="36"/>
      <c r="J796" s="36"/>
      <c r="K796" s="76"/>
      <c r="M796" s="38"/>
    </row>
    <row r="797">
      <c r="I797" s="36"/>
      <c r="J797" s="36"/>
      <c r="K797" s="76"/>
      <c r="M797" s="38"/>
    </row>
    <row r="798">
      <c r="I798" s="36"/>
      <c r="J798" s="36"/>
      <c r="K798" s="76"/>
      <c r="M798" s="38"/>
    </row>
    <row r="799">
      <c r="I799" s="36"/>
      <c r="J799" s="36"/>
      <c r="K799" s="76"/>
      <c r="M799" s="38"/>
    </row>
    <row r="800">
      <c r="I800" s="36"/>
      <c r="J800" s="36"/>
      <c r="K800" s="76"/>
      <c r="M800" s="38"/>
    </row>
    <row r="801">
      <c r="I801" s="36"/>
      <c r="J801" s="36"/>
      <c r="K801" s="76"/>
      <c r="M801" s="38"/>
    </row>
    <row r="802">
      <c r="I802" s="36"/>
      <c r="J802" s="36"/>
      <c r="K802" s="76"/>
      <c r="M802" s="38"/>
    </row>
    <row r="803">
      <c r="I803" s="36"/>
      <c r="J803" s="36"/>
      <c r="K803" s="76"/>
      <c r="M803" s="38"/>
    </row>
    <row r="804">
      <c r="I804" s="36"/>
      <c r="J804" s="36"/>
      <c r="K804" s="76"/>
      <c r="M804" s="38"/>
    </row>
    <row r="805">
      <c r="I805" s="36"/>
      <c r="J805" s="36"/>
      <c r="K805" s="76"/>
      <c r="M805" s="38"/>
    </row>
    <row r="806">
      <c r="I806" s="36"/>
      <c r="J806" s="36"/>
      <c r="K806" s="76"/>
      <c r="M806" s="38"/>
    </row>
    <row r="807">
      <c r="I807" s="36"/>
      <c r="J807" s="36"/>
      <c r="K807" s="76"/>
      <c r="M807" s="38"/>
    </row>
    <row r="808">
      <c r="I808" s="36"/>
      <c r="J808" s="36"/>
      <c r="K808" s="76"/>
      <c r="M808" s="38"/>
    </row>
    <row r="809">
      <c r="I809" s="36"/>
      <c r="J809" s="36"/>
      <c r="K809" s="76"/>
      <c r="M809" s="38"/>
    </row>
    <row r="810">
      <c r="I810" s="36"/>
      <c r="J810" s="36"/>
      <c r="K810" s="76"/>
      <c r="M810" s="38"/>
    </row>
    <row r="811">
      <c r="I811" s="36"/>
      <c r="J811" s="36"/>
      <c r="K811" s="76"/>
      <c r="M811" s="38"/>
    </row>
    <row r="812">
      <c r="I812" s="36"/>
      <c r="J812" s="36"/>
      <c r="K812" s="76"/>
      <c r="M812" s="38"/>
    </row>
    <row r="813">
      <c r="I813" s="36"/>
      <c r="J813" s="36"/>
      <c r="K813" s="76"/>
      <c r="M813" s="38"/>
    </row>
    <row r="814">
      <c r="I814" s="36"/>
      <c r="J814" s="36"/>
      <c r="K814" s="76"/>
      <c r="M814" s="38"/>
    </row>
    <row r="815">
      <c r="I815" s="36"/>
      <c r="J815" s="36"/>
      <c r="K815" s="76"/>
      <c r="M815" s="38"/>
    </row>
    <row r="816">
      <c r="I816" s="36"/>
      <c r="J816" s="36"/>
      <c r="K816" s="76"/>
      <c r="M816" s="38"/>
    </row>
    <row r="817">
      <c r="I817" s="36"/>
      <c r="J817" s="36"/>
      <c r="K817" s="76"/>
      <c r="M817" s="38"/>
    </row>
    <row r="818">
      <c r="I818" s="36"/>
      <c r="J818" s="36"/>
      <c r="K818" s="76"/>
      <c r="M818" s="38"/>
    </row>
    <row r="819">
      <c r="I819" s="36"/>
      <c r="J819" s="36"/>
      <c r="K819" s="76"/>
      <c r="M819" s="38"/>
    </row>
    <row r="820">
      <c r="I820" s="36"/>
      <c r="J820" s="36"/>
      <c r="K820" s="76"/>
      <c r="M820" s="38"/>
    </row>
    <row r="821">
      <c r="I821" s="36"/>
      <c r="J821" s="36"/>
      <c r="K821" s="76"/>
      <c r="M821" s="38"/>
    </row>
    <row r="822">
      <c r="I822" s="36"/>
      <c r="J822" s="36"/>
      <c r="K822" s="76"/>
      <c r="M822" s="38"/>
    </row>
    <row r="823">
      <c r="I823" s="36"/>
      <c r="J823" s="36"/>
      <c r="K823" s="76"/>
      <c r="M823" s="38"/>
    </row>
    <row r="824">
      <c r="I824" s="36"/>
      <c r="J824" s="36"/>
      <c r="K824" s="76"/>
      <c r="M824" s="38"/>
    </row>
    <row r="825">
      <c r="I825" s="36"/>
      <c r="J825" s="36"/>
      <c r="K825" s="76"/>
      <c r="M825" s="38"/>
    </row>
    <row r="826">
      <c r="I826" s="36"/>
      <c r="J826" s="36"/>
      <c r="K826" s="76"/>
      <c r="M826" s="38"/>
    </row>
    <row r="827">
      <c r="I827" s="36"/>
      <c r="J827" s="36"/>
      <c r="K827" s="76"/>
      <c r="M827" s="38"/>
    </row>
    <row r="828">
      <c r="I828" s="36"/>
      <c r="J828" s="36"/>
      <c r="K828" s="76"/>
      <c r="M828" s="38"/>
    </row>
    <row r="829">
      <c r="I829" s="36"/>
      <c r="J829" s="36"/>
      <c r="K829" s="76"/>
      <c r="M829" s="38"/>
    </row>
    <row r="830">
      <c r="I830" s="36"/>
      <c r="J830" s="36"/>
      <c r="K830" s="76"/>
      <c r="M830" s="38"/>
    </row>
    <row r="831">
      <c r="I831" s="36"/>
      <c r="J831" s="36"/>
      <c r="K831" s="76"/>
      <c r="M831" s="38"/>
    </row>
    <row r="832">
      <c r="I832" s="36"/>
      <c r="J832" s="36"/>
      <c r="K832" s="76"/>
      <c r="M832" s="38"/>
    </row>
    <row r="833">
      <c r="I833" s="36"/>
      <c r="J833" s="36"/>
      <c r="K833" s="76"/>
      <c r="M833" s="38"/>
    </row>
    <row r="834">
      <c r="I834" s="36"/>
      <c r="J834" s="36"/>
      <c r="K834" s="76"/>
      <c r="M834" s="38"/>
    </row>
    <row r="835">
      <c r="I835" s="36"/>
      <c r="J835" s="36"/>
      <c r="K835" s="76"/>
      <c r="M835" s="38"/>
    </row>
    <row r="836">
      <c r="I836" s="36"/>
      <c r="J836" s="36"/>
      <c r="K836" s="76"/>
      <c r="M836" s="38"/>
    </row>
    <row r="837">
      <c r="I837" s="36"/>
      <c r="J837" s="36"/>
      <c r="K837" s="76"/>
      <c r="M837" s="38"/>
    </row>
    <row r="838">
      <c r="I838" s="36"/>
      <c r="J838" s="36"/>
      <c r="K838" s="76"/>
      <c r="M838" s="38"/>
    </row>
    <row r="839">
      <c r="I839" s="36"/>
      <c r="J839" s="36"/>
      <c r="K839" s="76"/>
      <c r="M839" s="38"/>
    </row>
    <row r="840">
      <c r="I840" s="36"/>
      <c r="J840" s="36"/>
      <c r="K840" s="76"/>
      <c r="M840" s="38"/>
    </row>
    <row r="841">
      <c r="I841" s="36"/>
      <c r="J841" s="36"/>
      <c r="K841" s="76"/>
      <c r="M841" s="38"/>
    </row>
    <row r="842">
      <c r="I842" s="36"/>
      <c r="J842" s="36"/>
      <c r="K842" s="76"/>
      <c r="M842" s="38"/>
    </row>
    <row r="843">
      <c r="I843" s="36"/>
      <c r="J843" s="36"/>
      <c r="K843" s="76"/>
      <c r="M843" s="38"/>
    </row>
    <row r="844">
      <c r="I844" s="36"/>
      <c r="J844" s="36"/>
      <c r="K844" s="76"/>
      <c r="M844" s="38"/>
    </row>
    <row r="845">
      <c r="I845" s="36"/>
      <c r="J845" s="36"/>
      <c r="K845" s="76"/>
      <c r="M845" s="38"/>
    </row>
    <row r="846">
      <c r="I846" s="36"/>
      <c r="J846" s="36"/>
      <c r="K846" s="76"/>
      <c r="M846" s="38"/>
    </row>
    <row r="847">
      <c r="I847" s="36"/>
      <c r="J847" s="36"/>
      <c r="K847" s="76"/>
      <c r="M847" s="38"/>
    </row>
    <row r="848">
      <c r="I848" s="36"/>
      <c r="J848" s="36"/>
      <c r="K848" s="76"/>
      <c r="M848" s="38"/>
    </row>
    <row r="849">
      <c r="I849" s="36"/>
      <c r="J849" s="36"/>
      <c r="K849" s="76"/>
      <c r="M849" s="38"/>
    </row>
    <row r="850">
      <c r="I850" s="36"/>
      <c r="J850" s="36"/>
      <c r="K850" s="76"/>
      <c r="M850" s="38"/>
    </row>
    <row r="851">
      <c r="I851" s="36"/>
      <c r="J851" s="36"/>
      <c r="K851" s="76"/>
      <c r="M851" s="38"/>
    </row>
    <row r="852">
      <c r="I852" s="36"/>
      <c r="J852" s="36"/>
      <c r="K852" s="76"/>
      <c r="M852" s="38"/>
    </row>
    <row r="853">
      <c r="I853" s="36"/>
      <c r="J853" s="36"/>
      <c r="K853" s="76"/>
      <c r="M853" s="38"/>
    </row>
    <row r="854">
      <c r="I854" s="36"/>
      <c r="J854" s="36"/>
      <c r="K854" s="76"/>
      <c r="M854" s="38"/>
    </row>
    <row r="855">
      <c r="I855" s="36"/>
      <c r="J855" s="36"/>
      <c r="K855" s="76"/>
      <c r="M855" s="38"/>
    </row>
    <row r="856">
      <c r="I856" s="36"/>
      <c r="J856" s="36"/>
      <c r="K856" s="76"/>
      <c r="M856" s="38"/>
    </row>
    <row r="857">
      <c r="I857" s="36"/>
      <c r="J857" s="36"/>
      <c r="K857" s="76"/>
      <c r="M857" s="38"/>
    </row>
    <row r="858">
      <c r="I858" s="36"/>
      <c r="J858" s="36"/>
      <c r="K858" s="76"/>
      <c r="M858" s="38"/>
    </row>
    <row r="859">
      <c r="I859" s="36"/>
      <c r="J859" s="36"/>
      <c r="K859" s="76"/>
      <c r="M859" s="38"/>
    </row>
    <row r="860">
      <c r="I860" s="36"/>
      <c r="J860" s="36"/>
      <c r="K860" s="76"/>
      <c r="M860" s="38"/>
    </row>
    <row r="861">
      <c r="I861" s="36"/>
      <c r="J861" s="36"/>
      <c r="K861" s="76"/>
      <c r="M861" s="38"/>
    </row>
    <row r="862">
      <c r="I862" s="36"/>
      <c r="J862" s="36"/>
      <c r="K862" s="76"/>
      <c r="M862" s="38"/>
    </row>
    <row r="863">
      <c r="I863" s="36"/>
      <c r="J863" s="36"/>
      <c r="K863" s="76"/>
      <c r="M863" s="38"/>
    </row>
    <row r="864">
      <c r="I864" s="36"/>
      <c r="J864" s="36"/>
      <c r="K864" s="76"/>
      <c r="M864" s="38"/>
    </row>
    <row r="865">
      <c r="I865" s="36"/>
      <c r="J865" s="36"/>
      <c r="K865" s="76"/>
      <c r="M865" s="38"/>
    </row>
    <row r="866">
      <c r="I866" s="36"/>
      <c r="J866" s="36"/>
      <c r="K866" s="76"/>
      <c r="M866" s="38"/>
    </row>
    <row r="867">
      <c r="I867" s="36"/>
      <c r="J867" s="36"/>
      <c r="K867" s="76"/>
      <c r="M867" s="38"/>
    </row>
    <row r="868">
      <c r="I868" s="36"/>
      <c r="J868" s="36"/>
      <c r="K868" s="76"/>
      <c r="M868" s="38"/>
    </row>
    <row r="869">
      <c r="I869" s="36"/>
      <c r="J869" s="36"/>
      <c r="K869" s="76"/>
      <c r="M869" s="38"/>
    </row>
    <row r="870">
      <c r="I870" s="36"/>
      <c r="J870" s="36"/>
      <c r="K870" s="76"/>
      <c r="M870" s="38"/>
    </row>
    <row r="871">
      <c r="I871" s="36"/>
      <c r="J871" s="36"/>
      <c r="K871" s="76"/>
      <c r="M871" s="38"/>
    </row>
    <row r="872">
      <c r="I872" s="36"/>
      <c r="J872" s="36"/>
      <c r="K872" s="76"/>
      <c r="M872" s="38"/>
    </row>
    <row r="873">
      <c r="I873" s="36"/>
      <c r="J873" s="36"/>
      <c r="K873" s="76"/>
      <c r="M873" s="38"/>
    </row>
    <row r="874">
      <c r="I874" s="36"/>
      <c r="J874" s="36"/>
      <c r="K874" s="76"/>
      <c r="M874" s="38"/>
    </row>
    <row r="875">
      <c r="I875" s="36"/>
      <c r="J875" s="36"/>
      <c r="K875" s="76"/>
      <c r="M875" s="38"/>
    </row>
    <row r="876">
      <c r="I876" s="36"/>
      <c r="J876" s="36"/>
      <c r="K876" s="76"/>
      <c r="M876" s="38"/>
    </row>
    <row r="877">
      <c r="I877" s="36"/>
      <c r="J877" s="36"/>
      <c r="K877" s="76"/>
      <c r="M877" s="38"/>
    </row>
    <row r="878">
      <c r="I878" s="36"/>
      <c r="J878" s="36"/>
      <c r="K878" s="76"/>
      <c r="M878" s="38"/>
    </row>
    <row r="879">
      <c r="I879" s="36"/>
      <c r="J879" s="36"/>
      <c r="K879" s="76"/>
      <c r="M879" s="38"/>
    </row>
    <row r="880">
      <c r="I880" s="36"/>
      <c r="J880" s="36"/>
      <c r="K880" s="76"/>
      <c r="M880" s="38"/>
    </row>
    <row r="881">
      <c r="I881" s="36"/>
      <c r="J881" s="36"/>
      <c r="K881" s="76"/>
      <c r="M881" s="38"/>
    </row>
    <row r="882">
      <c r="I882" s="36"/>
      <c r="J882" s="36"/>
      <c r="K882" s="76"/>
      <c r="M882" s="38"/>
    </row>
    <row r="883">
      <c r="I883" s="36"/>
      <c r="J883" s="36"/>
      <c r="K883" s="76"/>
      <c r="M883" s="38"/>
    </row>
    <row r="884">
      <c r="I884" s="36"/>
      <c r="J884" s="36"/>
      <c r="K884" s="76"/>
      <c r="M884" s="38"/>
    </row>
    <row r="885">
      <c r="I885" s="36"/>
      <c r="J885" s="36"/>
      <c r="K885" s="76"/>
      <c r="M885" s="38"/>
    </row>
    <row r="886">
      <c r="I886" s="36"/>
      <c r="J886" s="36"/>
      <c r="K886" s="76"/>
      <c r="M886" s="38"/>
    </row>
    <row r="887">
      <c r="I887" s="36"/>
      <c r="J887" s="36"/>
      <c r="K887" s="76"/>
      <c r="M887" s="38"/>
    </row>
    <row r="888">
      <c r="I888" s="36"/>
      <c r="J888" s="36"/>
      <c r="K888" s="76"/>
      <c r="M888" s="38"/>
    </row>
    <row r="889">
      <c r="I889" s="36"/>
      <c r="J889" s="36"/>
      <c r="K889" s="76"/>
      <c r="M889" s="38"/>
    </row>
    <row r="890">
      <c r="I890" s="36"/>
      <c r="J890" s="36"/>
      <c r="K890" s="76"/>
      <c r="M890" s="38"/>
    </row>
    <row r="891">
      <c r="I891" s="36"/>
      <c r="J891" s="36"/>
      <c r="K891" s="76"/>
      <c r="M891" s="38"/>
    </row>
    <row r="892">
      <c r="I892" s="36"/>
      <c r="J892" s="36"/>
      <c r="K892" s="76"/>
      <c r="M892" s="38"/>
    </row>
    <row r="893">
      <c r="I893" s="36"/>
      <c r="J893" s="36"/>
      <c r="K893" s="76"/>
      <c r="M893" s="38"/>
    </row>
    <row r="894">
      <c r="I894" s="36"/>
      <c r="J894" s="36"/>
      <c r="K894" s="76"/>
      <c r="M894" s="38"/>
    </row>
    <row r="895">
      <c r="I895" s="36"/>
      <c r="J895" s="36"/>
      <c r="K895" s="76"/>
      <c r="M895" s="38"/>
    </row>
    <row r="896">
      <c r="I896" s="36"/>
      <c r="J896" s="36"/>
      <c r="K896" s="76"/>
      <c r="M896" s="38"/>
    </row>
    <row r="897">
      <c r="I897" s="36"/>
      <c r="J897" s="36"/>
      <c r="K897" s="76"/>
      <c r="M897" s="38"/>
    </row>
    <row r="898">
      <c r="I898" s="36"/>
      <c r="J898" s="36"/>
      <c r="K898" s="76"/>
      <c r="M898" s="38"/>
    </row>
    <row r="899">
      <c r="I899" s="36"/>
      <c r="J899" s="36"/>
      <c r="K899" s="76"/>
      <c r="M899" s="38"/>
    </row>
    <row r="900">
      <c r="I900" s="36"/>
      <c r="J900" s="36"/>
      <c r="K900" s="76"/>
      <c r="M900" s="38"/>
    </row>
    <row r="901">
      <c r="I901" s="36"/>
      <c r="J901" s="36"/>
      <c r="K901" s="76"/>
      <c r="M901" s="38"/>
    </row>
    <row r="902">
      <c r="I902" s="36"/>
      <c r="J902" s="36"/>
      <c r="K902" s="76"/>
      <c r="M902" s="38"/>
    </row>
    <row r="903">
      <c r="I903" s="36"/>
      <c r="J903" s="36"/>
      <c r="K903" s="76"/>
      <c r="M903" s="38"/>
    </row>
    <row r="904">
      <c r="I904" s="36"/>
      <c r="J904" s="36"/>
      <c r="K904" s="76"/>
      <c r="M904" s="38"/>
    </row>
    <row r="905">
      <c r="I905" s="36"/>
      <c r="J905" s="36"/>
      <c r="K905" s="76"/>
      <c r="M905" s="38"/>
    </row>
    <row r="906">
      <c r="I906" s="36"/>
      <c r="J906" s="36"/>
      <c r="K906" s="76"/>
      <c r="M906" s="38"/>
    </row>
    <row r="907">
      <c r="I907" s="36"/>
      <c r="J907" s="36"/>
      <c r="K907" s="76"/>
      <c r="M907" s="38"/>
    </row>
    <row r="908">
      <c r="I908" s="36"/>
      <c r="J908" s="36"/>
      <c r="K908" s="76"/>
      <c r="M908" s="38"/>
    </row>
    <row r="909">
      <c r="I909" s="36"/>
      <c r="J909" s="36"/>
      <c r="K909" s="76"/>
      <c r="M909" s="38"/>
    </row>
    <row r="910">
      <c r="I910" s="36"/>
      <c r="J910" s="36"/>
      <c r="K910" s="76"/>
      <c r="M910" s="38"/>
    </row>
    <row r="911">
      <c r="I911" s="36"/>
      <c r="J911" s="36"/>
      <c r="K911" s="76"/>
      <c r="M911" s="38"/>
    </row>
    <row r="912">
      <c r="I912" s="36"/>
      <c r="J912" s="36"/>
      <c r="K912" s="76"/>
      <c r="M912" s="38"/>
    </row>
    <row r="913">
      <c r="I913" s="36"/>
      <c r="J913" s="36"/>
      <c r="K913" s="76"/>
      <c r="M913" s="38"/>
    </row>
    <row r="914">
      <c r="I914" s="36"/>
      <c r="J914" s="36"/>
      <c r="K914" s="76"/>
      <c r="M914" s="38"/>
    </row>
    <row r="915">
      <c r="I915" s="36"/>
      <c r="J915" s="36"/>
      <c r="K915" s="76"/>
      <c r="M915" s="38"/>
    </row>
    <row r="916">
      <c r="I916" s="36"/>
      <c r="J916" s="36"/>
      <c r="K916" s="76"/>
      <c r="M916" s="38"/>
    </row>
    <row r="917">
      <c r="I917" s="36"/>
      <c r="J917" s="36"/>
      <c r="K917" s="76"/>
      <c r="M917" s="38"/>
    </row>
    <row r="918">
      <c r="I918" s="36"/>
      <c r="J918" s="36"/>
      <c r="K918" s="76"/>
      <c r="M918" s="38"/>
    </row>
    <row r="919">
      <c r="I919" s="36"/>
      <c r="J919" s="36"/>
      <c r="K919" s="76"/>
      <c r="M919" s="38"/>
    </row>
    <row r="920">
      <c r="I920" s="36"/>
      <c r="J920" s="36"/>
      <c r="K920" s="76"/>
      <c r="M920" s="38"/>
    </row>
    <row r="921">
      <c r="I921" s="36"/>
      <c r="J921" s="36"/>
      <c r="K921" s="76"/>
      <c r="M921" s="38"/>
    </row>
    <row r="922">
      <c r="I922" s="36"/>
      <c r="J922" s="36"/>
      <c r="K922" s="76"/>
      <c r="M922" s="38"/>
    </row>
    <row r="923">
      <c r="I923" s="36"/>
      <c r="J923" s="36"/>
      <c r="K923" s="76"/>
      <c r="M923" s="38"/>
    </row>
    <row r="924">
      <c r="I924" s="36"/>
      <c r="J924" s="36"/>
      <c r="K924" s="76"/>
      <c r="M924" s="38"/>
    </row>
    <row r="925">
      <c r="I925" s="36"/>
      <c r="J925" s="36"/>
      <c r="K925" s="76"/>
      <c r="M925" s="38"/>
    </row>
    <row r="926">
      <c r="I926" s="36"/>
      <c r="J926" s="36"/>
      <c r="K926" s="76"/>
      <c r="M926" s="38"/>
    </row>
    <row r="927">
      <c r="I927" s="36"/>
      <c r="J927" s="36"/>
      <c r="K927" s="76"/>
      <c r="M927" s="38"/>
    </row>
    <row r="928">
      <c r="I928" s="36"/>
      <c r="J928" s="36"/>
      <c r="K928" s="76"/>
      <c r="M928" s="38"/>
    </row>
    <row r="929">
      <c r="I929" s="36"/>
      <c r="J929" s="36"/>
      <c r="K929" s="76"/>
      <c r="M929" s="38"/>
    </row>
    <row r="930">
      <c r="I930" s="36"/>
      <c r="J930" s="36"/>
      <c r="K930" s="76"/>
      <c r="M930" s="38"/>
    </row>
    <row r="931">
      <c r="I931" s="36"/>
      <c r="J931" s="36"/>
      <c r="K931" s="76"/>
      <c r="M931" s="38"/>
    </row>
    <row r="932">
      <c r="I932" s="36"/>
      <c r="J932" s="36"/>
      <c r="K932" s="76"/>
      <c r="M932" s="38"/>
    </row>
    <row r="933">
      <c r="I933" s="36"/>
      <c r="J933" s="36"/>
      <c r="K933" s="76"/>
      <c r="M933" s="38"/>
    </row>
    <row r="934">
      <c r="I934" s="36"/>
      <c r="J934" s="36"/>
      <c r="K934" s="76"/>
      <c r="M934" s="38"/>
    </row>
    <row r="935">
      <c r="I935" s="36"/>
      <c r="J935" s="36"/>
      <c r="K935" s="76"/>
      <c r="M935" s="38"/>
    </row>
    <row r="936">
      <c r="I936" s="36"/>
      <c r="J936" s="36"/>
      <c r="K936" s="76"/>
      <c r="M936" s="38"/>
    </row>
    <row r="937">
      <c r="I937" s="36"/>
      <c r="J937" s="36"/>
      <c r="K937" s="76"/>
      <c r="M937" s="38"/>
    </row>
    <row r="938">
      <c r="I938" s="36"/>
      <c r="J938" s="36"/>
      <c r="K938" s="76"/>
      <c r="M938" s="38"/>
    </row>
    <row r="939">
      <c r="I939" s="36"/>
      <c r="J939" s="36"/>
      <c r="K939" s="76"/>
      <c r="M939" s="38"/>
    </row>
    <row r="940">
      <c r="I940" s="36"/>
      <c r="J940" s="36"/>
      <c r="K940" s="76"/>
      <c r="M940" s="38"/>
    </row>
    <row r="941">
      <c r="I941" s="36"/>
      <c r="J941" s="36"/>
      <c r="K941" s="76"/>
      <c r="M941" s="38"/>
    </row>
    <row r="942">
      <c r="I942" s="36"/>
      <c r="J942" s="36"/>
      <c r="K942" s="76"/>
      <c r="M942" s="38"/>
    </row>
    <row r="943">
      <c r="I943" s="36"/>
      <c r="J943" s="36"/>
      <c r="K943" s="76"/>
      <c r="M943" s="38"/>
    </row>
    <row r="944">
      <c r="I944" s="36"/>
      <c r="J944" s="36"/>
      <c r="K944" s="76"/>
      <c r="M944" s="38"/>
    </row>
    <row r="945">
      <c r="I945" s="36"/>
      <c r="J945" s="36"/>
      <c r="K945" s="76"/>
      <c r="M945" s="38"/>
    </row>
    <row r="946">
      <c r="I946" s="36"/>
      <c r="J946" s="36"/>
      <c r="K946" s="76"/>
      <c r="M946" s="38"/>
    </row>
    <row r="947">
      <c r="I947" s="36"/>
      <c r="J947" s="36"/>
      <c r="K947" s="76"/>
      <c r="M947" s="38"/>
    </row>
    <row r="948">
      <c r="I948" s="36"/>
      <c r="J948" s="36"/>
      <c r="K948" s="76"/>
      <c r="M948" s="38"/>
    </row>
    <row r="949">
      <c r="I949" s="36"/>
      <c r="J949" s="36"/>
      <c r="K949" s="76"/>
      <c r="M949" s="38"/>
    </row>
    <row r="950">
      <c r="I950" s="36"/>
      <c r="J950" s="36"/>
      <c r="K950" s="76"/>
      <c r="M950" s="38"/>
    </row>
    <row r="951">
      <c r="I951" s="36"/>
      <c r="J951" s="36"/>
      <c r="K951" s="76"/>
      <c r="M951" s="38"/>
    </row>
    <row r="952">
      <c r="I952" s="36"/>
      <c r="J952" s="36"/>
      <c r="K952" s="76"/>
      <c r="M952" s="38"/>
    </row>
  </sheetData>
  <mergeCells count="12">
    <mergeCell ref="C13:C14"/>
    <mergeCell ref="C15:C16"/>
    <mergeCell ref="C17:C20"/>
    <mergeCell ref="C21:C23"/>
    <mergeCell ref="B2:E2"/>
    <mergeCell ref="B3:E3"/>
    <mergeCell ref="B9:B12"/>
    <mergeCell ref="C9:C12"/>
    <mergeCell ref="E9:E12"/>
    <mergeCell ref="B13:B29"/>
    <mergeCell ref="E13:E29"/>
    <mergeCell ref="C25:C29"/>
  </mergeCells>
  <conditionalFormatting sqref="J9:J29">
    <cfRule type="notContainsBlanks" dxfId="0" priority="1">
      <formula>LEN(TRIM(J9))&gt;0</formula>
    </cfRule>
  </conditionalFormatting>
  <dataValidations>
    <dataValidation type="list" allowBlank="1" showInputMessage="1" showErrorMessage="1" prompt="Click and enter a value from the list of items" sqref="J9:J29">
      <formula1>"Pass,Fail,Untested,N/A"</formula1>
    </dataValidation>
  </dataValidations>
  <hyperlinks>
    <hyperlink r:id="rId1" location="gid=31094174" ref="B3"/>
    <hyperlink r:id="rId2" ref="K15"/>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38"/>
    <col customWidth="1" min="4" max="4" width="26.63"/>
    <col customWidth="1" min="5" max="5" width="15.38"/>
    <col customWidth="1" min="6" max="6" width="22.5"/>
    <col customWidth="1" min="7" max="7" width="19.75"/>
    <col customWidth="1" min="8" max="8" width="49.88"/>
    <col customWidth="1" min="12" max="12" width="54.63"/>
  </cols>
  <sheetData>
    <row r="1">
      <c r="L1" s="77"/>
    </row>
    <row r="2">
      <c r="A2" s="78" t="s">
        <v>175</v>
      </c>
      <c r="B2" s="79" t="s">
        <v>295</v>
      </c>
      <c r="C2" s="41"/>
      <c r="D2" s="41"/>
      <c r="E2" s="42"/>
      <c r="F2" s="80"/>
      <c r="G2" s="80"/>
      <c r="H2" s="80"/>
      <c r="I2" s="81"/>
      <c r="J2" s="81"/>
      <c r="K2" s="81"/>
      <c r="L2" s="77"/>
    </row>
    <row r="3">
      <c r="A3" s="78" t="s">
        <v>176</v>
      </c>
      <c r="B3" s="82" t="s">
        <v>177</v>
      </c>
      <c r="C3" s="41"/>
      <c r="D3" s="41"/>
      <c r="E3" s="42"/>
      <c r="F3" s="80"/>
      <c r="G3" s="80"/>
      <c r="H3" s="80"/>
      <c r="I3" s="81"/>
      <c r="J3" s="81"/>
      <c r="K3" s="81"/>
      <c r="L3" s="77"/>
    </row>
    <row r="4">
      <c r="A4" s="78" t="s">
        <v>178</v>
      </c>
      <c r="B4" s="79" t="s">
        <v>179</v>
      </c>
      <c r="C4" s="41"/>
      <c r="D4" s="41"/>
      <c r="E4" s="42"/>
      <c r="F4" s="83"/>
      <c r="G4" s="80"/>
      <c r="H4" s="80"/>
      <c r="I4" s="81"/>
      <c r="J4" s="81"/>
      <c r="K4" s="81"/>
      <c r="L4" s="77"/>
    </row>
    <row r="5">
      <c r="A5" s="84" t="s">
        <v>182</v>
      </c>
      <c r="B5" s="84" t="s">
        <v>183</v>
      </c>
      <c r="C5" s="84" t="s">
        <v>184</v>
      </c>
      <c r="D5" s="84" t="s">
        <v>185</v>
      </c>
      <c r="E5" s="84" t="s">
        <v>186</v>
      </c>
      <c r="F5" s="80"/>
      <c r="G5" s="80"/>
      <c r="H5" s="80"/>
      <c r="I5" s="81"/>
      <c r="J5" s="81"/>
      <c r="K5" s="81"/>
      <c r="L5" s="77"/>
    </row>
    <row r="6">
      <c r="A6" s="55">
        <v>0.0</v>
      </c>
      <c r="B6" s="55">
        <v>0.0</v>
      </c>
      <c r="C6" s="55">
        <v>0.0</v>
      </c>
      <c r="D6" s="55">
        <v>0.0</v>
      </c>
      <c r="E6" s="55">
        <v>32.0</v>
      </c>
      <c r="F6" s="80"/>
      <c r="G6" s="80"/>
      <c r="H6" s="80"/>
      <c r="I6" s="81"/>
      <c r="J6" s="81"/>
      <c r="K6" s="81"/>
      <c r="L6" s="77"/>
    </row>
    <row r="7">
      <c r="A7" s="80"/>
      <c r="B7" s="80"/>
      <c r="C7" s="80"/>
      <c r="D7" s="80"/>
      <c r="E7" s="80"/>
      <c r="F7" s="80"/>
      <c r="G7" s="80"/>
      <c r="H7" s="80"/>
      <c r="I7" s="81"/>
      <c r="J7" s="81"/>
      <c r="K7" s="81"/>
      <c r="L7" s="85" t="s">
        <v>296</v>
      </c>
    </row>
    <row r="8">
      <c r="A8" s="86" t="s">
        <v>187</v>
      </c>
      <c r="B8" s="86" t="s">
        <v>188</v>
      </c>
      <c r="C8" s="86" t="s">
        <v>189</v>
      </c>
      <c r="D8" s="86" t="s">
        <v>190</v>
      </c>
      <c r="E8" s="86" t="s">
        <v>191</v>
      </c>
      <c r="F8" s="86" t="s">
        <v>192</v>
      </c>
      <c r="G8" s="86" t="s">
        <v>193</v>
      </c>
      <c r="H8" s="86" t="s">
        <v>194</v>
      </c>
      <c r="I8" s="86" t="s">
        <v>196</v>
      </c>
      <c r="J8" s="86" t="s">
        <v>198</v>
      </c>
      <c r="K8" s="86" t="s">
        <v>199</v>
      </c>
      <c r="L8" s="77"/>
    </row>
    <row r="9">
      <c r="A9" s="87" t="s">
        <v>297</v>
      </c>
      <c r="B9" s="59" t="s">
        <v>15</v>
      </c>
      <c r="C9" s="88" t="s">
        <v>201</v>
      </c>
      <c r="D9" s="89" t="s">
        <v>298</v>
      </c>
      <c r="E9" s="59" t="s">
        <v>299</v>
      </c>
      <c r="F9" s="89" t="s">
        <v>300</v>
      </c>
      <c r="G9" s="88" t="s">
        <v>301</v>
      </c>
      <c r="H9" s="89" t="s">
        <v>302</v>
      </c>
      <c r="I9" s="90"/>
      <c r="J9" s="90"/>
      <c r="K9" s="90"/>
      <c r="L9" s="91"/>
    </row>
    <row r="10">
      <c r="A10" s="87" t="s">
        <v>303</v>
      </c>
      <c r="B10" s="9"/>
      <c r="C10" s="9"/>
      <c r="D10" s="89" t="s">
        <v>304</v>
      </c>
      <c r="E10" s="9"/>
      <c r="F10" s="89" t="s">
        <v>304</v>
      </c>
      <c r="G10" s="9"/>
      <c r="H10" s="89" t="s">
        <v>305</v>
      </c>
      <c r="I10" s="90"/>
      <c r="J10" s="90"/>
      <c r="K10" s="90"/>
      <c r="L10" s="91"/>
    </row>
    <row r="11">
      <c r="A11" s="87" t="s">
        <v>306</v>
      </c>
      <c r="B11" s="9"/>
      <c r="C11" s="9"/>
      <c r="D11" s="89" t="s">
        <v>211</v>
      </c>
      <c r="E11" s="9"/>
      <c r="F11" s="89" t="s">
        <v>307</v>
      </c>
      <c r="G11" s="9"/>
      <c r="H11" s="89" t="s">
        <v>308</v>
      </c>
      <c r="I11" s="90"/>
      <c r="J11" s="90"/>
      <c r="K11" s="90"/>
      <c r="L11" s="91"/>
    </row>
    <row r="12">
      <c r="A12" s="87" t="s">
        <v>309</v>
      </c>
      <c r="B12" s="10"/>
      <c r="C12" s="10"/>
      <c r="D12" s="89" t="s">
        <v>310</v>
      </c>
      <c r="E12" s="9"/>
      <c r="F12" s="89" t="s">
        <v>311</v>
      </c>
      <c r="G12" s="9"/>
      <c r="H12" s="89" t="s">
        <v>312</v>
      </c>
      <c r="I12" s="90"/>
      <c r="J12" s="90"/>
      <c r="K12" s="92"/>
      <c r="L12" s="91"/>
    </row>
    <row r="13">
      <c r="A13" s="87" t="s">
        <v>313</v>
      </c>
      <c r="B13" s="59" t="s">
        <v>21</v>
      </c>
      <c r="C13" s="89" t="s">
        <v>314</v>
      </c>
      <c r="D13" s="89" t="s">
        <v>315</v>
      </c>
      <c r="E13" s="10"/>
      <c r="F13" s="89" t="s">
        <v>316</v>
      </c>
      <c r="G13" s="10"/>
      <c r="H13" s="89" t="s">
        <v>317</v>
      </c>
      <c r="I13" s="90"/>
      <c r="J13" s="90"/>
      <c r="K13" s="90"/>
      <c r="L13" s="93" t="s">
        <v>318</v>
      </c>
    </row>
    <row r="14">
      <c r="A14" s="87" t="s">
        <v>319</v>
      </c>
      <c r="B14" s="9"/>
      <c r="C14" s="88" t="s">
        <v>320</v>
      </c>
      <c r="D14" s="89" t="s">
        <v>321</v>
      </c>
      <c r="E14" s="94"/>
      <c r="F14" s="89" t="s">
        <v>322</v>
      </c>
      <c r="G14" s="88" t="s">
        <v>323</v>
      </c>
      <c r="H14" s="89" t="s">
        <v>324</v>
      </c>
      <c r="I14" s="90"/>
      <c r="J14" s="90"/>
      <c r="K14" s="92"/>
      <c r="L14" s="93" t="s">
        <v>325</v>
      </c>
    </row>
    <row r="15">
      <c r="A15" s="87" t="s">
        <v>326</v>
      </c>
      <c r="B15" s="9"/>
      <c r="C15" s="9"/>
      <c r="D15" s="89" t="s">
        <v>327</v>
      </c>
      <c r="E15" s="94"/>
      <c r="F15" s="89" t="s">
        <v>328</v>
      </c>
      <c r="G15" s="9"/>
      <c r="H15" s="89" t="s">
        <v>329</v>
      </c>
      <c r="I15" s="90"/>
      <c r="J15" s="90"/>
      <c r="K15" s="92"/>
      <c r="L15" s="93"/>
    </row>
    <row r="16">
      <c r="A16" s="87" t="s">
        <v>330</v>
      </c>
      <c r="B16" s="9"/>
      <c r="C16" s="9"/>
      <c r="D16" s="89" t="s">
        <v>331</v>
      </c>
      <c r="E16" s="94"/>
      <c r="F16" s="89" t="s">
        <v>328</v>
      </c>
      <c r="G16" s="9"/>
      <c r="H16" s="89" t="s">
        <v>332</v>
      </c>
      <c r="I16" s="90"/>
      <c r="J16" s="90"/>
      <c r="K16" s="92"/>
      <c r="L16" s="93"/>
    </row>
    <row r="17">
      <c r="A17" s="87" t="s">
        <v>333</v>
      </c>
      <c r="B17" s="9"/>
      <c r="C17" s="9"/>
      <c r="D17" s="89" t="s">
        <v>334</v>
      </c>
      <c r="E17" s="94"/>
      <c r="F17" s="89" t="s">
        <v>328</v>
      </c>
      <c r="G17" s="9"/>
      <c r="H17" s="89" t="s">
        <v>335</v>
      </c>
      <c r="I17" s="90"/>
      <c r="J17" s="90"/>
      <c r="K17" s="92"/>
      <c r="L17" s="93"/>
    </row>
    <row r="18">
      <c r="A18" s="87" t="s">
        <v>336</v>
      </c>
      <c r="B18" s="9"/>
      <c r="C18" s="9"/>
      <c r="D18" s="89" t="s">
        <v>337</v>
      </c>
      <c r="E18" s="94"/>
      <c r="F18" s="89" t="s">
        <v>338</v>
      </c>
      <c r="G18" s="9"/>
      <c r="H18" s="89" t="s">
        <v>339</v>
      </c>
      <c r="I18" s="90"/>
      <c r="J18" s="90"/>
      <c r="K18" s="92"/>
      <c r="L18" s="93"/>
    </row>
    <row r="19">
      <c r="A19" s="87" t="s">
        <v>340</v>
      </c>
      <c r="B19" s="9"/>
      <c r="C19" s="10"/>
      <c r="D19" s="89" t="s">
        <v>341</v>
      </c>
      <c r="E19" s="94"/>
      <c r="F19" s="89" t="s">
        <v>342</v>
      </c>
      <c r="G19" s="10"/>
      <c r="H19" s="89" t="s">
        <v>343</v>
      </c>
      <c r="I19" s="90"/>
      <c r="J19" s="90"/>
      <c r="K19" s="92"/>
      <c r="L19" s="93"/>
    </row>
    <row r="20">
      <c r="A20" s="87" t="s">
        <v>344</v>
      </c>
      <c r="B20" s="9"/>
      <c r="C20" s="89" t="s">
        <v>345</v>
      </c>
      <c r="D20" s="89" t="s">
        <v>346</v>
      </c>
      <c r="E20" s="94"/>
      <c r="F20" s="89" t="s">
        <v>347</v>
      </c>
      <c r="G20" s="89" t="s">
        <v>348</v>
      </c>
      <c r="H20" s="89" t="s">
        <v>349</v>
      </c>
      <c r="I20" s="90"/>
      <c r="J20" s="90"/>
      <c r="K20" s="92"/>
      <c r="L20" s="91"/>
    </row>
    <row r="21">
      <c r="A21" s="87" t="s">
        <v>350</v>
      </c>
      <c r="B21" s="9"/>
      <c r="C21" s="89" t="s">
        <v>351</v>
      </c>
      <c r="D21" s="89" t="s">
        <v>352</v>
      </c>
      <c r="E21" s="94"/>
      <c r="F21" s="89" t="s">
        <v>353</v>
      </c>
      <c r="G21" s="94"/>
      <c r="H21" s="89" t="s">
        <v>354</v>
      </c>
      <c r="I21" s="90"/>
      <c r="J21" s="90"/>
      <c r="K21" s="90"/>
      <c r="L21" s="91"/>
    </row>
    <row r="22">
      <c r="A22" s="87" t="s">
        <v>355</v>
      </c>
      <c r="B22" s="9"/>
      <c r="C22" s="89" t="s">
        <v>356</v>
      </c>
      <c r="D22" s="89" t="s">
        <v>356</v>
      </c>
      <c r="E22" s="59" t="s">
        <v>357</v>
      </c>
      <c r="F22" s="89" t="s">
        <v>358</v>
      </c>
      <c r="G22" s="94"/>
      <c r="H22" s="89" t="s">
        <v>359</v>
      </c>
      <c r="I22" s="90"/>
      <c r="J22" s="90"/>
      <c r="K22" s="90"/>
      <c r="L22" s="91"/>
    </row>
    <row r="23">
      <c r="A23" s="87" t="s">
        <v>360</v>
      </c>
      <c r="B23" s="9"/>
      <c r="C23" s="59" t="s">
        <v>361</v>
      </c>
      <c r="D23" s="89" t="s">
        <v>362</v>
      </c>
      <c r="E23" s="9"/>
      <c r="F23" s="89" t="s">
        <v>363</v>
      </c>
      <c r="G23" s="94"/>
      <c r="H23" s="89" t="s">
        <v>364</v>
      </c>
      <c r="I23" s="90"/>
      <c r="J23" s="90"/>
      <c r="K23" s="90"/>
      <c r="L23" s="91"/>
    </row>
    <row r="24">
      <c r="A24" s="87" t="s">
        <v>365</v>
      </c>
      <c r="B24" s="9"/>
      <c r="C24" s="9"/>
      <c r="D24" s="89" t="s">
        <v>366</v>
      </c>
      <c r="E24" s="9"/>
      <c r="F24" s="89" t="s">
        <v>367</v>
      </c>
      <c r="G24" s="94"/>
      <c r="H24" s="89" t="s">
        <v>368</v>
      </c>
      <c r="I24" s="90"/>
      <c r="J24" s="90"/>
      <c r="K24" s="90"/>
      <c r="L24" s="91"/>
    </row>
    <row r="25">
      <c r="A25" s="87" t="s">
        <v>369</v>
      </c>
      <c r="B25" s="9"/>
      <c r="C25" s="9"/>
      <c r="D25" s="89" t="s">
        <v>370</v>
      </c>
      <c r="E25" s="9"/>
      <c r="F25" s="89" t="s">
        <v>371</v>
      </c>
      <c r="G25" s="89" t="s">
        <v>372</v>
      </c>
      <c r="H25" s="89" t="s">
        <v>373</v>
      </c>
      <c r="I25" s="90"/>
      <c r="J25" s="90"/>
      <c r="K25" s="90"/>
      <c r="L25" s="91"/>
    </row>
    <row r="26">
      <c r="A26" s="87" t="s">
        <v>374</v>
      </c>
      <c r="B26" s="9"/>
      <c r="C26" s="9"/>
      <c r="D26" s="89" t="s">
        <v>375</v>
      </c>
      <c r="E26" s="9"/>
      <c r="F26" s="89" t="s">
        <v>371</v>
      </c>
      <c r="G26" s="89" t="s">
        <v>376</v>
      </c>
      <c r="H26" s="89" t="s">
        <v>373</v>
      </c>
      <c r="I26" s="90"/>
      <c r="J26" s="90"/>
      <c r="K26" s="90"/>
      <c r="L26" s="91"/>
    </row>
    <row r="27">
      <c r="A27" s="87" t="s">
        <v>377</v>
      </c>
      <c r="B27" s="9"/>
      <c r="C27" s="9"/>
      <c r="D27" s="89" t="s">
        <v>378</v>
      </c>
      <c r="E27" s="9"/>
      <c r="F27" s="89" t="s">
        <v>371</v>
      </c>
      <c r="G27" s="89" t="s">
        <v>379</v>
      </c>
      <c r="H27" s="89" t="s">
        <v>380</v>
      </c>
      <c r="I27" s="90"/>
      <c r="J27" s="90"/>
      <c r="K27" s="90"/>
      <c r="L27" s="91"/>
    </row>
    <row r="28">
      <c r="A28" s="87" t="s">
        <v>381</v>
      </c>
      <c r="B28" s="9"/>
      <c r="C28" s="9"/>
      <c r="D28" s="89" t="s">
        <v>382</v>
      </c>
      <c r="E28" s="9"/>
      <c r="F28" s="89" t="s">
        <v>383</v>
      </c>
      <c r="G28" s="89" t="s">
        <v>384</v>
      </c>
      <c r="H28" s="89" t="s">
        <v>385</v>
      </c>
      <c r="I28" s="90"/>
      <c r="J28" s="90"/>
      <c r="K28" s="90"/>
      <c r="L28" s="91"/>
    </row>
    <row r="29">
      <c r="A29" s="87" t="s">
        <v>386</v>
      </c>
      <c r="B29" s="9"/>
      <c r="C29" s="9"/>
      <c r="D29" s="89" t="s">
        <v>387</v>
      </c>
      <c r="E29" s="9"/>
      <c r="F29" s="89" t="s">
        <v>388</v>
      </c>
      <c r="G29" s="94"/>
      <c r="H29" s="89" t="s">
        <v>389</v>
      </c>
      <c r="I29" s="90"/>
      <c r="J29" s="90"/>
      <c r="K29" s="90"/>
      <c r="L29" s="91"/>
    </row>
    <row r="30">
      <c r="A30" s="87" t="s">
        <v>390</v>
      </c>
      <c r="B30" s="9"/>
      <c r="C30" s="9"/>
      <c r="D30" s="89" t="s">
        <v>391</v>
      </c>
      <c r="E30" s="9"/>
      <c r="F30" s="89" t="s">
        <v>392</v>
      </c>
      <c r="G30" s="94"/>
      <c r="H30" s="89" t="s">
        <v>393</v>
      </c>
      <c r="I30" s="90"/>
      <c r="J30" s="90"/>
      <c r="K30" s="90"/>
      <c r="L30" s="91"/>
    </row>
    <row r="31">
      <c r="A31" s="87" t="s">
        <v>394</v>
      </c>
      <c r="B31" s="9"/>
      <c r="C31" s="9"/>
      <c r="D31" s="89" t="s">
        <v>395</v>
      </c>
      <c r="E31" s="9"/>
      <c r="F31" s="89" t="s">
        <v>396</v>
      </c>
      <c r="G31" s="94"/>
      <c r="H31" s="89" t="s">
        <v>397</v>
      </c>
      <c r="I31" s="90"/>
      <c r="J31" s="90"/>
      <c r="K31" s="90"/>
      <c r="L31" s="91"/>
    </row>
    <row r="32">
      <c r="A32" s="87" t="s">
        <v>398</v>
      </c>
      <c r="B32" s="9"/>
      <c r="C32" s="9"/>
      <c r="D32" s="89" t="s">
        <v>399</v>
      </c>
      <c r="E32" s="9"/>
      <c r="F32" s="89" t="s">
        <v>400</v>
      </c>
      <c r="G32" s="89" t="s">
        <v>401</v>
      </c>
      <c r="H32" s="89" t="s">
        <v>402</v>
      </c>
      <c r="I32" s="90"/>
      <c r="J32" s="90"/>
      <c r="K32" s="90"/>
      <c r="L32" s="91"/>
    </row>
    <row r="33">
      <c r="A33" s="87" t="s">
        <v>403</v>
      </c>
      <c r="B33" s="9"/>
      <c r="C33" s="9"/>
      <c r="D33" s="89" t="s">
        <v>404</v>
      </c>
      <c r="E33" s="9"/>
      <c r="F33" s="89" t="s">
        <v>405</v>
      </c>
      <c r="G33" s="89" t="s">
        <v>406</v>
      </c>
      <c r="H33" s="89" t="s">
        <v>407</v>
      </c>
      <c r="I33" s="90"/>
      <c r="J33" s="90"/>
      <c r="K33" s="90"/>
      <c r="L33" s="91"/>
    </row>
    <row r="34">
      <c r="A34" s="87" t="s">
        <v>408</v>
      </c>
      <c r="B34" s="9"/>
      <c r="C34" s="9"/>
      <c r="D34" s="89" t="s">
        <v>409</v>
      </c>
      <c r="E34" s="9"/>
      <c r="F34" s="89" t="s">
        <v>410</v>
      </c>
      <c r="G34" s="89" t="s">
        <v>411</v>
      </c>
      <c r="H34" s="89" t="s">
        <v>412</v>
      </c>
      <c r="I34" s="90"/>
      <c r="J34" s="90"/>
      <c r="K34" s="90"/>
      <c r="L34" s="91"/>
    </row>
    <row r="35">
      <c r="A35" s="87" t="s">
        <v>413</v>
      </c>
      <c r="B35" s="9"/>
      <c r="C35" s="9"/>
      <c r="D35" s="89" t="s">
        <v>414</v>
      </c>
      <c r="E35" s="9"/>
      <c r="F35" s="89" t="s">
        <v>415</v>
      </c>
      <c r="G35" s="94"/>
      <c r="H35" s="95" t="s">
        <v>416</v>
      </c>
      <c r="I35" s="90"/>
      <c r="J35" s="90"/>
      <c r="K35" s="90"/>
      <c r="L35" s="91"/>
    </row>
    <row r="36">
      <c r="A36" s="87" t="s">
        <v>417</v>
      </c>
      <c r="B36" s="9"/>
      <c r="C36" s="9"/>
      <c r="D36" s="95" t="s">
        <v>418</v>
      </c>
      <c r="E36" s="9"/>
      <c r="F36" s="95" t="s">
        <v>418</v>
      </c>
      <c r="G36" s="94"/>
      <c r="H36" s="95" t="s">
        <v>419</v>
      </c>
      <c r="I36" s="90"/>
      <c r="J36" s="90"/>
      <c r="K36" s="90"/>
      <c r="L36" s="91"/>
    </row>
    <row r="37">
      <c r="A37" s="87" t="s">
        <v>420</v>
      </c>
      <c r="B37" s="9"/>
      <c r="C37" s="10"/>
      <c r="D37" s="89" t="s">
        <v>421</v>
      </c>
      <c r="E37" s="10"/>
      <c r="F37" s="89" t="s">
        <v>422</v>
      </c>
      <c r="G37" s="89" t="s">
        <v>423</v>
      </c>
      <c r="H37" s="89" t="s">
        <v>424</v>
      </c>
      <c r="I37" s="90"/>
      <c r="J37" s="90"/>
      <c r="K37" s="90"/>
      <c r="L37" s="91"/>
    </row>
    <row r="38">
      <c r="A38" s="87" t="s">
        <v>425</v>
      </c>
      <c r="B38" s="9"/>
      <c r="C38" s="59" t="s">
        <v>426</v>
      </c>
      <c r="D38" s="89" t="s">
        <v>427</v>
      </c>
      <c r="E38" s="59" t="s">
        <v>428</v>
      </c>
      <c r="F38" s="89" t="s">
        <v>429</v>
      </c>
      <c r="G38" s="94"/>
      <c r="H38" s="89" t="s">
        <v>430</v>
      </c>
      <c r="I38" s="90"/>
      <c r="J38" s="90"/>
      <c r="K38" s="90"/>
      <c r="L38" s="93"/>
    </row>
    <row r="39">
      <c r="A39" s="87" t="s">
        <v>431</v>
      </c>
      <c r="B39" s="9"/>
      <c r="C39" s="9"/>
      <c r="D39" s="89" t="s">
        <v>432</v>
      </c>
      <c r="E39" s="9"/>
      <c r="F39" s="89" t="s">
        <v>433</v>
      </c>
      <c r="G39" s="94"/>
      <c r="H39" s="89" t="s">
        <v>434</v>
      </c>
      <c r="I39" s="90"/>
      <c r="J39" s="90"/>
      <c r="K39" s="90"/>
      <c r="L39" s="91"/>
    </row>
    <row r="40">
      <c r="A40" s="87" t="s">
        <v>435</v>
      </c>
      <c r="B40" s="10"/>
      <c r="C40" s="10"/>
      <c r="D40" s="89" t="s">
        <v>436</v>
      </c>
      <c r="E40" s="10"/>
      <c r="F40" s="89" t="s">
        <v>437</v>
      </c>
      <c r="G40" s="90"/>
      <c r="H40" s="89" t="s">
        <v>434</v>
      </c>
      <c r="I40" s="90"/>
      <c r="J40" s="90"/>
      <c r="K40" s="90"/>
      <c r="L40" s="91"/>
    </row>
    <row r="41">
      <c r="L41" s="77"/>
    </row>
    <row r="42">
      <c r="L42" s="77"/>
    </row>
    <row r="43">
      <c r="L43" s="77"/>
    </row>
    <row r="44">
      <c r="L44" s="77"/>
    </row>
    <row r="45">
      <c r="L45" s="77"/>
    </row>
    <row r="46">
      <c r="L46" s="77"/>
    </row>
    <row r="47">
      <c r="L47" s="77"/>
    </row>
    <row r="48">
      <c r="L48" s="77"/>
    </row>
    <row r="49">
      <c r="L49" s="77"/>
    </row>
    <row r="50">
      <c r="L50" s="77"/>
    </row>
    <row r="51">
      <c r="L51" s="77"/>
    </row>
    <row r="52">
      <c r="L52" s="77"/>
    </row>
    <row r="53">
      <c r="L53" s="77"/>
    </row>
    <row r="54">
      <c r="L54" s="77"/>
    </row>
    <row r="55">
      <c r="L55" s="77"/>
    </row>
    <row r="56">
      <c r="L56" s="77"/>
    </row>
    <row r="57">
      <c r="L57" s="77"/>
    </row>
    <row r="58">
      <c r="L58" s="77"/>
    </row>
    <row r="59">
      <c r="L59" s="77"/>
    </row>
    <row r="60">
      <c r="L60" s="77"/>
    </row>
    <row r="61">
      <c r="L61" s="77"/>
    </row>
    <row r="62">
      <c r="L62" s="77"/>
    </row>
    <row r="63">
      <c r="L63" s="77"/>
    </row>
    <row r="64">
      <c r="L64" s="77"/>
    </row>
    <row r="65">
      <c r="L65" s="77"/>
    </row>
    <row r="66">
      <c r="L66" s="77"/>
    </row>
    <row r="67">
      <c r="L67" s="77"/>
    </row>
    <row r="68">
      <c r="L68" s="77"/>
    </row>
    <row r="69">
      <c r="L69" s="77"/>
    </row>
    <row r="70">
      <c r="L70" s="77"/>
    </row>
    <row r="71">
      <c r="L71" s="77"/>
    </row>
    <row r="72">
      <c r="L72" s="77"/>
    </row>
    <row r="73">
      <c r="L73" s="77"/>
    </row>
    <row r="74">
      <c r="L74" s="77"/>
    </row>
    <row r="75">
      <c r="L75" s="77"/>
    </row>
    <row r="76">
      <c r="L76" s="77"/>
    </row>
    <row r="77">
      <c r="L77" s="77"/>
    </row>
    <row r="78">
      <c r="L78" s="77"/>
    </row>
    <row r="79">
      <c r="L79" s="77"/>
    </row>
    <row r="80">
      <c r="L80" s="77"/>
    </row>
    <row r="81">
      <c r="L81" s="77"/>
    </row>
    <row r="82">
      <c r="L82" s="77"/>
    </row>
    <row r="83">
      <c r="L83" s="77"/>
    </row>
    <row r="84">
      <c r="L84" s="77"/>
    </row>
    <row r="85">
      <c r="L85" s="77"/>
    </row>
    <row r="86">
      <c r="L86" s="77"/>
    </row>
    <row r="87">
      <c r="L87" s="77"/>
    </row>
    <row r="88">
      <c r="L88" s="77"/>
    </row>
    <row r="89">
      <c r="L89" s="77"/>
    </row>
    <row r="90">
      <c r="L90" s="77"/>
    </row>
    <row r="91">
      <c r="L91" s="77"/>
    </row>
    <row r="92">
      <c r="L92" s="77"/>
    </row>
    <row r="93">
      <c r="L93" s="77"/>
    </row>
    <row r="94">
      <c r="L94" s="77"/>
    </row>
    <row r="95">
      <c r="L95" s="77"/>
    </row>
    <row r="96">
      <c r="L96" s="77"/>
    </row>
    <row r="97">
      <c r="L97" s="77"/>
    </row>
    <row r="98">
      <c r="L98" s="77"/>
    </row>
    <row r="99">
      <c r="L99" s="77"/>
    </row>
    <row r="100">
      <c r="L100" s="77"/>
    </row>
    <row r="101">
      <c r="L101" s="77"/>
    </row>
    <row r="102">
      <c r="L102" s="77"/>
    </row>
    <row r="103">
      <c r="L103" s="77"/>
    </row>
    <row r="104">
      <c r="L104" s="77"/>
    </row>
    <row r="105">
      <c r="L105" s="77"/>
    </row>
    <row r="106">
      <c r="L106" s="77"/>
    </row>
    <row r="107">
      <c r="L107" s="77"/>
    </row>
    <row r="108">
      <c r="L108" s="77"/>
    </row>
    <row r="109">
      <c r="L109" s="77"/>
    </row>
    <row r="110">
      <c r="L110" s="77"/>
    </row>
    <row r="111">
      <c r="L111" s="77"/>
    </row>
    <row r="112">
      <c r="L112" s="77"/>
    </row>
    <row r="113">
      <c r="L113" s="77"/>
    </row>
    <row r="114">
      <c r="L114" s="77"/>
    </row>
    <row r="115">
      <c r="L115" s="77"/>
    </row>
    <row r="116">
      <c r="L116" s="77"/>
    </row>
    <row r="117">
      <c r="L117" s="77"/>
    </row>
    <row r="118">
      <c r="L118" s="77"/>
    </row>
    <row r="119">
      <c r="L119" s="77"/>
    </row>
    <row r="120">
      <c r="L120" s="77"/>
    </row>
    <row r="121">
      <c r="L121" s="77"/>
    </row>
    <row r="122">
      <c r="L122" s="77"/>
    </row>
    <row r="123">
      <c r="L123" s="77"/>
    </row>
    <row r="124">
      <c r="L124" s="77"/>
    </row>
    <row r="125">
      <c r="L125" s="77"/>
    </row>
    <row r="126">
      <c r="L126" s="77"/>
    </row>
    <row r="127">
      <c r="L127" s="77"/>
    </row>
    <row r="128">
      <c r="L128" s="77"/>
    </row>
    <row r="129">
      <c r="L129" s="77"/>
    </row>
    <row r="130">
      <c r="L130" s="77"/>
    </row>
    <row r="131">
      <c r="L131" s="77"/>
    </row>
    <row r="132">
      <c r="L132" s="77"/>
    </row>
    <row r="133">
      <c r="L133" s="77"/>
    </row>
    <row r="134">
      <c r="L134" s="77"/>
    </row>
    <row r="135">
      <c r="L135" s="77"/>
    </row>
    <row r="136">
      <c r="L136" s="77"/>
    </row>
    <row r="137">
      <c r="L137" s="77"/>
    </row>
    <row r="138">
      <c r="L138" s="77"/>
    </row>
    <row r="139">
      <c r="L139" s="77"/>
    </row>
    <row r="140">
      <c r="L140" s="77"/>
    </row>
    <row r="141">
      <c r="L141" s="77"/>
    </row>
    <row r="142">
      <c r="L142" s="77"/>
    </row>
    <row r="143">
      <c r="L143" s="77"/>
    </row>
    <row r="144">
      <c r="L144" s="77"/>
    </row>
    <row r="145">
      <c r="L145" s="77"/>
    </row>
    <row r="146">
      <c r="L146" s="77"/>
    </row>
    <row r="147">
      <c r="L147" s="77"/>
    </row>
    <row r="148">
      <c r="L148" s="77"/>
    </row>
    <row r="149">
      <c r="L149" s="77"/>
    </row>
    <row r="150">
      <c r="L150" s="77"/>
    </row>
    <row r="151">
      <c r="L151" s="77"/>
    </row>
    <row r="152">
      <c r="L152" s="77"/>
    </row>
    <row r="153">
      <c r="L153" s="77"/>
    </row>
    <row r="154">
      <c r="L154" s="77"/>
    </row>
    <row r="155">
      <c r="L155" s="77"/>
    </row>
    <row r="156">
      <c r="L156" s="77"/>
    </row>
    <row r="157">
      <c r="L157" s="77"/>
    </row>
    <row r="158">
      <c r="L158" s="77"/>
    </row>
    <row r="159">
      <c r="L159" s="77"/>
    </row>
    <row r="160">
      <c r="L160" s="77"/>
    </row>
    <row r="161">
      <c r="L161" s="77"/>
    </row>
    <row r="162">
      <c r="L162" s="77"/>
    </row>
    <row r="163">
      <c r="L163" s="77"/>
    </row>
    <row r="164">
      <c r="L164" s="77"/>
    </row>
    <row r="165">
      <c r="L165" s="77"/>
    </row>
    <row r="166">
      <c r="L166" s="77"/>
    </row>
    <row r="167">
      <c r="L167" s="77"/>
    </row>
    <row r="168">
      <c r="L168" s="77"/>
    </row>
    <row r="169">
      <c r="L169" s="77"/>
    </row>
    <row r="170">
      <c r="L170" s="77"/>
    </row>
    <row r="171">
      <c r="L171" s="77"/>
    </row>
    <row r="172">
      <c r="L172" s="77"/>
    </row>
    <row r="173">
      <c r="L173" s="77"/>
    </row>
    <row r="174">
      <c r="L174" s="77"/>
    </row>
    <row r="175">
      <c r="L175" s="77"/>
    </row>
    <row r="176">
      <c r="L176" s="77"/>
    </row>
    <row r="177">
      <c r="L177" s="77"/>
    </row>
    <row r="178">
      <c r="L178" s="77"/>
    </row>
    <row r="179">
      <c r="L179" s="77"/>
    </row>
    <row r="180">
      <c r="L180" s="77"/>
    </row>
    <row r="181">
      <c r="L181" s="77"/>
    </row>
    <row r="182">
      <c r="L182" s="77"/>
    </row>
    <row r="183">
      <c r="L183" s="77"/>
    </row>
    <row r="184">
      <c r="L184" s="77"/>
    </row>
    <row r="185">
      <c r="L185" s="77"/>
    </row>
    <row r="186">
      <c r="L186" s="77"/>
    </row>
    <row r="187">
      <c r="L187" s="77"/>
    </row>
    <row r="188">
      <c r="L188" s="77"/>
    </row>
    <row r="189">
      <c r="L189" s="77"/>
    </row>
    <row r="190">
      <c r="L190" s="77"/>
    </row>
    <row r="191">
      <c r="L191" s="77"/>
    </row>
    <row r="192">
      <c r="L192" s="77"/>
    </row>
    <row r="193">
      <c r="L193" s="77"/>
    </row>
    <row r="194">
      <c r="L194" s="77"/>
    </row>
    <row r="195">
      <c r="L195" s="77"/>
    </row>
    <row r="196">
      <c r="L196" s="77"/>
    </row>
    <row r="197">
      <c r="L197" s="77"/>
    </row>
    <row r="198">
      <c r="L198" s="77"/>
    </row>
    <row r="199">
      <c r="L199" s="77"/>
    </row>
    <row r="200">
      <c r="L200" s="77"/>
    </row>
    <row r="201">
      <c r="L201" s="77"/>
    </row>
    <row r="202">
      <c r="L202" s="77"/>
    </row>
    <row r="203">
      <c r="L203" s="77"/>
    </row>
    <row r="204">
      <c r="L204" s="77"/>
    </row>
    <row r="205">
      <c r="L205" s="77"/>
    </row>
    <row r="206">
      <c r="L206" s="77"/>
    </row>
    <row r="207">
      <c r="L207" s="77"/>
    </row>
    <row r="208">
      <c r="L208" s="77"/>
    </row>
    <row r="209">
      <c r="L209" s="77"/>
    </row>
    <row r="210">
      <c r="L210" s="77"/>
    </row>
    <row r="211">
      <c r="L211" s="77"/>
    </row>
    <row r="212">
      <c r="L212" s="77"/>
    </row>
    <row r="213">
      <c r="L213" s="77"/>
    </row>
    <row r="214">
      <c r="L214" s="77"/>
    </row>
    <row r="215">
      <c r="L215" s="77"/>
    </row>
    <row r="216">
      <c r="L216" s="77"/>
    </row>
    <row r="217">
      <c r="L217" s="77"/>
    </row>
    <row r="218">
      <c r="L218" s="77"/>
    </row>
    <row r="219">
      <c r="L219" s="77"/>
    </row>
    <row r="220">
      <c r="L220" s="77"/>
    </row>
    <row r="221">
      <c r="L221" s="77"/>
    </row>
    <row r="222">
      <c r="L222" s="77"/>
    </row>
    <row r="223">
      <c r="L223" s="77"/>
    </row>
    <row r="224">
      <c r="L224" s="77"/>
    </row>
    <row r="225">
      <c r="L225" s="77"/>
    </row>
    <row r="226">
      <c r="L226" s="77"/>
    </row>
    <row r="227">
      <c r="L227" s="77"/>
    </row>
    <row r="228">
      <c r="L228" s="77"/>
    </row>
    <row r="229">
      <c r="L229" s="77"/>
    </row>
    <row r="230">
      <c r="L230" s="77"/>
    </row>
    <row r="231">
      <c r="L231" s="77"/>
    </row>
    <row r="232">
      <c r="L232" s="77"/>
    </row>
    <row r="233">
      <c r="L233" s="77"/>
    </row>
    <row r="234">
      <c r="L234" s="77"/>
    </row>
    <row r="235">
      <c r="L235" s="77"/>
    </row>
    <row r="236">
      <c r="L236" s="77"/>
    </row>
    <row r="237">
      <c r="L237" s="77"/>
    </row>
    <row r="238">
      <c r="L238" s="77"/>
    </row>
    <row r="239">
      <c r="L239" s="77"/>
    </row>
    <row r="240">
      <c r="L240" s="77"/>
    </row>
    <row r="241">
      <c r="L241" s="77"/>
    </row>
    <row r="242">
      <c r="L242" s="77"/>
    </row>
    <row r="243">
      <c r="L243" s="77"/>
    </row>
    <row r="244">
      <c r="L244" s="77"/>
    </row>
    <row r="245">
      <c r="L245" s="77"/>
    </row>
    <row r="246">
      <c r="L246" s="77"/>
    </row>
    <row r="247">
      <c r="L247" s="77"/>
    </row>
    <row r="248">
      <c r="L248" s="77"/>
    </row>
    <row r="249">
      <c r="L249" s="77"/>
    </row>
    <row r="250">
      <c r="L250" s="77"/>
    </row>
    <row r="251">
      <c r="L251" s="77"/>
    </row>
    <row r="252">
      <c r="L252" s="77"/>
    </row>
    <row r="253">
      <c r="L253" s="77"/>
    </row>
    <row r="254">
      <c r="L254" s="77"/>
    </row>
    <row r="255">
      <c r="L255" s="77"/>
    </row>
    <row r="256">
      <c r="L256" s="77"/>
    </row>
    <row r="257">
      <c r="L257" s="77"/>
    </row>
    <row r="258">
      <c r="L258" s="77"/>
    </row>
    <row r="259">
      <c r="L259" s="77"/>
    </row>
    <row r="260">
      <c r="L260" s="77"/>
    </row>
    <row r="261">
      <c r="L261" s="77"/>
    </row>
    <row r="262">
      <c r="L262" s="77"/>
    </row>
    <row r="263">
      <c r="L263" s="77"/>
    </row>
    <row r="264">
      <c r="L264" s="77"/>
    </row>
    <row r="265">
      <c r="L265" s="77"/>
    </row>
    <row r="266">
      <c r="L266" s="77"/>
    </row>
    <row r="267">
      <c r="L267" s="77"/>
    </row>
    <row r="268">
      <c r="L268" s="77"/>
    </row>
    <row r="269">
      <c r="L269" s="77"/>
    </row>
    <row r="270">
      <c r="L270" s="77"/>
    </row>
    <row r="271">
      <c r="L271" s="77"/>
    </row>
    <row r="272">
      <c r="L272" s="77"/>
    </row>
    <row r="273">
      <c r="L273" s="77"/>
    </row>
    <row r="274">
      <c r="L274" s="77"/>
    </row>
    <row r="275">
      <c r="L275" s="77"/>
    </row>
    <row r="276">
      <c r="L276" s="77"/>
    </row>
    <row r="277">
      <c r="L277" s="77"/>
    </row>
    <row r="278">
      <c r="L278" s="77"/>
    </row>
    <row r="279">
      <c r="L279" s="77"/>
    </row>
    <row r="280">
      <c r="L280" s="77"/>
    </row>
    <row r="281">
      <c r="L281" s="77"/>
    </row>
    <row r="282">
      <c r="L282" s="77"/>
    </row>
    <row r="283">
      <c r="L283" s="77"/>
    </row>
    <row r="284">
      <c r="L284" s="77"/>
    </row>
    <row r="285">
      <c r="L285" s="77"/>
    </row>
    <row r="286">
      <c r="L286" s="77"/>
    </row>
    <row r="287">
      <c r="L287" s="77"/>
    </row>
    <row r="288">
      <c r="L288" s="77"/>
    </row>
    <row r="289">
      <c r="L289" s="77"/>
    </row>
    <row r="290">
      <c r="L290" s="77"/>
    </row>
    <row r="291">
      <c r="L291" s="77"/>
    </row>
    <row r="292">
      <c r="L292" s="77"/>
    </row>
    <row r="293">
      <c r="L293" s="77"/>
    </row>
    <row r="294">
      <c r="L294" s="77"/>
    </row>
    <row r="295">
      <c r="L295" s="77"/>
    </row>
    <row r="296">
      <c r="L296" s="77"/>
    </row>
    <row r="297">
      <c r="L297" s="77"/>
    </row>
    <row r="298">
      <c r="L298" s="77"/>
    </row>
    <row r="299">
      <c r="L299" s="77"/>
    </row>
    <row r="300">
      <c r="L300" s="77"/>
    </row>
    <row r="301">
      <c r="L301" s="77"/>
    </row>
    <row r="302">
      <c r="L302" s="77"/>
    </row>
    <row r="303">
      <c r="L303" s="77"/>
    </row>
    <row r="304">
      <c r="L304" s="77"/>
    </row>
    <row r="305">
      <c r="L305" s="77"/>
    </row>
    <row r="306">
      <c r="L306" s="77"/>
    </row>
    <row r="307">
      <c r="L307" s="77"/>
    </row>
    <row r="308">
      <c r="L308" s="77"/>
    </row>
    <row r="309">
      <c r="L309" s="77"/>
    </row>
    <row r="310">
      <c r="L310" s="77"/>
    </row>
    <row r="311">
      <c r="L311" s="77"/>
    </row>
    <row r="312">
      <c r="L312" s="77"/>
    </row>
    <row r="313">
      <c r="L313" s="77"/>
    </row>
    <row r="314">
      <c r="L314" s="77"/>
    </row>
    <row r="315">
      <c r="L315" s="77"/>
    </row>
    <row r="316">
      <c r="L316" s="77"/>
    </row>
    <row r="317">
      <c r="L317" s="77"/>
    </row>
    <row r="318">
      <c r="L318" s="77"/>
    </row>
    <row r="319">
      <c r="L319" s="77"/>
    </row>
    <row r="320">
      <c r="L320" s="77"/>
    </row>
    <row r="321">
      <c r="L321" s="77"/>
    </row>
    <row r="322">
      <c r="L322" s="77"/>
    </row>
    <row r="323">
      <c r="L323" s="77"/>
    </row>
    <row r="324">
      <c r="L324" s="77"/>
    </row>
    <row r="325">
      <c r="L325" s="77"/>
    </row>
    <row r="326">
      <c r="L326" s="77"/>
    </row>
    <row r="327">
      <c r="L327" s="77"/>
    </row>
    <row r="328">
      <c r="L328" s="77"/>
    </row>
    <row r="329">
      <c r="L329" s="77"/>
    </row>
    <row r="330">
      <c r="L330" s="77"/>
    </row>
    <row r="331">
      <c r="L331" s="77"/>
    </row>
    <row r="332">
      <c r="L332" s="77"/>
    </row>
    <row r="333">
      <c r="L333" s="77"/>
    </row>
    <row r="334">
      <c r="L334" s="77"/>
    </row>
    <row r="335">
      <c r="L335" s="77"/>
    </row>
    <row r="336">
      <c r="L336" s="77"/>
    </row>
    <row r="337">
      <c r="L337" s="77"/>
    </row>
    <row r="338">
      <c r="L338" s="77"/>
    </row>
    <row r="339">
      <c r="L339" s="77"/>
    </row>
    <row r="340">
      <c r="L340" s="77"/>
    </row>
    <row r="341">
      <c r="L341" s="77"/>
    </row>
    <row r="342">
      <c r="L342" s="77"/>
    </row>
    <row r="343">
      <c r="L343" s="77"/>
    </row>
    <row r="344">
      <c r="L344" s="77"/>
    </row>
    <row r="345">
      <c r="L345" s="77"/>
    </row>
    <row r="346">
      <c r="L346" s="77"/>
    </row>
    <row r="347">
      <c r="L347" s="77"/>
    </row>
    <row r="348">
      <c r="L348" s="77"/>
    </row>
    <row r="349">
      <c r="L349" s="77"/>
    </row>
    <row r="350">
      <c r="L350" s="77"/>
    </row>
    <row r="351">
      <c r="L351" s="77"/>
    </row>
    <row r="352">
      <c r="L352" s="77"/>
    </row>
    <row r="353">
      <c r="L353" s="77"/>
    </row>
    <row r="354">
      <c r="L354" s="77"/>
    </row>
    <row r="355">
      <c r="L355" s="77"/>
    </row>
    <row r="356">
      <c r="L356" s="77"/>
    </row>
    <row r="357">
      <c r="L357" s="77"/>
    </row>
    <row r="358">
      <c r="L358" s="77"/>
    </row>
    <row r="359">
      <c r="L359" s="77"/>
    </row>
    <row r="360">
      <c r="L360" s="77"/>
    </row>
    <row r="361">
      <c r="L361" s="77"/>
    </row>
    <row r="362">
      <c r="L362" s="77"/>
    </row>
    <row r="363">
      <c r="L363" s="77"/>
    </row>
    <row r="364">
      <c r="L364" s="77"/>
    </row>
    <row r="365">
      <c r="L365" s="77"/>
    </row>
    <row r="366">
      <c r="L366" s="77"/>
    </row>
    <row r="367">
      <c r="L367" s="77"/>
    </row>
    <row r="368">
      <c r="L368" s="77"/>
    </row>
    <row r="369">
      <c r="L369" s="77"/>
    </row>
    <row r="370">
      <c r="L370" s="77"/>
    </row>
    <row r="371">
      <c r="L371" s="77"/>
    </row>
    <row r="372">
      <c r="L372" s="77"/>
    </row>
    <row r="373">
      <c r="L373" s="77"/>
    </row>
    <row r="374">
      <c r="L374" s="77"/>
    </row>
    <row r="375">
      <c r="L375" s="77"/>
    </row>
    <row r="376">
      <c r="L376" s="77"/>
    </row>
    <row r="377">
      <c r="L377" s="77"/>
    </row>
    <row r="378">
      <c r="L378" s="77"/>
    </row>
    <row r="379">
      <c r="L379" s="77"/>
    </row>
    <row r="380">
      <c r="L380" s="77"/>
    </row>
    <row r="381">
      <c r="L381" s="77"/>
    </row>
    <row r="382">
      <c r="L382" s="77"/>
    </row>
    <row r="383">
      <c r="L383" s="77"/>
    </row>
    <row r="384">
      <c r="L384" s="77"/>
    </row>
    <row r="385">
      <c r="L385" s="77"/>
    </row>
    <row r="386">
      <c r="L386" s="77"/>
    </row>
    <row r="387">
      <c r="L387" s="77"/>
    </row>
    <row r="388">
      <c r="L388" s="77"/>
    </row>
    <row r="389">
      <c r="L389" s="77"/>
    </row>
    <row r="390">
      <c r="L390" s="77"/>
    </row>
    <row r="391">
      <c r="L391" s="77"/>
    </row>
    <row r="392">
      <c r="L392" s="77"/>
    </row>
    <row r="393">
      <c r="L393" s="77"/>
    </row>
    <row r="394">
      <c r="L394" s="77"/>
    </row>
    <row r="395">
      <c r="L395" s="77"/>
    </row>
    <row r="396">
      <c r="L396" s="77"/>
    </row>
    <row r="397">
      <c r="L397" s="77"/>
    </row>
    <row r="398">
      <c r="L398" s="77"/>
    </row>
    <row r="399">
      <c r="L399" s="77"/>
    </row>
    <row r="400">
      <c r="L400" s="77"/>
    </row>
    <row r="401">
      <c r="L401" s="77"/>
    </row>
    <row r="402">
      <c r="L402" s="77"/>
    </row>
    <row r="403">
      <c r="L403" s="77"/>
    </row>
    <row r="404">
      <c r="L404" s="77"/>
    </row>
    <row r="405">
      <c r="L405" s="77"/>
    </row>
    <row r="406">
      <c r="L406" s="77"/>
    </row>
    <row r="407">
      <c r="L407" s="77"/>
    </row>
    <row r="408">
      <c r="L408" s="77"/>
    </row>
    <row r="409">
      <c r="L409" s="77"/>
    </row>
    <row r="410">
      <c r="L410" s="77"/>
    </row>
    <row r="411">
      <c r="L411" s="77"/>
    </row>
    <row r="412">
      <c r="L412" s="77"/>
    </row>
    <row r="413">
      <c r="L413" s="77"/>
    </row>
    <row r="414">
      <c r="L414" s="77"/>
    </row>
    <row r="415">
      <c r="L415" s="77"/>
    </row>
    <row r="416">
      <c r="L416" s="77"/>
    </row>
    <row r="417">
      <c r="L417" s="77"/>
    </row>
    <row r="418">
      <c r="L418" s="77"/>
    </row>
    <row r="419">
      <c r="L419" s="77"/>
    </row>
    <row r="420">
      <c r="L420" s="77"/>
    </row>
    <row r="421">
      <c r="L421" s="77"/>
    </row>
    <row r="422">
      <c r="L422" s="77"/>
    </row>
    <row r="423">
      <c r="L423" s="77"/>
    </row>
    <row r="424">
      <c r="L424" s="77"/>
    </row>
    <row r="425">
      <c r="L425" s="77"/>
    </row>
    <row r="426">
      <c r="L426" s="77"/>
    </row>
    <row r="427">
      <c r="L427" s="77"/>
    </row>
    <row r="428">
      <c r="L428" s="77"/>
    </row>
    <row r="429">
      <c r="L429" s="77"/>
    </row>
    <row r="430">
      <c r="L430" s="77"/>
    </row>
    <row r="431">
      <c r="L431" s="77"/>
    </row>
    <row r="432">
      <c r="L432" s="77"/>
    </row>
    <row r="433">
      <c r="L433" s="77"/>
    </row>
    <row r="434">
      <c r="L434" s="77"/>
    </row>
    <row r="435">
      <c r="L435" s="77"/>
    </row>
    <row r="436">
      <c r="L436" s="77"/>
    </row>
    <row r="437">
      <c r="L437" s="77"/>
    </row>
    <row r="438">
      <c r="L438" s="77"/>
    </row>
    <row r="439">
      <c r="L439" s="77"/>
    </row>
    <row r="440">
      <c r="L440" s="77"/>
    </row>
    <row r="441">
      <c r="L441" s="77"/>
    </row>
    <row r="442">
      <c r="L442" s="77"/>
    </row>
    <row r="443">
      <c r="L443" s="77"/>
    </row>
    <row r="444">
      <c r="L444" s="77"/>
    </row>
    <row r="445">
      <c r="L445" s="77"/>
    </row>
    <row r="446">
      <c r="L446" s="77"/>
    </row>
    <row r="447">
      <c r="L447" s="77"/>
    </row>
    <row r="448">
      <c r="L448" s="77"/>
    </row>
    <row r="449">
      <c r="L449" s="77"/>
    </row>
    <row r="450">
      <c r="L450" s="77"/>
    </row>
    <row r="451">
      <c r="L451" s="77"/>
    </row>
    <row r="452">
      <c r="L452" s="77"/>
    </row>
    <row r="453">
      <c r="L453" s="77"/>
    </row>
    <row r="454">
      <c r="L454" s="77"/>
    </row>
    <row r="455">
      <c r="L455" s="77"/>
    </row>
    <row r="456">
      <c r="L456" s="77"/>
    </row>
    <row r="457">
      <c r="L457" s="77"/>
    </row>
    <row r="458">
      <c r="L458" s="77"/>
    </row>
    <row r="459">
      <c r="L459" s="77"/>
    </row>
    <row r="460">
      <c r="L460" s="77"/>
    </row>
    <row r="461">
      <c r="L461" s="77"/>
    </row>
    <row r="462">
      <c r="L462" s="77"/>
    </row>
    <row r="463">
      <c r="L463" s="77"/>
    </row>
    <row r="464">
      <c r="L464" s="77"/>
    </row>
    <row r="465">
      <c r="L465" s="77"/>
    </row>
    <row r="466">
      <c r="L466" s="77"/>
    </row>
    <row r="467">
      <c r="L467" s="77"/>
    </row>
    <row r="468">
      <c r="L468" s="77"/>
    </row>
    <row r="469">
      <c r="L469" s="77"/>
    </row>
    <row r="470">
      <c r="L470" s="77"/>
    </row>
    <row r="471">
      <c r="L471" s="77"/>
    </row>
    <row r="472">
      <c r="L472" s="77"/>
    </row>
    <row r="473">
      <c r="L473" s="77"/>
    </row>
    <row r="474">
      <c r="L474" s="77"/>
    </row>
    <row r="475">
      <c r="L475" s="77"/>
    </row>
    <row r="476">
      <c r="L476" s="77"/>
    </row>
    <row r="477">
      <c r="L477" s="77"/>
    </row>
    <row r="478">
      <c r="L478" s="77"/>
    </row>
    <row r="479">
      <c r="L479" s="77"/>
    </row>
    <row r="480">
      <c r="L480" s="77"/>
    </row>
    <row r="481">
      <c r="L481" s="77"/>
    </row>
    <row r="482">
      <c r="L482" s="77"/>
    </row>
    <row r="483">
      <c r="L483" s="77"/>
    </row>
    <row r="484">
      <c r="L484" s="77"/>
    </row>
    <row r="485">
      <c r="L485" s="77"/>
    </row>
    <row r="486">
      <c r="L486" s="77"/>
    </row>
    <row r="487">
      <c r="L487" s="77"/>
    </row>
    <row r="488">
      <c r="L488" s="77"/>
    </row>
    <row r="489">
      <c r="L489" s="77"/>
    </row>
    <row r="490">
      <c r="L490" s="77"/>
    </row>
    <row r="491">
      <c r="L491" s="77"/>
    </row>
    <row r="492">
      <c r="L492" s="77"/>
    </row>
    <row r="493">
      <c r="L493" s="77"/>
    </row>
    <row r="494">
      <c r="L494" s="77"/>
    </row>
    <row r="495">
      <c r="L495" s="77"/>
    </row>
    <row r="496">
      <c r="L496" s="77"/>
    </row>
    <row r="497">
      <c r="L497" s="77"/>
    </row>
    <row r="498">
      <c r="L498" s="77"/>
    </row>
    <row r="499">
      <c r="L499" s="77"/>
    </row>
    <row r="500">
      <c r="L500" s="77"/>
    </row>
    <row r="501">
      <c r="L501" s="77"/>
    </row>
    <row r="502">
      <c r="L502" s="77"/>
    </row>
    <row r="503">
      <c r="L503" s="77"/>
    </row>
    <row r="504">
      <c r="L504" s="77"/>
    </row>
    <row r="505">
      <c r="L505" s="77"/>
    </row>
    <row r="506">
      <c r="L506" s="77"/>
    </row>
    <row r="507">
      <c r="L507" s="77"/>
    </row>
    <row r="508">
      <c r="L508" s="77"/>
    </row>
    <row r="509">
      <c r="L509" s="77"/>
    </row>
    <row r="510">
      <c r="L510" s="77"/>
    </row>
    <row r="511">
      <c r="L511" s="77"/>
    </row>
    <row r="512">
      <c r="L512" s="77"/>
    </row>
    <row r="513">
      <c r="L513" s="77"/>
    </row>
    <row r="514">
      <c r="L514" s="77"/>
    </row>
    <row r="515">
      <c r="L515" s="77"/>
    </row>
    <row r="516">
      <c r="L516" s="77"/>
    </row>
    <row r="517">
      <c r="L517" s="77"/>
    </row>
    <row r="518">
      <c r="L518" s="77"/>
    </row>
    <row r="519">
      <c r="L519" s="77"/>
    </row>
    <row r="520">
      <c r="L520" s="77"/>
    </row>
    <row r="521">
      <c r="L521" s="77"/>
    </row>
    <row r="522">
      <c r="L522" s="77"/>
    </row>
    <row r="523">
      <c r="L523" s="77"/>
    </row>
    <row r="524">
      <c r="L524" s="77"/>
    </row>
    <row r="525">
      <c r="L525" s="77"/>
    </row>
    <row r="526">
      <c r="L526" s="77"/>
    </row>
    <row r="527">
      <c r="L527" s="77"/>
    </row>
    <row r="528">
      <c r="L528" s="77"/>
    </row>
    <row r="529">
      <c r="L529" s="77"/>
    </row>
    <row r="530">
      <c r="L530" s="77"/>
    </row>
    <row r="531">
      <c r="L531" s="77"/>
    </row>
    <row r="532">
      <c r="L532" s="77"/>
    </row>
    <row r="533">
      <c r="L533" s="77"/>
    </row>
    <row r="534">
      <c r="L534" s="77"/>
    </row>
    <row r="535">
      <c r="L535" s="77"/>
    </row>
    <row r="536">
      <c r="L536" s="77"/>
    </row>
    <row r="537">
      <c r="L537" s="77"/>
    </row>
    <row r="538">
      <c r="L538" s="77"/>
    </row>
    <row r="539">
      <c r="L539" s="77"/>
    </row>
    <row r="540">
      <c r="L540" s="77"/>
    </row>
    <row r="541">
      <c r="L541" s="77"/>
    </row>
    <row r="542">
      <c r="L542" s="77"/>
    </row>
    <row r="543">
      <c r="L543" s="77"/>
    </row>
    <row r="544">
      <c r="L544" s="77"/>
    </row>
    <row r="545">
      <c r="L545" s="77"/>
    </row>
    <row r="546">
      <c r="L546" s="77"/>
    </row>
    <row r="547">
      <c r="L547" s="77"/>
    </row>
    <row r="548">
      <c r="L548" s="77"/>
    </row>
    <row r="549">
      <c r="L549" s="77"/>
    </row>
    <row r="550">
      <c r="L550" s="77"/>
    </row>
    <row r="551">
      <c r="L551" s="77"/>
    </row>
    <row r="552">
      <c r="L552" s="77"/>
    </row>
    <row r="553">
      <c r="L553" s="77"/>
    </row>
    <row r="554">
      <c r="L554" s="77"/>
    </row>
    <row r="555">
      <c r="L555" s="77"/>
    </row>
    <row r="556">
      <c r="L556" s="77"/>
    </row>
    <row r="557">
      <c r="L557" s="77"/>
    </row>
    <row r="558">
      <c r="L558" s="77"/>
    </row>
    <row r="559">
      <c r="L559" s="77"/>
    </row>
    <row r="560">
      <c r="L560" s="77"/>
    </row>
    <row r="561">
      <c r="L561" s="77"/>
    </row>
    <row r="562">
      <c r="L562" s="77"/>
    </row>
    <row r="563">
      <c r="L563" s="77"/>
    </row>
    <row r="564">
      <c r="L564" s="77"/>
    </row>
    <row r="565">
      <c r="L565" s="77"/>
    </row>
    <row r="566">
      <c r="L566" s="77"/>
    </row>
    <row r="567">
      <c r="L567" s="77"/>
    </row>
    <row r="568">
      <c r="L568" s="77"/>
    </row>
    <row r="569">
      <c r="L569" s="77"/>
    </row>
    <row r="570">
      <c r="L570" s="77"/>
    </row>
    <row r="571">
      <c r="L571" s="77"/>
    </row>
    <row r="572">
      <c r="L572" s="77"/>
    </row>
    <row r="573">
      <c r="L573" s="77"/>
    </row>
    <row r="574">
      <c r="L574" s="77"/>
    </row>
    <row r="575">
      <c r="L575" s="77"/>
    </row>
    <row r="576">
      <c r="L576" s="77"/>
    </row>
    <row r="577">
      <c r="L577" s="77"/>
    </row>
    <row r="578">
      <c r="L578" s="77"/>
    </row>
    <row r="579">
      <c r="L579" s="77"/>
    </row>
    <row r="580">
      <c r="L580" s="77"/>
    </row>
    <row r="581">
      <c r="L581" s="77"/>
    </row>
    <row r="582">
      <c r="L582" s="77"/>
    </row>
    <row r="583">
      <c r="L583" s="77"/>
    </row>
    <row r="584">
      <c r="L584" s="77"/>
    </row>
    <row r="585">
      <c r="L585" s="77"/>
    </row>
    <row r="586">
      <c r="L586" s="77"/>
    </row>
    <row r="587">
      <c r="L587" s="77"/>
    </row>
    <row r="588">
      <c r="L588" s="77"/>
    </row>
    <row r="589">
      <c r="L589" s="77"/>
    </row>
    <row r="590">
      <c r="L590" s="77"/>
    </row>
    <row r="591">
      <c r="L591" s="77"/>
    </row>
    <row r="592">
      <c r="L592" s="77"/>
    </row>
    <row r="593">
      <c r="L593" s="77"/>
    </row>
    <row r="594">
      <c r="L594" s="77"/>
    </row>
    <row r="595">
      <c r="L595" s="77"/>
    </row>
    <row r="596">
      <c r="L596" s="77"/>
    </row>
    <row r="597">
      <c r="L597" s="77"/>
    </row>
    <row r="598">
      <c r="L598" s="77"/>
    </row>
    <row r="599">
      <c r="L599" s="77"/>
    </row>
    <row r="600">
      <c r="L600" s="77"/>
    </row>
    <row r="601">
      <c r="L601" s="77"/>
    </row>
    <row r="602">
      <c r="L602" s="77"/>
    </row>
    <row r="603">
      <c r="L603" s="77"/>
    </row>
    <row r="604">
      <c r="L604" s="77"/>
    </row>
    <row r="605">
      <c r="L605" s="77"/>
    </row>
    <row r="606">
      <c r="L606" s="77"/>
    </row>
    <row r="607">
      <c r="L607" s="77"/>
    </row>
    <row r="608">
      <c r="L608" s="77"/>
    </row>
    <row r="609">
      <c r="L609" s="77"/>
    </row>
    <row r="610">
      <c r="L610" s="77"/>
    </row>
    <row r="611">
      <c r="L611" s="77"/>
    </row>
    <row r="612">
      <c r="L612" s="77"/>
    </row>
    <row r="613">
      <c r="L613" s="77"/>
    </row>
    <row r="614">
      <c r="L614" s="77"/>
    </row>
    <row r="615">
      <c r="L615" s="77"/>
    </row>
    <row r="616">
      <c r="L616" s="77"/>
    </row>
    <row r="617">
      <c r="L617" s="77"/>
    </row>
    <row r="618">
      <c r="L618" s="77"/>
    </row>
    <row r="619">
      <c r="L619" s="77"/>
    </row>
    <row r="620">
      <c r="L620" s="77"/>
    </row>
    <row r="621">
      <c r="L621" s="77"/>
    </row>
    <row r="622">
      <c r="L622" s="77"/>
    </row>
    <row r="623">
      <c r="L623" s="77"/>
    </row>
    <row r="624">
      <c r="L624" s="77"/>
    </row>
    <row r="625">
      <c r="L625" s="77"/>
    </row>
    <row r="626">
      <c r="L626" s="77"/>
    </row>
    <row r="627">
      <c r="L627" s="77"/>
    </row>
    <row r="628">
      <c r="L628" s="77"/>
    </row>
    <row r="629">
      <c r="L629" s="77"/>
    </row>
    <row r="630">
      <c r="L630" s="77"/>
    </row>
    <row r="631">
      <c r="L631" s="77"/>
    </row>
    <row r="632">
      <c r="L632" s="77"/>
    </row>
    <row r="633">
      <c r="L633" s="77"/>
    </row>
    <row r="634">
      <c r="L634" s="77"/>
    </row>
    <row r="635">
      <c r="L635" s="77"/>
    </row>
    <row r="636">
      <c r="L636" s="77"/>
    </row>
    <row r="637">
      <c r="L637" s="77"/>
    </row>
    <row r="638">
      <c r="L638" s="77"/>
    </row>
    <row r="639">
      <c r="L639" s="77"/>
    </row>
    <row r="640">
      <c r="L640" s="77"/>
    </row>
    <row r="641">
      <c r="L641" s="77"/>
    </row>
    <row r="642">
      <c r="L642" s="77"/>
    </row>
    <row r="643">
      <c r="L643" s="77"/>
    </row>
    <row r="644">
      <c r="L644" s="77"/>
    </row>
    <row r="645">
      <c r="L645" s="77"/>
    </row>
    <row r="646">
      <c r="L646" s="77"/>
    </row>
    <row r="647">
      <c r="L647" s="77"/>
    </row>
    <row r="648">
      <c r="L648" s="77"/>
    </row>
    <row r="649">
      <c r="L649" s="77"/>
    </row>
    <row r="650">
      <c r="L650" s="77"/>
    </row>
    <row r="651">
      <c r="L651" s="77"/>
    </row>
    <row r="652">
      <c r="L652" s="77"/>
    </row>
    <row r="653">
      <c r="L653" s="77"/>
    </row>
    <row r="654">
      <c r="L654" s="77"/>
    </row>
    <row r="655">
      <c r="L655" s="77"/>
    </row>
    <row r="656">
      <c r="L656" s="77"/>
    </row>
    <row r="657">
      <c r="L657" s="77"/>
    </row>
    <row r="658">
      <c r="L658" s="77"/>
    </row>
    <row r="659">
      <c r="L659" s="77"/>
    </row>
    <row r="660">
      <c r="L660" s="77"/>
    </row>
    <row r="661">
      <c r="L661" s="77"/>
    </row>
    <row r="662">
      <c r="L662" s="77"/>
    </row>
    <row r="663">
      <c r="L663" s="77"/>
    </row>
    <row r="664">
      <c r="L664" s="77"/>
    </row>
    <row r="665">
      <c r="L665" s="77"/>
    </row>
    <row r="666">
      <c r="L666" s="77"/>
    </row>
    <row r="667">
      <c r="L667" s="77"/>
    </row>
    <row r="668">
      <c r="L668" s="77"/>
    </row>
    <row r="669">
      <c r="L669" s="77"/>
    </row>
    <row r="670">
      <c r="L670" s="77"/>
    </row>
    <row r="671">
      <c r="L671" s="77"/>
    </row>
    <row r="672">
      <c r="L672" s="77"/>
    </row>
    <row r="673">
      <c r="L673" s="77"/>
    </row>
    <row r="674">
      <c r="L674" s="77"/>
    </row>
    <row r="675">
      <c r="L675" s="77"/>
    </row>
    <row r="676">
      <c r="L676" s="77"/>
    </row>
    <row r="677">
      <c r="L677" s="77"/>
    </row>
    <row r="678">
      <c r="L678" s="77"/>
    </row>
    <row r="679">
      <c r="L679" s="77"/>
    </row>
    <row r="680">
      <c r="L680" s="77"/>
    </row>
    <row r="681">
      <c r="L681" s="77"/>
    </row>
    <row r="682">
      <c r="L682" s="77"/>
    </row>
    <row r="683">
      <c r="L683" s="77"/>
    </row>
    <row r="684">
      <c r="L684" s="77"/>
    </row>
    <row r="685">
      <c r="L685" s="77"/>
    </row>
    <row r="686">
      <c r="L686" s="77"/>
    </row>
    <row r="687">
      <c r="L687" s="77"/>
    </row>
    <row r="688">
      <c r="L688" s="77"/>
    </row>
    <row r="689">
      <c r="L689" s="77"/>
    </row>
    <row r="690">
      <c r="L690" s="77"/>
    </row>
    <row r="691">
      <c r="L691" s="77"/>
    </row>
    <row r="692">
      <c r="L692" s="77"/>
    </row>
    <row r="693">
      <c r="L693" s="77"/>
    </row>
    <row r="694">
      <c r="L694" s="77"/>
    </row>
    <row r="695">
      <c r="L695" s="77"/>
    </row>
    <row r="696">
      <c r="L696" s="77"/>
    </row>
    <row r="697">
      <c r="L697" s="77"/>
    </row>
    <row r="698">
      <c r="L698" s="77"/>
    </row>
    <row r="699">
      <c r="L699" s="77"/>
    </row>
    <row r="700">
      <c r="L700" s="77"/>
    </row>
    <row r="701">
      <c r="L701" s="77"/>
    </row>
    <row r="702">
      <c r="L702" s="77"/>
    </row>
    <row r="703">
      <c r="L703" s="77"/>
    </row>
    <row r="704">
      <c r="L704" s="77"/>
    </row>
    <row r="705">
      <c r="L705" s="77"/>
    </row>
    <row r="706">
      <c r="L706" s="77"/>
    </row>
    <row r="707">
      <c r="L707" s="77"/>
    </row>
    <row r="708">
      <c r="L708" s="77"/>
    </row>
    <row r="709">
      <c r="L709" s="77"/>
    </row>
    <row r="710">
      <c r="L710" s="77"/>
    </row>
    <row r="711">
      <c r="L711" s="77"/>
    </row>
    <row r="712">
      <c r="L712" s="77"/>
    </row>
    <row r="713">
      <c r="L713" s="77"/>
    </row>
    <row r="714">
      <c r="L714" s="77"/>
    </row>
    <row r="715">
      <c r="L715" s="77"/>
    </row>
    <row r="716">
      <c r="L716" s="77"/>
    </row>
    <row r="717">
      <c r="L717" s="77"/>
    </row>
    <row r="718">
      <c r="L718" s="77"/>
    </row>
    <row r="719">
      <c r="L719" s="77"/>
    </row>
    <row r="720">
      <c r="L720" s="77"/>
    </row>
    <row r="721">
      <c r="L721" s="77"/>
    </row>
    <row r="722">
      <c r="L722" s="77"/>
    </row>
    <row r="723">
      <c r="L723" s="77"/>
    </row>
    <row r="724">
      <c r="L724" s="77"/>
    </row>
    <row r="725">
      <c r="L725" s="77"/>
    </row>
    <row r="726">
      <c r="L726" s="77"/>
    </row>
    <row r="727">
      <c r="L727" s="77"/>
    </row>
    <row r="728">
      <c r="L728" s="77"/>
    </row>
    <row r="729">
      <c r="L729" s="77"/>
    </row>
    <row r="730">
      <c r="L730" s="77"/>
    </row>
    <row r="731">
      <c r="L731" s="77"/>
    </row>
    <row r="732">
      <c r="L732" s="77"/>
    </row>
    <row r="733">
      <c r="L733" s="77"/>
    </row>
    <row r="734">
      <c r="L734" s="77"/>
    </row>
    <row r="735">
      <c r="L735" s="77"/>
    </row>
    <row r="736">
      <c r="L736" s="77"/>
    </row>
    <row r="737">
      <c r="L737" s="77"/>
    </row>
    <row r="738">
      <c r="L738" s="77"/>
    </row>
    <row r="739">
      <c r="L739" s="77"/>
    </row>
    <row r="740">
      <c r="L740" s="77"/>
    </row>
    <row r="741">
      <c r="L741" s="77"/>
    </row>
    <row r="742">
      <c r="L742" s="77"/>
    </row>
    <row r="743">
      <c r="L743" s="77"/>
    </row>
    <row r="744">
      <c r="L744" s="77"/>
    </row>
    <row r="745">
      <c r="L745" s="77"/>
    </row>
    <row r="746">
      <c r="L746" s="77"/>
    </row>
    <row r="747">
      <c r="L747" s="77"/>
    </row>
    <row r="748">
      <c r="L748" s="77"/>
    </row>
    <row r="749">
      <c r="L749" s="77"/>
    </row>
    <row r="750">
      <c r="L750" s="77"/>
    </row>
    <row r="751">
      <c r="L751" s="77"/>
    </row>
    <row r="752">
      <c r="L752" s="77"/>
    </row>
    <row r="753">
      <c r="L753" s="77"/>
    </row>
    <row r="754">
      <c r="L754" s="77"/>
    </row>
    <row r="755">
      <c r="L755" s="77"/>
    </row>
    <row r="756">
      <c r="L756" s="77"/>
    </row>
    <row r="757">
      <c r="L757" s="77"/>
    </row>
    <row r="758">
      <c r="L758" s="77"/>
    </row>
    <row r="759">
      <c r="L759" s="77"/>
    </row>
    <row r="760">
      <c r="L760" s="77"/>
    </row>
    <row r="761">
      <c r="L761" s="77"/>
    </row>
    <row r="762">
      <c r="L762" s="77"/>
    </row>
    <row r="763">
      <c r="L763" s="77"/>
    </row>
    <row r="764">
      <c r="L764" s="77"/>
    </row>
    <row r="765">
      <c r="L765" s="77"/>
    </row>
    <row r="766">
      <c r="L766" s="77"/>
    </row>
    <row r="767">
      <c r="L767" s="77"/>
    </row>
    <row r="768">
      <c r="L768" s="77"/>
    </row>
    <row r="769">
      <c r="L769" s="77"/>
    </row>
    <row r="770">
      <c r="L770" s="77"/>
    </row>
    <row r="771">
      <c r="L771" s="77"/>
    </row>
    <row r="772">
      <c r="L772" s="77"/>
    </row>
    <row r="773">
      <c r="L773" s="77"/>
    </row>
    <row r="774">
      <c r="L774" s="77"/>
    </row>
    <row r="775">
      <c r="L775" s="77"/>
    </row>
    <row r="776">
      <c r="L776" s="77"/>
    </row>
    <row r="777">
      <c r="L777" s="77"/>
    </row>
    <row r="778">
      <c r="L778" s="77"/>
    </row>
    <row r="779">
      <c r="L779" s="77"/>
    </row>
    <row r="780">
      <c r="L780" s="77"/>
    </row>
    <row r="781">
      <c r="L781" s="77"/>
    </row>
    <row r="782">
      <c r="L782" s="77"/>
    </row>
    <row r="783">
      <c r="L783" s="77"/>
    </row>
    <row r="784">
      <c r="L784" s="77"/>
    </row>
    <row r="785">
      <c r="L785" s="77"/>
    </row>
    <row r="786">
      <c r="L786" s="77"/>
    </row>
    <row r="787">
      <c r="L787" s="77"/>
    </row>
    <row r="788">
      <c r="L788" s="77"/>
    </row>
    <row r="789">
      <c r="L789" s="77"/>
    </row>
    <row r="790">
      <c r="L790" s="77"/>
    </row>
    <row r="791">
      <c r="L791" s="77"/>
    </row>
    <row r="792">
      <c r="L792" s="77"/>
    </row>
    <row r="793">
      <c r="L793" s="77"/>
    </row>
    <row r="794">
      <c r="L794" s="77"/>
    </row>
    <row r="795">
      <c r="L795" s="77"/>
    </row>
    <row r="796">
      <c r="L796" s="77"/>
    </row>
    <row r="797">
      <c r="L797" s="77"/>
    </row>
    <row r="798">
      <c r="L798" s="77"/>
    </row>
    <row r="799">
      <c r="L799" s="77"/>
    </row>
    <row r="800">
      <c r="L800" s="77"/>
    </row>
    <row r="801">
      <c r="L801" s="77"/>
    </row>
    <row r="802">
      <c r="L802" s="77"/>
    </row>
    <row r="803">
      <c r="L803" s="77"/>
    </row>
    <row r="804">
      <c r="L804" s="77"/>
    </row>
    <row r="805">
      <c r="L805" s="77"/>
    </row>
    <row r="806">
      <c r="L806" s="77"/>
    </row>
    <row r="807">
      <c r="L807" s="77"/>
    </row>
    <row r="808">
      <c r="L808" s="77"/>
    </row>
    <row r="809">
      <c r="L809" s="77"/>
    </row>
    <row r="810">
      <c r="L810" s="77"/>
    </row>
    <row r="811">
      <c r="L811" s="77"/>
    </row>
    <row r="812">
      <c r="L812" s="77"/>
    </row>
    <row r="813">
      <c r="L813" s="77"/>
    </row>
    <row r="814">
      <c r="L814" s="77"/>
    </row>
    <row r="815">
      <c r="L815" s="77"/>
    </row>
    <row r="816">
      <c r="L816" s="77"/>
    </row>
    <row r="817">
      <c r="L817" s="77"/>
    </row>
    <row r="818">
      <c r="L818" s="77"/>
    </row>
    <row r="819">
      <c r="L819" s="77"/>
    </row>
    <row r="820">
      <c r="L820" s="77"/>
    </row>
    <row r="821">
      <c r="L821" s="77"/>
    </row>
    <row r="822">
      <c r="L822" s="77"/>
    </row>
    <row r="823">
      <c r="L823" s="77"/>
    </row>
    <row r="824">
      <c r="L824" s="77"/>
    </row>
    <row r="825">
      <c r="L825" s="77"/>
    </row>
    <row r="826">
      <c r="L826" s="77"/>
    </row>
    <row r="827">
      <c r="L827" s="77"/>
    </row>
    <row r="828">
      <c r="L828" s="77"/>
    </row>
    <row r="829">
      <c r="L829" s="77"/>
    </row>
    <row r="830">
      <c r="L830" s="77"/>
    </row>
    <row r="831">
      <c r="L831" s="77"/>
    </row>
    <row r="832">
      <c r="L832" s="77"/>
    </row>
    <row r="833">
      <c r="L833" s="77"/>
    </row>
    <row r="834">
      <c r="L834" s="77"/>
    </row>
    <row r="835">
      <c r="L835" s="77"/>
    </row>
    <row r="836">
      <c r="L836" s="77"/>
    </row>
    <row r="837">
      <c r="L837" s="77"/>
    </row>
    <row r="838">
      <c r="L838" s="77"/>
    </row>
    <row r="839">
      <c r="L839" s="77"/>
    </row>
    <row r="840">
      <c r="L840" s="77"/>
    </row>
    <row r="841">
      <c r="L841" s="77"/>
    </row>
    <row r="842">
      <c r="L842" s="77"/>
    </row>
    <row r="843">
      <c r="L843" s="77"/>
    </row>
    <row r="844">
      <c r="L844" s="77"/>
    </row>
    <row r="845">
      <c r="L845" s="77"/>
    </row>
    <row r="846">
      <c r="L846" s="77"/>
    </row>
    <row r="847">
      <c r="L847" s="77"/>
    </row>
    <row r="848">
      <c r="L848" s="77"/>
    </row>
    <row r="849">
      <c r="L849" s="77"/>
    </row>
    <row r="850">
      <c r="L850" s="77"/>
    </row>
    <row r="851">
      <c r="L851" s="77"/>
    </row>
    <row r="852">
      <c r="L852" s="77"/>
    </row>
    <row r="853">
      <c r="L853" s="77"/>
    </row>
    <row r="854">
      <c r="L854" s="77"/>
    </row>
    <row r="855">
      <c r="L855" s="77"/>
    </row>
    <row r="856">
      <c r="L856" s="77"/>
    </row>
    <row r="857">
      <c r="L857" s="77"/>
    </row>
    <row r="858">
      <c r="L858" s="77"/>
    </row>
    <row r="859">
      <c r="L859" s="77"/>
    </row>
    <row r="860">
      <c r="L860" s="77"/>
    </row>
    <row r="861">
      <c r="L861" s="77"/>
    </row>
    <row r="862">
      <c r="L862" s="77"/>
    </row>
    <row r="863">
      <c r="L863" s="77"/>
    </row>
    <row r="864">
      <c r="L864" s="77"/>
    </row>
    <row r="865">
      <c r="L865" s="77"/>
    </row>
    <row r="866">
      <c r="L866" s="77"/>
    </row>
    <row r="867">
      <c r="L867" s="77"/>
    </row>
    <row r="868">
      <c r="L868" s="77"/>
    </row>
    <row r="869">
      <c r="L869" s="77"/>
    </row>
    <row r="870">
      <c r="L870" s="77"/>
    </row>
    <row r="871">
      <c r="L871" s="77"/>
    </row>
    <row r="872">
      <c r="L872" s="77"/>
    </row>
    <row r="873">
      <c r="L873" s="77"/>
    </row>
    <row r="874">
      <c r="L874" s="77"/>
    </row>
    <row r="875">
      <c r="L875" s="77"/>
    </row>
    <row r="876">
      <c r="L876" s="77"/>
    </row>
    <row r="877">
      <c r="L877" s="77"/>
    </row>
    <row r="878">
      <c r="L878" s="77"/>
    </row>
    <row r="879">
      <c r="L879" s="77"/>
    </row>
    <row r="880">
      <c r="L880" s="77"/>
    </row>
    <row r="881">
      <c r="L881" s="77"/>
    </row>
    <row r="882">
      <c r="L882" s="77"/>
    </row>
    <row r="883">
      <c r="L883" s="77"/>
    </row>
    <row r="884">
      <c r="L884" s="77"/>
    </row>
    <row r="885">
      <c r="L885" s="77"/>
    </row>
    <row r="886">
      <c r="L886" s="77"/>
    </row>
    <row r="887">
      <c r="L887" s="77"/>
    </row>
    <row r="888">
      <c r="L888" s="77"/>
    </row>
    <row r="889">
      <c r="L889" s="77"/>
    </row>
    <row r="890">
      <c r="L890" s="77"/>
    </row>
    <row r="891">
      <c r="L891" s="77"/>
    </row>
    <row r="892">
      <c r="L892" s="77"/>
    </row>
    <row r="893">
      <c r="L893" s="77"/>
    </row>
    <row r="894">
      <c r="L894" s="77"/>
    </row>
    <row r="895">
      <c r="L895" s="77"/>
    </row>
    <row r="896">
      <c r="L896" s="77"/>
    </row>
    <row r="897">
      <c r="L897" s="77"/>
    </row>
    <row r="898">
      <c r="L898" s="77"/>
    </row>
    <row r="899">
      <c r="L899" s="77"/>
    </row>
    <row r="900">
      <c r="L900" s="77"/>
    </row>
    <row r="901">
      <c r="L901" s="77"/>
    </row>
    <row r="902">
      <c r="L902" s="77"/>
    </row>
    <row r="903">
      <c r="L903" s="77"/>
    </row>
    <row r="904">
      <c r="L904" s="77"/>
    </row>
    <row r="905">
      <c r="L905" s="77"/>
    </row>
    <row r="906">
      <c r="L906" s="77"/>
    </row>
    <row r="907">
      <c r="L907" s="77"/>
    </row>
    <row r="908">
      <c r="L908" s="77"/>
    </row>
    <row r="909">
      <c r="L909" s="77"/>
    </row>
    <row r="910">
      <c r="L910" s="77"/>
    </row>
    <row r="911">
      <c r="L911" s="77"/>
    </row>
    <row r="912">
      <c r="L912" s="77"/>
    </row>
    <row r="913">
      <c r="L913" s="77"/>
    </row>
    <row r="914">
      <c r="L914" s="77"/>
    </row>
    <row r="915">
      <c r="L915" s="77"/>
    </row>
    <row r="916">
      <c r="L916" s="77"/>
    </row>
    <row r="917">
      <c r="L917" s="77"/>
    </row>
    <row r="918">
      <c r="L918" s="77"/>
    </row>
    <row r="919">
      <c r="L919" s="77"/>
    </row>
    <row r="920">
      <c r="L920" s="77"/>
    </row>
    <row r="921">
      <c r="L921" s="77"/>
    </row>
    <row r="922">
      <c r="L922" s="77"/>
    </row>
    <row r="923">
      <c r="L923" s="77"/>
    </row>
    <row r="924">
      <c r="L924" s="77"/>
    </row>
    <row r="925">
      <c r="L925" s="77"/>
    </row>
    <row r="926">
      <c r="L926" s="77"/>
    </row>
    <row r="927">
      <c r="L927" s="77"/>
    </row>
    <row r="928">
      <c r="L928" s="77"/>
    </row>
    <row r="929">
      <c r="L929" s="77"/>
    </row>
    <row r="930">
      <c r="L930" s="77"/>
    </row>
    <row r="931">
      <c r="L931" s="77"/>
    </row>
    <row r="932">
      <c r="L932" s="77"/>
    </row>
    <row r="933">
      <c r="L933" s="77"/>
    </row>
    <row r="934">
      <c r="L934" s="77"/>
    </row>
    <row r="935">
      <c r="L935" s="77"/>
    </row>
    <row r="936">
      <c r="L936" s="77"/>
    </row>
    <row r="937">
      <c r="L937" s="77"/>
    </row>
    <row r="938">
      <c r="L938" s="77"/>
    </row>
    <row r="939">
      <c r="L939" s="77"/>
    </row>
    <row r="940">
      <c r="L940" s="77"/>
    </row>
    <row r="941">
      <c r="L941" s="77"/>
    </row>
    <row r="942">
      <c r="L942" s="77"/>
    </row>
    <row r="943">
      <c r="L943" s="77"/>
    </row>
    <row r="944">
      <c r="L944" s="77"/>
    </row>
    <row r="945">
      <c r="L945" s="77"/>
    </row>
    <row r="946">
      <c r="L946" s="77"/>
    </row>
    <row r="947">
      <c r="L947" s="77"/>
    </row>
    <row r="948">
      <c r="L948" s="77"/>
    </row>
    <row r="949">
      <c r="L949" s="77"/>
    </row>
    <row r="950">
      <c r="L950" s="77"/>
    </row>
    <row r="951">
      <c r="L951" s="77"/>
    </row>
    <row r="952">
      <c r="L952" s="77"/>
    </row>
    <row r="953">
      <c r="L953" s="77"/>
    </row>
    <row r="954">
      <c r="L954" s="77"/>
    </row>
    <row r="955">
      <c r="L955" s="77"/>
    </row>
    <row r="956">
      <c r="L956" s="77"/>
    </row>
    <row r="957">
      <c r="L957" s="77"/>
    </row>
    <row r="958">
      <c r="L958" s="77"/>
    </row>
    <row r="959">
      <c r="L959" s="77"/>
    </row>
    <row r="960">
      <c r="L960" s="77"/>
    </row>
    <row r="961">
      <c r="L961" s="77"/>
    </row>
    <row r="962">
      <c r="L962" s="77"/>
    </row>
    <row r="963">
      <c r="L963" s="77"/>
    </row>
    <row r="964">
      <c r="L964" s="77"/>
    </row>
    <row r="965">
      <c r="L965" s="77"/>
    </row>
    <row r="966">
      <c r="L966" s="77"/>
    </row>
    <row r="967">
      <c r="L967" s="77"/>
    </row>
    <row r="968">
      <c r="L968" s="77"/>
    </row>
    <row r="969">
      <c r="L969" s="77"/>
    </row>
    <row r="970">
      <c r="L970" s="77"/>
    </row>
    <row r="971">
      <c r="L971" s="77"/>
    </row>
    <row r="972">
      <c r="L972" s="77"/>
    </row>
    <row r="973">
      <c r="L973" s="77"/>
    </row>
    <row r="974">
      <c r="L974" s="77"/>
    </row>
    <row r="975">
      <c r="L975" s="77"/>
    </row>
    <row r="976">
      <c r="L976" s="77"/>
    </row>
    <row r="977">
      <c r="L977" s="77"/>
    </row>
    <row r="978">
      <c r="L978" s="77"/>
    </row>
    <row r="979">
      <c r="L979" s="77"/>
    </row>
    <row r="980">
      <c r="L980" s="77"/>
    </row>
    <row r="981">
      <c r="L981" s="77"/>
    </row>
    <row r="982">
      <c r="L982" s="77"/>
    </row>
    <row r="983">
      <c r="L983" s="77"/>
    </row>
    <row r="984">
      <c r="L984" s="77"/>
    </row>
    <row r="985">
      <c r="L985" s="77"/>
    </row>
    <row r="986">
      <c r="L986" s="77"/>
    </row>
    <row r="987">
      <c r="L987" s="77"/>
    </row>
    <row r="988">
      <c r="L988" s="77"/>
    </row>
    <row r="989">
      <c r="L989" s="77"/>
    </row>
    <row r="990">
      <c r="L990" s="77"/>
    </row>
    <row r="991">
      <c r="L991" s="77"/>
    </row>
    <row r="992">
      <c r="L992" s="77"/>
    </row>
    <row r="993">
      <c r="L993" s="77"/>
    </row>
  </sheetData>
  <mergeCells count="14">
    <mergeCell ref="C9:C12"/>
    <mergeCell ref="C14:C19"/>
    <mergeCell ref="E9:E13"/>
    <mergeCell ref="E22:E37"/>
    <mergeCell ref="C23:C37"/>
    <mergeCell ref="C38:C40"/>
    <mergeCell ref="B2:E2"/>
    <mergeCell ref="B3:E3"/>
    <mergeCell ref="B4:E4"/>
    <mergeCell ref="B9:B12"/>
    <mergeCell ref="G9:G13"/>
    <mergeCell ref="B13:B40"/>
    <mergeCell ref="G14:G19"/>
    <mergeCell ref="E38:E40"/>
  </mergeCells>
  <hyperlinks>
    <hyperlink r:id="rId1" location="gid=31094174" ref="B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s>
  <sheetData>
    <row r="1">
      <c r="A1" s="96"/>
      <c r="B1" s="96"/>
      <c r="C1" s="96"/>
      <c r="D1" s="96"/>
      <c r="E1" s="96"/>
      <c r="F1" s="96"/>
      <c r="G1" s="96"/>
      <c r="H1" s="96"/>
      <c r="I1" s="96"/>
      <c r="J1" s="96"/>
      <c r="K1" s="96"/>
      <c r="L1" s="97"/>
      <c r="M1" s="97"/>
      <c r="N1" s="97"/>
      <c r="O1" s="97"/>
      <c r="P1" s="97"/>
      <c r="Q1" s="97"/>
      <c r="R1" s="97"/>
      <c r="S1" s="97"/>
      <c r="T1" s="97"/>
      <c r="U1" s="97"/>
      <c r="V1" s="97"/>
      <c r="W1" s="97"/>
      <c r="X1" s="97"/>
      <c r="Y1" s="97"/>
      <c r="Z1" s="97"/>
    </row>
    <row r="2">
      <c r="A2" s="98" t="s">
        <v>175</v>
      </c>
      <c r="B2" s="99" t="s">
        <v>438</v>
      </c>
      <c r="C2" s="41"/>
      <c r="D2" s="41"/>
      <c r="E2" s="42"/>
      <c r="F2" s="100"/>
      <c r="G2" s="96"/>
      <c r="H2" s="96"/>
      <c r="I2" s="96"/>
      <c r="J2" s="96"/>
      <c r="K2" s="96"/>
      <c r="L2" s="97"/>
      <c r="M2" s="97"/>
      <c r="N2" s="97"/>
      <c r="O2" s="97"/>
      <c r="P2" s="97"/>
      <c r="Q2" s="97"/>
      <c r="R2" s="97"/>
      <c r="S2" s="97"/>
      <c r="T2" s="97"/>
      <c r="U2" s="97"/>
      <c r="V2" s="97"/>
      <c r="W2" s="97"/>
      <c r="X2" s="97"/>
      <c r="Y2" s="97"/>
      <c r="Z2" s="97"/>
    </row>
    <row r="3">
      <c r="A3" s="98" t="s">
        <v>176</v>
      </c>
      <c r="B3" s="101" t="s">
        <v>439</v>
      </c>
      <c r="C3" s="41"/>
      <c r="D3" s="41"/>
      <c r="E3" s="42"/>
      <c r="F3" s="100"/>
      <c r="G3" s="96"/>
      <c r="H3" s="96"/>
      <c r="I3" s="96"/>
      <c r="J3" s="96"/>
      <c r="K3" s="96"/>
      <c r="L3" s="97"/>
      <c r="M3" s="97"/>
      <c r="N3" s="97"/>
      <c r="O3" s="97"/>
      <c r="P3" s="97"/>
      <c r="Q3" s="97"/>
      <c r="R3" s="97"/>
      <c r="S3" s="97"/>
      <c r="T3" s="97"/>
      <c r="U3" s="97"/>
      <c r="V3" s="97"/>
      <c r="W3" s="97"/>
      <c r="X3" s="97"/>
      <c r="Y3" s="97"/>
      <c r="Z3" s="97"/>
    </row>
    <row r="4">
      <c r="A4" s="98" t="s">
        <v>178</v>
      </c>
      <c r="B4" s="102" t="s">
        <v>181</v>
      </c>
      <c r="C4" s="41"/>
      <c r="D4" s="41"/>
      <c r="E4" s="42"/>
      <c r="F4" s="100"/>
      <c r="G4" s="97"/>
      <c r="H4" s="96"/>
      <c r="I4" s="96"/>
      <c r="J4" s="96"/>
      <c r="K4" s="96"/>
      <c r="L4" s="97"/>
      <c r="M4" s="97"/>
      <c r="N4" s="97"/>
      <c r="O4" s="97"/>
      <c r="P4" s="97"/>
      <c r="Q4" s="97"/>
      <c r="R4" s="97"/>
      <c r="S4" s="97"/>
      <c r="T4" s="97"/>
      <c r="U4" s="97"/>
      <c r="V4" s="97"/>
      <c r="W4" s="97"/>
      <c r="X4" s="97"/>
      <c r="Y4" s="97"/>
      <c r="Z4" s="97"/>
    </row>
    <row r="5">
      <c r="A5" s="98" t="s">
        <v>182</v>
      </c>
      <c r="B5" s="98" t="s">
        <v>183</v>
      </c>
      <c r="C5" s="98" t="s">
        <v>184</v>
      </c>
      <c r="D5" s="98" t="s">
        <v>185</v>
      </c>
      <c r="E5" s="98" t="s">
        <v>186</v>
      </c>
      <c r="F5" s="96"/>
      <c r="G5" s="103"/>
      <c r="H5" s="103"/>
      <c r="I5" s="103"/>
      <c r="J5" s="96"/>
      <c r="K5" s="96"/>
      <c r="L5" s="104"/>
      <c r="M5" s="104"/>
      <c r="N5" s="104"/>
      <c r="O5" s="104"/>
      <c r="P5" s="104"/>
      <c r="Q5" s="104"/>
      <c r="R5" s="104"/>
      <c r="S5" s="104"/>
      <c r="T5" s="104"/>
      <c r="U5" s="104"/>
      <c r="V5" s="104"/>
      <c r="W5" s="104"/>
      <c r="X5" s="104"/>
      <c r="Y5" s="104"/>
      <c r="Z5" s="104"/>
    </row>
    <row r="6">
      <c r="A6" s="105">
        <f>COUNTIF(I9:I1060,"Pass")</f>
        <v>0</v>
      </c>
      <c r="B6" s="105">
        <f>COUNTIF(I9:I1060,"Fail")</f>
        <v>0</v>
      </c>
      <c r="C6" s="106">
        <f>E6-D6-A6-B6</f>
        <v>9</v>
      </c>
      <c r="D6" s="107">
        <f>COUNTIF(H$9:I$1060,"N/A")</f>
        <v>0</v>
      </c>
      <c r="E6" s="105">
        <f>COUNTA(A9:A1064)</f>
        <v>9</v>
      </c>
      <c r="F6" s="96"/>
      <c r="G6" s="96"/>
      <c r="H6" s="96"/>
      <c r="I6" s="96"/>
      <c r="J6" s="96"/>
      <c r="K6" s="96"/>
      <c r="L6" s="104"/>
      <c r="M6" s="104"/>
      <c r="N6" s="104"/>
      <c r="O6" s="104"/>
      <c r="P6" s="104"/>
      <c r="Q6" s="104"/>
      <c r="R6" s="104"/>
      <c r="S6" s="104"/>
      <c r="T6" s="104"/>
      <c r="U6" s="104"/>
      <c r="V6" s="104"/>
      <c r="W6" s="104"/>
      <c r="X6" s="104"/>
      <c r="Y6" s="104"/>
      <c r="Z6" s="104"/>
    </row>
    <row r="7">
      <c r="A7" s="96"/>
      <c r="B7" s="96"/>
      <c r="C7" s="96"/>
      <c r="D7" s="96"/>
      <c r="E7" s="96"/>
      <c r="F7" s="96"/>
      <c r="G7" s="96"/>
      <c r="H7" s="96"/>
      <c r="I7" s="96"/>
      <c r="J7" s="96"/>
      <c r="K7" s="97"/>
      <c r="L7" s="97"/>
      <c r="M7" s="97"/>
      <c r="N7" s="97"/>
      <c r="O7" s="97"/>
      <c r="P7" s="97"/>
      <c r="Q7" s="97"/>
      <c r="R7" s="97"/>
      <c r="S7" s="97"/>
      <c r="T7" s="97"/>
      <c r="U7" s="97"/>
      <c r="V7" s="97"/>
      <c r="W7" s="97"/>
      <c r="X7" s="97"/>
      <c r="Y7" s="97"/>
      <c r="Z7" s="97"/>
    </row>
    <row r="8">
      <c r="A8" s="108" t="s">
        <v>187</v>
      </c>
      <c r="B8" s="108" t="s">
        <v>188</v>
      </c>
      <c r="C8" s="108" t="s">
        <v>190</v>
      </c>
      <c r="D8" s="108" t="s">
        <v>191</v>
      </c>
      <c r="E8" s="108" t="s">
        <v>192</v>
      </c>
      <c r="F8" s="108" t="s">
        <v>193</v>
      </c>
      <c r="G8" s="108" t="s">
        <v>194</v>
      </c>
      <c r="H8" s="108" t="s">
        <v>196</v>
      </c>
      <c r="I8" s="108" t="s">
        <v>198</v>
      </c>
      <c r="J8" s="108" t="s">
        <v>199</v>
      </c>
      <c r="K8" s="108" t="s">
        <v>440</v>
      </c>
      <c r="L8" s="97"/>
      <c r="M8" s="97"/>
      <c r="N8" s="97"/>
      <c r="O8" s="97"/>
      <c r="P8" s="97"/>
      <c r="Q8" s="97"/>
      <c r="R8" s="97"/>
      <c r="S8" s="97"/>
      <c r="T8" s="97"/>
      <c r="U8" s="97"/>
      <c r="V8" s="97"/>
      <c r="W8" s="97"/>
      <c r="X8" s="97"/>
      <c r="Y8" s="97"/>
      <c r="Z8" s="97"/>
    </row>
    <row r="9">
      <c r="A9" s="105" t="str">
        <f t="shared" ref="A9:A17" si="1">$B$2&amp;"-"&amp;ROW()-8</f>
        <v>Ad-1</v>
      </c>
      <c r="B9" s="109" t="s">
        <v>441</v>
      </c>
      <c r="C9" s="110" t="s">
        <v>442</v>
      </c>
      <c r="D9" s="111" t="s">
        <v>443</v>
      </c>
      <c r="E9" s="110" t="s">
        <v>444</v>
      </c>
      <c r="F9" s="112"/>
      <c r="G9" s="110" t="s">
        <v>445</v>
      </c>
      <c r="H9" s="113"/>
      <c r="I9" s="112"/>
      <c r="J9" s="114" t="s">
        <v>446</v>
      </c>
      <c r="K9" s="110" t="s">
        <v>447</v>
      </c>
      <c r="L9" s="97"/>
      <c r="M9" s="97"/>
      <c r="N9" s="97"/>
      <c r="O9" s="97"/>
      <c r="P9" s="97"/>
      <c r="Q9" s="97"/>
      <c r="R9" s="97"/>
      <c r="S9" s="97"/>
      <c r="T9" s="97"/>
      <c r="U9" s="97"/>
      <c r="V9" s="97"/>
      <c r="W9" s="97"/>
      <c r="X9" s="97"/>
      <c r="Y9" s="97"/>
      <c r="Z9" s="97"/>
    </row>
    <row r="10">
      <c r="A10" s="105" t="str">
        <f t="shared" si="1"/>
        <v>Ad-2</v>
      </c>
      <c r="B10" s="9"/>
      <c r="C10" s="110" t="s">
        <v>448</v>
      </c>
      <c r="D10" s="9"/>
      <c r="E10" s="110" t="s">
        <v>449</v>
      </c>
      <c r="F10" s="112"/>
      <c r="G10" s="110" t="s">
        <v>450</v>
      </c>
      <c r="H10" s="113"/>
      <c r="I10" s="112"/>
      <c r="J10" s="112"/>
      <c r="K10" s="110" t="s">
        <v>451</v>
      </c>
      <c r="L10" s="97"/>
      <c r="M10" s="97"/>
      <c r="N10" s="97"/>
      <c r="O10" s="97"/>
      <c r="P10" s="97"/>
      <c r="Q10" s="97"/>
      <c r="R10" s="97"/>
      <c r="S10" s="97"/>
      <c r="T10" s="97"/>
      <c r="U10" s="97"/>
      <c r="V10" s="97"/>
      <c r="W10" s="97"/>
      <c r="X10" s="97"/>
      <c r="Y10" s="97"/>
      <c r="Z10" s="97"/>
    </row>
    <row r="11">
      <c r="A11" s="105" t="str">
        <f t="shared" si="1"/>
        <v>Ad-3</v>
      </c>
      <c r="B11" s="10"/>
      <c r="C11" s="110" t="s">
        <v>452</v>
      </c>
      <c r="D11" s="9"/>
      <c r="E11" s="110" t="s">
        <v>453</v>
      </c>
      <c r="F11" s="112"/>
      <c r="G11" s="110" t="s">
        <v>454</v>
      </c>
      <c r="H11" s="113"/>
      <c r="I11" s="112"/>
      <c r="J11" s="112"/>
      <c r="K11" s="112"/>
      <c r="L11" s="97"/>
      <c r="M11" s="97"/>
      <c r="N11" s="97"/>
      <c r="O11" s="97"/>
      <c r="P11" s="97"/>
      <c r="Q11" s="97"/>
      <c r="R11" s="97"/>
      <c r="S11" s="97"/>
      <c r="T11" s="97"/>
      <c r="U11" s="97"/>
      <c r="V11" s="97"/>
      <c r="W11" s="97"/>
      <c r="X11" s="97"/>
      <c r="Y11" s="97"/>
      <c r="Z11" s="97"/>
    </row>
    <row r="12">
      <c r="A12" s="105" t="str">
        <f t="shared" si="1"/>
        <v>Ad-4</v>
      </c>
      <c r="B12" s="109" t="s">
        <v>455</v>
      </c>
      <c r="C12" s="110" t="s">
        <v>456</v>
      </c>
      <c r="D12" s="9"/>
      <c r="E12" s="110" t="s">
        <v>456</v>
      </c>
      <c r="F12" s="112"/>
      <c r="G12" s="110" t="s">
        <v>457</v>
      </c>
      <c r="H12" s="113"/>
      <c r="I12" s="112"/>
      <c r="J12" s="112"/>
      <c r="K12" s="112"/>
      <c r="L12" s="97"/>
      <c r="M12" s="97"/>
      <c r="N12" s="97"/>
      <c r="O12" s="97"/>
      <c r="P12" s="97"/>
      <c r="Q12" s="97"/>
      <c r="R12" s="97"/>
      <c r="S12" s="97"/>
      <c r="T12" s="97"/>
      <c r="U12" s="97"/>
      <c r="V12" s="97"/>
      <c r="W12" s="97"/>
      <c r="X12" s="97"/>
      <c r="Y12" s="97"/>
      <c r="Z12" s="97"/>
    </row>
    <row r="13">
      <c r="A13" s="105" t="str">
        <f t="shared" si="1"/>
        <v>Ad-5</v>
      </c>
      <c r="B13" s="9"/>
      <c r="C13" s="110" t="s">
        <v>458</v>
      </c>
      <c r="D13" s="9"/>
      <c r="E13" s="110" t="s">
        <v>459</v>
      </c>
      <c r="F13" s="112"/>
      <c r="G13" s="110" t="s">
        <v>460</v>
      </c>
      <c r="H13" s="113"/>
      <c r="I13" s="112"/>
      <c r="J13" s="112"/>
      <c r="K13" s="112"/>
      <c r="L13" s="97"/>
      <c r="M13" s="97"/>
      <c r="N13" s="97"/>
      <c r="O13" s="97"/>
      <c r="P13" s="97"/>
      <c r="Q13" s="97"/>
      <c r="R13" s="97"/>
      <c r="S13" s="97"/>
      <c r="T13" s="97"/>
      <c r="U13" s="97"/>
      <c r="V13" s="97"/>
      <c r="W13" s="97"/>
      <c r="X13" s="97"/>
      <c r="Y13" s="97"/>
      <c r="Z13" s="97"/>
    </row>
    <row r="14">
      <c r="A14" s="105" t="str">
        <f t="shared" si="1"/>
        <v>Ad-6</v>
      </c>
      <c r="B14" s="9"/>
      <c r="C14" s="110" t="s">
        <v>461</v>
      </c>
      <c r="D14" s="9"/>
      <c r="E14" s="110" t="s">
        <v>461</v>
      </c>
      <c r="F14" s="112"/>
      <c r="G14" s="110" t="s">
        <v>462</v>
      </c>
      <c r="H14" s="113"/>
      <c r="I14" s="112"/>
      <c r="J14" s="115"/>
      <c r="K14" s="112"/>
      <c r="L14" s="97"/>
      <c r="M14" s="97"/>
      <c r="N14" s="97"/>
      <c r="O14" s="97"/>
      <c r="P14" s="97"/>
      <c r="Q14" s="97"/>
      <c r="R14" s="97"/>
      <c r="S14" s="97"/>
      <c r="T14" s="97"/>
      <c r="U14" s="97"/>
      <c r="V14" s="97"/>
      <c r="W14" s="97"/>
      <c r="X14" s="97"/>
      <c r="Y14" s="97"/>
      <c r="Z14" s="97"/>
    </row>
    <row r="15">
      <c r="A15" s="105" t="str">
        <f t="shared" si="1"/>
        <v>Ad-7</v>
      </c>
      <c r="B15" s="10"/>
      <c r="C15" s="110" t="s">
        <v>463</v>
      </c>
      <c r="D15" s="9"/>
      <c r="E15" s="110" t="s">
        <v>463</v>
      </c>
      <c r="F15" s="112"/>
      <c r="G15" s="110" t="s">
        <v>464</v>
      </c>
      <c r="H15" s="113"/>
      <c r="I15" s="112"/>
      <c r="J15" s="110" t="s">
        <v>465</v>
      </c>
      <c r="K15" s="112"/>
      <c r="L15" s="97"/>
      <c r="M15" s="97"/>
      <c r="N15" s="97"/>
      <c r="O15" s="97"/>
      <c r="P15" s="97"/>
      <c r="Q15" s="97"/>
      <c r="R15" s="97"/>
      <c r="S15" s="97"/>
      <c r="T15" s="97"/>
      <c r="U15" s="97"/>
      <c r="V15" s="97"/>
      <c r="W15" s="97"/>
      <c r="X15" s="97"/>
      <c r="Y15" s="97"/>
      <c r="Z15" s="97"/>
    </row>
    <row r="16">
      <c r="A16" s="105" t="str">
        <f t="shared" si="1"/>
        <v>Ad-8</v>
      </c>
      <c r="B16" s="109" t="s">
        <v>466</v>
      </c>
      <c r="C16" s="110" t="s">
        <v>467</v>
      </c>
      <c r="D16" s="9"/>
      <c r="E16" s="110" t="s">
        <v>468</v>
      </c>
      <c r="F16" s="112"/>
      <c r="G16" s="110" t="s">
        <v>469</v>
      </c>
      <c r="H16" s="113"/>
      <c r="I16" s="112"/>
      <c r="J16" s="112"/>
      <c r="K16" s="112"/>
      <c r="L16" s="97"/>
      <c r="M16" s="97"/>
      <c r="N16" s="97"/>
      <c r="O16" s="97"/>
      <c r="P16" s="97"/>
      <c r="Q16" s="97"/>
      <c r="R16" s="97"/>
      <c r="S16" s="97"/>
      <c r="T16" s="97"/>
      <c r="U16" s="97"/>
      <c r="V16" s="97"/>
      <c r="W16" s="97"/>
      <c r="X16" s="97"/>
      <c r="Y16" s="97"/>
      <c r="Z16" s="97"/>
    </row>
    <row r="17">
      <c r="A17" s="105" t="str">
        <f t="shared" si="1"/>
        <v>Ad-9</v>
      </c>
      <c r="B17" s="10"/>
      <c r="C17" s="110" t="s">
        <v>470</v>
      </c>
      <c r="D17" s="10"/>
      <c r="E17" s="110" t="s">
        <v>471</v>
      </c>
      <c r="F17" s="112"/>
      <c r="G17" s="110" t="s">
        <v>472</v>
      </c>
      <c r="H17" s="113"/>
      <c r="I17" s="112"/>
      <c r="J17" s="112"/>
      <c r="K17" s="112"/>
      <c r="L17" s="97"/>
      <c r="M17" s="97"/>
      <c r="N17" s="97"/>
      <c r="O17" s="97"/>
      <c r="P17" s="97"/>
      <c r="Q17" s="97"/>
      <c r="R17" s="97"/>
      <c r="S17" s="97"/>
      <c r="T17" s="97"/>
      <c r="U17" s="97"/>
      <c r="V17" s="97"/>
      <c r="W17" s="97"/>
      <c r="X17" s="97"/>
      <c r="Y17" s="97"/>
      <c r="Z17" s="97"/>
    </row>
    <row r="18">
      <c r="A18" s="97"/>
      <c r="B18" s="97"/>
      <c r="C18" s="97"/>
      <c r="D18" s="97"/>
      <c r="E18" s="97"/>
      <c r="F18" s="97"/>
      <c r="G18" s="97"/>
      <c r="H18" s="97"/>
      <c r="I18" s="97"/>
      <c r="J18" s="97"/>
      <c r="K18" s="97"/>
      <c r="L18" s="97"/>
      <c r="M18" s="97"/>
      <c r="N18" s="97"/>
      <c r="O18" s="97"/>
      <c r="P18" s="97"/>
      <c r="Q18" s="97"/>
      <c r="R18" s="97"/>
      <c r="S18" s="97"/>
      <c r="T18" s="97"/>
      <c r="U18" s="97"/>
      <c r="V18" s="97"/>
      <c r="W18" s="97"/>
      <c r="X18" s="97"/>
      <c r="Y18" s="97"/>
      <c r="Z18" s="97"/>
    </row>
    <row r="19">
      <c r="A19" s="97"/>
      <c r="B19" s="97"/>
      <c r="C19" s="97"/>
      <c r="D19" s="97"/>
      <c r="E19" s="97"/>
      <c r="F19" s="97"/>
      <c r="G19" s="97"/>
      <c r="H19" s="97"/>
      <c r="I19" s="97"/>
      <c r="J19" s="97"/>
      <c r="K19" s="97"/>
      <c r="L19" s="97"/>
      <c r="M19" s="97"/>
      <c r="N19" s="97"/>
      <c r="O19" s="97"/>
      <c r="P19" s="97"/>
      <c r="Q19" s="97"/>
      <c r="R19" s="97"/>
      <c r="S19" s="97"/>
      <c r="T19" s="97"/>
      <c r="U19" s="97"/>
      <c r="V19" s="97"/>
      <c r="W19" s="97"/>
      <c r="X19" s="97"/>
      <c r="Y19" s="97"/>
      <c r="Z19" s="97"/>
    </row>
    <row r="20">
      <c r="A20" s="97"/>
      <c r="B20" s="97"/>
      <c r="C20" s="97"/>
      <c r="D20" s="97"/>
      <c r="E20" s="97"/>
      <c r="F20" s="97"/>
      <c r="G20" s="97"/>
      <c r="H20" s="97"/>
      <c r="I20" s="97"/>
      <c r="J20" s="97"/>
      <c r="K20" s="97"/>
      <c r="L20" s="97"/>
      <c r="M20" s="97"/>
      <c r="N20" s="97"/>
      <c r="O20" s="97"/>
      <c r="P20" s="97"/>
      <c r="Q20" s="97"/>
      <c r="R20" s="97"/>
      <c r="S20" s="97"/>
      <c r="T20" s="97"/>
      <c r="U20" s="97"/>
      <c r="V20" s="97"/>
      <c r="W20" s="97"/>
      <c r="X20" s="97"/>
      <c r="Y20" s="97"/>
      <c r="Z20" s="97"/>
    </row>
    <row r="21">
      <c r="A21" s="97"/>
      <c r="B21" s="97"/>
      <c r="C21" s="97"/>
      <c r="D21" s="97"/>
      <c r="E21" s="97"/>
      <c r="F21" s="97"/>
      <c r="G21" s="97"/>
      <c r="H21" s="97"/>
      <c r="I21" s="97"/>
      <c r="J21" s="97"/>
      <c r="K21" s="97"/>
      <c r="L21" s="97"/>
      <c r="M21" s="97"/>
      <c r="N21" s="97"/>
      <c r="O21" s="97"/>
      <c r="P21" s="97"/>
      <c r="Q21" s="97"/>
      <c r="R21" s="97"/>
      <c r="S21" s="97"/>
      <c r="T21" s="97"/>
      <c r="U21" s="97"/>
      <c r="V21" s="97"/>
      <c r="W21" s="97"/>
      <c r="X21" s="97"/>
      <c r="Y21" s="97"/>
      <c r="Z21" s="97"/>
    </row>
    <row r="22">
      <c r="A22" s="97"/>
      <c r="B22" s="97"/>
      <c r="C22" s="97"/>
      <c r="D22" s="97"/>
      <c r="E22" s="97"/>
      <c r="F22" s="97"/>
      <c r="G22" s="97"/>
      <c r="H22" s="97"/>
      <c r="I22" s="97"/>
      <c r="J22" s="97"/>
      <c r="K22" s="97"/>
      <c r="L22" s="97"/>
      <c r="M22" s="97"/>
      <c r="N22" s="97"/>
      <c r="O22" s="97"/>
      <c r="P22" s="97"/>
      <c r="Q22" s="97"/>
      <c r="R22" s="97"/>
      <c r="S22" s="97"/>
      <c r="T22" s="97"/>
      <c r="U22" s="97"/>
      <c r="V22" s="97"/>
      <c r="W22" s="97"/>
      <c r="X22" s="97"/>
      <c r="Y22" s="97"/>
      <c r="Z22" s="97"/>
    </row>
    <row r="23">
      <c r="A23" s="97"/>
      <c r="B23" s="97"/>
      <c r="C23" s="97"/>
      <c r="D23" s="97"/>
      <c r="E23" s="97"/>
      <c r="F23" s="97"/>
      <c r="G23" s="97"/>
      <c r="H23" s="97"/>
      <c r="I23" s="97"/>
      <c r="J23" s="97"/>
      <c r="K23" s="97"/>
      <c r="L23" s="97"/>
      <c r="M23" s="97"/>
      <c r="N23" s="97"/>
      <c r="O23" s="97"/>
      <c r="P23" s="97"/>
      <c r="Q23" s="97"/>
      <c r="R23" s="97"/>
      <c r="S23" s="97"/>
      <c r="T23" s="97"/>
      <c r="U23" s="97"/>
      <c r="V23" s="97"/>
      <c r="W23" s="97"/>
      <c r="X23" s="97"/>
      <c r="Y23" s="97"/>
      <c r="Z23" s="97"/>
    </row>
    <row r="24">
      <c r="A24" s="97"/>
      <c r="B24" s="97"/>
      <c r="C24" s="97"/>
      <c r="D24" s="97"/>
      <c r="E24" s="97"/>
      <c r="F24" s="97"/>
      <c r="G24" s="97"/>
      <c r="H24" s="97"/>
      <c r="I24" s="97"/>
      <c r="J24" s="97"/>
      <c r="K24" s="97"/>
      <c r="L24" s="97"/>
      <c r="M24" s="97"/>
      <c r="N24" s="97"/>
      <c r="O24" s="97"/>
      <c r="P24" s="97"/>
      <c r="Q24" s="97"/>
      <c r="R24" s="97"/>
      <c r="S24" s="97"/>
      <c r="T24" s="97"/>
      <c r="U24" s="97"/>
      <c r="V24" s="97"/>
      <c r="W24" s="97"/>
      <c r="X24" s="97"/>
      <c r="Y24" s="97"/>
      <c r="Z24" s="97"/>
    </row>
    <row r="25">
      <c r="A25" s="97"/>
      <c r="B25" s="97"/>
      <c r="C25" s="97"/>
      <c r="D25" s="97"/>
      <c r="E25" s="97"/>
      <c r="F25" s="97"/>
      <c r="G25" s="97"/>
      <c r="H25" s="97"/>
      <c r="I25" s="97"/>
      <c r="J25" s="97"/>
      <c r="K25" s="97"/>
      <c r="L25" s="97"/>
      <c r="M25" s="97"/>
      <c r="N25" s="97"/>
      <c r="O25" s="97"/>
      <c r="P25" s="97"/>
      <c r="Q25" s="97"/>
      <c r="R25" s="97"/>
      <c r="S25" s="97"/>
      <c r="T25" s="97"/>
      <c r="U25" s="97"/>
      <c r="V25" s="97"/>
      <c r="W25" s="97"/>
      <c r="X25" s="97"/>
      <c r="Y25" s="97"/>
      <c r="Z25" s="97"/>
    </row>
    <row r="26">
      <c r="A26" s="97"/>
      <c r="B26" s="97"/>
      <c r="C26" s="97"/>
      <c r="D26" s="97"/>
      <c r="E26" s="97"/>
      <c r="F26" s="97"/>
      <c r="G26" s="97"/>
      <c r="H26" s="97"/>
      <c r="I26" s="97"/>
      <c r="J26" s="97"/>
      <c r="K26" s="97"/>
      <c r="L26" s="97"/>
      <c r="M26" s="97"/>
      <c r="N26" s="97"/>
      <c r="O26" s="97"/>
      <c r="P26" s="97"/>
      <c r="Q26" s="97"/>
      <c r="R26" s="97"/>
      <c r="S26" s="97"/>
      <c r="T26" s="97"/>
      <c r="U26" s="97"/>
      <c r="V26" s="97"/>
      <c r="W26" s="97"/>
      <c r="X26" s="97"/>
      <c r="Y26" s="97"/>
      <c r="Z26" s="97"/>
    </row>
    <row r="27">
      <c r="A27" s="97"/>
      <c r="B27" s="97"/>
      <c r="C27" s="97"/>
      <c r="D27" s="97"/>
      <c r="E27" s="97"/>
      <c r="F27" s="97"/>
      <c r="G27" s="97"/>
      <c r="H27" s="97"/>
      <c r="I27" s="97"/>
      <c r="J27" s="97"/>
      <c r="K27" s="97"/>
      <c r="L27" s="97"/>
      <c r="M27" s="97"/>
      <c r="N27" s="97"/>
      <c r="O27" s="97"/>
      <c r="P27" s="97"/>
      <c r="Q27" s="97"/>
      <c r="R27" s="97"/>
      <c r="S27" s="97"/>
      <c r="T27" s="97"/>
      <c r="U27" s="97"/>
      <c r="V27" s="97"/>
      <c r="W27" s="97"/>
      <c r="X27" s="97"/>
      <c r="Y27" s="97"/>
      <c r="Z27" s="97"/>
    </row>
    <row r="28">
      <c r="A28" s="97"/>
      <c r="B28" s="97"/>
      <c r="C28" s="97"/>
      <c r="D28" s="97"/>
      <c r="E28" s="97"/>
      <c r="F28" s="97"/>
      <c r="G28" s="97"/>
      <c r="H28" s="97"/>
      <c r="I28" s="97"/>
      <c r="J28" s="97"/>
      <c r="K28" s="97"/>
      <c r="L28" s="97"/>
      <c r="M28" s="97"/>
      <c r="N28" s="97"/>
      <c r="O28" s="97"/>
      <c r="P28" s="97"/>
      <c r="Q28" s="97"/>
      <c r="R28" s="97"/>
      <c r="S28" s="97"/>
      <c r="T28" s="97"/>
      <c r="U28" s="97"/>
      <c r="V28" s="97"/>
      <c r="W28" s="97"/>
      <c r="X28" s="97"/>
      <c r="Y28" s="97"/>
      <c r="Z28" s="97"/>
    </row>
    <row r="29">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row>
    <row r="30">
      <c r="A30" s="97"/>
      <c r="B30" s="97"/>
      <c r="C30" s="97"/>
      <c r="D30" s="97"/>
      <c r="E30" s="97"/>
      <c r="F30" s="97"/>
      <c r="G30" s="97"/>
      <c r="H30" s="97"/>
      <c r="I30" s="97"/>
      <c r="J30" s="97"/>
      <c r="K30" s="97"/>
      <c r="L30" s="97"/>
      <c r="M30" s="97"/>
      <c r="N30" s="97"/>
      <c r="O30" s="97"/>
      <c r="P30" s="97"/>
      <c r="Q30" s="97"/>
      <c r="R30" s="97"/>
      <c r="S30" s="97"/>
      <c r="T30" s="97"/>
      <c r="U30" s="97"/>
      <c r="V30" s="97"/>
      <c r="W30" s="97"/>
      <c r="X30" s="97"/>
      <c r="Y30" s="97"/>
      <c r="Z30" s="97"/>
    </row>
    <row r="31">
      <c r="A31" s="97"/>
      <c r="B31" s="97"/>
      <c r="C31" s="97"/>
      <c r="D31" s="97"/>
      <c r="E31" s="97"/>
      <c r="F31" s="97"/>
      <c r="G31" s="97"/>
      <c r="H31" s="97"/>
      <c r="I31" s="97"/>
      <c r="J31" s="97"/>
      <c r="K31" s="97"/>
      <c r="L31" s="97"/>
      <c r="M31" s="97"/>
      <c r="N31" s="97"/>
      <c r="O31" s="97"/>
      <c r="P31" s="97"/>
      <c r="Q31" s="97"/>
      <c r="R31" s="97"/>
      <c r="S31" s="97"/>
      <c r="T31" s="97"/>
      <c r="U31" s="97"/>
      <c r="V31" s="97"/>
      <c r="W31" s="97"/>
      <c r="X31" s="97"/>
      <c r="Y31" s="97"/>
      <c r="Z31" s="97"/>
    </row>
    <row r="32">
      <c r="A32" s="97"/>
      <c r="B32" s="97"/>
      <c r="C32" s="97"/>
      <c r="D32" s="97"/>
      <c r="E32" s="97"/>
      <c r="F32" s="97"/>
      <c r="G32" s="97"/>
      <c r="H32" s="97"/>
      <c r="I32" s="97"/>
      <c r="J32" s="97"/>
      <c r="K32" s="97"/>
      <c r="L32" s="97"/>
      <c r="M32" s="97"/>
      <c r="N32" s="97"/>
      <c r="O32" s="97"/>
      <c r="P32" s="97"/>
      <c r="Q32" s="97"/>
      <c r="R32" s="97"/>
      <c r="S32" s="97"/>
      <c r="T32" s="97"/>
      <c r="U32" s="97"/>
      <c r="V32" s="97"/>
      <c r="W32" s="97"/>
      <c r="X32" s="97"/>
      <c r="Y32" s="97"/>
      <c r="Z32" s="97"/>
    </row>
    <row r="33">
      <c r="A33" s="97"/>
      <c r="B33" s="97"/>
      <c r="C33" s="97"/>
      <c r="D33" s="97"/>
      <c r="E33" s="97"/>
      <c r="F33" s="97"/>
      <c r="G33" s="97"/>
      <c r="H33" s="97"/>
      <c r="I33" s="97"/>
      <c r="J33" s="97"/>
      <c r="K33" s="97"/>
      <c r="L33" s="97"/>
      <c r="M33" s="97"/>
      <c r="N33" s="97"/>
      <c r="O33" s="97"/>
      <c r="P33" s="97"/>
      <c r="Q33" s="97"/>
      <c r="R33" s="97"/>
      <c r="S33" s="97"/>
      <c r="T33" s="97"/>
      <c r="U33" s="97"/>
      <c r="V33" s="97"/>
      <c r="W33" s="97"/>
      <c r="X33" s="97"/>
      <c r="Y33" s="97"/>
      <c r="Z33" s="97"/>
    </row>
    <row r="34">
      <c r="A34" s="97"/>
      <c r="B34" s="97"/>
      <c r="C34" s="97"/>
      <c r="D34" s="97"/>
      <c r="E34" s="97"/>
      <c r="F34" s="97"/>
      <c r="G34" s="97"/>
      <c r="H34" s="97"/>
      <c r="I34" s="97"/>
      <c r="J34" s="97"/>
      <c r="K34" s="97"/>
      <c r="L34" s="97"/>
      <c r="M34" s="97"/>
      <c r="N34" s="97"/>
      <c r="O34" s="97"/>
      <c r="P34" s="97"/>
      <c r="Q34" s="97"/>
      <c r="R34" s="97"/>
      <c r="S34" s="97"/>
      <c r="T34" s="97"/>
      <c r="U34" s="97"/>
      <c r="V34" s="97"/>
      <c r="W34" s="97"/>
      <c r="X34" s="97"/>
      <c r="Y34" s="97"/>
      <c r="Z34" s="97"/>
    </row>
    <row r="35">
      <c r="A35" s="97"/>
      <c r="B35" s="97"/>
      <c r="C35" s="97"/>
      <c r="D35" s="97"/>
      <c r="E35" s="97"/>
      <c r="F35" s="97"/>
      <c r="G35" s="97"/>
      <c r="H35" s="97"/>
      <c r="I35" s="97"/>
      <c r="J35" s="97"/>
      <c r="K35" s="97"/>
      <c r="L35" s="97"/>
      <c r="M35" s="97"/>
      <c r="N35" s="97"/>
      <c r="O35" s="97"/>
      <c r="P35" s="97"/>
      <c r="Q35" s="97"/>
      <c r="R35" s="97"/>
      <c r="S35" s="97"/>
      <c r="T35" s="97"/>
      <c r="U35" s="97"/>
      <c r="V35" s="97"/>
      <c r="W35" s="97"/>
      <c r="X35" s="97"/>
      <c r="Y35" s="97"/>
      <c r="Z35" s="97"/>
    </row>
    <row r="36">
      <c r="A36" s="97"/>
      <c r="B36" s="97"/>
      <c r="C36" s="97"/>
      <c r="D36" s="97"/>
      <c r="E36" s="97"/>
      <c r="F36" s="97"/>
      <c r="G36" s="97"/>
      <c r="H36" s="97"/>
      <c r="I36" s="97"/>
      <c r="J36" s="97"/>
      <c r="K36" s="97"/>
      <c r="L36" s="97"/>
      <c r="M36" s="97"/>
      <c r="N36" s="97"/>
      <c r="O36" s="97"/>
      <c r="P36" s="97"/>
      <c r="Q36" s="97"/>
      <c r="R36" s="97"/>
      <c r="S36" s="97"/>
      <c r="T36" s="97"/>
      <c r="U36" s="97"/>
      <c r="V36" s="97"/>
      <c r="W36" s="97"/>
      <c r="X36" s="97"/>
      <c r="Y36" s="97"/>
      <c r="Z36" s="97"/>
    </row>
    <row r="37">
      <c r="A37" s="97"/>
      <c r="B37" s="97"/>
      <c r="C37" s="97"/>
      <c r="D37" s="97"/>
      <c r="E37" s="97"/>
      <c r="F37" s="97"/>
      <c r="G37" s="97"/>
      <c r="H37" s="97"/>
      <c r="I37" s="97"/>
      <c r="J37" s="97"/>
      <c r="K37" s="97"/>
      <c r="L37" s="97"/>
      <c r="M37" s="97"/>
      <c r="N37" s="97"/>
      <c r="O37" s="97"/>
      <c r="P37" s="97"/>
      <c r="Q37" s="97"/>
      <c r="R37" s="97"/>
      <c r="S37" s="97"/>
      <c r="T37" s="97"/>
      <c r="U37" s="97"/>
      <c r="V37" s="97"/>
      <c r="W37" s="97"/>
      <c r="X37" s="97"/>
      <c r="Y37" s="97"/>
      <c r="Z37" s="97"/>
    </row>
    <row r="38">
      <c r="A38" s="97"/>
      <c r="B38" s="97"/>
      <c r="C38" s="97"/>
      <c r="D38" s="97"/>
      <c r="E38" s="97"/>
      <c r="F38" s="97"/>
      <c r="G38" s="97"/>
      <c r="H38" s="97"/>
      <c r="I38" s="97"/>
      <c r="J38" s="97"/>
      <c r="K38" s="97"/>
      <c r="L38" s="97"/>
      <c r="M38" s="97"/>
      <c r="N38" s="97"/>
      <c r="O38" s="97"/>
      <c r="P38" s="97"/>
      <c r="Q38" s="97"/>
      <c r="R38" s="97"/>
      <c r="S38" s="97"/>
      <c r="T38" s="97"/>
      <c r="U38" s="97"/>
      <c r="V38" s="97"/>
      <c r="W38" s="97"/>
      <c r="X38" s="97"/>
      <c r="Y38" s="97"/>
      <c r="Z38" s="97"/>
    </row>
    <row r="39">
      <c r="A39" s="97"/>
      <c r="B39" s="97"/>
      <c r="C39" s="97"/>
      <c r="D39" s="97"/>
      <c r="E39" s="97"/>
      <c r="F39" s="97"/>
      <c r="G39" s="97"/>
      <c r="H39" s="97"/>
      <c r="I39" s="97"/>
      <c r="J39" s="97"/>
      <c r="K39" s="97"/>
      <c r="L39" s="97"/>
      <c r="M39" s="97"/>
      <c r="N39" s="97"/>
      <c r="O39" s="97"/>
      <c r="P39" s="97"/>
      <c r="Q39" s="97"/>
      <c r="R39" s="97"/>
      <c r="S39" s="97"/>
      <c r="T39" s="97"/>
      <c r="U39" s="97"/>
      <c r="V39" s="97"/>
      <c r="W39" s="97"/>
      <c r="X39" s="97"/>
      <c r="Y39" s="97"/>
      <c r="Z39" s="97"/>
    </row>
    <row r="40">
      <c r="A40" s="97"/>
      <c r="B40" s="97"/>
      <c r="C40" s="97"/>
      <c r="D40" s="97"/>
      <c r="E40" s="97"/>
      <c r="F40" s="97"/>
      <c r="G40" s="97"/>
      <c r="H40" s="97"/>
      <c r="I40" s="97"/>
      <c r="J40" s="97"/>
      <c r="K40" s="97"/>
      <c r="L40" s="97"/>
      <c r="M40" s="97"/>
      <c r="N40" s="97"/>
      <c r="O40" s="97"/>
      <c r="P40" s="97"/>
      <c r="Q40" s="97"/>
      <c r="R40" s="97"/>
      <c r="S40" s="97"/>
      <c r="T40" s="97"/>
      <c r="U40" s="97"/>
      <c r="V40" s="97"/>
      <c r="W40" s="97"/>
      <c r="X40" s="97"/>
      <c r="Y40" s="97"/>
      <c r="Z40" s="97"/>
    </row>
    <row r="41">
      <c r="A41" s="97"/>
      <c r="B41" s="97"/>
      <c r="C41" s="97"/>
      <c r="D41" s="97"/>
      <c r="E41" s="97"/>
      <c r="F41" s="97"/>
      <c r="G41" s="97"/>
      <c r="H41" s="97"/>
      <c r="I41" s="97"/>
      <c r="J41" s="97"/>
      <c r="K41" s="97"/>
      <c r="L41" s="97"/>
      <c r="M41" s="97"/>
      <c r="N41" s="97"/>
      <c r="O41" s="97"/>
      <c r="P41" s="97"/>
      <c r="Q41" s="97"/>
      <c r="R41" s="97"/>
      <c r="S41" s="97"/>
      <c r="T41" s="97"/>
      <c r="U41" s="97"/>
      <c r="V41" s="97"/>
      <c r="W41" s="97"/>
      <c r="X41" s="97"/>
      <c r="Y41" s="97"/>
      <c r="Z41" s="97"/>
    </row>
    <row r="42">
      <c r="A42" s="97"/>
      <c r="B42" s="97"/>
      <c r="C42" s="97"/>
      <c r="D42" s="97"/>
      <c r="E42" s="97"/>
      <c r="F42" s="97"/>
      <c r="G42" s="97"/>
      <c r="H42" s="97"/>
      <c r="I42" s="97"/>
      <c r="J42" s="97"/>
      <c r="K42" s="97"/>
      <c r="L42" s="97"/>
      <c r="M42" s="97"/>
      <c r="N42" s="97"/>
      <c r="O42" s="97"/>
      <c r="P42" s="97"/>
      <c r="Q42" s="97"/>
      <c r="R42" s="97"/>
      <c r="S42" s="97"/>
      <c r="T42" s="97"/>
      <c r="U42" s="97"/>
      <c r="V42" s="97"/>
      <c r="W42" s="97"/>
      <c r="X42" s="97"/>
      <c r="Y42" s="97"/>
      <c r="Z42" s="97"/>
    </row>
    <row r="43">
      <c r="A43" s="97"/>
      <c r="B43" s="97"/>
      <c r="C43" s="97"/>
      <c r="D43" s="97"/>
      <c r="E43" s="97"/>
      <c r="F43" s="97"/>
      <c r="G43" s="97"/>
      <c r="H43" s="97"/>
      <c r="I43" s="97"/>
      <c r="J43" s="97"/>
      <c r="K43" s="97"/>
      <c r="L43" s="97"/>
      <c r="M43" s="97"/>
      <c r="N43" s="97"/>
      <c r="O43" s="97"/>
      <c r="P43" s="97"/>
      <c r="Q43" s="97"/>
      <c r="R43" s="97"/>
      <c r="S43" s="97"/>
      <c r="T43" s="97"/>
      <c r="U43" s="97"/>
      <c r="V43" s="97"/>
      <c r="W43" s="97"/>
      <c r="X43" s="97"/>
      <c r="Y43" s="97"/>
      <c r="Z43" s="97"/>
    </row>
    <row r="44">
      <c r="A44" s="97"/>
      <c r="B44" s="97"/>
      <c r="C44" s="97"/>
      <c r="D44" s="97"/>
      <c r="E44" s="97"/>
      <c r="F44" s="97"/>
      <c r="G44" s="97"/>
      <c r="H44" s="97"/>
      <c r="I44" s="97"/>
      <c r="J44" s="97"/>
      <c r="K44" s="97"/>
      <c r="L44" s="97"/>
      <c r="M44" s="97"/>
      <c r="N44" s="97"/>
      <c r="O44" s="97"/>
      <c r="P44" s="97"/>
      <c r="Q44" s="97"/>
      <c r="R44" s="97"/>
      <c r="S44" s="97"/>
      <c r="T44" s="97"/>
      <c r="U44" s="97"/>
      <c r="V44" s="97"/>
      <c r="W44" s="97"/>
      <c r="X44" s="97"/>
      <c r="Y44" s="97"/>
      <c r="Z44" s="97"/>
    </row>
    <row r="45">
      <c r="A45" s="97"/>
      <c r="B45" s="97"/>
      <c r="C45" s="97"/>
      <c r="D45" s="97"/>
      <c r="E45" s="97"/>
      <c r="F45" s="97"/>
      <c r="G45" s="97"/>
      <c r="H45" s="97"/>
      <c r="I45" s="97"/>
      <c r="J45" s="97"/>
      <c r="K45" s="97"/>
      <c r="L45" s="97"/>
      <c r="M45" s="97"/>
      <c r="N45" s="97"/>
      <c r="O45" s="97"/>
      <c r="P45" s="97"/>
      <c r="Q45" s="97"/>
      <c r="R45" s="97"/>
      <c r="S45" s="97"/>
      <c r="T45" s="97"/>
      <c r="U45" s="97"/>
      <c r="V45" s="97"/>
      <c r="W45" s="97"/>
      <c r="X45" s="97"/>
      <c r="Y45" s="97"/>
      <c r="Z45" s="97"/>
    </row>
    <row r="46">
      <c r="A46" s="97"/>
      <c r="B46" s="97"/>
      <c r="C46" s="97"/>
      <c r="D46" s="97"/>
      <c r="E46" s="97"/>
      <c r="F46" s="97"/>
      <c r="G46" s="97"/>
      <c r="H46" s="97"/>
      <c r="I46" s="97"/>
      <c r="J46" s="97"/>
      <c r="K46" s="97"/>
      <c r="L46" s="97"/>
      <c r="M46" s="97"/>
      <c r="N46" s="97"/>
      <c r="O46" s="97"/>
      <c r="P46" s="97"/>
      <c r="Q46" s="97"/>
      <c r="R46" s="97"/>
      <c r="S46" s="97"/>
      <c r="T46" s="97"/>
      <c r="U46" s="97"/>
      <c r="V46" s="97"/>
      <c r="W46" s="97"/>
      <c r="X46" s="97"/>
      <c r="Y46" s="97"/>
      <c r="Z46" s="97"/>
    </row>
    <row r="47">
      <c r="A47" s="97"/>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row r="998">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row>
  </sheetData>
  <mergeCells count="7">
    <mergeCell ref="B2:E2"/>
    <mergeCell ref="B3:E3"/>
    <mergeCell ref="B4:E4"/>
    <mergeCell ref="B9:B11"/>
    <mergeCell ref="D9:D17"/>
    <mergeCell ref="B12:B15"/>
    <mergeCell ref="B16:B17"/>
  </mergeCells>
  <hyperlinks>
    <hyperlink r:id="rId1" location="gid=1467887423" ref="B3"/>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7.13"/>
    <col customWidth="1" min="3" max="3" width="11.75"/>
    <col customWidth="1" min="4" max="4" width="27.38"/>
    <col customWidth="1" min="5" max="5" width="19.63"/>
    <col customWidth="1" min="6" max="6" width="35.63"/>
    <col customWidth="1" min="7" max="7" width="12.88"/>
    <col customWidth="1" min="8" max="8" width="38.38"/>
    <col customWidth="1" min="12" max="12" width="30.75"/>
  </cols>
  <sheetData>
    <row r="1">
      <c r="A1" s="116"/>
      <c r="B1" s="117"/>
      <c r="C1" s="117"/>
      <c r="D1" s="117"/>
      <c r="E1" s="117"/>
      <c r="F1" s="117"/>
      <c r="G1" s="117"/>
      <c r="H1" s="117"/>
      <c r="I1" s="117"/>
      <c r="J1" s="117"/>
      <c r="K1" s="117"/>
      <c r="L1" s="117"/>
      <c r="M1" s="118"/>
      <c r="N1" s="118"/>
      <c r="O1" s="118"/>
      <c r="P1" s="118"/>
      <c r="Q1" s="118"/>
      <c r="R1" s="118"/>
      <c r="S1" s="118"/>
      <c r="T1" s="118"/>
      <c r="U1" s="118"/>
      <c r="V1" s="118"/>
      <c r="W1" s="118"/>
      <c r="X1" s="118"/>
      <c r="Y1" s="118"/>
      <c r="Z1" s="118"/>
      <c r="AA1" s="118"/>
    </row>
    <row r="2">
      <c r="A2" s="119" t="s">
        <v>473</v>
      </c>
      <c r="B2" s="120" t="s">
        <v>143</v>
      </c>
      <c r="C2" s="41"/>
      <c r="D2" s="41"/>
      <c r="E2" s="41"/>
      <c r="F2" s="42"/>
      <c r="G2" s="121"/>
      <c r="H2" s="117"/>
      <c r="I2" s="117"/>
      <c r="J2" s="117"/>
      <c r="K2" s="117"/>
      <c r="L2" s="122" t="s">
        <v>474</v>
      </c>
      <c r="M2" s="118"/>
      <c r="N2" s="118"/>
      <c r="O2" s="118"/>
      <c r="P2" s="118"/>
      <c r="Q2" s="118"/>
      <c r="R2" s="118"/>
      <c r="S2" s="118"/>
      <c r="T2" s="118"/>
      <c r="U2" s="118"/>
      <c r="V2" s="118"/>
      <c r="W2" s="118"/>
      <c r="X2" s="118"/>
      <c r="Y2" s="118"/>
      <c r="Z2" s="118"/>
      <c r="AA2" s="118"/>
    </row>
    <row r="3">
      <c r="A3" s="123" t="s">
        <v>176</v>
      </c>
      <c r="B3" s="124" t="s">
        <v>143</v>
      </c>
      <c r="C3" s="41"/>
      <c r="D3" s="41"/>
      <c r="E3" s="41"/>
      <c r="F3" s="42"/>
      <c r="G3" s="121"/>
      <c r="H3" s="117"/>
      <c r="I3" s="117"/>
      <c r="J3" s="117"/>
      <c r="K3" s="117"/>
      <c r="L3" s="117"/>
      <c r="M3" s="118"/>
      <c r="N3" s="118"/>
      <c r="O3" s="118"/>
      <c r="P3" s="118"/>
      <c r="Q3" s="118"/>
      <c r="R3" s="118"/>
      <c r="S3" s="118"/>
      <c r="T3" s="118"/>
      <c r="U3" s="118"/>
      <c r="V3" s="118"/>
      <c r="W3" s="118"/>
      <c r="X3" s="118"/>
      <c r="Y3" s="118"/>
      <c r="Z3" s="118"/>
      <c r="AA3" s="118"/>
    </row>
    <row r="4">
      <c r="A4" s="123" t="s">
        <v>178</v>
      </c>
      <c r="B4" s="125" t="s">
        <v>475</v>
      </c>
      <c r="C4" s="41"/>
      <c r="D4" s="41"/>
      <c r="E4" s="41"/>
      <c r="F4" s="42"/>
      <c r="G4" s="121"/>
      <c r="H4" s="118"/>
      <c r="I4" s="117"/>
      <c r="J4" s="117"/>
      <c r="K4" s="117"/>
      <c r="L4" s="117"/>
      <c r="M4" s="118"/>
      <c r="N4" s="118"/>
      <c r="O4" s="118"/>
      <c r="P4" s="118"/>
      <c r="Q4" s="118"/>
      <c r="R4" s="118"/>
      <c r="S4" s="118"/>
      <c r="T4" s="118"/>
      <c r="U4" s="118"/>
      <c r="V4" s="118"/>
      <c r="W4" s="118"/>
      <c r="X4" s="118"/>
      <c r="Y4" s="118"/>
      <c r="Z4" s="118"/>
      <c r="AA4" s="118"/>
    </row>
    <row r="5">
      <c r="A5" s="123" t="s">
        <v>182</v>
      </c>
      <c r="B5" s="123" t="s">
        <v>183</v>
      </c>
      <c r="C5" s="123"/>
      <c r="D5" s="123" t="s">
        <v>184</v>
      </c>
      <c r="E5" s="123" t="s">
        <v>185</v>
      </c>
      <c r="F5" s="123" t="s">
        <v>186</v>
      </c>
      <c r="G5" s="117"/>
      <c r="H5" s="126"/>
      <c r="I5" s="126"/>
      <c r="J5" s="126"/>
      <c r="K5" s="117"/>
      <c r="L5" s="117"/>
      <c r="M5" s="127"/>
      <c r="N5" s="127"/>
      <c r="O5" s="127"/>
      <c r="P5" s="127"/>
      <c r="Q5" s="127"/>
      <c r="R5" s="127"/>
      <c r="S5" s="127"/>
      <c r="T5" s="127"/>
      <c r="U5" s="127"/>
      <c r="V5" s="127"/>
      <c r="W5" s="127"/>
      <c r="X5" s="127"/>
      <c r="Y5" s="127"/>
      <c r="Z5" s="127"/>
      <c r="AA5" s="127"/>
    </row>
    <row r="6">
      <c r="A6" s="128">
        <f>COUNTIF(J9:J1066,"Pass")</f>
        <v>0</v>
      </c>
      <c r="B6" s="128">
        <f>COUNTIF(J9:J1066,"Fail")</f>
        <v>0</v>
      </c>
      <c r="C6" s="128"/>
      <c r="D6" s="128">
        <f>F6-E6-A6-B6</f>
        <v>12</v>
      </c>
      <c r="E6" s="129">
        <f>COUNTIF(I$9:J$1066,"N/A")</f>
        <v>0</v>
      </c>
      <c r="F6" s="128">
        <f>COUNTA(A9:A1070)</f>
        <v>12</v>
      </c>
      <c r="G6" s="117"/>
      <c r="H6" s="117"/>
      <c r="I6" s="117"/>
      <c r="J6" s="117"/>
      <c r="K6" s="117"/>
      <c r="L6" s="117"/>
      <c r="M6" s="127"/>
      <c r="N6" s="127"/>
      <c r="O6" s="127"/>
      <c r="P6" s="127"/>
      <c r="Q6" s="127"/>
      <c r="R6" s="127"/>
      <c r="S6" s="127"/>
      <c r="T6" s="127"/>
      <c r="U6" s="127"/>
      <c r="V6" s="127"/>
      <c r="W6" s="127"/>
      <c r="X6" s="127"/>
      <c r="Y6" s="127"/>
      <c r="Z6" s="127"/>
      <c r="AA6" s="127"/>
    </row>
    <row r="7">
      <c r="A7" s="117"/>
      <c r="B7" s="117"/>
      <c r="C7" s="117"/>
      <c r="D7" s="117"/>
      <c r="E7" s="117"/>
      <c r="F7" s="117"/>
      <c r="G7" s="117"/>
      <c r="H7" s="117"/>
      <c r="I7" s="117"/>
      <c r="J7" s="117"/>
      <c r="K7" s="117"/>
      <c r="L7" s="118"/>
      <c r="M7" s="118"/>
      <c r="N7" s="118"/>
      <c r="O7" s="118"/>
      <c r="P7" s="118"/>
      <c r="Q7" s="118"/>
      <c r="R7" s="118"/>
      <c r="S7" s="118"/>
      <c r="T7" s="118"/>
      <c r="U7" s="118"/>
      <c r="V7" s="118"/>
      <c r="W7" s="118"/>
      <c r="X7" s="118"/>
      <c r="Y7" s="118"/>
      <c r="Z7" s="118"/>
      <c r="AA7" s="118"/>
    </row>
    <row r="8">
      <c r="A8" s="130" t="s">
        <v>187</v>
      </c>
      <c r="B8" s="130" t="s">
        <v>188</v>
      </c>
      <c r="C8" s="130" t="s">
        <v>476</v>
      </c>
      <c r="D8" s="130" t="s">
        <v>190</v>
      </c>
      <c r="E8" s="130" t="s">
        <v>191</v>
      </c>
      <c r="F8" s="130" t="s">
        <v>192</v>
      </c>
      <c r="G8" s="130" t="s">
        <v>193</v>
      </c>
      <c r="H8" s="130" t="s">
        <v>194</v>
      </c>
      <c r="I8" s="130" t="s">
        <v>196</v>
      </c>
      <c r="J8" s="130" t="s">
        <v>198</v>
      </c>
      <c r="K8" s="130" t="s">
        <v>199</v>
      </c>
      <c r="L8" s="118"/>
      <c r="M8" s="118"/>
      <c r="N8" s="118"/>
      <c r="O8" s="118"/>
      <c r="P8" s="118"/>
      <c r="Q8" s="118"/>
      <c r="R8" s="118"/>
      <c r="S8" s="118"/>
      <c r="T8" s="118"/>
      <c r="U8" s="118"/>
      <c r="V8" s="118"/>
      <c r="W8" s="118"/>
      <c r="X8" s="118"/>
      <c r="Y8" s="118"/>
      <c r="Z8" s="118"/>
      <c r="AA8" s="118"/>
    </row>
    <row r="9">
      <c r="A9" s="128" t="str">
        <f t="shared" ref="A9:A20" si="1">$B$2&amp;"-"&amp;ROW()-8</f>
        <v>Newsfeed-1</v>
      </c>
      <c r="B9" s="131" t="s">
        <v>477</v>
      </c>
      <c r="C9" s="131" t="s">
        <v>478</v>
      </c>
      <c r="D9" s="131" t="s">
        <v>479</v>
      </c>
      <c r="E9" s="132" t="s">
        <v>480</v>
      </c>
      <c r="F9" s="132" t="s">
        <v>481</v>
      </c>
      <c r="G9" s="133"/>
      <c r="H9" s="132" t="s">
        <v>482</v>
      </c>
      <c r="I9" s="134"/>
      <c r="J9" s="133"/>
      <c r="K9" s="133"/>
      <c r="L9" s="135" t="s">
        <v>483</v>
      </c>
      <c r="M9" s="118"/>
      <c r="N9" s="118"/>
      <c r="O9" s="118"/>
      <c r="P9" s="118"/>
      <c r="Q9" s="118"/>
      <c r="R9" s="118"/>
      <c r="S9" s="118"/>
      <c r="T9" s="118"/>
      <c r="U9" s="118"/>
      <c r="V9" s="118"/>
      <c r="W9" s="118"/>
      <c r="X9" s="118"/>
      <c r="Y9" s="118"/>
      <c r="Z9" s="118"/>
      <c r="AA9" s="118"/>
    </row>
    <row r="10">
      <c r="A10" s="128" t="str">
        <f t="shared" si="1"/>
        <v>Newsfeed-2</v>
      </c>
      <c r="B10" s="9"/>
      <c r="C10" s="10"/>
      <c r="D10" s="10"/>
      <c r="E10" s="132" t="s">
        <v>484</v>
      </c>
      <c r="F10" s="132" t="s">
        <v>481</v>
      </c>
      <c r="G10" s="133"/>
      <c r="H10" s="132" t="s">
        <v>485</v>
      </c>
      <c r="I10" s="134"/>
      <c r="J10" s="133"/>
      <c r="K10" s="133"/>
      <c r="L10" s="118"/>
      <c r="M10" s="118"/>
      <c r="N10" s="118"/>
      <c r="O10" s="118"/>
      <c r="P10" s="118"/>
      <c r="Q10" s="118"/>
      <c r="R10" s="118"/>
      <c r="S10" s="118"/>
      <c r="T10" s="118"/>
      <c r="U10" s="118"/>
      <c r="V10" s="118"/>
      <c r="W10" s="118"/>
      <c r="X10" s="118"/>
      <c r="Y10" s="118"/>
      <c r="Z10" s="118"/>
      <c r="AA10" s="118"/>
    </row>
    <row r="11">
      <c r="A11" s="128" t="str">
        <f t="shared" si="1"/>
        <v>Newsfeed-3</v>
      </c>
      <c r="B11" s="9"/>
      <c r="C11" s="131" t="s">
        <v>486</v>
      </c>
      <c r="D11" s="131" t="s">
        <v>487</v>
      </c>
      <c r="E11" s="132" t="s">
        <v>480</v>
      </c>
      <c r="F11" s="132" t="s">
        <v>488</v>
      </c>
      <c r="G11" s="133"/>
      <c r="H11" s="132" t="s">
        <v>482</v>
      </c>
      <c r="I11" s="134"/>
      <c r="J11" s="133"/>
      <c r="K11" s="133"/>
      <c r="L11" s="135" t="s">
        <v>483</v>
      </c>
      <c r="M11" s="118"/>
      <c r="N11" s="118"/>
      <c r="O11" s="118"/>
      <c r="P11" s="118"/>
      <c r="Q11" s="118"/>
      <c r="R11" s="118"/>
      <c r="S11" s="118"/>
      <c r="T11" s="118"/>
      <c r="U11" s="118"/>
      <c r="V11" s="118"/>
      <c r="W11" s="118"/>
      <c r="X11" s="118"/>
      <c r="Y11" s="118"/>
      <c r="Z11" s="118"/>
      <c r="AA11" s="118"/>
    </row>
    <row r="12">
      <c r="A12" s="128" t="str">
        <f t="shared" si="1"/>
        <v>Newsfeed-4</v>
      </c>
      <c r="B12" s="9"/>
      <c r="C12" s="10"/>
      <c r="D12" s="10"/>
      <c r="E12" s="132" t="s">
        <v>484</v>
      </c>
      <c r="F12" s="132" t="s">
        <v>488</v>
      </c>
      <c r="G12" s="133"/>
      <c r="H12" s="132" t="s">
        <v>485</v>
      </c>
      <c r="I12" s="134"/>
      <c r="J12" s="133"/>
      <c r="K12" s="133"/>
      <c r="L12" s="118"/>
      <c r="M12" s="118"/>
      <c r="N12" s="118"/>
      <c r="O12" s="118"/>
      <c r="P12" s="118"/>
      <c r="Q12" s="118"/>
      <c r="R12" s="118"/>
      <c r="S12" s="118"/>
      <c r="T12" s="118"/>
      <c r="U12" s="118"/>
      <c r="V12" s="118"/>
      <c r="W12" s="118"/>
      <c r="X12" s="118"/>
      <c r="Y12" s="118"/>
      <c r="Z12" s="118"/>
      <c r="AA12" s="118"/>
    </row>
    <row r="13">
      <c r="A13" s="128" t="str">
        <f t="shared" si="1"/>
        <v>Newsfeed-5</v>
      </c>
      <c r="B13" s="9"/>
      <c r="C13" s="132" t="s">
        <v>489</v>
      </c>
      <c r="D13" s="132" t="s">
        <v>490</v>
      </c>
      <c r="E13" s="132" t="s">
        <v>491</v>
      </c>
      <c r="F13" s="132" t="s">
        <v>492</v>
      </c>
      <c r="G13" s="133"/>
      <c r="H13" s="132" t="s">
        <v>485</v>
      </c>
      <c r="I13" s="134"/>
      <c r="J13" s="133"/>
      <c r="K13" s="133"/>
      <c r="L13" s="118"/>
      <c r="M13" s="118"/>
      <c r="N13" s="118"/>
      <c r="O13" s="118"/>
      <c r="P13" s="118"/>
      <c r="Q13" s="118"/>
      <c r="R13" s="118"/>
      <c r="S13" s="118"/>
      <c r="T13" s="118"/>
      <c r="U13" s="118"/>
      <c r="V13" s="118"/>
      <c r="W13" s="118"/>
      <c r="X13" s="118"/>
      <c r="Y13" s="118"/>
      <c r="Z13" s="118"/>
      <c r="AA13" s="118"/>
    </row>
    <row r="14">
      <c r="A14" s="128" t="str">
        <f t="shared" si="1"/>
        <v>Newsfeed-6</v>
      </c>
      <c r="B14" s="9"/>
      <c r="C14" s="131" t="s">
        <v>493</v>
      </c>
      <c r="D14" s="131" t="s">
        <v>494</v>
      </c>
      <c r="E14" s="132" t="s">
        <v>495</v>
      </c>
      <c r="F14" s="136" t="s">
        <v>496</v>
      </c>
      <c r="G14" s="137" t="s">
        <v>497</v>
      </c>
      <c r="H14" s="132" t="s">
        <v>485</v>
      </c>
      <c r="I14" s="134"/>
      <c r="J14" s="133"/>
      <c r="K14" s="133"/>
      <c r="L14" s="118"/>
      <c r="M14" s="118"/>
      <c r="N14" s="118"/>
      <c r="O14" s="118"/>
      <c r="P14" s="118"/>
      <c r="Q14" s="118"/>
      <c r="R14" s="118"/>
      <c r="S14" s="118"/>
      <c r="T14" s="118"/>
      <c r="U14" s="118"/>
      <c r="V14" s="118"/>
      <c r="W14" s="118"/>
      <c r="X14" s="118"/>
      <c r="Y14" s="118"/>
      <c r="Z14" s="118"/>
      <c r="AA14" s="118"/>
    </row>
    <row r="15">
      <c r="A15" s="128" t="str">
        <f t="shared" si="1"/>
        <v>Newsfeed-7</v>
      </c>
      <c r="B15" s="9"/>
      <c r="C15" s="9"/>
      <c r="D15" s="10"/>
      <c r="E15" s="132" t="s">
        <v>498</v>
      </c>
      <c r="F15" s="10"/>
      <c r="G15" s="9"/>
      <c r="H15" s="132" t="s">
        <v>499</v>
      </c>
      <c r="I15" s="134"/>
      <c r="J15" s="133"/>
      <c r="K15" s="133"/>
      <c r="L15" s="118"/>
      <c r="M15" s="118"/>
      <c r="N15" s="118"/>
      <c r="O15" s="118"/>
      <c r="P15" s="118"/>
      <c r="Q15" s="118"/>
      <c r="R15" s="118"/>
      <c r="S15" s="118"/>
      <c r="T15" s="118"/>
      <c r="U15" s="118"/>
      <c r="V15" s="118"/>
      <c r="W15" s="118"/>
      <c r="X15" s="118"/>
      <c r="Y15" s="118"/>
      <c r="Z15" s="118"/>
      <c r="AA15" s="118"/>
    </row>
    <row r="16" ht="36.75" customHeight="1">
      <c r="A16" s="128" t="str">
        <f t="shared" si="1"/>
        <v>Newsfeed-8</v>
      </c>
      <c r="B16" s="10"/>
      <c r="C16" s="10"/>
      <c r="D16" s="132" t="s">
        <v>500</v>
      </c>
      <c r="E16" s="132"/>
      <c r="F16" s="132" t="s">
        <v>501</v>
      </c>
      <c r="G16" s="10"/>
      <c r="H16" s="132" t="s">
        <v>499</v>
      </c>
      <c r="I16" s="134"/>
      <c r="J16" s="133"/>
      <c r="K16" s="133"/>
      <c r="L16" s="118"/>
      <c r="M16" s="118"/>
      <c r="N16" s="118"/>
      <c r="O16" s="118"/>
      <c r="P16" s="118"/>
      <c r="Q16" s="118"/>
      <c r="R16" s="118"/>
      <c r="S16" s="118"/>
      <c r="T16" s="118"/>
      <c r="U16" s="118"/>
      <c r="V16" s="118"/>
      <c r="W16" s="118"/>
      <c r="X16" s="118"/>
      <c r="Y16" s="118"/>
      <c r="Z16" s="118"/>
      <c r="AA16" s="118"/>
    </row>
    <row r="17">
      <c r="A17" s="128" t="str">
        <f t="shared" si="1"/>
        <v>Newsfeed-9</v>
      </c>
      <c r="B17" s="131" t="s">
        <v>502</v>
      </c>
      <c r="C17" s="131" t="s">
        <v>503</v>
      </c>
      <c r="D17" s="125" t="s">
        <v>504</v>
      </c>
      <c r="E17" s="132" t="s">
        <v>495</v>
      </c>
      <c r="F17" s="128" t="s">
        <v>505</v>
      </c>
      <c r="G17" s="138"/>
      <c r="H17" s="139" t="s">
        <v>506</v>
      </c>
      <c r="I17" s="134"/>
      <c r="J17" s="133"/>
      <c r="K17" s="132" t="s">
        <v>507</v>
      </c>
      <c r="L17" s="118"/>
      <c r="M17" s="118"/>
      <c r="N17" s="118"/>
      <c r="O17" s="118"/>
      <c r="P17" s="118"/>
      <c r="Q17" s="118"/>
      <c r="R17" s="118"/>
      <c r="S17" s="118"/>
      <c r="T17" s="118"/>
      <c r="U17" s="118"/>
      <c r="V17" s="118"/>
      <c r="W17" s="118"/>
      <c r="X17" s="118"/>
      <c r="Y17" s="118"/>
      <c r="Z17" s="118"/>
      <c r="AA17" s="118"/>
    </row>
    <row r="18">
      <c r="A18" s="128" t="str">
        <f t="shared" si="1"/>
        <v>Newsfeed-10</v>
      </c>
      <c r="B18" s="9"/>
      <c r="C18" s="9"/>
      <c r="D18" s="128" t="s">
        <v>508</v>
      </c>
      <c r="E18" s="132" t="s">
        <v>495</v>
      </c>
      <c r="F18" s="140" t="s">
        <v>509</v>
      </c>
      <c r="G18" s="138"/>
      <c r="H18" s="141" t="s">
        <v>510</v>
      </c>
      <c r="I18" s="134"/>
      <c r="J18" s="133"/>
      <c r="K18" s="133"/>
      <c r="L18" s="118"/>
      <c r="M18" s="118"/>
      <c r="N18" s="118"/>
      <c r="O18" s="118"/>
      <c r="P18" s="118"/>
      <c r="Q18" s="118"/>
      <c r="R18" s="118"/>
      <c r="S18" s="118"/>
      <c r="T18" s="118"/>
      <c r="U18" s="118"/>
      <c r="V18" s="118"/>
      <c r="W18" s="118"/>
      <c r="X18" s="118"/>
      <c r="Y18" s="118"/>
      <c r="Z18" s="118"/>
      <c r="AA18" s="118"/>
    </row>
    <row r="19">
      <c r="A19" s="128" t="str">
        <f t="shared" si="1"/>
        <v>Newsfeed-11</v>
      </c>
      <c r="B19" s="9"/>
      <c r="C19" s="9"/>
      <c r="D19" s="128" t="s">
        <v>511</v>
      </c>
      <c r="E19" s="132" t="s">
        <v>495</v>
      </c>
      <c r="F19" s="140" t="s">
        <v>512</v>
      </c>
      <c r="G19" s="138"/>
      <c r="H19" s="139" t="s">
        <v>513</v>
      </c>
      <c r="I19" s="134"/>
      <c r="J19" s="133"/>
      <c r="K19" s="142"/>
      <c r="L19" s="118"/>
      <c r="M19" s="118"/>
      <c r="N19" s="118"/>
      <c r="O19" s="118"/>
      <c r="P19" s="118"/>
      <c r="Q19" s="118"/>
      <c r="R19" s="118"/>
      <c r="S19" s="118"/>
      <c r="T19" s="118"/>
      <c r="U19" s="118"/>
      <c r="V19" s="118"/>
      <c r="W19" s="118"/>
      <c r="X19" s="118"/>
      <c r="Y19" s="118"/>
      <c r="Z19" s="118"/>
      <c r="AA19" s="118"/>
    </row>
    <row r="20">
      <c r="A20" s="128" t="str">
        <f t="shared" si="1"/>
        <v>Newsfeed-12</v>
      </c>
      <c r="B20" s="10"/>
      <c r="C20" s="10"/>
      <c r="D20" s="128" t="s">
        <v>514</v>
      </c>
      <c r="E20" s="132" t="s">
        <v>495</v>
      </c>
      <c r="F20" s="139" t="s">
        <v>515</v>
      </c>
      <c r="G20" s="138"/>
      <c r="H20" s="139" t="s">
        <v>516</v>
      </c>
      <c r="I20" s="134"/>
      <c r="J20" s="133"/>
      <c r="K20" s="132"/>
      <c r="L20" s="118"/>
      <c r="M20" s="118"/>
      <c r="N20" s="118"/>
      <c r="O20" s="118"/>
      <c r="P20" s="118"/>
      <c r="Q20" s="118"/>
      <c r="R20" s="118"/>
      <c r="S20" s="118"/>
      <c r="T20" s="118"/>
      <c r="U20" s="118"/>
      <c r="V20" s="118"/>
      <c r="W20" s="118"/>
      <c r="X20" s="118"/>
      <c r="Y20" s="118"/>
      <c r="Z20" s="118"/>
      <c r="AA20" s="118"/>
    </row>
    <row r="21">
      <c r="A21" s="118"/>
      <c r="B21" s="118"/>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c r="AA21" s="118"/>
    </row>
    <row r="22">
      <c r="A22" s="118"/>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row>
    <row r="23">
      <c r="A23" s="118"/>
      <c r="B23" s="118"/>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c r="AA23" s="118"/>
    </row>
    <row r="24">
      <c r="A24" s="118"/>
      <c r="B24" s="118"/>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row>
    <row r="25">
      <c r="A25" s="118"/>
      <c r="B25" s="118"/>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c r="AA25" s="118"/>
    </row>
    <row r="26">
      <c r="A26" s="118"/>
      <c r="B26" s="118"/>
      <c r="C26" s="118"/>
      <c r="D26" s="118"/>
      <c r="E26" s="118"/>
      <c r="F26" s="118"/>
      <c r="G26" s="118"/>
      <c r="H26" s="118"/>
      <c r="I26" s="118"/>
      <c r="J26" s="118"/>
      <c r="K26" s="118"/>
      <c r="L26" s="118"/>
      <c r="M26" s="118"/>
      <c r="N26" s="118"/>
      <c r="O26" s="118"/>
      <c r="P26" s="118"/>
      <c r="Q26" s="118"/>
      <c r="R26" s="118"/>
      <c r="S26" s="118"/>
      <c r="T26" s="118"/>
      <c r="U26" s="118"/>
      <c r="V26" s="118"/>
      <c r="W26" s="118"/>
      <c r="X26" s="118"/>
      <c r="Y26" s="118"/>
      <c r="Z26" s="118"/>
      <c r="AA26" s="118"/>
    </row>
    <row r="27">
      <c r="A27" s="118"/>
      <c r="B27" s="118"/>
      <c r="C27" s="118"/>
      <c r="D27" s="118"/>
      <c r="E27" s="118"/>
      <c r="F27" s="118"/>
      <c r="G27" s="118"/>
      <c r="H27" s="118"/>
      <c r="I27" s="118"/>
      <c r="J27" s="118"/>
      <c r="K27" s="118"/>
      <c r="L27" s="118"/>
      <c r="M27" s="118"/>
      <c r="N27" s="118"/>
      <c r="O27" s="118"/>
      <c r="P27" s="118"/>
      <c r="Q27" s="118"/>
      <c r="R27" s="118"/>
      <c r="S27" s="118"/>
      <c r="T27" s="118"/>
      <c r="U27" s="118"/>
      <c r="V27" s="118"/>
      <c r="W27" s="118"/>
      <c r="X27" s="118"/>
      <c r="Y27" s="118"/>
      <c r="Z27" s="118"/>
      <c r="AA27" s="118"/>
    </row>
    <row r="28">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c r="AA28" s="118"/>
    </row>
    <row r="29">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c r="Z29" s="118"/>
      <c r="AA29" s="118"/>
    </row>
    <row r="30">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c r="AA30" s="118"/>
    </row>
    <row r="31">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c r="AA31" s="118"/>
    </row>
    <row r="32">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c r="AA32" s="118"/>
    </row>
    <row r="33">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c r="AA33" s="118"/>
    </row>
    <row r="34">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8"/>
    </row>
    <row r="35">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row>
    <row r="36">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c r="AA36" s="118"/>
    </row>
    <row r="37">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row>
    <row r="38">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row>
    <row r="39">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row>
    <row r="40">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row>
    <row r="41">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row>
    <row r="42">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c r="AA42" s="118"/>
    </row>
    <row r="43">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row>
    <row r="44">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c r="AA44" s="118"/>
    </row>
    <row r="45">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row>
    <row r="46">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row>
    <row r="47">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c r="AA47" s="118"/>
    </row>
    <row r="48">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c r="AA48" s="118"/>
    </row>
    <row r="49">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row>
    <row r="50">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c r="AA50" s="118"/>
    </row>
    <row r="51">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row>
    <row r="52">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c r="AA52" s="118"/>
    </row>
    <row r="53">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row>
    <row r="54">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c r="AA54" s="118"/>
    </row>
    <row r="55">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row>
    <row r="56">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row>
    <row r="57">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row>
    <row r="58">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row>
    <row r="59">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row>
    <row r="60">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row>
    <row r="61">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row>
    <row r="62">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row>
    <row r="63">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row>
    <row r="64">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row>
    <row r="65">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row>
    <row r="66">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row>
    <row r="67">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row>
    <row r="68">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row>
    <row r="69">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18"/>
    </row>
    <row r="70">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118"/>
    </row>
    <row r="71">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row>
    <row r="72">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c r="AA72" s="118"/>
    </row>
    <row r="73">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c r="AA73" s="118"/>
    </row>
    <row r="74">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c r="AA74" s="118"/>
    </row>
    <row r="75">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c r="AA75" s="118"/>
    </row>
    <row r="76">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c r="AA76" s="118"/>
    </row>
    <row r="77">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c r="AA77" s="118"/>
    </row>
    <row r="78">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row>
    <row r="79">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c r="AA79" s="118"/>
    </row>
    <row r="80">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c r="AA80" s="118"/>
    </row>
    <row r="81">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c r="AA81" s="118"/>
    </row>
    <row r="82">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c r="AA82" s="118"/>
    </row>
    <row r="83">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row>
    <row r="84">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c r="AA84" s="118"/>
    </row>
    <row r="85">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row>
    <row r="86">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row>
    <row r="87">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c r="AA87" s="118"/>
    </row>
    <row r="88">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row>
    <row r="89">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row>
    <row r="90">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row>
    <row r="91">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c r="AA91" s="118"/>
    </row>
    <row r="92">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c r="AA92" s="118"/>
    </row>
    <row r="93">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c r="AA93" s="118"/>
    </row>
    <row r="94">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c r="AA94" s="118"/>
    </row>
    <row r="95">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row>
    <row r="96">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c r="AA96" s="118"/>
    </row>
    <row r="97">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c r="AA97" s="118"/>
    </row>
    <row r="98">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row>
    <row r="99">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c r="AA99" s="118"/>
    </row>
    <row r="100">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row>
    <row r="101">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row>
    <row r="102">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row>
    <row r="103">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row>
    <row r="104">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row>
    <row r="105">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row>
    <row r="106">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row>
    <row r="107">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row>
    <row r="108">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row>
    <row r="109">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row>
    <row r="110">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row>
    <row r="111">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row>
    <row r="112">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row>
    <row r="113">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row>
    <row r="114">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row>
    <row r="115">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row>
    <row r="116">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row>
    <row r="117">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row>
    <row r="118">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row>
    <row r="119">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row>
    <row r="120">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row>
    <row r="121">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row>
    <row r="122">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row>
    <row r="123">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row>
    <row r="124">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row>
    <row r="125">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row>
    <row r="126">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row>
    <row r="127">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row>
    <row r="128">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row>
    <row r="129">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row>
    <row r="130">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row>
    <row r="131">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row>
    <row r="132">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row>
    <row r="133">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row>
    <row r="134">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row>
    <row r="135">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row>
    <row r="136">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row>
    <row r="137">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row>
    <row r="138">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row>
    <row r="139">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row>
    <row r="140">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row>
    <row r="141">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row>
    <row r="142">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row>
    <row r="143">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row>
    <row r="144">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row>
    <row r="145">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row>
    <row r="146">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row>
    <row r="147">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row>
    <row r="148">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row>
    <row r="149">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row>
    <row r="150">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row>
    <row r="151">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row>
    <row r="152">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row>
    <row r="153">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row>
    <row r="154">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row>
    <row r="155">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row>
    <row r="156">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row>
    <row r="157">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row>
    <row r="158">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row>
    <row r="159">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row>
    <row r="160">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row>
    <row r="161">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row>
    <row r="162">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row>
    <row r="163">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row>
    <row r="164">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row>
    <row r="165">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row>
    <row r="166">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row>
    <row r="167">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row>
    <row r="168">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row>
    <row r="169">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row>
    <row r="170">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row>
    <row r="171">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row>
    <row r="172">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row>
    <row r="173">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row>
    <row r="174">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row>
    <row r="175">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row>
    <row r="176">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row>
    <row r="177">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row>
    <row r="178">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row>
    <row r="179">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row>
    <row r="180">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row>
    <row r="181">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row>
    <row r="182">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row>
    <row r="183">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row>
    <row r="184">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row>
    <row r="185">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row>
    <row r="186">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row>
    <row r="187">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row>
    <row r="188">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c r="AA188" s="118"/>
    </row>
    <row r="189">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c r="AA189" s="118"/>
    </row>
    <row r="190">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c r="AA190" s="118"/>
    </row>
    <row r="191">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c r="AA191" s="118"/>
    </row>
    <row r="192">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c r="AA192" s="118"/>
    </row>
    <row r="193">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c r="AA193" s="118"/>
    </row>
    <row r="194">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c r="AA194" s="118"/>
    </row>
    <row r="195">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c r="AA195" s="118"/>
    </row>
    <row r="196">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c r="AA196" s="118"/>
    </row>
    <row r="197">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c r="AA197" s="118"/>
    </row>
    <row r="198">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c r="AA198" s="118"/>
    </row>
    <row r="199">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c r="AA199" s="118"/>
    </row>
    <row r="200">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c r="AA200" s="118"/>
    </row>
    <row r="201">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c r="AA201" s="118"/>
    </row>
    <row r="202">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c r="AA202" s="118"/>
    </row>
    <row r="203">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c r="AA203" s="118"/>
    </row>
    <row r="204">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c r="AA204" s="118"/>
    </row>
    <row r="205">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c r="AA205" s="118"/>
    </row>
    <row r="206">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c r="AA206" s="118"/>
    </row>
    <row r="207">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c r="AA207" s="118"/>
    </row>
    <row r="208">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c r="AA208" s="118"/>
    </row>
    <row r="209">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c r="AA209" s="118"/>
    </row>
    <row r="210">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c r="AA210" s="118"/>
    </row>
    <row r="211">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c r="AA211" s="118"/>
    </row>
    <row r="212">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c r="AA212" s="118"/>
    </row>
    <row r="213">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c r="AA213" s="118"/>
    </row>
    <row r="214">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c r="AA214" s="118"/>
    </row>
    <row r="215">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c r="AA215" s="118"/>
    </row>
    <row r="216">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c r="AA216" s="118"/>
    </row>
    <row r="217">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c r="AA217" s="118"/>
    </row>
    <row r="218">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c r="AA218" s="118"/>
    </row>
    <row r="219">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c r="AA219" s="118"/>
    </row>
    <row r="220">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c r="AA220" s="118"/>
    </row>
    <row r="221">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c r="AA221" s="118"/>
    </row>
    <row r="222">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c r="AA222" s="118"/>
    </row>
    <row r="223">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c r="AA223" s="118"/>
    </row>
    <row r="224">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c r="AA224" s="118"/>
    </row>
    <row r="225">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c r="AA225" s="118"/>
    </row>
    <row r="226">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c r="AA226" s="118"/>
    </row>
    <row r="227">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c r="AA227" s="118"/>
    </row>
    <row r="228">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c r="AA228" s="118"/>
    </row>
    <row r="229">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c r="AA229" s="118"/>
    </row>
    <row r="230">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c r="AA230" s="118"/>
    </row>
    <row r="231">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c r="AA231" s="118"/>
    </row>
    <row r="232">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c r="AA232" s="118"/>
    </row>
    <row r="233">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c r="AA233" s="118"/>
    </row>
    <row r="234">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c r="AA234" s="118"/>
    </row>
    <row r="235">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c r="AA235" s="118"/>
    </row>
    <row r="236">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c r="AA236" s="118"/>
    </row>
    <row r="237">
      <c r="A237" s="118"/>
      <c r="B237" s="118"/>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c r="AA237" s="118"/>
    </row>
    <row r="238">
      <c r="A238" s="118"/>
      <c r="B238" s="118"/>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c r="AA238" s="118"/>
    </row>
    <row r="239">
      <c r="A239" s="118"/>
      <c r="B239" s="118"/>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c r="AA239" s="118"/>
    </row>
    <row r="240">
      <c r="A240" s="118"/>
      <c r="B240" s="118"/>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c r="AA240" s="118"/>
    </row>
    <row r="241">
      <c r="A241" s="118"/>
      <c r="B241" s="118"/>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c r="AA241" s="118"/>
    </row>
    <row r="242">
      <c r="A242" s="118"/>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c r="AA242" s="118"/>
    </row>
    <row r="243">
      <c r="A243" s="118"/>
      <c r="B243" s="118"/>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c r="AA243" s="118"/>
    </row>
    <row r="244">
      <c r="A244" s="118"/>
      <c r="B244" s="118"/>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c r="AA244" s="118"/>
    </row>
    <row r="245">
      <c r="A245" s="118"/>
      <c r="B245" s="118"/>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c r="AA245" s="118"/>
    </row>
    <row r="246">
      <c r="A246" s="118"/>
      <c r="B246" s="118"/>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c r="AA246" s="118"/>
    </row>
    <row r="247">
      <c r="A247" s="118"/>
      <c r="B247" s="118"/>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c r="AA247" s="118"/>
    </row>
    <row r="248">
      <c r="A248" s="118"/>
      <c r="B248" s="118"/>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c r="AA248" s="118"/>
    </row>
    <row r="249">
      <c r="A249" s="118"/>
      <c r="B249" s="118"/>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c r="AA249" s="118"/>
    </row>
    <row r="250">
      <c r="A250" s="118"/>
      <c r="B250" s="118"/>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c r="AA250" s="118"/>
    </row>
    <row r="251">
      <c r="A251" s="118"/>
      <c r="B251" s="118"/>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c r="AA251" s="118"/>
    </row>
    <row r="252">
      <c r="A252" s="118"/>
      <c r="B252" s="118"/>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c r="AA252" s="118"/>
    </row>
    <row r="253">
      <c r="A253" s="118"/>
      <c r="B253" s="118"/>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c r="AA253" s="118"/>
    </row>
    <row r="254">
      <c r="A254" s="118"/>
      <c r="B254" s="118"/>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c r="AA254" s="118"/>
    </row>
    <row r="255">
      <c r="A255" s="118"/>
      <c r="B255" s="118"/>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c r="AA255" s="118"/>
    </row>
    <row r="256">
      <c r="A256" s="118"/>
      <c r="B256" s="118"/>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c r="AA256" s="118"/>
    </row>
    <row r="257">
      <c r="A257" s="118"/>
      <c r="B257" s="118"/>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c r="AA257" s="118"/>
    </row>
    <row r="258">
      <c r="A258" s="118"/>
      <c r="B258" s="118"/>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c r="AA258" s="118"/>
    </row>
    <row r="259">
      <c r="A259" s="118"/>
      <c r="B259" s="118"/>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c r="AA259" s="118"/>
    </row>
    <row r="260">
      <c r="A260" s="118"/>
      <c r="B260" s="118"/>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c r="AA260" s="118"/>
    </row>
    <row r="261">
      <c r="A261" s="118"/>
      <c r="B261" s="118"/>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c r="AA261" s="118"/>
    </row>
    <row r="262">
      <c r="A262" s="118"/>
      <c r="B262" s="118"/>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c r="AA262" s="118"/>
    </row>
    <row r="263">
      <c r="A263" s="118"/>
      <c r="B263" s="118"/>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c r="AA263" s="118"/>
    </row>
    <row r="264">
      <c r="A264" s="118"/>
      <c r="B264" s="118"/>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c r="AA264" s="118"/>
    </row>
    <row r="265">
      <c r="A265" s="118"/>
      <c r="B265" s="118"/>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c r="AA265" s="118"/>
    </row>
    <row r="266">
      <c r="A266" s="118"/>
      <c r="B266" s="118"/>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c r="AA266" s="118"/>
    </row>
    <row r="267">
      <c r="A267" s="118"/>
      <c r="B267" s="118"/>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c r="AA267" s="118"/>
    </row>
    <row r="268">
      <c r="A268" s="118"/>
      <c r="B268" s="118"/>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c r="AA268" s="118"/>
    </row>
    <row r="269">
      <c r="A269" s="118"/>
      <c r="B269" s="118"/>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c r="AA269" s="118"/>
    </row>
    <row r="270">
      <c r="A270" s="118"/>
      <c r="B270" s="118"/>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c r="AA270" s="118"/>
    </row>
    <row r="271">
      <c r="A271" s="118"/>
      <c r="B271" s="118"/>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c r="AA271" s="118"/>
    </row>
    <row r="272">
      <c r="A272" s="118"/>
      <c r="B272" s="118"/>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c r="AA272" s="118"/>
    </row>
    <row r="273">
      <c r="A273" s="118"/>
      <c r="B273" s="118"/>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c r="AA273" s="118"/>
    </row>
    <row r="274">
      <c r="A274" s="118"/>
      <c r="B274" s="118"/>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c r="AA274" s="118"/>
    </row>
    <row r="275">
      <c r="A275" s="118"/>
      <c r="B275" s="118"/>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c r="AA275" s="118"/>
    </row>
    <row r="276">
      <c r="A276" s="118"/>
      <c r="B276" s="118"/>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c r="AA276" s="118"/>
    </row>
    <row r="277">
      <c r="A277" s="118"/>
      <c r="B277" s="118"/>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c r="AA277" s="118"/>
    </row>
    <row r="278">
      <c r="A278" s="118"/>
      <c r="B278" s="118"/>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c r="AA278" s="118"/>
    </row>
    <row r="279">
      <c r="A279" s="118"/>
      <c r="B279" s="118"/>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c r="AA279" s="118"/>
    </row>
    <row r="280">
      <c r="A280" s="118"/>
      <c r="B280" s="118"/>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c r="AA280" s="118"/>
    </row>
    <row r="281">
      <c r="A281" s="118"/>
      <c r="B281" s="118"/>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c r="AA281" s="118"/>
    </row>
    <row r="282">
      <c r="A282" s="118"/>
      <c r="B282" s="118"/>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c r="AA282" s="118"/>
    </row>
    <row r="283">
      <c r="A283" s="118"/>
      <c r="B283" s="118"/>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c r="AA283" s="118"/>
    </row>
    <row r="284">
      <c r="A284" s="118"/>
      <c r="B284" s="118"/>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c r="AA284" s="118"/>
    </row>
    <row r="285">
      <c r="A285" s="118"/>
      <c r="B285" s="118"/>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c r="AA285" s="118"/>
    </row>
    <row r="286">
      <c r="A286" s="118"/>
      <c r="B286" s="118"/>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c r="AA286" s="118"/>
    </row>
    <row r="287">
      <c r="A287" s="118"/>
      <c r="B287" s="118"/>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c r="AA287" s="118"/>
    </row>
    <row r="288">
      <c r="A288" s="118"/>
      <c r="B288" s="118"/>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c r="AA288" s="118"/>
    </row>
    <row r="289">
      <c r="A289" s="118"/>
      <c r="B289" s="118"/>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c r="AA289" s="118"/>
    </row>
    <row r="290">
      <c r="A290" s="118"/>
      <c r="B290" s="118"/>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c r="AA290" s="118"/>
    </row>
    <row r="291">
      <c r="A291" s="118"/>
      <c r="B291" s="118"/>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c r="AA291" s="118"/>
    </row>
    <row r="292">
      <c r="A292" s="118"/>
      <c r="B292" s="118"/>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c r="AA292" s="118"/>
    </row>
    <row r="293">
      <c r="A293" s="118"/>
      <c r="B293" s="118"/>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c r="AA293" s="118"/>
    </row>
    <row r="294">
      <c r="A294" s="118"/>
      <c r="B294" s="118"/>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c r="AA294" s="118"/>
    </row>
    <row r="295">
      <c r="A295" s="118"/>
      <c r="B295" s="118"/>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c r="AA295" s="118"/>
    </row>
    <row r="296">
      <c r="A296" s="118"/>
      <c r="B296" s="118"/>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c r="AA296" s="118"/>
    </row>
    <row r="297">
      <c r="A297" s="118"/>
      <c r="B297" s="118"/>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c r="AA297" s="118"/>
    </row>
    <row r="298">
      <c r="A298" s="118"/>
      <c r="B298" s="118"/>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c r="AA298" s="118"/>
    </row>
    <row r="299">
      <c r="A299" s="118"/>
      <c r="B299" s="118"/>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c r="AA299" s="118"/>
    </row>
    <row r="300">
      <c r="A300" s="118"/>
      <c r="B300" s="118"/>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c r="AA300" s="118"/>
    </row>
    <row r="301">
      <c r="A301" s="118"/>
      <c r="B301" s="118"/>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c r="AA301" s="118"/>
    </row>
    <row r="302">
      <c r="A302" s="118"/>
      <c r="B302" s="118"/>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c r="AA302" s="118"/>
    </row>
    <row r="303">
      <c r="A303" s="118"/>
      <c r="B303" s="118"/>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c r="AA303" s="118"/>
    </row>
    <row r="304">
      <c r="A304" s="118"/>
      <c r="B304" s="118"/>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c r="AA304" s="118"/>
    </row>
    <row r="305">
      <c r="A305" s="118"/>
      <c r="B305" s="118"/>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c r="AA305" s="118"/>
    </row>
    <row r="306">
      <c r="A306" s="118"/>
      <c r="B306" s="118"/>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c r="AA306" s="118"/>
    </row>
    <row r="307">
      <c r="A307" s="118"/>
      <c r="B307" s="118"/>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c r="AA307" s="118"/>
    </row>
    <row r="308">
      <c r="A308" s="118"/>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c r="AA308" s="118"/>
    </row>
    <row r="309">
      <c r="A309" s="118"/>
      <c r="B309" s="118"/>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c r="AA309" s="118"/>
    </row>
    <row r="310">
      <c r="A310" s="118"/>
      <c r="B310" s="118"/>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c r="AA310" s="118"/>
    </row>
    <row r="311">
      <c r="A311" s="118"/>
      <c r="B311" s="118"/>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c r="AA311" s="118"/>
    </row>
    <row r="312">
      <c r="A312" s="118"/>
      <c r="B312" s="118"/>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c r="AA312" s="118"/>
    </row>
    <row r="313">
      <c r="A313" s="118"/>
      <c r="B313" s="118"/>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c r="AA313" s="118"/>
    </row>
    <row r="314">
      <c r="A314" s="118"/>
      <c r="B314" s="118"/>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c r="AA314" s="118"/>
    </row>
    <row r="315">
      <c r="A315" s="118"/>
      <c r="B315" s="118"/>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c r="AA315" s="118"/>
    </row>
    <row r="316">
      <c r="A316" s="118"/>
      <c r="B316" s="118"/>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c r="AA316" s="118"/>
    </row>
    <row r="317">
      <c r="A317" s="118"/>
      <c r="B317" s="118"/>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c r="AA317" s="118"/>
    </row>
    <row r="318">
      <c r="A318" s="118"/>
      <c r="B318" s="118"/>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c r="AA318" s="118"/>
    </row>
    <row r="319">
      <c r="A319" s="118"/>
      <c r="B319" s="118"/>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c r="AA319" s="118"/>
    </row>
    <row r="320">
      <c r="A320" s="118"/>
      <c r="B320" s="118"/>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c r="AA320" s="118"/>
    </row>
    <row r="321">
      <c r="A321" s="118"/>
      <c r="B321" s="118"/>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c r="AA321" s="118"/>
    </row>
    <row r="322">
      <c r="A322" s="118"/>
      <c r="B322" s="118"/>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c r="AA322" s="118"/>
    </row>
    <row r="323">
      <c r="A323" s="118"/>
      <c r="B323" s="118"/>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c r="AA323" s="118"/>
    </row>
    <row r="324">
      <c r="A324" s="118"/>
      <c r="B324" s="118"/>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c r="AA324" s="118"/>
    </row>
    <row r="325">
      <c r="A325" s="118"/>
      <c r="B325" s="118"/>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c r="AA325" s="118"/>
    </row>
    <row r="326">
      <c r="A326" s="118"/>
      <c r="B326" s="118"/>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c r="AA326" s="118"/>
    </row>
    <row r="327">
      <c r="A327" s="118"/>
      <c r="B327" s="118"/>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c r="AA327" s="118"/>
    </row>
    <row r="328">
      <c r="A328" s="118"/>
      <c r="B328" s="118"/>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c r="AA328" s="118"/>
    </row>
    <row r="329">
      <c r="A329" s="118"/>
      <c r="B329" s="118"/>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c r="AA329" s="118"/>
    </row>
    <row r="330">
      <c r="A330" s="118"/>
      <c r="B330" s="118"/>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c r="AA330" s="118"/>
    </row>
    <row r="331">
      <c r="A331" s="118"/>
      <c r="B331" s="118"/>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c r="AA331" s="118"/>
    </row>
    <row r="332">
      <c r="A332" s="118"/>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c r="AA332" s="118"/>
    </row>
    <row r="333">
      <c r="A333" s="118"/>
      <c r="B333" s="118"/>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c r="AA333" s="118"/>
    </row>
    <row r="334">
      <c r="A334" s="118"/>
      <c r="B334" s="118"/>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c r="AA334" s="118"/>
    </row>
    <row r="335">
      <c r="A335" s="118"/>
      <c r="B335" s="118"/>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c r="AA335" s="118"/>
    </row>
    <row r="336">
      <c r="A336" s="118"/>
      <c r="B336" s="118"/>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c r="AA336" s="118"/>
    </row>
    <row r="337">
      <c r="A337" s="118"/>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c r="AA337" s="118"/>
    </row>
    <row r="338">
      <c r="A338" s="118"/>
      <c r="B338" s="118"/>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c r="AA338" s="118"/>
    </row>
    <row r="339">
      <c r="A339" s="118"/>
      <c r="B339" s="118"/>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c r="AA339" s="118"/>
    </row>
    <row r="340">
      <c r="A340" s="118"/>
      <c r="B340" s="118"/>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c r="AA340" s="118"/>
    </row>
    <row r="341">
      <c r="A341" s="118"/>
      <c r="B341" s="118"/>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c r="AA341" s="118"/>
    </row>
    <row r="342">
      <c r="A342" s="118"/>
      <c r="B342" s="118"/>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c r="AA342" s="118"/>
    </row>
    <row r="343">
      <c r="A343" s="118"/>
      <c r="B343" s="118"/>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c r="AA343" s="118"/>
    </row>
    <row r="344">
      <c r="A344" s="118"/>
      <c r="B344" s="118"/>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c r="AA344" s="118"/>
    </row>
    <row r="345">
      <c r="A345" s="118"/>
      <c r="B345" s="118"/>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c r="AA345" s="118"/>
    </row>
    <row r="346">
      <c r="A346" s="118"/>
      <c r="B346" s="118"/>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c r="AA346" s="118"/>
    </row>
    <row r="347">
      <c r="A347" s="118"/>
      <c r="B347" s="118"/>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c r="AA347" s="118"/>
    </row>
    <row r="348">
      <c r="A348" s="118"/>
      <c r="B348" s="118"/>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c r="AA348" s="118"/>
    </row>
    <row r="349">
      <c r="A349" s="118"/>
      <c r="B349" s="118"/>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c r="AA349" s="118"/>
    </row>
    <row r="350">
      <c r="A350" s="118"/>
      <c r="B350" s="118"/>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c r="AA350" s="118"/>
    </row>
    <row r="351">
      <c r="A351" s="118"/>
      <c r="B351" s="118"/>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c r="AA351" s="118"/>
    </row>
    <row r="352">
      <c r="A352" s="118"/>
      <c r="B352" s="118"/>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c r="AA352" s="118"/>
    </row>
    <row r="353">
      <c r="A353" s="118"/>
      <c r="B353" s="118"/>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c r="AA353" s="118"/>
    </row>
    <row r="354">
      <c r="A354" s="118"/>
      <c r="B354" s="118"/>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c r="AA354" s="118"/>
    </row>
    <row r="355">
      <c r="A355" s="118"/>
      <c r="B355" s="118"/>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c r="AA355" s="118"/>
    </row>
    <row r="356">
      <c r="A356" s="118"/>
      <c r="B356" s="118"/>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c r="AA356" s="118"/>
    </row>
    <row r="357">
      <c r="A357" s="118"/>
      <c r="B357" s="118"/>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c r="AA357" s="118"/>
    </row>
    <row r="358">
      <c r="A358" s="118"/>
      <c r="B358" s="118"/>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c r="AA358" s="118"/>
    </row>
    <row r="359">
      <c r="A359" s="118"/>
      <c r="B359" s="118"/>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c r="AA359" s="118"/>
    </row>
    <row r="360">
      <c r="A360" s="118"/>
      <c r="B360" s="118"/>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c r="AA360" s="118"/>
    </row>
    <row r="361">
      <c r="A361" s="118"/>
      <c r="B361" s="118"/>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c r="AA361" s="118"/>
    </row>
    <row r="362">
      <c r="A362" s="118"/>
      <c r="B362" s="118"/>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c r="AA362" s="118"/>
    </row>
    <row r="363">
      <c r="A363" s="118"/>
      <c r="B363" s="118"/>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c r="AA363" s="118"/>
    </row>
    <row r="364">
      <c r="A364" s="118"/>
      <c r="B364" s="118"/>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c r="AA364" s="118"/>
    </row>
    <row r="365">
      <c r="A365" s="118"/>
      <c r="B365" s="118"/>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c r="AA365" s="118"/>
    </row>
    <row r="366">
      <c r="A366" s="118"/>
      <c r="B366" s="118"/>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c r="AA366" s="118"/>
    </row>
    <row r="367">
      <c r="A367" s="118"/>
      <c r="B367" s="118"/>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c r="AA367" s="118"/>
    </row>
    <row r="368">
      <c r="A368" s="118"/>
      <c r="B368" s="118"/>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c r="AA368" s="118"/>
    </row>
    <row r="369">
      <c r="A369" s="118"/>
      <c r="B369" s="118"/>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c r="AA369" s="118"/>
    </row>
    <row r="370">
      <c r="A370" s="118"/>
      <c r="B370" s="118"/>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c r="AA370" s="118"/>
    </row>
    <row r="371">
      <c r="A371" s="118"/>
      <c r="B371" s="118"/>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c r="AA371" s="118"/>
    </row>
    <row r="372">
      <c r="A372" s="118"/>
      <c r="B372" s="118"/>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c r="AA372" s="118"/>
    </row>
    <row r="373">
      <c r="A373" s="118"/>
      <c r="B373" s="118"/>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c r="AA373" s="118"/>
    </row>
    <row r="374">
      <c r="A374" s="118"/>
      <c r="B374" s="118"/>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c r="AA374" s="118"/>
    </row>
    <row r="375">
      <c r="A375" s="118"/>
      <c r="B375" s="118"/>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c r="AA375" s="118"/>
    </row>
    <row r="376">
      <c r="A376" s="118"/>
      <c r="B376" s="118"/>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c r="AA376" s="118"/>
    </row>
    <row r="377">
      <c r="A377" s="118"/>
      <c r="B377" s="118"/>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c r="AA377" s="118"/>
    </row>
    <row r="378">
      <c r="A378" s="118"/>
      <c r="B378" s="118"/>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c r="AA378" s="118"/>
    </row>
    <row r="379">
      <c r="A379" s="118"/>
      <c r="B379" s="118"/>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c r="AA379" s="118"/>
    </row>
    <row r="380">
      <c r="A380" s="118"/>
      <c r="B380" s="118"/>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c r="AA380" s="118"/>
    </row>
    <row r="381">
      <c r="A381" s="118"/>
      <c r="B381" s="118"/>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c r="AA381" s="118"/>
    </row>
    <row r="382">
      <c r="A382" s="118"/>
      <c r="B382" s="118"/>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c r="AA382" s="118"/>
    </row>
    <row r="383">
      <c r="A383" s="118"/>
      <c r="B383" s="118"/>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c r="AA383" s="118"/>
    </row>
    <row r="384">
      <c r="A384" s="118"/>
      <c r="B384" s="118"/>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c r="AA384" s="118"/>
    </row>
    <row r="385">
      <c r="A385" s="118"/>
      <c r="B385" s="118"/>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c r="AA385" s="118"/>
    </row>
    <row r="386">
      <c r="A386" s="118"/>
      <c r="B386" s="118"/>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c r="AA386" s="118"/>
    </row>
    <row r="387">
      <c r="A387" s="118"/>
      <c r="B387" s="118"/>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c r="AA387" s="118"/>
    </row>
    <row r="388">
      <c r="A388" s="118"/>
      <c r="B388" s="118"/>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c r="AA388" s="118"/>
    </row>
    <row r="389">
      <c r="A389" s="118"/>
      <c r="B389" s="118"/>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c r="AA389" s="118"/>
    </row>
    <row r="390">
      <c r="A390" s="118"/>
      <c r="B390" s="118"/>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c r="AA390" s="118"/>
    </row>
    <row r="391">
      <c r="A391" s="118"/>
      <c r="B391" s="118"/>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c r="AA391" s="118"/>
    </row>
    <row r="392">
      <c r="A392" s="118"/>
      <c r="B392" s="118"/>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c r="AA392" s="118"/>
    </row>
    <row r="393">
      <c r="A393" s="118"/>
      <c r="B393" s="118"/>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c r="AA393" s="118"/>
    </row>
    <row r="394">
      <c r="A394" s="118"/>
      <c r="B394" s="118"/>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c r="AA394" s="118"/>
    </row>
    <row r="395">
      <c r="A395" s="118"/>
      <c r="B395" s="118"/>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c r="AA395" s="118"/>
    </row>
    <row r="396">
      <c r="A396" s="118"/>
      <c r="B396" s="118"/>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c r="AA396" s="118"/>
    </row>
    <row r="397">
      <c r="A397" s="118"/>
      <c r="B397" s="118"/>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c r="AA397" s="118"/>
    </row>
    <row r="398">
      <c r="A398" s="118"/>
      <c r="B398" s="118"/>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c r="AA398" s="118"/>
    </row>
    <row r="399">
      <c r="A399" s="118"/>
      <c r="B399" s="118"/>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c r="AA399" s="118"/>
    </row>
    <row r="400">
      <c r="A400" s="118"/>
      <c r="B400" s="118"/>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c r="AA400" s="118"/>
    </row>
    <row r="401">
      <c r="A401" s="118"/>
      <c r="B401" s="118"/>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c r="AA401" s="118"/>
    </row>
    <row r="402">
      <c r="A402" s="118"/>
      <c r="B402" s="118"/>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c r="AA402" s="118"/>
    </row>
    <row r="403">
      <c r="A403" s="118"/>
      <c r="B403" s="118"/>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c r="AA403" s="118"/>
    </row>
    <row r="404">
      <c r="A404" s="118"/>
      <c r="B404" s="118"/>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c r="AA404" s="118"/>
    </row>
    <row r="405">
      <c r="A405" s="118"/>
      <c r="B405" s="118"/>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c r="AA405" s="118"/>
    </row>
    <row r="406">
      <c r="A406" s="118"/>
      <c r="B406" s="118"/>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c r="AA406" s="118"/>
    </row>
    <row r="407">
      <c r="A407" s="118"/>
      <c r="B407" s="118"/>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c r="AA407" s="118"/>
    </row>
    <row r="408">
      <c r="A408" s="118"/>
      <c r="B408" s="118"/>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c r="AA408" s="118"/>
    </row>
    <row r="409">
      <c r="A409" s="118"/>
      <c r="B409" s="118"/>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c r="AA409" s="118"/>
    </row>
    <row r="410">
      <c r="A410" s="118"/>
      <c r="B410" s="118"/>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c r="AA410" s="118"/>
    </row>
    <row r="411">
      <c r="A411" s="118"/>
      <c r="B411" s="118"/>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c r="AA411" s="118"/>
    </row>
    <row r="412">
      <c r="A412" s="118"/>
      <c r="B412" s="118"/>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c r="AA412" s="118"/>
    </row>
    <row r="413">
      <c r="A413" s="118"/>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c r="AA413" s="118"/>
    </row>
    <row r="414">
      <c r="A414" s="118"/>
      <c r="B414" s="118"/>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c r="AA414" s="118"/>
    </row>
    <row r="415">
      <c r="A415" s="118"/>
      <c r="B415" s="118"/>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c r="AA415" s="118"/>
    </row>
    <row r="416">
      <c r="A416" s="118"/>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c r="AA416" s="118"/>
    </row>
    <row r="417">
      <c r="A417" s="118"/>
      <c r="B417" s="118"/>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c r="AA417" s="118"/>
    </row>
    <row r="418">
      <c r="A418" s="118"/>
      <c r="B418" s="118"/>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c r="AA418" s="118"/>
    </row>
    <row r="419">
      <c r="A419" s="118"/>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c r="AA419" s="118"/>
    </row>
    <row r="420">
      <c r="A420" s="118"/>
      <c r="B420" s="118"/>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c r="AA420" s="118"/>
    </row>
    <row r="421">
      <c r="A421" s="118"/>
      <c r="B421" s="118"/>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c r="AA421" s="118"/>
    </row>
    <row r="422">
      <c r="A422" s="118"/>
      <c r="B422" s="118"/>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c r="AA422" s="118"/>
    </row>
    <row r="423">
      <c r="A423" s="118"/>
      <c r="B423" s="118"/>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c r="AA423" s="118"/>
    </row>
    <row r="424">
      <c r="A424" s="118"/>
      <c r="B424" s="118"/>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c r="AA424" s="118"/>
    </row>
    <row r="425">
      <c r="A425" s="118"/>
      <c r="B425" s="118"/>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c r="AA425" s="118"/>
    </row>
    <row r="426">
      <c r="A426" s="118"/>
      <c r="B426" s="118"/>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c r="AA426" s="118"/>
    </row>
    <row r="427">
      <c r="A427" s="118"/>
      <c r="B427" s="118"/>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c r="AA427" s="118"/>
    </row>
    <row r="428">
      <c r="A428" s="118"/>
      <c r="B428" s="118"/>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c r="AA428" s="118"/>
    </row>
    <row r="429">
      <c r="A429" s="118"/>
      <c r="B429" s="118"/>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c r="AA429" s="118"/>
    </row>
    <row r="430">
      <c r="A430" s="118"/>
      <c r="B430" s="118"/>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c r="AA430" s="118"/>
    </row>
    <row r="431">
      <c r="A431" s="118"/>
      <c r="B431" s="118"/>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c r="AA431" s="118"/>
    </row>
    <row r="432">
      <c r="A432" s="118"/>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c r="AA432" s="118"/>
    </row>
    <row r="433">
      <c r="A433" s="118"/>
      <c r="B433" s="118"/>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c r="AA433" s="118"/>
    </row>
    <row r="434">
      <c r="A434" s="118"/>
      <c r="B434" s="118"/>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c r="AA434" s="118"/>
    </row>
    <row r="435">
      <c r="A435" s="118"/>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c r="AA435" s="118"/>
    </row>
    <row r="436">
      <c r="A436" s="118"/>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c r="AA436" s="118"/>
    </row>
    <row r="437">
      <c r="A437" s="118"/>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c r="AA437" s="118"/>
    </row>
    <row r="438">
      <c r="A438" s="118"/>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c r="AA438" s="118"/>
    </row>
    <row r="439">
      <c r="A439" s="118"/>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c r="AA439" s="118"/>
    </row>
    <row r="440">
      <c r="A440" s="118"/>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c r="AA440" s="118"/>
    </row>
    <row r="441">
      <c r="A441" s="118"/>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c r="AA441" s="118"/>
    </row>
    <row r="442">
      <c r="A442" s="118"/>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c r="AA442" s="118"/>
    </row>
    <row r="443">
      <c r="A443" s="118"/>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c r="AA443" s="118"/>
    </row>
    <row r="444">
      <c r="A444" s="118"/>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c r="AA444" s="118"/>
    </row>
    <row r="445">
      <c r="A445" s="118"/>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c r="AA445" s="118"/>
    </row>
    <row r="446">
      <c r="A446" s="118"/>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c r="AA446" s="118"/>
    </row>
    <row r="447">
      <c r="A447" s="118"/>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c r="AA447" s="118"/>
    </row>
    <row r="448">
      <c r="A448" s="118"/>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c r="AA448" s="118"/>
    </row>
    <row r="449">
      <c r="A449" s="118"/>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c r="AA449" s="118"/>
    </row>
    <row r="450">
      <c r="A450" s="118"/>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c r="AA450" s="118"/>
    </row>
    <row r="451">
      <c r="A451" s="118"/>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c r="AA451" s="118"/>
    </row>
    <row r="452">
      <c r="A452" s="118"/>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c r="AA452" s="118"/>
    </row>
    <row r="453">
      <c r="A453" s="118"/>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c r="AA453" s="118"/>
    </row>
    <row r="454">
      <c r="A454" s="118"/>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c r="AA454" s="118"/>
    </row>
    <row r="455">
      <c r="A455" s="118"/>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c r="AA455" s="118"/>
    </row>
    <row r="456">
      <c r="A456" s="118"/>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c r="AA456" s="118"/>
    </row>
    <row r="457">
      <c r="A457" s="118"/>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row>
    <row r="458">
      <c r="A458" s="118"/>
      <c r="B458" s="118"/>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c r="AA458" s="118"/>
    </row>
    <row r="459">
      <c r="A459" s="118"/>
      <c r="B459" s="118"/>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c r="AA459" s="118"/>
    </row>
    <row r="460">
      <c r="A460" s="118"/>
      <c r="B460" s="118"/>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c r="AA460" s="118"/>
    </row>
    <row r="461">
      <c r="A461" s="118"/>
      <c r="B461" s="118"/>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c r="AA461" s="118"/>
    </row>
    <row r="462">
      <c r="A462" s="118"/>
      <c r="B462" s="118"/>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c r="AA462" s="118"/>
    </row>
    <row r="463">
      <c r="A463" s="118"/>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c r="AA463" s="118"/>
    </row>
    <row r="464">
      <c r="A464" s="118"/>
      <c r="B464" s="118"/>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c r="AA464" s="118"/>
    </row>
    <row r="465">
      <c r="A465" s="118"/>
      <c r="B465" s="118"/>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c r="AA465" s="118"/>
    </row>
    <row r="466">
      <c r="A466" s="118"/>
      <c r="B466" s="118"/>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c r="AA466" s="118"/>
    </row>
    <row r="467">
      <c r="A467" s="118"/>
      <c r="B467" s="118"/>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c r="AA467" s="118"/>
    </row>
    <row r="468">
      <c r="A468" s="118"/>
      <c r="B468" s="118"/>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c r="AA468" s="118"/>
    </row>
    <row r="469">
      <c r="A469" s="118"/>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c r="AA469" s="118"/>
    </row>
    <row r="470">
      <c r="A470" s="118"/>
      <c r="B470" s="118"/>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c r="AA470" s="118"/>
    </row>
    <row r="471">
      <c r="A471" s="118"/>
      <c r="B471" s="118"/>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c r="AA471" s="118"/>
    </row>
    <row r="472">
      <c r="A472" s="118"/>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c r="AA472" s="118"/>
    </row>
    <row r="473">
      <c r="A473" s="118"/>
      <c r="B473" s="118"/>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c r="AA473" s="118"/>
    </row>
    <row r="474">
      <c r="A474" s="118"/>
      <c r="B474" s="118"/>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c r="AA474" s="118"/>
    </row>
    <row r="475">
      <c r="A475" s="118"/>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c r="AA475" s="118"/>
    </row>
    <row r="476">
      <c r="A476" s="118"/>
      <c r="B476" s="118"/>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c r="AA476" s="118"/>
    </row>
    <row r="477">
      <c r="A477" s="118"/>
      <c r="B477" s="118"/>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c r="AA477" s="118"/>
    </row>
    <row r="478">
      <c r="A478" s="118"/>
      <c r="B478" s="118"/>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c r="AA478" s="118"/>
    </row>
    <row r="479">
      <c r="A479" s="118"/>
      <c r="B479" s="118"/>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c r="AA479" s="118"/>
    </row>
    <row r="480">
      <c r="A480" s="118"/>
      <c r="B480" s="118"/>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c r="AA480" s="118"/>
    </row>
    <row r="481">
      <c r="A481" s="118"/>
      <c r="B481" s="118"/>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c r="AA481" s="118"/>
    </row>
    <row r="482">
      <c r="A482" s="118"/>
      <c r="B482" s="118"/>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c r="AA482" s="118"/>
    </row>
    <row r="483">
      <c r="A483" s="118"/>
      <c r="B483" s="118"/>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c r="AA483" s="118"/>
    </row>
    <row r="484">
      <c r="A484" s="118"/>
      <c r="B484" s="118"/>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c r="AA484" s="118"/>
    </row>
    <row r="485">
      <c r="A485" s="118"/>
      <c r="B485" s="118"/>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c r="AA485" s="118"/>
    </row>
    <row r="486">
      <c r="A486" s="118"/>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c r="AA486" s="118"/>
    </row>
    <row r="487">
      <c r="A487" s="118"/>
      <c r="B487" s="118"/>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c r="AA487" s="118"/>
    </row>
    <row r="488">
      <c r="A488" s="118"/>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c r="AA488" s="118"/>
    </row>
    <row r="489">
      <c r="A489" s="118"/>
      <c r="B489" s="118"/>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c r="AA489" s="118"/>
    </row>
    <row r="490">
      <c r="A490" s="118"/>
      <c r="B490" s="118"/>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c r="AA490" s="118"/>
    </row>
    <row r="491">
      <c r="A491" s="118"/>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c r="AA491" s="118"/>
    </row>
    <row r="492">
      <c r="A492" s="118"/>
      <c r="B492" s="118"/>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c r="AA492" s="118"/>
    </row>
    <row r="493">
      <c r="A493" s="118"/>
      <c r="B493" s="118"/>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c r="AA493" s="118"/>
    </row>
    <row r="494">
      <c r="A494" s="118"/>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c r="AA494" s="118"/>
    </row>
    <row r="495">
      <c r="A495" s="118"/>
      <c r="B495" s="118"/>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c r="AA495" s="118"/>
    </row>
    <row r="496">
      <c r="A496" s="118"/>
      <c r="B496" s="118"/>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c r="AA496" s="118"/>
    </row>
    <row r="497">
      <c r="A497" s="118"/>
      <c r="B497" s="118"/>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c r="AA497" s="118"/>
    </row>
    <row r="498">
      <c r="A498" s="118"/>
      <c r="B498" s="118"/>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c r="AA498" s="118"/>
    </row>
    <row r="499">
      <c r="A499" s="118"/>
      <c r="B499" s="118"/>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c r="AA499" s="118"/>
    </row>
    <row r="500">
      <c r="A500" s="118"/>
      <c r="B500" s="118"/>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c r="AA500" s="118"/>
    </row>
    <row r="501">
      <c r="A501" s="118"/>
      <c r="B501" s="118"/>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c r="AA501" s="118"/>
    </row>
    <row r="502">
      <c r="A502" s="118"/>
      <c r="B502" s="118"/>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c r="AA502" s="118"/>
    </row>
    <row r="503">
      <c r="A503" s="118"/>
      <c r="B503" s="118"/>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c r="AA503" s="118"/>
    </row>
    <row r="504">
      <c r="A504" s="118"/>
      <c r="B504" s="118"/>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c r="AA504" s="118"/>
    </row>
    <row r="505">
      <c r="A505" s="118"/>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c r="AA505" s="118"/>
    </row>
    <row r="506">
      <c r="A506" s="118"/>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c r="AA506" s="118"/>
    </row>
    <row r="507">
      <c r="A507" s="118"/>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c r="AA507" s="118"/>
    </row>
    <row r="508">
      <c r="A508" s="118"/>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c r="AA508" s="118"/>
    </row>
    <row r="509">
      <c r="A509" s="118"/>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c r="AA509" s="118"/>
    </row>
    <row r="510">
      <c r="A510" s="118"/>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c r="AA510" s="118"/>
    </row>
    <row r="511">
      <c r="A511" s="118"/>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row>
    <row r="512">
      <c r="A512" s="118"/>
      <c r="B512" s="118"/>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c r="AA512" s="118"/>
    </row>
    <row r="513">
      <c r="A513" s="118"/>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c r="AA513" s="118"/>
    </row>
    <row r="514">
      <c r="A514" s="118"/>
      <c r="B514" s="118"/>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c r="AA514" s="118"/>
    </row>
    <row r="515">
      <c r="A515" s="118"/>
      <c r="B515" s="118"/>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c r="AA515" s="118"/>
    </row>
    <row r="516">
      <c r="A516" s="118"/>
      <c r="B516" s="118"/>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c r="AA516" s="118"/>
    </row>
    <row r="517">
      <c r="A517" s="118"/>
      <c r="B517" s="118"/>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c r="AA517" s="118"/>
    </row>
    <row r="518">
      <c r="A518" s="118"/>
      <c r="B518" s="118"/>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c r="AA518" s="118"/>
    </row>
    <row r="519">
      <c r="A519" s="118"/>
      <c r="B519" s="118"/>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c r="AA519" s="118"/>
    </row>
    <row r="520">
      <c r="A520" s="118"/>
      <c r="B520" s="118"/>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c r="AA520" s="118"/>
    </row>
    <row r="521">
      <c r="A521" s="118"/>
      <c r="B521" s="118"/>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c r="AA521" s="118"/>
    </row>
    <row r="522">
      <c r="A522" s="118"/>
      <c r="B522" s="118"/>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c r="AA522" s="118"/>
    </row>
    <row r="523">
      <c r="A523" s="118"/>
      <c r="B523" s="118"/>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c r="AA523" s="118"/>
    </row>
    <row r="524">
      <c r="A524" s="118"/>
      <c r="B524" s="118"/>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c r="AA524" s="118"/>
    </row>
    <row r="525">
      <c r="A525" s="118"/>
      <c r="B525" s="118"/>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c r="AA525" s="118"/>
    </row>
    <row r="526">
      <c r="A526" s="118"/>
      <c r="B526" s="118"/>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c r="AA526" s="118"/>
    </row>
    <row r="527">
      <c r="A527" s="118"/>
      <c r="B527" s="118"/>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c r="AA527" s="118"/>
    </row>
    <row r="528">
      <c r="A528" s="118"/>
      <c r="B528" s="118"/>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c r="AA528" s="118"/>
    </row>
    <row r="529">
      <c r="A529" s="118"/>
      <c r="B529" s="118"/>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c r="AA529" s="118"/>
    </row>
    <row r="530">
      <c r="A530" s="118"/>
      <c r="B530" s="118"/>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c r="AA530" s="118"/>
    </row>
    <row r="531">
      <c r="A531" s="118"/>
      <c r="B531" s="118"/>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c r="AA531" s="118"/>
    </row>
    <row r="532">
      <c r="A532" s="118"/>
      <c r="B532" s="118"/>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c r="AA532" s="118"/>
    </row>
    <row r="533">
      <c r="A533" s="118"/>
      <c r="B533" s="118"/>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c r="AA533" s="118"/>
    </row>
    <row r="534">
      <c r="A534" s="118"/>
      <c r="B534" s="118"/>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c r="AA534" s="118"/>
    </row>
    <row r="535">
      <c r="A535" s="118"/>
      <c r="B535" s="118"/>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c r="AA535" s="118"/>
    </row>
    <row r="536">
      <c r="A536" s="118"/>
      <c r="B536" s="118"/>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c r="AA536" s="118"/>
    </row>
    <row r="537">
      <c r="A537" s="118"/>
      <c r="B537" s="118"/>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c r="AA537" s="118"/>
    </row>
    <row r="538">
      <c r="A538" s="118"/>
      <c r="B538" s="118"/>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c r="AA538" s="118"/>
    </row>
    <row r="539">
      <c r="A539" s="118"/>
      <c r="B539" s="118"/>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c r="AA539" s="118"/>
    </row>
    <row r="540">
      <c r="A540" s="118"/>
      <c r="B540" s="118"/>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c r="AA540" s="118"/>
    </row>
    <row r="541">
      <c r="A541" s="118"/>
      <c r="B541" s="118"/>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c r="AA541" s="118"/>
    </row>
    <row r="542">
      <c r="A542" s="118"/>
      <c r="B542" s="118"/>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c r="AA542" s="118"/>
    </row>
    <row r="543">
      <c r="A543" s="118"/>
      <c r="B543" s="118"/>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c r="AA543" s="118"/>
    </row>
    <row r="544">
      <c r="A544" s="118"/>
      <c r="B544" s="118"/>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c r="AA544" s="118"/>
    </row>
    <row r="545">
      <c r="A545" s="118"/>
      <c r="B545" s="118"/>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c r="AA545" s="118"/>
    </row>
    <row r="546">
      <c r="A546" s="118"/>
      <c r="B546" s="118"/>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c r="AA546" s="118"/>
    </row>
    <row r="547">
      <c r="A547" s="118"/>
      <c r="B547" s="118"/>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c r="AA547" s="118"/>
    </row>
    <row r="548">
      <c r="A548" s="118"/>
      <c r="B548" s="118"/>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c r="AA548" s="118"/>
    </row>
    <row r="549">
      <c r="A549" s="118"/>
      <c r="B549" s="118"/>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c r="AA549" s="118"/>
    </row>
    <row r="550">
      <c r="A550" s="118"/>
      <c r="B550" s="118"/>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c r="AA550" s="118"/>
    </row>
    <row r="551">
      <c r="A551" s="118"/>
      <c r="B551" s="118"/>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c r="AA551" s="118"/>
    </row>
    <row r="552">
      <c r="A552" s="118"/>
      <c r="B552" s="118"/>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c r="AA552" s="118"/>
    </row>
    <row r="553">
      <c r="A553" s="118"/>
      <c r="B553" s="118"/>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c r="AA553" s="118"/>
    </row>
    <row r="554">
      <c r="A554" s="118"/>
      <c r="B554" s="118"/>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c r="AA554" s="118"/>
    </row>
    <row r="555">
      <c r="A555" s="118"/>
      <c r="B555" s="118"/>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c r="AA555" s="118"/>
    </row>
    <row r="556">
      <c r="A556" s="118"/>
      <c r="B556" s="118"/>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c r="AA556" s="118"/>
    </row>
    <row r="557">
      <c r="A557" s="118"/>
      <c r="B557" s="118"/>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c r="AA557" s="118"/>
    </row>
    <row r="558">
      <c r="A558" s="118"/>
      <c r="B558" s="118"/>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c r="AA558" s="118"/>
    </row>
    <row r="559">
      <c r="A559" s="118"/>
      <c r="B559" s="118"/>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c r="AA559" s="118"/>
    </row>
    <row r="560">
      <c r="A560" s="118"/>
      <c r="B560" s="118"/>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c r="AA560" s="118"/>
    </row>
    <row r="561">
      <c r="A561" s="118"/>
      <c r="B561" s="118"/>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c r="AA561" s="118"/>
    </row>
    <row r="562">
      <c r="A562" s="118"/>
      <c r="B562" s="118"/>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c r="AA562" s="118"/>
    </row>
    <row r="563">
      <c r="A563" s="118"/>
      <c r="B563" s="118"/>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c r="AA563" s="118"/>
    </row>
    <row r="564">
      <c r="A564" s="118"/>
      <c r="B564" s="118"/>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c r="AA564" s="118"/>
    </row>
    <row r="565">
      <c r="A565" s="118"/>
      <c r="B565" s="118"/>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c r="AA565" s="118"/>
    </row>
    <row r="566">
      <c r="A566" s="118"/>
      <c r="B566" s="118"/>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c r="AA566" s="118"/>
    </row>
    <row r="567">
      <c r="A567" s="118"/>
      <c r="B567" s="118"/>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c r="AA567" s="118"/>
    </row>
    <row r="568">
      <c r="A568" s="118"/>
      <c r="B568" s="118"/>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c r="AA568" s="118"/>
    </row>
    <row r="569">
      <c r="A569" s="118"/>
      <c r="B569" s="118"/>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c r="AA569" s="118"/>
    </row>
    <row r="570">
      <c r="A570" s="118"/>
      <c r="B570" s="118"/>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c r="AA570" s="118"/>
    </row>
    <row r="571">
      <c r="A571" s="118"/>
      <c r="B571" s="118"/>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c r="AA571" s="118"/>
    </row>
    <row r="572">
      <c r="A572" s="118"/>
      <c r="B572" s="118"/>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c r="AA572" s="118"/>
    </row>
    <row r="573">
      <c r="A573" s="118"/>
      <c r="B573" s="118"/>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c r="AA573" s="118"/>
    </row>
    <row r="574">
      <c r="A574" s="118"/>
      <c r="B574" s="118"/>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c r="AA574" s="118"/>
    </row>
    <row r="575">
      <c r="A575" s="118"/>
      <c r="B575" s="118"/>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c r="AA575" s="118"/>
    </row>
    <row r="576">
      <c r="A576" s="118"/>
      <c r="B576" s="118"/>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c r="AA576" s="118"/>
    </row>
    <row r="577">
      <c r="A577" s="118"/>
      <c r="B577" s="118"/>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c r="AA577" s="118"/>
    </row>
    <row r="578">
      <c r="A578" s="118"/>
      <c r="B578" s="118"/>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c r="AA578" s="118"/>
    </row>
    <row r="579">
      <c r="A579" s="118"/>
      <c r="B579" s="118"/>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c r="AA579" s="118"/>
    </row>
    <row r="580">
      <c r="A580" s="118"/>
      <c r="B580" s="118"/>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c r="AA580" s="118"/>
    </row>
    <row r="581">
      <c r="A581" s="118"/>
      <c r="B581" s="118"/>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c r="AA581" s="118"/>
    </row>
    <row r="582">
      <c r="A582" s="118"/>
      <c r="B582" s="118"/>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c r="AA582" s="118"/>
    </row>
    <row r="583">
      <c r="A583" s="118"/>
      <c r="B583" s="118"/>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c r="AA583" s="118"/>
    </row>
    <row r="584">
      <c r="A584" s="118"/>
      <c r="B584" s="118"/>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c r="AA584" s="118"/>
    </row>
    <row r="585">
      <c r="A585" s="118"/>
      <c r="B585" s="118"/>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c r="AA585" s="118"/>
    </row>
    <row r="586">
      <c r="A586" s="118"/>
      <c r="B586" s="118"/>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c r="AA586" s="118"/>
    </row>
    <row r="587">
      <c r="A587" s="118"/>
      <c r="B587" s="118"/>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c r="AA587" s="118"/>
    </row>
    <row r="588">
      <c r="A588" s="118"/>
      <c r="B588" s="118"/>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c r="AA588" s="118"/>
    </row>
    <row r="589">
      <c r="A589" s="118"/>
      <c r="B589" s="118"/>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c r="AA589" s="118"/>
    </row>
    <row r="590">
      <c r="A590" s="118"/>
      <c r="B590" s="118"/>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c r="AA590" s="118"/>
    </row>
    <row r="591">
      <c r="A591" s="118"/>
      <c r="B591" s="118"/>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c r="AA591" s="118"/>
    </row>
    <row r="592">
      <c r="A592" s="118"/>
      <c r="B592" s="118"/>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c r="AA592" s="118"/>
    </row>
    <row r="593">
      <c r="A593" s="118"/>
      <c r="B593" s="118"/>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c r="AA593" s="118"/>
    </row>
    <row r="594">
      <c r="A594" s="118"/>
      <c r="B594" s="118"/>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c r="AA594" s="118"/>
    </row>
    <row r="595">
      <c r="A595" s="118"/>
      <c r="B595" s="118"/>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c r="AA595" s="118"/>
    </row>
    <row r="596">
      <c r="A596" s="118"/>
      <c r="B596" s="118"/>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c r="AA596" s="118"/>
    </row>
    <row r="597">
      <c r="A597" s="118"/>
      <c r="B597" s="118"/>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c r="AA597" s="118"/>
    </row>
    <row r="598">
      <c r="A598" s="118"/>
      <c r="B598" s="118"/>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c r="AA598" s="118"/>
    </row>
    <row r="599">
      <c r="A599" s="118"/>
      <c r="B599" s="118"/>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c r="AA599" s="118"/>
    </row>
    <row r="600">
      <c r="A600" s="118"/>
      <c r="B600" s="118"/>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c r="AA600" s="118"/>
    </row>
    <row r="601">
      <c r="A601" s="118"/>
      <c r="B601" s="118"/>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c r="AA601" s="118"/>
    </row>
    <row r="602">
      <c r="A602" s="118"/>
      <c r="B602" s="118"/>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c r="AA602" s="118"/>
    </row>
    <row r="603">
      <c r="A603" s="118"/>
      <c r="B603" s="118"/>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c r="AA603" s="118"/>
    </row>
    <row r="604">
      <c r="A604" s="118"/>
      <c r="B604" s="118"/>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c r="AA604" s="118"/>
    </row>
    <row r="605">
      <c r="A605" s="118"/>
      <c r="B605" s="118"/>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c r="AA605" s="118"/>
    </row>
    <row r="606">
      <c r="A606" s="118"/>
      <c r="B606" s="118"/>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c r="AA606" s="118"/>
    </row>
    <row r="607">
      <c r="A607" s="118"/>
      <c r="B607" s="118"/>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c r="AA607" s="118"/>
    </row>
    <row r="608">
      <c r="A608" s="118"/>
      <c r="B608" s="118"/>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c r="AA608" s="118"/>
    </row>
    <row r="609">
      <c r="A609" s="118"/>
      <c r="B609" s="118"/>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c r="AA609" s="118"/>
    </row>
    <row r="610">
      <c r="A610" s="118"/>
      <c r="B610" s="118"/>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c r="AA610" s="118"/>
    </row>
    <row r="611">
      <c r="A611" s="118"/>
      <c r="B611" s="118"/>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c r="AA611" s="118"/>
    </row>
    <row r="612">
      <c r="A612" s="118"/>
      <c r="B612" s="118"/>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c r="AA612" s="118"/>
    </row>
    <row r="613">
      <c r="A613" s="118"/>
      <c r="B613" s="118"/>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c r="AA613" s="118"/>
    </row>
    <row r="614">
      <c r="A614" s="118"/>
      <c r="B614" s="118"/>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c r="AA614" s="118"/>
    </row>
    <row r="615">
      <c r="A615" s="118"/>
      <c r="B615" s="118"/>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c r="AA615" s="118"/>
    </row>
    <row r="616">
      <c r="A616" s="118"/>
      <c r="B616" s="118"/>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c r="AA616" s="118"/>
    </row>
    <row r="617">
      <c r="A617" s="118"/>
      <c r="B617" s="118"/>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c r="AA617" s="118"/>
    </row>
    <row r="618">
      <c r="A618" s="118"/>
      <c r="B618" s="118"/>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c r="AA618" s="118"/>
    </row>
    <row r="619">
      <c r="A619" s="118"/>
      <c r="B619" s="118"/>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c r="AA619" s="118"/>
    </row>
    <row r="620">
      <c r="A620" s="118"/>
      <c r="B620" s="118"/>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c r="AA620" s="118"/>
    </row>
    <row r="621">
      <c r="A621" s="118"/>
      <c r="B621" s="118"/>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c r="AA621" s="118"/>
    </row>
    <row r="622">
      <c r="A622" s="118"/>
      <c r="B622" s="118"/>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c r="AA622" s="118"/>
    </row>
    <row r="623">
      <c r="A623" s="118"/>
      <c r="B623" s="118"/>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c r="AA623" s="118"/>
    </row>
    <row r="624">
      <c r="A624" s="118"/>
      <c r="B624" s="118"/>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c r="AA624" s="118"/>
    </row>
    <row r="625">
      <c r="A625" s="118"/>
      <c r="B625" s="118"/>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c r="AA625" s="118"/>
    </row>
    <row r="626">
      <c r="A626" s="118"/>
      <c r="B626" s="118"/>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c r="AA626" s="118"/>
    </row>
    <row r="627">
      <c r="A627" s="118"/>
      <c r="B627" s="118"/>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c r="AA627" s="118"/>
    </row>
    <row r="628">
      <c r="A628" s="118"/>
      <c r="B628" s="118"/>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c r="AA628" s="118"/>
    </row>
    <row r="629">
      <c r="A629" s="118"/>
      <c r="B629" s="118"/>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c r="AA629" s="118"/>
    </row>
    <row r="630">
      <c r="A630" s="118"/>
      <c r="B630" s="118"/>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c r="AA630" s="118"/>
    </row>
    <row r="631">
      <c r="A631" s="118"/>
      <c r="B631" s="118"/>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c r="AA631" s="118"/>
    </row>
    <row r="632">
      <c r="A632" s="118"/>
      <c r="B632" s="118"/>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c r="AA632" s="118"/>
    </row>
    <row r="633">
      <c r="A633" s="118"/>
      <c r="B633" s="118"/>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c r="AA633" s="118"/>
    </row>
    <row r="634">
      <c r="A634" s="118"/>
      <c r="B634" s="118"/>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c r="AA634" s="118"/>
    </row>
    <row r="635">
      <c r="A635" s="118"/>
      <c r="B635" s="118"/>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c r="AA635" s="118"/>
    </row>
    <row r="636">
      <c r="A636" s="118"/>
      <c r="B636" s="118"/>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c r="AA636" s="118"/>
    </row>
    <row r="637">
      <c r="A637" s="118"/>
      <c r="B637" s="118"/>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c r="AA637" s="118"/>
    </row>
    <row r="638">
      <c r="A638" s="118"/>
      <c r="B638" s="118"/>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c r="AA638" s="118"/>
    </row>
    <row r="639">
      <c r="A639" s="118"/>
      <c r="B639" s="118"/>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c r="AA639" s="118"/>
    </row>
    <row r="640">
      <c r="A640" s="118"/>
      <c r="B640" s="118"/>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c r="AA640" s="118"/>
    </row>
    <row r="641">
      <c r="A641" s="118"/>
      <c r="B641" s="118"/>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c r="AA641" s="118"/>
    </row>
    <row r="642">
      <c r="A642" s="118"/>
      <c r="B642" s="118"/>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c r="AA642" s="118"/>
    </row>
    <row r="643">
      <c r="A643" s="118"/>
      <c r="B643" s="118"/>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c r="AA643" s="118"/>
    </row>
    <row r="644">
      <c r="A644" s="118"/>
      <c r="B644" s="118"/>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c r="AA644" s="118"/>
    </row>
    <row r="645">
      <c r="A645" s="118"/>
      <c r="B645" s="118"/>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c r="AA645" s="118"/>
    </row>
    <row r="646">
      <c r="A646" s="118"/>
      <c r="B646" s="118"/>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c r="AA646" s="118"/>
    </row>
    <row r="647">
      <c r="A647" s="118"/>
      <c r="B647" s="118"/>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c r="AA647" s="118"/>
    </row>
    <row r="648">
      <c r="A648" s="118"/>
      <c r="B648" s="118"/>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c r="AA648" s="118"/>
    </row>
    <row r="649">
      <c r="A649" s="118"/>
      <c r="B649" s="118"/>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c r="AA649" s="118"/>
    </row>
    <row r="650">
      <c r="A650" s="118"/>
      <c r="B650" s="118"/>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c r="AA650" s="118"/>
    </row>
    <row r="651">
      <c r="A651" s="118"/>
      <c r="B651" s="118"/>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c r="AA651" s="118"/>
    </row>
    <row r="652">
      <c r="A652" s="118"/>
      <c r="B652" s="118"/>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c r="AA652" s="118"/>
    </row>
    <row r="653">
      <c r="A653" s="118"/>
      <c r="B653" s="118"/>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c r="AA653" s="118"/>
    </row>
    <row r="654">
      <c r="A654" s="118"/>
      <c r="B654" s="118"/>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c r="AA654" s="118"/>
    </row>
    <row r="655">
      <c r="A655" s="118"/>
      <c r="B655" s="118"/>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c r="AA655" s="118"/>
    </row>
    <row r="656">
      <c r="A656" s="118"/>
      <c r="B656" s="118"/>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c r="AA656" s="118"/>
    </row>
    <row r="657">
      <c r="A657" s="118"/>
      <c r="B657" s="118"/>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c r="AA657" s="118"/>
    </row>
    <row r="658">
      <c r="A658" s="118"/>
      <c r="B658" s="118"/>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c r="AA658" s="118"/>
    </row>
    <row r="659">
      <c r="A659" s="118"/>
      <c r="B659" s="118"/>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c r="AA659" s="118"/>
    </row>
    <row r="660">
      <c r="A660" s="118"/>
      <c r="B660" s="118"/>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c r="AA660" s="118"/>
    </row>
    <row r="661">
      <c r="A661" s="118"/>
      <c r="B661" s="118"/>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c r="AA661" s="118"/>
    </row>
    <row r="662">
      <c r="A662" s="118"/>
      <c r="B662" s="118"/>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c r="AA662" s="118"/>
    </row>
    <row r="663">
      <c r="A663" s="118"/>
      <c r="B663" s="118"/>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c r="AA663" s="118"/>
    </row>
    <row r="664">
      <c r="A664" s="118"/>
      <c r="B664" s="118"/>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c r="AA664" s="118"/>
    </row>
    <row r="665">
      <c r="A665" s="118"/>
      <c r="B665" s="118"/>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c r="AA665" s="118"/>
    </row>
    <row r="666">
      <c r="A666" s="118"/>
      <c r="B666" s="118"/>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c r="AA666" s="118"/>
    </row>
    <row r="667">
      <c r="A667" s="118"/>
      <c r="B667" s="118"/>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c r="AA667" s="118"/>
    </row>
    <row r="668">
      <c r="A668" s="118"/>
      <c r="B668" s="118"/>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c r="AA668" s="118"/>
    </row>
    <row r="669">
      <c r="A669" s="118"/>
      <c r="B669" s="118"/>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c r="AA669" s="118"/>
    </row>
    <row r="670">
      <c r="A670" s="118"/>
      <c r="B670" s="118"/>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c r="AA670" s="118"/>
    </row>
    <row r="671">
      <c r="A671" s="118"/>
      <c r="B671" s="118"/>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c r="AA671" s="118"/>
    </row>
    <row r="672">
      <c r="A672" s="118"/>
      <c r="B672" s="118"/>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c r="AA672" s="118"/>
    </row>
    <row r="673">
      <c r="A673" s="118"/>
      <c r="B673" s="118"/>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c r="AA673" s="118"/>
    </row>
    <row r="674">
      <c r="A674" s="118"/>
      <c r="B674" s="118"/>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c r="AA674" s="118"/>
    </row>
    <row r="675">
      <c r="A675" s="118"/>
      <c r="B675" s="118"/>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c r="AA675" s="118"/>
    </row>
    <row r="676">
      <c r="A676" s="118"/>
      <c r="B676" s="118"/>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c r="AA676" s="118"/>
    </row>
    <row r="677">
      <c r="A677" s="118"/>
      <c r="B677" s="118"/>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c r="AA677" s="118"/>
    </row>
    <row r="678">
      <c r="A678" s="118"/>
      <c r="B678" s="118"/>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c r="AA678" s="118"/>
    </row>
    <row r="679">
      <c r="A679" s="118"/>
      <c r="B679" s="118"/>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c r="AA679" s="118"/>
    </row>
    <row r="680">
      <c r="A680" s="118"/>
      <c r="B680" s="118"/>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c r="AA680" s="118"/>
    </row>
    <row r="681">
      <c r="A681" s="118"/>
      <c r="B681" s="118"/>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c r="AA681" s="118"/>
    </row>
    <row r="682">
      <c r="A682" s="118"/>
      <c r="B682" s="118"/>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c r="AA682" s="118"/>
    </row>
    <row r="683">
      <c r="A683" s="118"/>
      <c r="B683" s="118"/>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c r="AA683" s="118"/>
    </row>
    <row r="684">
      <c r="A684" s="118"/>
      <c r="B684" s="118"/>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c r="AA684" s="118"/>
    </row>
    <row r="685">
      <c r="A685" s="118"/>
      <c r="B685" s="118"/>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c r="AA685" s="118"/>
    </row>
    <row r="686">
      <c r="A686" s="118"/>
      <c r="B686" s="118"/>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c r="AA686" s="118"/>
    </row>
    <row r="687">
      <c r="A687" s="118"/>
      <c r="B687" s="118"/>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c r="AA687" s="118"/>
    </row>
    <row r="688">
      <c r="A688" s="118"/>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c r="AA688" s="118"/>
    </row>
    <row r="689">
      <c r="A689" s="118"/>
      <c r="B689" s="118"/>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c r="AA689" s="118"/>
    </row>
    <row r="690">
      <c r="A690" s="118"/>
      <c r="B690" s="118"/>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c r="AA690" s="118"/>
    </row>
    <row r="691">
      <c r="A691" s="118"/>
      <c r="B691" s="118"/>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c r="AA691" s="118"/>
    </row>
    <row r="692">
      <c r="A692" s="118"/>
      <c r="B692" s="118"/>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c r="AA692" s="118"/>
    </row>
    <row r="693">
      <c r="A693" s="118"/>
      <c r="B693" s="118"/>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c r="AA693" s="118"/>
    </row>
    <row r="694">
      <c r="A694" s="118"/>
      <c r="B694" s="118"/>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c r="AA694" s="118"/>
    </row>
    <row r="695">
      <c r="A695" s="118"/>
      <c r="B695" s="118"/>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c r="AA695" s="118"/>
    </row>
    <row r="696">
      <c r="A696" s="118"/>
      <c r="B696" s="118"/>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c r="AA696" s="118"/>
    </row>
    <row r="697">
      <c r="A697" s="118"/>
      <c r="B697" s="118"/>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c r="AA697" s="118"/>
    </row>
    <row r="698">
      <c r="A698" s="118"/>
      <c r="B698" s="118"/>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c r="AA698" s="118"/>
    </row>
    <row r="699">
      <c r="A699" s="118"/>
      <c r="B699" s="118"/>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c r="AA699" s="118"/>
    </row>
    <row r="700">
      <c r="A700" s="118"/>
      <c r="B700" s="118"/>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c r="AA700" s="118"/>
    </row>
    <row r="701">
      <c r="A701" s="118"/>
      <c r="B701" s="118"/>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c r="AA701" s="118"/>
    </row>
    <row r="702">
      <c r="A702" s="118"/>
      <c r="B702" s="118"/>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c r="AA702" s="118"/>
    </row>
    <row r="703">
      <c r="A703" s="118"/>
      <c r="B703" s="118"/>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c r="AA703" s="118"/>
    </row>
    <row r="704">
      <c r="A704" s="118"/>
      <c r="B704" s="118"/>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c r="AA704" s="118"/>
    </row>
    <row r="705">
      <c r="A705" s="118"/>
      <c r="B705" s="118"/>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c r="AA705" s="118"/>
    </row>
    <row r="706">
      <c r="A706" s="118"/>
      <c r="B706" s="118"/>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c r="AA706" s="118"/>
    </row>
    <row r="707">
      <c r="A707" s="118"/>
      <c r="B707" s="118"/>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c r="AA707" s="118"/>
    </row>
    <row r="708">
      <c r="A708" s="118"/>
      <c r="B708" s="118"/>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c r="AA708" s="118"/>
    </row>
    <row r="709">
      <c r="A709" s="118"/>
      <c r="B709" s="118"/>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c r="AA709" s="118"/>
    </row>
    <row r="710">
      <c r="A710" s="118"/>
      <c r="B710" s="118"/>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c r="AA710" s="118"/>
    </row>
    <row r="711">
      <c r="A711" s="118"/>
      <c r="B711" s="118"/>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c r="AA711" s="118"/>
    </row>
    <row r="712">
      <c r="A712" s="118"/>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c r="AA712" s="118"/>
    </row>
    <row r="713">
      <c r="A713" s="118"/>
      <c r="B713" s="118"/>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c r="AA713" s="118"/>
    </row>
    <row r="714">
      <c r="A714" s="118"/>
      <c r="B714" s="118"/>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c r="AA714" s="118"/>
    </row>
    <row r="715">
      <c r="A715" s="118"/>
      <c r="B715" s="118"/>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c r="AA715" s="118"/>
    </row>
    <row r="716">
      <c r="A716" s="118"/>
      <c r="B716" s="118"/>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c r="AA716" s="118"/>
    </row>
    <row r="717">
      <c r="A717" s="118"/>
      <c r="B717" s="118"/>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c r="AA717" s="118"/>
    </row>
    <row r="718">
      <c r="A718" s="118"/>
      <c r="B718" s="118"/>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c r="AA718" s="118"/>
    </row>
    <row r="719">
      <c r="A719" s="118"/>
      <c r="B719" s="118"/>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c r="AA719" s="118"/>
    </row>
    <row r="720">
      <c r="A720" s="118"/>
      <c r="B720" s="118"/>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c r="AA720" s="118"/>
    </row>
    <row r="721">
      <c r="A721" s="118"/>
      <c r="B721" s="118"/>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c r="AA721" s="118"/>
    </row>
    <row r="722">
      <c r="A722" s="118"/>
      <c r="B722" s="118"/>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c r="AA722" s="118"/>
    </row>
    <row r="723">
      <c r="A723" s="118"/>
      <c r="B723" s="118"/>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c r="AA723" s="118"/>
    </row>
    <row r="724">
      <c r="A724" s="118"/>
      <c r="B724" s="118"/>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c r="AA724" s="118"/>
    </row>
    <row r="725">
      <c r="A725" s="118"/>
      <c r="B725" s="118"/>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c r="AA725" s="118"/>
    </row>
    <row r="726">
      <c r="A726" s="118"/>
      <c r="B726" s="118"/>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c r="AA726" s="118"/>
    </row>
    <row r="727">
      <c r="A727" s="118"/>
      <c r="B727" s="118"/>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c r="AA727" s="118"/>
    </row>
    <row r="728">
      <c r="A728" s="118"/>
      <c r="B728" s="118"/>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c r="AA728" s="118"/>
    </row>
    <row r="729">
      <c r="A729" s="118"/>
      <c r="B729" s="118"/>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c r="AA729" s="118"/>
    </row>
    <row r="730">
      <c r="A730" s="118"/>
      <c r="B730" s="118"/>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c r="AA730" s="118"/>
    </row>
    <row r="731">
      <c r="A731" s="118"/>
      <c r="B731" s="118"/>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c r="AA731" s="118"/>
    </row>
    <row r="732">
      <c r="A732" s="118"/>
      <c r="B732" s="118"/>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c r="AA732" s="118"/>
    </row>
    <row r="733">
      <c r="A733" s="118"/>
      <c r="B733" s="118"/>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c r="AA733" s="118"/>
    </row>
    <row r="734">
      <c r="A734" s="118"/>
      <c r="B734" s="118"/>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c r="AA734" s="118"/>
    </row>
    <row r="735">
      <c r="A735" s="118"/>
      <c r="B735" s="118"/>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c r="AA735" s="118"/>
    </row>
    <row r="736">
      <c r="A736" s="118"/>
      <c r="B736" s="118"/>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c r="AA736" s="118"/>
    </row>
    <row r="737">
      <c r="A737" s="118"/>
      <c r="B737" s="118"/>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c r="AA737" s="118"/>
    </row>
    <row r="738">
      <c r="A738" s="118"/>
      <c r="B738" s="118"/>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c r="AA738" s="118"/>
    </row>
    <row r="739">
      <c r="A739" s="118"/>
      <c r="B739" s="118"/>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c r="AA739" s="118"/>
    </row>
    <row r="740">
      <c r="A740" s="118"/>
      <c r="B740" s="118"/>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c r="AA740" s="118"/>
    </row>
    <row r="741">
      <c r="A741" s="118"/>
      <c r="B741" s="118"/>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c r="AA741" s="118"/>
    </row>
    <row r="742">
      <c r="A742" s="118"/>
      <c r="B742" s="118"/>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c r="AA742" s="118"/>
    </row>
    <row r="743">
      <c r="A743" s="118"/>
      <c r="B743" s="118"/>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c r="AA743" s="118"/>
    </row>
    <row r="744">
      <c r="A744" s="118"/>
      <c r="B744" s="118"/>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c r="AA744" s="118"/>
    </row>
    <row r="745">
      <c r="A745" s="118"/>
      <c r="B745" s="118"/>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c r="AA745" s="118"/>
    </row>
    <row r="746">
      <c r="A746" s="118"/>
      <c r="B746" s="118"/>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c r="AA746" s="118"/>
    </row>
    <row r="747">
      <c r="A747" s="118"/>
      <c r="B747" s="118"/>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c r="AA747" s="118"/>
    </row>
    <row r="748">
      <c r="A748" s="118"/>
      <c r="B748" s="118"/>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c r="AA748" s="118"/>
    </row>
    <row r="749">
      <c r="A749" s="118"/>
      <c r="B749" s="118"/>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c r="AA749" s="118"/>
    </row>
    <row r="750">
      <c r="A750" s="118"/>
      <c r="B750" s="118"/>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c r="AA750" s="118"/>
    </row>
    <row r="751">
      <c r="A751" s="118"/>
      <c r="B751" s="118"/>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c r="AA751" s="118"/>
    </row>
    <row r="752">
      <c r="A752" s="118"/>
      <c r="B752" s="118"/>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c r="AA752" s="118"/>
    </row>
    <row r="753">
      <c r="A753" s="118"/>
      <c r="B753" s="118"/>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c r="AA753" s="118"/>
    </row>
    <row r="754">
      <c r="A754" s="118"/>
      <c r="B754" s="118"/>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c r="AA754" s="118"/>
    </row>
    <row r="755">
      <c r="A755" s="118"/>
      <c r="B755" s="118"/>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c r="AA755" s="118"/>
    </row>
    <row r="756">
      <c r="A756" s="118"/>
      <c r="B756" s="118"/>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c r="AA756" s="118"/>
    </row>
    <row r="757">
      <c r="A757" s="118"/>
      <c r="B757" s="118"/>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c r="AA757" s="118"/>
    </row>
    <row r="758">
      <c r="A758" s="118"/>
      <c r="B758" s="118"/>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c r="AA758" s="118"/>
    </row>
    <row r="759">
      <c r="A759" s="118"/>
      <c r="B759" s="118"/>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c r="AA759" s="118"/>
    </row>
    <row r="760">
      <c r="A760" s="118"/>
      <c r="B760" s="118"/>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c r="AA760" s="118"/>
    </row>
    <row r="761">
      <c r="A761" s="118"/>
      <c r="B761" s="118"/>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c r="AA761" s="118"/>
    </row>
    <row r="762">
      <c r="A762" s="118"/>
      <c r="B762" s="118"/>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c r="AA762" s="118"/>
    </row>
    <row r="763">
      <c r="A763" s="118"/>
      <c r="B763" s="118"/>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c r="AA763" s="118"/>
    </row>
    <row r="764">
      <c r="A764" s="118"/>
      <c r="B764" s="118"/>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c r="AA764" s="118"/>
    </row>
    <row r="765">
      <c r="A765" s="118"/>
      <c r="B765" s="118"/>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c r="AA765" s="118"/>
    </row>
    <row r="766">
      <c r="A766" s="118"/>
      <c r="B766" s="118"/>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c r="AA766" s="118"/>
    </row>
    <row r="767">
      <c r="A767" s="118"/>
      <c r="B767" s="118"/>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c r="AA767" s="118"/>
    </row>
    <row r="768">
      <c r="A768" s="118"/>
      <c r="B768" s="118"/>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c r="AA768" s="118"/>
    </row>
    <row r="769">
      <c r="A769" s="118"/>
      <c r="B769" s="118"/>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c r="AA769" s="118"/>
    </row>
    <row r="770">
      <c r="A770" s="118"/>
      <c r="B770" s="118"/>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c r="AA770" s="118"/>
    </row>
    <row r="771">
      <c r="A771" s="118"/>
      <c r="B771" s="118"/>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c r="AA771" s="118"/>
    </row>
    <row r="772">
      <c r="A772" s="118"/>
      <c r="B772" s="118"/>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c r="AA772" s="118"/>
    </row>
    <row r="773">
      <c r="A773" s="118"/>
      <c r="B773" s="118"/>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c r="AA773" s="118"/>
    </row>
    <row r="774">
      <c r="A774" s="118"/>
      <c r="B774" s="118"/>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c r="AA774" s="118"/>
    </row>
    <row r="775">
      <c r="A775" s="118"/>
      <c r="B775" s="118"/>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c r="AA775" s="118"/>
    </row>
    <row r="776">
      <c r="A776" s="118"/>
      <c r="B776" s="118"/>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c r="AA776" s="118"/>
    </row>
    <row r="777">
      <c r="A777" s="118"/>
      <c r="B777" s="118"/>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c r="AA777" s="118"/>
    </row>
    <row r="778">
      <c r="A778" s="118"/>
      <c r="B778" s="118"/>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c r="AA778" s="118"/>
    </row>
    <row r="779">
      <c r="A779" s="118"/>
      <c r="B779" s="118"/>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c r="AA779" s="118"/>
    </row>
    <row r="780">
      <c r="A780" s="118"/>
      <c r="B780" s="118"/>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c r="AA780" s="118"/>
    </row>
    <row r="781">
      <c r="A781" s="118"/>
      <c r="B781" s="118"/>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c r="AA781" s="118"/>
    </row>
    <row r="782">
      <c r="A782" s="118"/>
      <c r="B782" s="118"/>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c r="AA782" s="118"/>
    </row>
    <row r="783">
      <c r="A783" s="118"/>
      <c r="B783" s="118"/>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c r="AA783" s="118"/>
    </row>
    <row r="784">
      <c r="A784" s="118"/>
      <c r="B784" s="118"/>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c r="AA784" s="118"/>
    </row>
    <row r="785">
      <c r="A785" s="118"/>
      <c r="B785" s="118"/>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c r="AA785" s="118"/>
    </row>
    <row r="786">
      <c r="A786" s="118"/>
      <c r="B786" s="118"/>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c r="AA786" s="118"/>
    </row>
    <row r="787">
      <c r="A787" s="118"/>
      <c r="B787" s="118"/>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c r="AA787" s="118"/>
    </row>
    <row r="788">
      <c r="A788" s="118"/>
      <c r="B788" s="118"/>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c r="AA788" s="118"/>
    </row>
    <row r="789">
      <c r="A789" s="118"/>
      <c r="B789" s="118"/>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c r="AA789" s="118"/>
    </row>
    <row r="790">
      <c r="A790" s="118"/>
      <c r="B790" s="118"/>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c r="AA790" s="118"/>
    </row>
    <row r="791">
      <c r="A791" s="118"/>
      <c r="B791" s="118"/>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c r="AA791" s="118"/>
    </row>
    <row r="792">
      <c r="A792" s="118"/>
      <c r="B792" s="118"/>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c r="AA792" s="118"/>
    </row>
    <row r="793">
      <c r="A793" s="118"/>
      <c r="B793" s="118"/>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c r="AA793" s="118"/>
    </row>
    <row r="794">
      <c r="A794" s="118"/>
      <c r="B794" s="118"/>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c r="AA794" s="118"/>
    </row>
    <row r="795">
      <c r="A795" s="118"/>
      <c r="B795" s="118"/>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c r="AA795" s="118"/>
    </row>
    <row r="796">
      <c r="A796" s="118"/>
      <c r="B796" s="118"/>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c r="AA796" s="118"/>
    </row>
    <row r="797">
      <c r="A797" s="118"/>
      <c r="B797" s="118"/>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c r="AA797" s="118"/>
    </row>
    <row r="798">
      <c r="A798" s="118"/>
      <c r="B798" s="118"/>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c r="AA798" s="118"/>
    </row>
    <row r="799">
      <c r="A799" s="118"/>
      <c r="B799" s="118"/>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c r="AA799" s="118"/>
    </row>
    <row r="800">
      <c r="A800" s="118"/>
      <c r="B800" s="118"/>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c r="AA800" s="118"/>
    </row>
    <row r="801">
      <c r="A801" s="118"/>
      <c r="B801" s="118"/>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c r="AA801" s="118"/>
    </row>
    <row r="802">
      <c r="A802" s="118"/>
      <c r="B802" s="118"/>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c r="AA802" s="118"/>
    </row>
    <row r="803">
      <c r="A803" s="118"/>
      <c r="B803" s="118"/>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c r="AA803" s="118"/>
    </row>
    <row r="804">
      <c r="A804" s="118"/>
      <c r="B804" s="118"/>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c r="AA804" s="118"/>
    </row>
    <row r="805">
      <c r="A805" s="118"/>
      <c r="B805" s="118"/>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c r="AA805" s="118"/>
    </row>
    <row r="806">
      <c r="A806" s="118"/>
      <c r="B806" s="118"/>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c r="AA806" s="118"/>
    </row>
    <row r="807">
      <c r="A807" s="118"/>
      <c r="B807" s="118"/>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c r="AA807" s="118"/>
    </row>
    <row r="808">
      <c r="A808" s="118"/>
      <c r="B808" s="118"/>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c r="AA808" s="118"/>
    </row>
    <row r="809">
      <c r="A809" s="118"/>
      <c r="B809" s="118"/>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c r="AA809" s="118"/>
    </row>
    <row r="810">
      <c r="A810" s="118"/>
      <c r="B810" s="118"/>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c r="AA810" s="118"/>
    </row>
    <row r="811">
      <c r="A811" s="118"/>
      <c r="B811" s="118"/>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c r="AA811" s="118"/>
    </row>
    <row r="812">
      <c r="A812" s="118"/>
      <c r="B812" s="118"/>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c r="AA812" s="118"/>
    </row>
    <row r="813">
      <c r="A813" s="118"/>
      <c r="B813" s="118"/>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c r="AA813" s="118"/>
    </row>
    <row r="814">
      <c r="A814" s="118"/>
      <c r="B814" s="118"/>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c r="AA814" s="118"/>
    </row>
    <row r="815">
      <c r="A815" s="118"/>
      <c r="B815" s="118"/>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c r="AA815" s="118"/>
    </row>
    <row r="816">
      <c r="A816" s="118"/>
      <c r="B816" s="118"/>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c r="AA816" s="118"/>
    </row>
    <row r="817">
      <c r="A817" s="118"/>
      <c r="B817" s="118"/>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c r="AA817" s="118"/>
    </row>
    <row r="818">
      <c r="A818" s="118"/>
      <c r="B818" s="118"/>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c r="AA818" s="118"/>
    </row>
    <row r="819">
      <c r="A819" s="118"/>
      <c r="B819" s="118"/>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c r="AA819" s="118"/>
    </row>
    <row r="820">
      <c r="A820" s="118"/>
      <c r="B820" s="118"/>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c r="AA820" s="118"/>
    </row>
    <row r="821">
      <c r="A821" s="118"/>
      <c r="B821" s="118"/>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c r="AA821" s="118"/>
    </row>
    <row r="822">
      <c r="A822" s="118"/>
      <c r="B822" s="118"/>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c r="AA822" s="118"/>
    </row>
    <row r="823">
      <c r="A823" s="118"/>
      <c r="B823" s="118"/>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c r="AA823" s="118"/>
    </row>
    <row r="824">
      <c r="A824" s="118"/>
      <c r="B824" s="118"/>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c r="AA824" s="118"/>
    </row>
    <row r="825">
      <c r="A825" s="118"/>
      <c r="B825" s="118"/>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c r="AA825" s="118"/>
    </row>
    <row r="826">
      <c r="A826" s="118"/>
      <c r="B826" s="118"/>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c r="AA826" s="118"/>
    </row>
    <row r="827">
      <c r="A827" s="118"/>
      <c r="B827" s="118"/>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c r="AA827" s="118"/>
    </row>
    <row r="828">
      <c r="A828" s="118"/>
      <c r="B828" s="118"/>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c r="AA828" s="118"/>
    </row>
    <row r="829">
      <c r="A829" s="118"/>
      <c r="B829" s="118"/>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c r="AA829" s="118"/>
    </row>
    <row r="830">
      <c r="A830" s="118"/>
      <c r="B830" s="118"/>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c r="AA830" s="118"/>
    </row>
    <row r="831">
      <c r="A831" s="118"/>
      <c r="B831" s="118"/>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c r="AA831" s="118"/>
    </row>
    <row r="832">
      <c r="A832" s="118"/>
      <c r="B832" s="118"/>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c r="AA832" s="118"/>
    </row>
    <row r="833">
      <c r="A833" s="118"/>
      <c r="B833" s="118"/>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c r="AA833" s="118"/>
    </row>
    <row r="834">
      <c r="A834" s="118"/>
      <c r="B834" s="118"/>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c r="AA834" s="118"/>
    </row>
    <row r="835">
      <c r="A835" s="118"/>
      <c r="B835" s="118"/>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c r="AA835" s="118"/>
    </row>
    <row r="836">
      <c r="A836" s="118"/>
      <c r="B836" s="118"/>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c r="AA836" s="118"/>
    </row>
    <row r="837">
      <c r="A837" s="118"/>
      <c r="B837" s="118"/>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c r="AA837" s="118"/>
    </row>
    <row r="838">
      <c r="A838" s="118"/>
      <c r="B838" s="118"/>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c r="AA838" s="118"/>
    </row>
    <row r="839">
      <c r="A839" s="118"/>
      <c r="B839" s="118"/>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c r="AA839" s="118"/>
    </row>
    <row r="840">
      <c r="A840" s="118"/>
      <c r="B840" s="118"/>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c r="AA840" s="118"/>
    </row>
    <row r="841">
      <c r="A841" s="118"/>
      <c r="B841" s="118"/>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c r="AA841" s="118"/>
    </row>
    <row r="842">
      <c r="A842" s="118"/>
      <c r="B842" s="118"/>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c r="AA842" s="118"/>
    </row>
    <row r="843">
      <c r="A843" s="118"/>
      <c r="B843" s="118"/>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c r="AA843" s="118"/>
    </row>
    <row r="844">
      <c r="A844" s="118"/>
      <c r="B844" s="118"/>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c r="AA844" s="118"/>
    </row>
    <row r="845">
      <c r="A845" s="118"/>
      <c r="B845" s="118"/>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c r="AA845" s="118"/>
    </row>
    <row r="846">
      <c r="A846" s="118"/>
      <c r="B846" s="118"/>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c r="AA846" s="118"/>
    </row>
    <row r="847">
      <c r="A847" s="118"/>
      <c r="B847" s="118"/>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c r="AA847" s="118"/>
    </row>
    <row r="848">
      <c r="A848" s="118"/>
      <c r="B848" s="118"/>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c r="AA848" s="118"/>
    </row>
    <row r="849">
      <c r="A849" s="118"/>
      <c r="B849" s="118"/>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c r="AA849" s="118"/>
    </row>
    <row r="850">
      <c r="A850" s="118"/>
      <c r="B850" s="118"/>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c r="AA850" s="118"/>
    </row>
    <row r="851">
      <c r="A851" s="118"/>
      <c r="B851" s="118"/>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c r="AA851" s="118"/>
    </row>
    <row r="852">
      <c r="A852" s="118"/>
      <c r="B852" s="118"/>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c r="AA852" s="118"/>
    </row>
    <row r="853">
      <c r="A853" s="118"/>
      <c r="B853" s="118"/>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c r="AA853" s="118"/>
    </row>
    <row r="854">
      <c r="A854" s="118"/>
      <c r="B854" s="118"/>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c r="AA854" s="118"/>
    </row>
    <row r="855">
      <c r="A855" s="118"/>
      <c r="B855" s="118"/>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c r="AA855" s="118"/>
    </row>
    <row r="856">
      <c r="A856" s="118"/>
      <c r="B856" s="118"/>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c r="AA856" s="118"/>
    </row>
    <row r="857">
      <c r="A857" s="118"/>
      <c r="B857" s="118"/>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c r="AA857" s="118"/>
    </row>
    <row r="858">
      <c r="A858" s="118"/>
      <c r="B858" s="118"/>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c r="AA858" s="118"/>
    </row>
    <row r="859">
      <c r="A859" s="118"/>
      <c r="B859" s="118"/>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c r="AA859" s="118"/>
    </row>
    <row r="860">
      <c r="A860" s="118"/>
      <c r="B860" s="118"/>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c r="AA860" s="118"/>
    </row>
    <row r="861">
      <c r="A861" s="118"/>
      <c r="B861" s="118"/>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c r="AA861" s="118"/>
    </row>
    <row r="862">
      <c r="A862" s="118"/>
      <c r="B862" s="118"/>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c r="AA862" s="118"/>
    </row>
    <row r="863">
      <c r="A863" s="118"/>
      <c r="B863" s="118"/>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c r="AA863" s="118"/>
    </row>
    <row r="864">
      <c r="A864" s="118"/>
      <c r="B864" s="118"/>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c r="AA864" s="118"/>
    </row>
    <row r="865">
      <c r="A865" s="118"/>
      <c r="B865" s="118"/>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c r="AA865" s="118"/>
    </row>
    <row r="866">
      <c r="A866" s="118"/>
      <c r="B866" s="118"/>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c r="AA866" s="118"/>
    </row>
    <row r="867">
      <c r="A867" s="118"/>
      <c r="B867" s="118"/>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c r="AA867" s="118"/>
    </row>
    <row r="868">
      <c r="A868" s="118"/>
      <c r="B868" s="118"/>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c r="AA868" s="118"/>
    </row>
    <row r="869">
      <c r="A869" s="118"/>
      <c r="B869" s="118"/>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c r="AA869" s="118"/>
    </row>
    <row r="870">
      <c r="A870" s="118"/>
      <c r="B870" s="118"/>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c r="AA870" s="118"/>
    </row>
    <row r="871">
      <c r="A871" s="118"/>
      <c r="B871" s="118"/>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c r="AA871" s="118"/>
    </row>
    <row r="872">
      <c r="A872" s="118"/>
      <c r="B872" s="118"/>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c r="AA872" s="118"/>
    </row>
    <row r="873">
      <c r="A873" s="118"/>
      <c r="B873" s="118"/>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c r="AA873" s="118"/>
    </row>
    <row r="874">
      <c r="A874" s="118"/>
      <c r="B874" s="118"/>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c r="AA874" s="118"/>
    </row>
    <row r="875">
      <c r="A875" s="118"/>
      <c r="B875" s="118"/>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c r="AA875" s="118"/>
    </row>
    <row r="876">
      <c r="A876" s="118"/>
      <c r="B876" s="118"/>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c r="AA876" s="118"/>
    </row>
    <row r="877">
      <c r="A877" s="118"/>
      <c r="B877" s="118"/>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c r="AA877" s="118"/>
    </row>
    <row r="878">
      <c r="A878" s="118"/>
      <c r="B878" s="118"/>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c r="AA878" s="118"/>
    </row>
    <row r="879">
      <c r="A879" s="118"/>
      <c r="B879" s="118"/>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c r="AA879" s="118"/>
    </row>
    <row r="880">
      <c r="A880" s="118"/>
      <c r="B880" s="118"/>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c r="AA880" s="118"/>
    </row>
    <row r="881">
      <c r="A881" s="118"/>
      <c r="B881" s="118"/>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c r="AA881" s="118"/>
    </row>
    <row r="882">
      <c r="A882" s="118"/>
      <c r="B882" s="118"/>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c r="AA882" s="118"/>
    </row>
    <row r="883">
      <c r="A883" s="118"/>
      <c r="B883" s="118"/>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c r="AA883" s="118"/>
    </row>
    <row r="884">
      <c r="A884" s="118"/>
      <c r="B884" s="118"/>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c r="AA884" s="118"/>
    </row>
    <row r="885">
      <c r="A885" s="118"/>
      <c r="B885" s="118"/>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c r="AA885" s="118"/>
    </row>
    <row r="886">
      <c r="A886" s="118"/>
      <c r="B886" s="118"/>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c r="AA886" s="118"/>
    </row>
    <row r="887">
      <c r="A887" s="118"/>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c r="AA887" s="118"/>
    </row>
    <row r="888">
      <c r="A888" s="118"/>
      <c r="B888" s="118"/>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c r="AA888" s="118"/>
    </row>
    <row r="889">
      <c r="A889" s="118"/>
      <c r="B889" s="118"/>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c r="AA889" s="118"/>
    </row>
    <row r="890">
      <c r="A890" s="118"/>
      <c r="B890" s="118"/>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c r="AA890" s="118"/>
    </row>
    <row r="891">
      <c r="A891" s="118"/>
      <c r="B891" s="118"/>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c r="AA891" s="118"/>
    </row>
    <row r="892">
      <c r="A892" s="118"/>
      <c r="B892" s="118"/>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c r="AA892" s="118"/>
    </row>
    <row r="893">
      <c r="A893" s="118"/>
      <c r="B893" s="118"/>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c r="AA893" s="118"/>
    </row>
    <row r="894">
      <c r="A894" s="118"/>
      <c r="B894" s="118"/>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c r="AA894" s="118"/>
    </row>
    <row r="895">
      <c r="A895" s="118"/>
      <c r="B895" s="118"/>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c r="AA895" s="118"/>
    </row>
    <row r="896">
      <c r="A896" s="118"/>
      <c r="B896" s="118"/>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c r="AA896" s="118"/>
    </row>
    <row r="897">
      <c r="A897" s="118"/>
      <c r="B897" s="118"/>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c r="AA897" s="118"/>
    </row>
    <row r="898">
      <c r="A898" s="118"/>
      <c r="B898" s="118"/>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c r="AA898" s="118"/>
    </row>
    <row r="899">
      <c r="A899" s="118"/>
      <c r="B899" s="118"/>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c r="AA899" s="118"/>
    </row>
    <row r="900">
      <c r="A900" s="118"/>
      <c r="B900" s="118"/>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c r="AA900" s="118"/>
    </row>
    <row r="901">
      <c r="A901" s="118"/>
      <c r="B901" s="118"/>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c r="AA901" s="118"/>
    </row>
    <row r="902">
      <c r="A902" s="118"/>
      <c r="B902" s="118"/>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c r="AA902" s="118"/>
    </row>
    <row r="903">
      <c r="A903" s="118"/>
      <c r="B903" s="118"/>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c r="AA903" s="118"/>
    </row>
    <row r="904">
      <c r="A904" s="118"/>
      <c r="B904" s="118"/>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c r="AA904" s="118"/>
    </row>
    <row r="905">
      <c r="A905" s="118"/>
      <c r="B905" s="118"/>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c r="AA905" s="118"/>
    </row>
    <row r="906">
      <c r="A906" s="118"/>
      <c r="B906" s="118"/>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c r="AA906" s="118"/>
    </row>
    <row r="907">
      <c r="A907" s="118"/>
      <c r="B907" s="118"/>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c r="AA907" s="118"/>
    </row>
    <row r="908">
      <c r="A908" s="118"/>
      <c r="B908" s="118"/>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c r="AA908" s="118"/>
    </row>
    <row r="909">
      <c r="A909" s="118"/>
      <c r="B909" s="118"/>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c r="AA909" s="118"/>
    </row>
    <row r="910">
      <c r="A910" s="118"/>
      <c r="B910" s="118"/>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c r="AA910" s="118"/>
    </row>
    <row r="911">
      <c r="A911" s="118"/>
      <c r="B911" s="118"/>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c r="AA911" s="118"/>
    </row>
    <row r="912">
      <c r="A912" s="118"/>
      <c r="B912" s="118"/>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c r="AA912" s="118"/>
    </row>
    <row r="913">
      <c r="A913" s="118"/>
      <c r="B913" s="118"/>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c r="AA913" s="118"/>
    </row>
    <row r="914">
      <c r="A914" s="118"/>
      <c r="B914" s="118"/>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c r="AA914" s="118"/>
    </row>
    <row r="915">
      <c r="A915" s="118"/>
      <c r="B915" s="118"/>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c r="AA915" s="118"/>
    </row>
    <row r="916">
      <c r="A916" s="118"/>
      <c r="B916" s="118"/>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c r="AA916" s="118"/>
    </row>
    <row r="917">
      <c r="A917" s="118"/>
      <c r="B917" s="118"/>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c r="AA917" s="118"/>
    </row>
    <row r="918">
      <c r="A918" s="118"/>
      <c r="B918" s="118"/>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c r="AA918" s="118"/>
    </row>
    <row r="919">
      <c r="A919" s="118"/>
      <c r="B919" s="118"/>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c r="AA919" s="118"/>
    </row>
    <row r="920">
      <c r="A920" s="118"/>
      <c r="B920" s="118"/>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c r="AA920" s="118"/>
    </row>
    <row r="921">
      <c r="A921" s="118"/>
      <c r="B921" s="118"/>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c r="AA921" s="118"/>
    </row>
    <row r="922">
      <c r="A922" s="118"/>
      <c r="B922" s="118"/>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c r="AA922" s="118"/>
    </row>
    <row r="923">
      <c r="A923" s="118"/>
      <c r="B923" s="118"/>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c r="AA923" s="118"/>
    </row>
    <row r="924">
      <c r="A924" s="118"/>
      <c r="B924" s="118"/>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c r="AA924" s="118"/>
    </row>
    <row r="925">
      <c r="A925" s="118"/>
      <c r="B925" s="118"/>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c r="AA925" s="118"/>
    </row>
    <row r="926">
      <c r="A926" s="118"/>
      <c r="B926" s="118"/>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c r="AA926" s="118"/>
    </row>
    <row r="927">
      <c r="A927" s="118"/>
      <c r="B927" s="118"/>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c r="AA927" s="118"/>
    </row>
    <row r="928">
      <c r="A928" s="118"/>
      <c r="B928" s="118"/>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c r="AA928" s="118"/>
    </row>
    <row r="929">
      <c r="A929" s="118"/>
      <c r="B929" s="118"/>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c r="AA929" s="118"/>
    </row>
    <row r="930">
      <c r="A930" s="118"/>
      <c r="B930" s="118"/>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c r="AA930" s="118"/>
    </row>
    <row r="931">
      <c r="A931" s="118"/>
      <c r="B931" s="118"/>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c r="AA931" s="118"/>
    </row>
    <row r="932">
      <c r="A932" s="118"/>
      <c r="B932" s="118"/>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c r="AA932" s="118"/>
    </row>
    <row r="933">
      <c r="A933" s="118"/>
      <c r="B933" s="118"/>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c r="AA933" s="118"/>
    </row>
    <row r="934">
      <c r="A934" s="118"/>
      <c r="B934" s="118"/>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c r="AA934" s="118"/>
    </row>
    <row r="935">
      <c r="A935" s="118"/>
      <c r="B935" s="118"/>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c r="AA935" s="118"/>
    </row>
    <row r="936">
      <c r="A936" s="118"/>
      <c r="B936" s="118"/>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c r="AA936" s="118"/>
    </row>
    <row r="937">
      <c r="A937" s="118"/>
      <c r="B937" s="118"/>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c r="AA937" s="118"/>
    </row>
    <row r="938">
      <c r="A938" s="118"/>
      <c r="B938" s="118"/>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c r="AA938" s="118"/>
    </row>
    <row r="939">
      <c r="A939" s="118"/>
      <c r="B939" s="118"/>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c r="AA939" s="118"/>
    </row>
    <row r="940">
      <c r="A940" s="118"/>
      <c r="B940" s="118"/>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c r="AA940" s="118"/>
    </row>
    <row r="941">
      <c r="A941" s="118"/>
      <c r="B941" s="118"/>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c r="AA941" s="118"/>
    </row>
    <row r="942">
      <c r="A942" s="118"/>
      <c r="B942" s="118"/>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c r="AA942" s="118"/>
    </row>
    <row r="943">
      <c r="A943" s="118"/>
      <c r="B943" s="118"/>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c r="AA943" s="118"/>
    </row>
    <row r="944">
      <c r="A944" s="118"/>
      <c r="B944" s="118"/>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c r="AA944" s="118"/>
    </row>
    <row r="945">
      <c r="A945" s="118"/>
      <c r="B945" s="118"/>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c r="AA945" s="118"/>
    </row>
    <row r="946">
      <c r="A946" s="118"/>
      <c r="B946" s="118"/>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c r="AA946" s="118"/>
    </row>
    <row r="947">
      <c r="A947" s="118"/>
      <c r="B947" s="118"/>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c r="AA947" s="118"/>
    </row>
    <row r="948">
      <c r="A948" s="118"/>
      <c r="B948" s="118"/>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c r="AA948" s="118"/>
    </row>
    <row r="949">
      <c r="A949" s="118"/>
      <c r="B949" s="118"/>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c r="AA949" s="118"/>
    </row>
    <row r="950">
      <c r="A950" s="118"/>
      <c r="B950" s="118"/>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c r="AA950" s="118"/>
    </row>
    <row r="951">
      <c r="A951" s="118"/>
      <c r="B951" s="118"/>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c r="AA951" s="118"/>
    </row>
    <row r="952">
      <c r="A952" s="118"/>
      <c r="B952" s="118"/>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c r="AA952" s="118"/>
    </row>
    <row r="953">
      <c r="A953" s="118"/>
      <c r="B953" s="118"/>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c r="AA953" s="118"/>
    </row>
    <row r="954">
      <c r="A954" s="118"/>
      <c r="B954" s="118"/>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c r="AA954" s="118"/>
    </row>
    <row r="955">
      <c r="A955" s="118"/>
      <c r="B955" s="118"/>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c r="AA955" s="118"/>
    </row>
    <row r="956">
      <c r="A956" s="118"/>
      <c r="B956" s="118"/>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c r="AA956" s="118"/>
    </row>
    <row r="957">
      <c r="A957" s="118"/>
      <c r="B957" s="118"/>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c r="AA957" s="118"/>
    </row>
    <row r="958">
      <c r="A958" s="118"/>
      <c r="B958" s="118"/>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c r="AA958" s="118"/>
    </row>
    <row r="959">
      <c r="A959" s="118"/>
      <c r="B959" s="118"/>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c r="AA959" s="118"/>
    </row>
    <row r="960">
      <c r="A960" s="118"/>
      <c r="B960" s="118"/>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c r="AA960" s="118"/>
    </row>
    <row r="961">
      <c r="A961" s="118"/>
      <c r="B961" s="118"/>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c r="AA961" s="118"/>
    </row>
    <row r="962">
      <c r="A962" s="118"/>
      <c r="B962" s="118"/>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c r="AA962" s="118"/>
    </row>
    <row r="963">
      <c r="A963" s="118"/>
      <c r="B963" s="118"/>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c r="AA963" s="118"/>
    </row>
    <row r="964">
      <c r="A964" s="118"/>
      <c r="B964" s="118"/>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c r="AA964" s="118"/>
    </row>
    <row r="965">
      <c r="A965" s="118"/>
      <c r="B965" s="118"/>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c r="AA965" s="118"/>
    </row>
    <row r="966">
      <c r="A966" s="118"/>
      <c r="B966" s="118"/>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c r="AA966" s="118"/>
    </row>
    <row r="967">
      <c r="A967" s="118"/>
      <c r="B967" s="118"/>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c r="AA967" s="118"/>
    </row>
    <row r="968">
      <c r="A968" s="118"/>
      <c r="B968" s="118"/>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c r="AA968" s="118"/>
    </row>
    <row r="969">
      <c r="A969" s="118"/>
      <c r="B969" s="118"/>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c r="AA969" s="118"/>
    </row>
    <row r="970">
      <c r="A970" s="118"/>
      <c r="B970" s="118"/>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c r="AA970" s="118"/>
    </row>
    <row r="971">
      <c r="A971" s="118"/>
      <c r="B971" s="118"/>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c r="AA971" s="118"/>
    </row>
    <row r="972">
      <c r="A972" s="118"/>
      <c r="B972" s="118"/>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c r="AA972" s="118"/>
    </row>
    <row r="973">
      <c r="A973" s="118"/>
      <c r="B973" s="118"/>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c r="AA973" s="118"/>
    </row>
    <row r="974">
      <c r="A974" s="118"/>
      <c r="B974" s="118"/>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c r="AA974" s="118"/>
    </row>
    <row r="975">
      <c r="A975" s="118"/>
      <c r="B975" s="118"/>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c r="AA975" s="118"/>
    </row>
    <row r="976">
      <c r="A976" s="118"/>
      <c r="B976" s="118"/>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c r="AA976" s="118"/>
    </row>
    <row r="977">
      <c r="A977" s="118"/>
      <c r="B977" s="118"/>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c r="AA977" s="118"/>
    </row>
    <row r="978">
      <c r="A978" s="118"/>
      <c r="B978" s="118"/>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c r="AA978" s="118"/>
    </row>
    <row r="979">
      <c r="A979" s="118"/>
      <c r="B979" s="118"/>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c r="AA979" s="118"/>
    </row>
    <row r="980">
      <c r="A980" s="118"/>
      <c r="B980" s="118"/>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c r="AA980" s="118"/>
    </row>
    <row r="981">
      <c r="A981" s="118"/>
      <c r="B981" s="118"/>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c r="AA981" s="118"/>
    </row>
    <row r="982">
      <c r="A982" s="118"/>
      <c r="B982" s="118"/>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c r="AA982" s="118"/>
    </row>
    <row r="983">
      <c r="A983" s="118"/>
      <c r="B983" s="118"/>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c r="AA983" s="118"/>
    </row>
    <row r="984">
      <c r="A984" s="118"/>
      <c r="B984" s="118"/>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c r="AA984" s="118"/>
    </row>
    <row r="985">
      <c r="A985" s="118"/>
      <c r="B985" s="118"/>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c r="AA985" s="118"/>
    </row>
    <row r="986">
      <c r="A986" s="118"/>
      <c r="B986" s="118"/>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c r="AA986" s="118"/>
    </row>
    <row r="987">
      <c r="A987" s="118"/>
      <c r="B987" s="118"/>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c r="AA987" s="118"/>
    </row>
    <row r="988">
      <c r="A988" s="118"/>
      <c r="B988" s="118"/>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c r="AA988" s="118"/>
    </row>
    <row r="989">
      <c r="A989" s="118"/>
      <c r="B989" s="118"/>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c r="AA989" s="118"/>
    </row>
    <row r="990">
      <c r="A990" s="118"/>
      <c r="B990" s="118"/>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c r="AA990" s="118"/>
    </row>
    <row r="991">
      <c r="A991" s="118"/>
      <c r="B991" s="118"/>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c r="AA991" s="118"/>
    </row>
    <row r="992">
      <c r="A992" s="118"/>
      <c r="B992" s="118"/>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c r="AA992" s="118"/>
    </row>
    <row r="993">
      <c r="A993" s="118"/>
      <c r="B993" s="118"/>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c r="AA993" s="118"/>
    </row>
    <row r="994">
      <c r="A994" s="118"/>
      <c r="B994" s="118"/>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c r="AA994" s="118"/>
    </row>
    <row r="995">
      <c r="A995" s="118"/>
      <c r="B995" s="118"/>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c r="AA995" s="118"/>
    </row>
    <row r="996">
      <c r="A996" s="118"/>
      <c r="B996" s="118"/>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c r="AA996" s="118"/>
    </row>
    <row r="997">
      <c r="A997" s="118"/>
      <c r="B997" s="118"/>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c r="AA997" s="118"/>
    </row>
    <row r="998">
      <c r="A998" s="118"/>
      <c r="B998" s="118"/>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c r="AA998" s="118"/>
    </row>
    <row r="999">
      <c r="A999" s="118"/>
      <c r="B999" s="118"/>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c r="AA999" s="118"/>
    </row>
    <row r="1000">
      <c r="A1000" s="118"/>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c r="AA1000" s="118"/>
    </row>
    <row r="1001">
      <c r="A1001" s="118"/>
      <c r="B1001" s="118"/>
      <c r="C1001" s="118"/>
      <c r="D1001" s="118"/>
      <c r="E1001" s="118"/>
      <c r="F1001" s="118"/>
      <c r="G1001" s="118"/>
      <c r="H1001" s="118"/>
      <c r="I1001" s="118"/>
      <c r="J1001" s="118"/>
      <c r="K1001" s="118"/>
      <c r="L1001" s="118"/>
      <c r="M1001" s="118"/>
      <c r="N1001" s="118"/>
      <c r="O1001" s="118"/>
      <c r="P1001" s="118"/>
      <c r="Q1001" s="118"/>
      <c r="R1001" s="118"/>
      <c r="S1001" s="118"/>
      <c r="T1001" s="118"/>
      <c r="U1001" s="118"/>
      <c r="V1001" s="118"/>
      <c r="W1001" s="118"/>
      <c r="X1001" s="118"/>
      <c r="Y1001" s="118"/>
      <c r="Z1001" s="118"/>
      <c r="AA1001" s="118"/>
    </row>
    <row r="1002">
      <c r="A1002" s="118"/>
      <c r="B1002" s="118"/>
      <c r="C1002" s="118"/>
      <c r="D1002" s="118"/>
      <c r="E1002" s="118"/>
      <c r="F1002" s="118"/>
      <c r="G1002" s="118"/>
      <c r="H1002" s="118"/>
      <c r="I1002" s="118"/>
      <c r="J1002" s="118"/>
      <c r="K1002" s="118"/>
      <c r="L1002" s="118"/>
      <c r="M1002" s="118"/>
      <c r="N1002" s="118"/>
      <c r="O1002" s="118"/>
      <c r="P1002" s="118"/>
      <c r="Q1002" s="118"/>
      <c r="R1002" s="118"/>
      <c r="S1002" s="118"/>
      <c r="T1002" s="118"/>
      <c r="U1002" s="118"/>
      <c r="V1002" s="118"/>
      <c r="W1002" s="118"/>
      <c r="X1002" s="118"/>
      <c r="Y1002" s="118"/>
      <c r="Z1002" s="118"/>
      <c r="AA1002" s="118"/>
    </row>
    <row r="1003">
      <c r="A1003" s="118"/>
      <c r="B1003" s="118"/>
      <c r="C1003" s="118"/>
      <c r="D1003" s="118"/>
      <c r="E1003" s="118"/>
      <c r="F1003" s="118"/>
      <c r="G1003" s="118"/>
      <c r="H1003" s="118"/>
      <c r="I1003" s="118"/>
      <c r="J1003" s="118"/>
      <c r="K1003" s="118"/>
      <c r="L1003" s="118"/>
      <c r="M1003" s="118"/>
      <c r="N1003" s="118"/>
      <c r="O1003" s="118"/>
      <c r="P1003" s="118"/>
      <c r="Q1003" s="118"/>
      <c r="R1003" s="118"/>
      <c r="S1003" s="118"/>
      <c r="T1003" s="118"/>
      <c r="U1003" s="118"/>
      <c r="V1003" s="118"/>
      <c r="W1003" s="118"/>
      <c r="X1003" s="118"/>
      <c r="Y1003" s="118"/>
      <c r="Z1003" s="118"/>
      <c r="AA1003" s="118"/>
    </row>
    <row r="1004">
      <c r="A1004" s="118"/>
      <c r="B1004" s="118"/>
      <c r="C1004" s="118"/>
      <c r="D1004" s="118"/>
      <c r="E1004" s="118"/>
      <c r="F1004" s="118"/>
      <c r="G1004" s="118"/>
      <c r="H1004" s="118"/>
      <c r="I1004" s="118"/>
      <c r="J1004" s="118"/>
      <c r="K1004" s="118"/>
      <c r="L1004" s="118"/>
      <c r="M1004" s="118"/>
      <c r="N1004" s="118"/>
      <c r="O1004" s="118"/>
      <c r="P1004" s="118"/>
      <c r="Q1004" s="118"/>
      <c r="R1004" s="118"/>
      <c r="S1004" s="118"/>
      <c r="T1004" s="118"/>
      <c r="U1004" s="118"/>
      <c r="V1004" s="118"/>
      <c r="W1004" s="118"/>
      <c r="X1004" s="118"/>
      <c r="Y1004" s="118"/>
      <c r="Z1004" s="118"/>
      <c r="AA1004" s="118"/>
    </row>
  </sheetData>
  <mergeCells count="14">
    <mergeCell ref="C11:C12"/>
    <mergeCell ref="C14:C16"/>
    <mergeCell ref="B17:B20"/>
    <mergeCell ref="C17:C20"/>
    <mergeCell ref="D14:D15"/>
    <mergeCell ref="F14:F15"/>
    <mergeCell ref="G14:G16"/>
    <mergeCell ref="B2:F2"/>
    <mergeCell ref="B3:F3"/>
    <mergeCell ref="B4:F4"/>
    <mergeCell ref="B9:B16"/>
    <mergeCell ref="C9:C10"/>
    <mergeCell ref="D9:D10"/>
    <mergeCell ref="D11:D12"/>
  </mergeCells>
  <hyperlinks>
    <hyperlink r:id="rId1" location="gid=517728904" ref="B3"/>
    <hyperlink r:id="rId2" ref="G14"/>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8.38"/>
    <col customWidth="1" min="3" max="3" width="11.75"/>
    <col customWidth="1" min="4" max="4" width="27.38"/>
    <col customWidth="1" min="5" max="5" width="19.63"/>
    <col customWidth="1" min="6" max="6" width="35.63"/>
    <col customWidth="1" min="7" max="7" width="12.88"/>
    <col customWidth="1" min="8" max="8" width="41.63"/>
    <col customWidth="1" min="11" max="11" width="25.5"/>
    <col customWidth="1" min="12" max="12" width="20.88"/>
  </cols>
  <sheetData>
    <row r="1">
      <c r="A1" s="143" t="s">
        <v>517</v>
      </c>
      <c r="B1" s="117"/>
      <c r="C1" s="117"/>
      <c r="D1" s="117"/>
      <c r="E1" s="117"/>
      <c r="F1" s="117"/>
      <c r="G1" s="117"/>
      <c r="H1" s="117"/>
      <c r="I1" s="117"/>
      <c r="J1" s="117"/>
      <c r="K1" s="117"/>
      <c r="L1" s="117"/>
      <c r="M1" s="118"/>
      <c r="N1" s="118"/>
      <c r="O1" s="118"/>
      <c r="P1" s="118"/>
      <c r="Q1" s="118"/>
      <c r="R1" s="118"/>
      <c r="S1" s="118"/>
      <c r="T1" s="118"/>
      <c r="U1" s="118"/>
      <c r="V1" s="118"/>
      <c r="W1" s="118"/>
      <c r="X1" s="118"/>
      <c r="Y1" s="118"/>
      <c r="Z1" s="118"/>
      <c r="AA1" s="118"/>
    </row>
    <row r="2">
      <c r="A2" s="123" t="s">
        <v>175</v>
      </c>
      <c r="B2" s="120" t="s">
        <v>152</v>
      </c>
      <c r="C2" s="41"/>
      <c r="D2" s="41"/>
      <c r="E2" s="41"/>
      <c r="F2" s="42"/>
      <c r="G2" s="121"/>
      <c r="H2" s="117"/>
      <c r="I2" s="117"/>
      <c r="J2" s="117"/>
      <c r="K2" s="117"/>
      <c r="L2" s="117"/>
      <c r="M2" s="118"/>
      <c r="N2" s="118"/>
      <c r="O2" s="118"/>
      <c r="P2" s="118"/>
      <c r="Q2" s="118"/>
      <c r="R2" s="118"/>
      <c r="S2" s="118"/>
      <c r="T2" s="118"/>
      <c r="U2" s="118"/>
      <c r="V2" s="118"/>
      <c r="W2" s="118"/>
      <c r="X2" s="118"/>
      <c r="Y2" s="118"/>
      <c r="Z2" s="118"/>
      <c r="AA2" s="118"/>
    </row>
    <row r="3">
      <c r="A3" s="123" t="s">
        <v>176</v>
      </c>
      <c r="B3" s="144" t="s">
        <v>152</v>
      </c>
      <c r="C3" s="41"/>
      <c r="D3" s="41"/>
      <c r="E3" s="41"/>
      <c r="F3" s="42"/>
      <c r="G3" s="121"/>
      <c r="H3" s="117"/>
      <c r="I3" s="117"/>
      <c r="J3" s="117"/>
      <c r="K3" s="117"/>
      <c r="L3" s="117"/>
      <c r="M3" s="118"/>
      <c r="N3" s="118"/>
      <c r="O3" s="118"/>
      <c r="P3" s="118"/>
      <c r="Q3" s="118"/>
      <c r="R3" s="118"/>
      <c r="S3" s="118"/>
      <c r="T3" s="118"/>
      <c r="U3" s="118"/>
      <c r="V3" s="118"/>
      <c r="W3" s="118"/>
      <c r="X3" s="118"/>
      <c r="Y3" s="118"/>
      <c r="Z3" s="118"/>
      <c r="AA3" s="118"/>
    </row>
    <row r="4">
      <c r="A4" s="123" t="s">
        <v>178</v>
      </c>
      <c r="B4" s="125" t="s">
        <v>475</v>
      </c>
      <c r="C4" s="41"/>
      <c r="D4" s="41"/>
      <c r="E4" s="41"/>
      <c r="F4" s="42"/>
      <c r="G4" s="121"/>
      <c r="H4" s="118"/>
      <c r="I4" s="117"/>
      <c r="J4" s="117"/>
      <c r="K4" s="117"/>
      <c r="L4" s="117"/>
      <c r="M4" s="118"/>
      <c r="N4" s="118"/>
      <c r="O4" s="118"/>
      <c r="P4" s="118"/>
      <c r="Q4" s="118"/>
      <c r="R4" s="118"/>
      <c r="S4" s="118"/>
      <c r="T4" s="118"/>
      <c r="U4" s="118"/>
      <c r="V4" s="118"/>
      <c r="W4" s="118"/>
      <c r="X4" s="118"/>
      <c r="Y4" s="118"/>
      <c r="Z4" s="118"/>
      <c r="AA4" s="118"/>
    </row>
    <row r="5">
      <c r="A5" s="123" t="s">
        <v>182</v>
      </c>
      <c r="B5" s="123" t="s">
        <v>183</v>
      </c>
      <c r="C5" s="123"/>
      <c r="D5" s="123" t="s">
        <v>184</v>
      </c>
      <c r="E5" s="123" t="s">
        <v>185</v>
      </c>
      <c r="F5" s="123" t="s">
        <v>186</v>
      </c>
      <c r="G5" s="117"/>
      <c r="H5" s="126"/>
      <c r="I5" s="126"/>
      <c r="J5" s="126"/>
      <c r="K5" s="117"/>
      <c r="L5" s="117"/>
      <c r="M5" s="127"/>
      <c r="N5" s="127"/>
      <c r="O5" s="127"/>
      <c r="P5" s="127"/>
      <c r="Q5" s="127"/>
      <c r="R5" s="127"/>
      <c r="S5" s="127"/>
      <c r="T5" s="127"/>
      <c r="U5" s="127"/>
      <c r="V5" s="127"/>
      <c r="W5" s="127"/>
      <c r="X5" s="127"/>
      <c r="Y5" s="127"/>
      <c r="Z5" s="127"/>
      <c r="AA5" s="127"/>
    </row>
    <row r="6">
      <c r="A6" s="128">
        <f>COUNTIF(J9:J1064,"Pass")</f>
        <v>0</v>
      </c>
      <c r="B6" s="128">
        <f>COUNTIF(J9:J1064,"Fail")</f>
        <v>0</v>
      </c>
      <c r="C6" s="128"/>
      <c r="D6" s="128">
        <f>F6-E6-A6-B6</f>
        <v>39</v>
      </c>
      <c r="E6" s="129">
        <f>COUNTIF(I$9:J$1064,"N/A")</f>
        <v>0</v>
      </c>
      <c r="F6" s="128">
        <f>COUNTA(A9:A1068)</f>
        <v>39</v>
      </c>
      <c r="G6" s="117"/>
      <c r="H6" s="117"/>
      <c r="I6" s="117"/>
      <c r="J6" s="117"/>
      <c r="K6" s="117"/>
      <c r="L6" s="117"/>
      <c r="M6" s="127"/>
      <c r="N6" s="127"/>
      <c r="O6" s="127"/>
      <c r="P6" s="127"/>
      <c r="Q6" s="127"/>
      <c r="R6" s="127"/>
      <c r="S6" s="127"/>
      <c r="T6" s="127"/>
      <c r="U6" s="127"/>
      <c r="V6" s="127"/>
      <c r="W6" s="127"/>
      <c r="X6" s="127"/>
      <c r="Y6" s="127"/>
      <c r="Z6" s="127"/>
      <c r="AA6" s="127"/>
    </row>
    <row r="7">
      <c r="A7" s="117"/>
      <c r="B7" s="117"/>
      <c r="C7" s="117"/>
      <c r="D7" s="117"/>
      <c r="E7" s="117"/>
      <c r="F7" s="117"/>
      <c r="G7" s="117"/>
      <c r="H7" s="117"/>
      <c r="I7" s="117"/>
      <c r="J7" s="117"/>
      <c r="K7" s="117"/>
      <c r="L7" s="118"/>
      <c r="M7" s="118"/>
      <c r="N7" s="118"/>
      <c r="O7" s="118"/>
      <c r="P7" s="118"/>
      <c r="Q7" s="118"/>
      <c r="R7" s="118"/>
      <c r="S7" s="118"/>
      <c r="T7" s="118"/>
      <c r="U7" s="118"/>
      <c r="V7" s="118"/>
      <c r="W7" s="118"/>
      <c r="X7" s="118"/>
      <c r="Y7" s="118"/>
      <c r="Z7" s="118"/>
      <c r="AA7" s="118"/>
    </row>
    <row r="8">
      <c r="A8" s="130" t="s">
        <v>187</v>
      </c>
      <c r="B8" s="130" t="s">
        <v>188</v>
      </c>
      <c r="C8" s="130" t="s">
        <v>476</v>
      </c>
      <c r="D8" s="130" t="s">
        <v>190</v>
      </c>
      <c r="E8" s="130" t="s">
        <v>191</v>
      </c>
      <c r="F8" s="130" t="s">
        <v>192</v>
      </c>
      <c r="G8" s="130" t="s">
        <v>193</v>
      </c>
      <c r="H8" s="130" t="s">
        <v>194</v>
      </c>
      <c r="I8" s="130" t="s">
        <v>196</v>
      </c>
      <c r="J8" s="130" t="s">
        <v>198</v>
      </c>
      <c r="K8" s="130" t="s">
        <v>199</v>
      </c>
      <c r="L8" s="118"/>
      <c r="M8" s="118"/>
      <c r="N8" s="118"/>
      <c r="O8" s="118"/>
      <c r="P8" s="118"/>
      <c r="Q8" s="118"/>
      <c r="R8" s="118"/>
      <c r="S8" s="118"/>
      <c r="T8" s="118"/>
      <c r="U8" s="118"/>
      <c r="V8" s="118"/>
      <c r="W8" s="118"/>
      <c r="X8" s="118"/>
      <c r="Y8" s="118"/>
      <c r="Z8" s="118"/>
      <c r="AA8" s="118"/>
    </row>
    <row r="9">
      <c r="A9" s="128" t="str">
        <f t="shared" ref="A9:A47" si="1">$B$2&amp;"-"&amp;ROW()-8</f>
        <v>Friend's Page-1</v>
      </c>
      <c r="B9" s="131" t="s">
        <v>477</v>
      </c>
      <c r="C9" s="131" t="s">
        <v>518</v>
      </c>
      <c r="D9" s="131" t="s">
        <v>519</v>
      </c>
      <c r="E9" s="132" t="s">
        <v>495</v>
      </c>
      <c r="F9" s="132" t="s">
        <v>520</v>
      </c>
      <c r="G9" s="132"/>
      <c r="H9" s="132" t="s">
        <v>521</v>
      </c>
      <c r="I9" s="145" t="s">
        <v>182</v>
      </c>
      <c r="J9" s="133"/>
      <c r="K9" s="146"/>
      <c r="L9" s="146" t="s">
        <v>522</v>
      </c>
      <c r="M9" s="118"/>
      <c r="N9" s="118"/>
      <c r="O9" s="118"/>
      <c r="P9" s="118"/>
      <c r="Q9" s="118"/>
      <c r="R9" s="118"/>
      <c r="S9" s="118"/>
      <c r="T9" s="118"/>
      <c r="U9" s="118"/>
      <c r="V9" s="118"/>
      <c r="W9" s="118"/>
      <c r="X9" s="118"/>
      <c r="Y9" s="118"/>
      <c r="Z9" s="118"/>
      <c r="AA9" s="118"/>
    </row>
    <row r="10">
      <c r="A10" s="128" t="str">
        <f t="shared" si="1"/>
        <v>Friend's Page-2</v>
      </c>
      <c r="B10" s="9"/>
      <c r="C10" s="9"/>
      <c r="D10" s="9"/>
      <c r="E10" s="132" t="s">
        <v>495</v>
      </c>
      <c r="F10" s="132" t="s">
        <v>523</v>
      </c>
      <c r="G10" s="132" t="s">
        <v>524</v>
      </c>
      <c r="H10" s="132" t="s">
        <v>525</v>
      </c>
      <c r="I10" s="145" t="s">
        <v>182</v>
      </c>
      <c r="J10" s="133"/>
      <c r="K10" s="133"/>
      <c r="L10" s="118"/>
      <c r="M10" s="118"/>
      <c r="N10" s="118"/>
      <c r="O10" s="118"/>
      <c r="P10" s="118"/>
      <c r="Q10" s="118"/>
      <c r="R10" s="118"/>
      <c r="S10" s="118"/>
      <c r="T10" s="118"/>
      <c r="U10" s="118"/>
      <c r="V10" s="118"/>
      <c r="W10" s="118"/>
      <c r="X10" s="118"/>
      <c r="Y10" s="118"/>
      <c r="Z10" s="118"/>
      <c r="AA10" s="118"/>
    </row>
    <row r="11">
      <c r="A11" s="128" t="str">
        <f t="shared" si="1"/>
        <v>Friend's Page-3</v>
      </c>
      <c r="B11" s="9"/>
      <c r="C11" s="9"/>
      <c r="D11" s="9"/>
      <c r="E11" s="132" t="s">
        <v>526</v>
      </c>
      <c r="F11" s="132" t="s">
        <v>527</v>
      </c>
      <c r="G11" s="133"/>
      <c r="H11" s="132" t="s">
        <v>528</v>
      </c>
      <c r="I11" s="145" t="s">
        <v>182</v>
      </c>
      <c r="J11" s="133"/>
      <c r="K11" s="146"/>
      <c r="L11" s="146" t="s">
        <v>529</v>
      </c>
      <c r="M11" s="118"/>
      <c r="N11" s="118"/>
      <c r="O11" s="118"/>
      <c r="P11" s="118"/>
      <c r="Q11" s="118"/>
      <c r="R11" s="118"/>
      <c r="S11" s="118"/>
      <c r="T11" s="118"/>
      <c r="U11" s="118"/>
      <c r="V11" s="118"/>
      <c r="W11" s="118"/>
      <c r="X11" s="118"/>
      <c r="Y11" s="118"/>
      <c r="Z11" s="118"/>
      <c r="AA11" s="118"/>
    </row>
    <row r="12">
      <c r="A12" s="128" t="str">
        <f t="shared" si="1"/>
        <v>Friend's Page-4</v>
      </c>
      <c r="B12" s="9"/>
      <c r="C12" s="9"/>
      <c r="D12" s="9"/>
      <c r="E12" s="132" t="s">
        <v>530</v>
      </c>
      <c r="F12" s="132" t="s">
        <v>531</v>
      </c>
      <c r="G12" s="133"/>
      <c r="H12" s="132" t="s">
        <v>532</v>
      </c>
      <c r="I12" s="145" t="s">
        <v>182</v>
      </c>
      <c r="J12" s="133"/>
      <c r="K12" s="133"/>
      <c r="L12" s="118"/>
      <c r="M12" s="118"/>
      <c r="N12" s="118"/>
      <c r="O12" s="118"/>
      <c r="P12" s="118"/>
      <c r="Q12" s="118"/>
      <c r="R12" s="118"/>
      <c r="S12" s="118"/>
      <c r="T12" s="118"/>
      <c r="U12" s="118"/>
      <c r="V12" s="118"/>
      <c r="W12" s="118"/>
      <c r="X12" s="118"/>
      <c r="Y12" s="118"/>
      <c r="Z12" s="118"/>
      <c r="AA12" s="118"/>
    </row>
    <row r="13">
      <c r="A13" s="128" t="str">
        <f t="shared" si="1"/>
        <v>Friend's Page-5</v>
      </c>
      <c r="B13" s="9"/>
      <c r="C13" s="10"/>
      <c r="D13" s="10"/>
      <c r="E13" s="132" t="s">
        <v>533</v>
      </c>
      <c r="F13" s="132" t="s">
        <v>534</v>
      </c>
      <c r="G13" s="133"/>
      <c r="H13" s="132" t="s">
        <v>535</v>
      </c>
      <c r="I13" s="145" t="s">
        <v>182</v>
      </c>
      <c r="J13" s="133"/>
      <c r="K13" s="133"/>
      <c r="L13" s="118"/>
      <c r="M13" s="118"/>
      <c r="N13" s="118"/>
      <c r="O13" s="118"/>
      <c r="P13" s="118"/>
      <c r="Q13" s="118"/>
      <c r="R13" s="118"/>
      <c r="S13" s="118"/>
      <c r="T13" s="118"/>
      <c r="U13" s="118"/>
      <c r="V13" s="118"/>
      <c r="W13" s="118"/>
      <c r="X13" s="118"/>
      <c r="Y13" s="118"/>
      <c r="Z13" s="118"/>
      <c r="AA13" s="118"/>
    </row>
    <row r="14">
      <c r="A14" s="128" t="str">
        <f t="shared" si="1"/>
        <v>Friend's Page-6</v>
      </c>
      <c r="B14" s="9"/>
      <c r="C14" s="131" t="s">
        <v>493</v>
      </c>
      <c r="D14" s="131" t="s">
        <v>494</v>
      </c>
      <c r="E14" s="132" t="s">
        <v>495</v>
      </c>
      <c r="F14" s="136" t="s">
        <v>496</v>
      </c>
      <c r="G14" s="137" t="s">
        <v>536</v>
      </c>
      <c r="H14" s="132" t="s">
        <v>537</v>
      </c>
      <c r="I14" s="147" t="s">
        <v>183</v>
      </c>
      <c r="J14" s="133"/>
      <c r="K14" s="148" t="s">
        <v>538</v>
      </c>
      <c r="L14" s="118"/>
      <c r="M14" s="118"/>
      <c r="N14" s="118"/>
      <c r="O14" s="118"/>
      <c r="P14" s="118"/>
      <c r="Q14" s="118"/>
      <c r="R14" s="118"/>
      <c r="S14" s="118"/>
      <c r="T14" s="118"/>
      <c r="U14" s="118"/>
      <c r="V14" s="118"/>
      <c r="W14" s="118"/>
      <c r="X14" s="118"/>
      <c r="Y14" s="118"/>
      <c r="Z14" s="118"/>
      <c r="AA14" s="118"/>
    </row>
    <row r="15">
      <c r="A15" s="128" t="str">
        <f t="shared" si="1"/>
        <v>Friend's Page-7</v>
      </c>
      <c r="B15" s="9"/>
      <c r="C15" s="9"/>
      <c r="D15" s="10"/>
      <c r="E15" s="132" t="s">
        <v>498</v>
      </c>
      <c r="F15" s="10"/>
      <c r="G15" s="9"/>
      <c r="H15" s="132" t="s">
        <v>539</v>
      </c>
      <c r="I15" s="145" t="s">
        <v>182</v>
      </c>
      <c r="J15" s="133"/>
      <c r="K15" s="133"/>
      <c r="L15" s="118"/>
      <c r="M15" s="118"/>
      <c r="N15" s="118"/>
      <c r="O15" s="118"/>
      <c r="P15" s="118"/>
      <c r="Q15" s="118"/>
      <c r="R15" s="118"/>
      <c r="S15" s="118"/>
      <c r="T15" s="118"/>
      <c r="U15" s="118"/>
      <c r="V15" s="118"/>
      <c r="W15" s="118"/>
      <c r="X15" s="118"/>
      <c r="Y15" s="118"/>
      <c r="Z15" s="118"/>
      <c r="AA15" s="118"/>
    </row>
    <row r="16" ht="36.75" customHeight="1">
      <c r="A16" s="128" t="str">
        <f t="shared" si="1"/>
        <v>Friend's Page-8</v>
      </c>
      <c r="B16" s="10"/>
      <c r="C16" s="10"/>
      <c r="D16" s="132" t="s">
        <v>500</v>
      </c>
      <c r="E16" s="132"/>
      <c r="F16" s="132" t="s">
        <v>501</v>
      </c>
      <c r="G16" s="10"/>
      <c r="H16" s="132" t="s">
        <v>539</v>
      </c>
      <c r="I16" s="145" t="s">
        <v>182</v>
      </c>
      <c r="J16" s="133"/>
      <c r="K16" s="133"/>
      <c r="L16" s="118"/>
      <c r="M16" s="118"/>
      <c r="N16" s="118"/>
      <c r="O16" s="118"/>
      <c r="P16" s="118"/>
      <c r="Q16" s="118"/>
      <c r="R16" s="118"/>
      <c r="S16" s="118"/>
      <c r="T16" s="118"/>
      <c r="U16" s="118"/>
      <c r="V16" s="118"/>
      <c r="W16" s="118"/>
      <c r="X16" s="118"/>
      <c r="Y16" s="118"/>
      <c r="Z16" s="118"/>
      <c r="AA16" s="118"/>
    </row>
    <row r="17">
      <c r="A17" s="128" t="str">
        <f t="shared" si="1"/>
        <v>Friend's Page-9</v>
      </c>
      <c r="B17" s="131" t="s">
        <v>502</v>
      </c>
      <c r="C17" s="131" t="s">
        <v>503</v>
      </c>
      <c r="D17" s="149" t="s">
        <v>504</v>
      </c>
      <c r="E17" s="131" t="s">
        <v>540</v>
      </c>
      <c r="F17" s="136" t="s">
        <v>541</v>
      </c>
      <c r="G17" s="139"/>
      <c r="H17" s="139" t="s">
        <v>542</v>
      </c>
      <c r="I17" s="145" t="s">
        <v>182</v>
      </c>
      <c r="J17" s="133"/>
      <c r="K17" s="132"/>
      <c r="L17" s="132" t="s">
        <v>543</v>
      </c>
      <c r="M17" s="118"/>
      <c r="N17" s="118"/>
      <c r="O17" s="118"/>
      <c r="P17" s="118"/>
      <c r="Q17" s="118"/>
      <c r="R17" s="118"/>
      <c r="S17" s="118"/>
      <c r="T17" s="118"/>
      <c r="U17" s="118"/>
      <c r="V17" s="118"/>
      <c r="W17" s="118"/>
      <c r="X17" s="118"/>
      <c r="Y17" s="118"/>
      <c r="Z17" s="118"/>
      <c r="AA17" s="118"/>
    </row>
    <row r="18">
      <c r="A18" s="128" t="str">
        <f t="shared" si="1"/>
        <v>Friend's Page-10</v>
      </c>
      <c r="B18" s="9"/>
      <c r="C18" s="9"/>
      <c r="D18" s="150"/>
      <c r="E18" s="131" t="s">
        <v>544</v>
      </c>
      <c r="F18" s="10"/>
      <c r="G18" s="138"/>
      <c r="H18" s="139" t="s">
        <v>545</v>
      </c>
      <c r="I18" s="145" t="s">
        <v>182</v>
      </c>
      <c r="J18" s="133"/>
      <c r="K18" s="132"/>
      <c r="L18" s="118"/>
      <c r="M18" s="118"/>
      <c r="N18" s="118"/>
      <c r="O18" s="118"/>
      <c r="P18" s="118"/>
      <c r="Q18" s="118"/>
      <c r="R18" s="118"/>
      <c r="S18" s="118"/>
      <c r="T18" s="118"/>
      <c r="U18" s="118"/>
      <c r="V18" s="118"/>
      <c r="W18" s="118"/>
      <c r="X18" s="118"/>
      <c r="Y18" s="118"/>
      <c r="Z18" s="118"/>
      <c r="AA18" s="118"/>
    </row>
    <row r="19">
      <c r="A19" s="128" t="str">
        <f t="shared" si="1"/>
        <v>Friend's Page-11</v>
      </c>
      <c r="B19" s="9"/>
      <c r="C19" s="9"/>
      <c r="D19" s="128" t="s">
        <v>508</v>
      </c>
      <c r="E19" s="132" t="s">
        <v>495</v>
      </c>
      <c r="F19" s="140" t="s">
        <v>546</v>
      </c>
      <c r="G19" s="138"/>
      <c r="H19" s="141" t="s">
        <v>510</v>
      </c>
      <c r="I19" s="145" t="s">
        <v>182</v>
      </c>
      <c r="J19" s="133"/>
      <c r="K19" s="133"/>
      <c r="L19" s="118"/>
      <c r="M19" s="118"/>
      <c r="N19" s="118"/>
      <c r="O19" s="118"/>
      <c r="P19" s="118"/>
      <c r="Q19" s="118"/>
      <c r="R19" s="118"/>
      <c r="S19" s="118"/>
      <c r="T19" s="118"/>
      <c r="U19" s="118"/>
      <c r="V19" s="118"/>
      <c r="W19" s="118"/>
      <c r="X19" s="118"/>
      <c r="Y19" s="118"/>
      <c r="Z19" s="118"/>
      <c r="AA19" s="118"/>
    </row>
    <row r="20">
      <c r="A20" s="128" t="str">
        <f t="shared" si="1"/>
        <v>Friend's Page-12</v>
      </c>
      <c r="B20" s="9"/>
      <c r="C20" s="9"/>
      <c r="D20" s="128" t="s">
        <v>511</v>
      </c>
      <c r="E20" s="132" t="s">
        <v>495</v>
      </c>
      <c r="F20" s="140" t="s">
        <v>547</v>
      </c>
      <c r="G20" s="138"/>
      <c r="H20" s="139" t="s">
        <v>548</v>
      </c>
      <c r="I20" s="145" t="s">
        <v>182</v>
      </c>
      <c r="J20" s="133"/>
      <c r="K20" s="142"/>
      <c r="L20" s="118"/>
      <c r="M20" s="118"/>
      <c r="N20" s="118"/>
      <c r="O20" s="118"/>
      <c r="P20" s="118"/>
      <c r="Q20" s="118"/>
      <c r="R20" s="118"/>
      <c r="S20" s="118"/>
      <c r="T20" s="118"/>
      <c r="U20" s="118"/>
      <c r="V20" s="118"/>
      <c r="W20" s="118"/>
      <c r="X20" s="118"/>
      <c r="Y20" s="118"/>
      <c r="Z20" s="118"/>
      <c r="AA20" s="118"/>
    </row>
    <row r="21">
      <c r="A21" s="128" t="str">
        <f t="shared" si="1"/>
        <v>Friend's Page-13</v>
      </c>
      <c r="B21" s="10"/>
      <c r="C21" s="10"/>
      <c r="D21" s="128" t="s">
        <v>514</v>
      </c>
      <c r="E21" s="151"/>
      <c r="F21" s="139" t="s">
        <v>549</v>
      </c>
      <c r="G21" s="138"/>
      <c r="H21" s="139" t="s">
        <v>550</v>
      </c>
      <c r="I21" s="145" t="s">
        <v>182</v>
      </c>
      <c r="J21" s="133"/>
      <c r="K21" s="132"/>
      <c r="L21" s="118"/>
      <c r="M21" s="118"/>
      <c r="N21" s="118"/>
      <c r="O21" s="118"/>
      <c r="P21" s="118"/>
      <c r="Q21" s="118"/>
      <c r="R21" s="118"/>
      <c r="S21" s="118"/>
      <c r="T21" s="118"/>
      <c r="U21" s="118"/>
      <c r="V21" s="118"/>
      <c r="W21" s="118"/>
      <c r="X21" s="118"/>
      <c r="Y21" s="118"/>
      <c r="Z21" s="118"/>
      <c r="AA21" s="118"/>
    </row>
    <row r="22">
      <c r="A22" s="128" t="str">
        <f t="shared" si="1"/>
        <v>Friend's Page-14</v>
      </c>
      <c r="B22" s="131" t="s">
        <v>21</v>
      </c>
      <c r="C22" s="131" t="s">
        <v>551</v>
      </c>
      <c r="D22" s="132" t="s">
        <v>552</v>
      </c>
      <c r="E22" s="133"/>
      <c r="F22" s="132" t="s">
        <v>553</v>
      </c>
      <c r="G22" s="133"/>
      <c r="H22" s="132" t="s">
        <v>554</v>
      </c>
      <c r="I22" s="152" t="s">
        <v>183</v>
      </c>
      <c r="J22" s="133"/>
      <c r="K22" s="148" t="s">
        <v>555</v>
      </c>
      <c r="L22" s="146" t="s">
        <v>556</v>
      </c>
      <c r="M22" s="118"/>
      <c r="N22" s="118"/>
      <c r="O22" s="118"/>
      <c r="P22" s="118"/>
      <c r="Q22" s="118"/>
      <c r="R22" s="118"/>
      <c r="S22" s="118"/>
      <c r="T22" s="118"/>
      <c r="U22" s="118"/>
      <c r="V22" s="118"/>
      <c r="W22" s="118"/>
      <c r="X22" s="118"/>
      <c r="Y22" s="118"/>
      <c r="Z22" s="118"/>
      <c r="AA22" s="118"/>
    </row>
    <row r="23">
      <c r="A23" s="128" t="str">
        <f t="shared" si="1"/>
        <v>Friend's Page-15</v>
      </c>
      <c r="B23" s="9"/>
      <c r="C23" s="9"/>
      <c r="D23" s="132" t="s">
        <v>557</v>
      </c>
      <c r="E23" s="133"/>
      <c r="F23" s="132" t="s">
        <v>558</v>
      </c>
      <c r="G23" s="133"/>
      <c r="H23" s="132" t="s">
        <v>559</v>
      </c>
      <c r="I23" s="152" t="s">
        <v>183</v>
      </c>
      <c r="J23" s="133"/>
      <c r="K23" s="148" t="s">
        <v>560</v>
      </c>
      <c r="L23" s="132" t="s">
        <v>561</v>
      </c>
      <c r="M23" s="118"/>
      <c r="N23" s="118"/>
      <c r="O23" s="118"/>
      <c r="P23" s="118"/>
      <c r="Q23" s="118"/>
      <c r="R23" s="118"/>
      <c r="S23" s="118"/>
      <c r="T23" s="118"/>
      <c r="U23" s="118"/>
      <c r="V23" s="118"/>
      <c r="W23" s="118"/>
      <c r="X23" s="118"/>
      <c r="Y23" s="118"/>
      <c r="Z23" s="118"/>
      <c r="AA23" s="118"/>
    </row>
    <row r="24">
      <c r="A24" s="128" t="str">
        <f t="shared" si="1"/>
        <v>Friend's Page-16</v>
      </c>
      <c r="B24" s="9"/>
      <c r="C24" s="9"/>
      <c r="D24" s="132" t="s">
        <v>562</v>
      </c>
      <c r="E24" s="133"/>
      <c r="F24" s="132" t="s">
        <v>563</v>
      </c>
      <c r="G24" s="133"/>
      <c r="H24" s="132" t="s">
        <v>564</v>
      </c>
      <c r="I24" s="152" t="s">
        <v>183</v>
      </c>
      <c r="J24" s="133"/>
      <c r="K24" s="148" t="s">
        <v>565</v>
      </c>
      <c r="L24" s="118"/>
      <c r="M24" s="118"/>
      <c r="N24" s="118"/>
      <c r="O24" s="118"/>
      <c r="P24" s="118"/>
      <c r="Q24" s="118"/>
      <c r="R24" s="118"/>
      <c r="S24" s="118"/>
      <c r="T24" s="118"/>
      <c r="U24" s="118"/>
      <c r="V24" s="118"/>
      <c r="W24" s="118"/>
      <c r="X24" s="118"/>
      <c r="Y24" s="118"/>
      <c r="Z24" s="118"/>
      <c r="AA24" s="118"/>
    </row>
    <row r="25">
      <c r="A25" s="128" t="str">
        <f t="shared" si="1"/>
        <v>Friend's Page-17</v>
      </c>
      <c r="B25" s="9"/>
      <c r="C25" s="9"/>
      <c r="D25" s="132" t="s">
        <v>566</v>
      </c>
      <c r="E25" s="133"/>
      <c r="F25" s="132" t="s">
        <v>567</v>
      </c>
      <c r="G25" s="133"/>
      <c r="H25" s="132" t="s">
        <v>568</v>
      </c>
      <c r="I25" s="152" t="s">
        <v>183</v>
      </c>
      <c r="J25" s="133"/>
      <c r="K25" s="148" t="s">
        <v>569</v>
      </c>
      <c r="L25" s="118"/>
      <c r="M25" s="118"/>
      <c r="N25" s="118"/>
      <c r="O25" s="118"/>
      <c r="P25" s="118"/>
      <c r="Q25" s="118"/>
      <c r="R25" s="118"/>
      <c r="S25" s="118"/>
      <c r="T25" s="118"/>
      <c r="U25" s="118"/>
      <c r="V25" s="118"/>
      <c r="W25" s="118"/>
      <c r="X25" s="118"/>
      <c r="Y25" s="118"/>
      <c r="Z25" s="118"/>
      <c r="AA25" s="118"/>
    </row>
    <row r="26">
      <c r="A26" s="128" t="str">
        <f t="shared" si="1"/>
        <v>Friend's Page-18</v>
      </c>
      <c r="B26" s="9"/>
      <c r="C26" s="9"/>
      <c r="D26" s="132" t="s">
        <v>570</v>
      </c>
      <c r="E26" s="133"/>
      <c r="F26" s="132" t="s">
        <v>571</v>
      </c>
      <c r="G26" s="133"/>
      <c r="H26" s="132" t="s">
        <v>568</v>
      </c>
      <c r="I26" s="152" t="s">
        <v>183</v>
      </c>
      <c r="J26" s="133"/>
      <c r="K26" s="148" t="s">
        <v>572</v>
      </c>
      <c r="L26" s="118"/>
      <c r="M26" s="118"/>
      <c r="N26" s="118"/>
      <c r="O26" s="118"/>
      <c r="P26" s="118"/>
      <c r="Q26" s="118"/>
      <c r="R26" s="118"/>
      <c r="S26" s="118"/>
      <c r="T26" s="118"/>
      <c r="U26" s="118"/>
      <c r="V26" s="118"/>
      <c r="W26" s="118"/>
      <c r="X26" s="118"/>
      <c r="Y26" s="118"/>
      <c r="Z26" s="118"/>
      <c r="AA26" s="118"/>
    </row>
    <row r="27">
      <c r="A27" s="128" t="str">
        <f t="shared" si="1"/>
        <v>Friend's Page-19</v>
      </c>
      <c r="B27" s="9"/>
      <c r="C27" s="9"/>
      <c r="D27" s="132" t="s">
        <v>573</v>
      </c>
      <c r="E27" s="133"/>
      <c r="F27" s="132" t="s">
        <v>574</v>
      </c>
      <c r="G27" s="133"/>
      <c r="H27" s="132" t="s">
        <v>575</v>
      </c>
      <c r="I27" s="152" t="s">
        <v>183</v>
      </c>
      <c r="J27" s="133"/>
      <c r="K27" s="153"/>
      <c r="L27" s="118"/>
      <c r="M27" s="118"/>
      <c r="N27" s="118"/>
      <c r="O27" s="118"/>
      <c r="P27" s="118"/>
      <c r="Q27" s="118"/>
      <c r="R27" s="118"/>
      <c r="S27" s="118"/>
      <c r="T27" s="118"/>
      <c r="U27" s="118"/>
      <c r="V27" s="118"/>
      <c r="W27" s="118"/>
      <c r="X27" s="118"/>
      <c r="Y27" s="118"/>
      <c r="Z27" s="118"/>
      <c r="AA27" s="118"/>
    </row>
    <row r="28">
      <c r="A28" s="128" t="str">
        <f t="shared" si="1"/>
        <v>Friend's Page-20</v>
      </c>
      <c r="B28" s="9"/>
      <c r="C28" s="9"/>
      <c r="D28" s="132" t="s">
        <v>576</v>
      </c>
      <c r="E28" s="133"/>
      <c r="F28" s="132" t="s">
        <v>577</v>
      </c>
      <c r="G28" s="133"/>
      <c r="H28" s="132" t="s">
        <v>578</v>
      </c>
      <c r="I28" s="152" t="s">
        <v>183</v>
      </c>
      <c r="J28" s="133"/>
      <c r="K28" s="148" t="s">
        <v>579</v>
      </c>
      <c r="L28" s="118"/>
      <c r="M28" s="118"/>
      <c r="N28" s="118"/>
      <c r="O28" s="118"/>
      <c r="P28" s="118"/>
      <c r="Q28" s="118"/>
      <c r="R28" s="118"/>
      <c r="S28" s="118"/>
      <c r="T28" s="118"/>
      <c r="U28" s="118"/>
      <c r="V28" s="118"/>
      <c r="W28" s="118"/>
      <c r="X28" s="118"/>
      <c r="Y28" s="118"/>
      <c r="Z28" s="118"/>
      <c r="AA28" s="118"/>
    </row>
    <row r="29">
      <c r="A29" s="128" t="str">
        <f t="shared" si="1"/>
        <v>Friend's Page-21</v>
      </c>
      <c r="B29" s="9"/>
      <c r="C29" s="9"/>
      <c r="D29" s="132" t="s">
        <v>580</v>
      </c>
      <c r="E29" s="133"/>
      <c r="F29" s="132" t="s">
        <v>581</v>
      </c>
      <c r="G29" s="132" t="s">
        <v>582</v>
      </c>
      <c r="H29" s="132" t="s">
        <v>568</v>
      </c>
      <c r="I29" s="152" t="s">
        <v>183</v>
      </c>
      <c r="J29" s="133"/>
      <c r="K29" s="154" t="s">
        <v>583</v>
      </c>
      <c r="L29" s="118"/>
      <c r="M29" s="118"/>
      <c r="N29" s="118"/>
      <c r="O29" s="118"/>
      <c r="P29" s="118"/>
      <c r="Q29" s="118"/>
      <c r="R29" s="118"/>
      <c r="S29" s="118"/>
      <c r="T29" s="118"/>
      <c r="U29" s="118"/>
      <c r="V29" s="118"/>
      <c r="W29" s="118"/>
      <c r="X29" s="118"/>
      <c r="Y29" s="118"/>
      <c r="Z29" s="118"/>
      <c r="AA29" s="118"/>
    </row>
    <row r="30">
      <c r="A30" s="128" t="str">
        <f t="shared" si="1"/>
        <v>Friend's Page-22</v>
      </c>
      <c r="B30" s="9"/>
      <c r="C30" s="10"/>
      <c r="D30" s="132" t="s">
        <v>584</v>
      </c>
      <c r="E30" s="133"/>
      <c r="F30" s="132" t="s">
        <v>585</v>
      </c>
      <c r="G30" s="132"/>
      <c r="H30" s="132" t="s">
        <v>568</v>
      </c>
      <c r="I30" s="152" t="s">
        <v>183</v>
      </c>
      <c r="J30" s="133"/>
      <c r="K30" s="148" t="s">
        <v>586</v>
      </c>
      <c r="L30" s="118"/>
      <c r="M30" s="118"/>
      <c r="N30" s="118"/>
      <c r="O30" s="118"/>
      <c r="P30" s="118"/>
      <c r="Q30" s="118"/>
      <c r="R30" s="118"/>
      <c r="S30" s="118"/>
      <c r="T30" s="118"/>
      <c r="U30" s="118"/>
      <c r="V30" s="118"/>
      <c r="W30" s="118"/>
      <c r="X30" s="118"/>
      <c r="Y30" s="118"/>
      <c r="Z30" s="118"/>
      <c r="AA30" s="118"/>
    </row>
    <row r="31">
      <c r="A31" s="128" t="str">
        <f t="shared" si="1"/>
        <v>Friend's Page-23</v>
      </c>
      <c r="B31" s="9"/>
      <c r="C31" s="131" t="s">
        <v>587</v>
      </c>
      <c r="D31" s="131" t="s">
        <v>588</v>
      </c>
      <c r="E31" s="133"/>
      <c r="F31" s="132" t="s">
        <v>589</v>
      </c>
      <c r="G31" s="133"/>
      <c r="H31" s="132" t="s">
        <v>590</v>
      </c>
      <c r="I31" s="132" t="s">
        <v>182</v>
      </c>
      <c r="J31" s="133"/>
      <c r="K31" s="133"/>
      <c r="L31" s="118"/>
      <c r="M31" s="118"/>
      <c r="N31" s="118"/>
      <c r="O31" s="118"/>
      <c r="P31" s="118"/>
      <c r="Q31" s="118"/>
      <c r="R31" s="118"/>
      <c r="S31" s="118"/>
      <c r="T31" s="118"/>
      <c r="U31" s="118"/>
      <c r="V31" s="118"/>
      <c r="W31" s="118"/>
      <c r="X31" s="118"/>
      <c r="Y31" s="118"/>
      <c r="Z31" s="118"/>
      <c r="AA31" s="118"/>
    </row>
    <row r="32">
      <c r="A32" s="128" t="str">
        <f t="shared" si="1"/>
        <v>Friend's Page-24</v>
      </c>
      <c r="B32" s="9"/>
      <c r="C32" s="9"/>
      <c r="D32" s="9"/>
      <c r="E32" s="133"/>
      <c r="F32" s="132" t="s">
        <v>591</v>
      </c>
      <c r="G32" s="133"/>
      <c r="H32" s="132" t="s">
        <v>592</v>
      </c>
      <c r="I32" s="132" t="s">
        <v>182</v>
      </c>
      <c r="J32" s="133"/>
      <c r="K32" s="133"/>
      <c r="L32" s="118"/>
      <c r="M32" s="118"/>
      <c r="N32" s="118"/>
      <c r="O32" s="118"/>
      <c r="P32" s="118"/>
      <c r="Q32" s="118"/>
      <c r="R32" s="118"/>
      <c r="S32" s="118"/>
      <c r="T32" s="118"/>
      <c r="U32" s="118"/>
      <c r="V32" s="118"/>
      <c r="W32" s="118"/>
      <c r="X32" s="118"/>
      <c r="Y32" s="118"/>
      <c r="Z32" s="118"/>
      <c r="AA32" s="118"/>
    </row>
    <row r="33">
      <c r="A33" s="128" t="str">
        <f t="shared" si="1"/>
        <v>Friend's Page-25</v>
      </c>
      <c r="B33" s="9"/>
      <c r="C33" s="9"/>
      <c r="D33" s="9"/>
      <c r="E33" s="133"/>
      <c r="F33" s="132" t="s">
        <v>593</v>
      </c>
      <c r="G33" s="133"/>
      <c r="H33" s="132" t="s">
        <v>594</v>
      </c>
      <c r="I33" s="133"/>
      <c r="J33" s="133"/>
      <c r="K33" s="133"/>
      <c r="L33" s="118"/>
      <c r="M33" s="118"/>
      <c r="N33" s="118"/>
      <c r="O33" s="118"/>
      <c r="P33" s="118"/>
      <c r="Q33" s="118"/>
      <c r="R33" s="118"/>
      <c r="S33" s="118"/>
      <c r="T33" s="118"/>
      <c r="U33" s="118"/>
      <c r="V33" s="118"/>
      <c r="W33" s="118"/>
      <c r="X33" s="118"/>
      <c r="Y33" s="118"/>
      <c r="Z33" s="118"/>
      <c r="AA33" s="118"/>
    </row>
    <row r="34">
      <c r="A34" s="128" t="str">
        <f t="shared" si="1"/>
        <v>Friend's Page-26</v>
      </c>
      <c r="B34" s="9"/>
      <c r="C34" s="9"/>
      <c r="D34" s="10"/>
      <c r="E34" s="133"/>
      <c r="F34" s="132" t="s">
        <v>595</v>
      </c>
      <c r="G34" s="133"/>
      <c r="H34" s="132" t="s">
        <v>594</v>
      </c>
      <c r="I34" s="133"/>
      <c r="J34" s="133"/>
      <c r="K34" s="133"/>
      <c r="L34" s="118"/>
      <c r="M34" s="118"/>
      <c r="N34" s="118"/>
      <c r="O34" s="118"/>
      <c r="P34" s="118"/>
      <c r="Q34" s="118"/>
      <c r="R34" s="118"/>
      <c r="S34" s="118"/>
      <c r="T34" s="118"/>
      <c r="U34" s="118"/>
      <c r="V34" s="118"/>
      <c r="W34" s="118"/>
      <c r="X34" s="118"/>
      <c r="Y34" s="118"/>
      <c r="Z34" s="118"/>
      <c r="AA34" s="118"/>
    </row>
    <row r="35">
      <c r="A35" s="128" t="str">
        <f t="shared" si="1"/>
        <v>Friend's Page-27</v>
      </c>
      <c r="B35" s="9"/>
      <c r="C35" s="9"/>
      <c r="D35" s="131" t="s">
        <v>596</v>
      </c>
      <c r="E35" s="132" t="s">
        <v>597</v>
      </c>
      <c r="F35" s="132" t="s">
        <v>598</v>
      </c>
      <c r="G35" s="133"/>
      <c r="H35" s="132" t="s">
        <v>599</v>
      </c>
      <c r="I35" s="155" t="s">
        <v>182</v>
      </c>
      <c r="J35" s="133"/>
      <c r="K35" s="133"/>
      <c r="L35" s="118"/>
      <c r="M35" s="118"/>
      <c r="N35" s="118"/>
      <c r="O35" s="118"/>
      <c r="P35" s="118"/>
      <c r="Q35" s="118"/>
      <c r="R35" s="118"/>
      <c r="S35" s="118"/>
      <c r="T35" s="118"/>
      <c r="U35" s="118"/>
      <c r="V35" s="118"/>
      <c r="W35" s="118"/>
      <c r="X35" s="118"/>
      <c r="Y35" s="118"/>
      <c r="Z35" s="118"/>
      <c r="AA35" s="118"/>
    </row>
    <row r="36">
      <c r="A36" s="128" t="str">
        <f t="shared" si="1"/>
        <v>Friend's Page-28</v>
      </c>
      <c r="B36" s="9"/>
      <c r="C36" s="9"/>
      <c r="D36" s="9"/>
      <c r="E36" s="132" t="s">
        <v>600</v>
      </c>
      <c r="F36" s="132" t="s">
        <v>598</v>
      </c>
      <c r="G36" s="133"/>
      <c r="H36" s="132" t="s">
        <v>599</v>
      </c>
      <c r="I36" s="155" t="s">
        <v>182</v>
      </c>
      <c r="J36" s="133"/>
      <c r="K36" s="133"/>
      <c r="L36" s="118"/>
      <c r="M36" s="118"/>
      <c r="N36" s="118"/>
      <c r="O36" s="118"/>
      <c r="P36" s="118"/>
      <c r="Q36" s="118"/>
      <c r="R36" s="118"/>
      <c r="S36" s="118"/>
      <c r="T36" s="118"/>
      <c r="U36" s="118"/>
      <c r="V36" s="118"/>
      <c r="W36" s="118"/>
      <c r="X36" s="118"/>
      <c r="Y36" s="118"/>
      <c r="Z36" s="118"/>
      <c r="AA36" s="118"/>
    </row>
    <row r="37">
      <c r="A37" s="128" t="str">
        <f t="shared" si="1"/>
        <v>Friend's Page-29</v>
      </c>
      <c r="B37" s="9"/>
      <c r="C37" s="9"/>
      <c r="D37" s="9"/>
      <c r="E37" s="132" t="s">
        <v>601</v>
      </c>
      <c r="F37" s="132" t="s">
        <v>598</v>
      </c>
      <c r="G37" s="133"/>
      <c r="H37" s="132" t="s">
        <v>602</v>
      </c>
      <c r="I37" s="155" t="s">
        <v>182</v>
      </c>
      <c r="J37" s="133"/>
      <c r="K37" s="133"/>
      <c r="L37" s="118"/>
      <c r="M37" s="118"/>
      <c r="N37" s="118"/>
      <c r="O37" s="118"/>
      <c r="P37" s="118"/>
      <c r="Q37" s="118"/>
      <c r="R37" s="118"/>
      <c r="S37" s="118"/>
      <c r="T37" s="118"/>
      <c r="U37" s="118"/>
      <c r="V37" s="118"/>
      <c r="W37" s="118"/>
      <c r="X37" s="118"/>
      <c r="Y37" s="118"/>
      <c r="Z37" s="118"/>
      <c r="AA37" s="118"/>
    </row>
    <row r="38">
      <c r="A38" s="128" t="str">
        <f t="shared" si="1"/>
        <v>Friend's Page-30</v>
      </c>
      <c r="B38" s="9"/>
      <c r="C38" s="9"/>
      <c r="D38" s="10"/>
      <c r="E38" s="132" t="s">
        <v>603</v>
      </c>
      <c r="F38" s="132" t="s">
        <v>604</v>
      </c>
      <c r="G38" s="133"/>
      <c r="H38" s="132" t="s">
        <v>605</v>
      </c>
      <c r="I38" s="155" t="s">
        <v>182</v>
      </c>
      <c r="J38" s="133"/>
      <c r="K38" s="133"/>
      <c r="L38" s="118"/>
      <c r="M38" s="118"/>
      <c r="N38" s="118"/>
      <c r="O38" s="118"/>
      <c r="P38" s="118"/>
      <c r="Q38" s="118"/>
      <c r="R38" s="118"/>
      <c r="S38" s="118"/>
      <c r="T38" s="118"/>
      <c r="U38" s="118"/>
      <c r="V38" s="118"/>
      <c r="W38" s="118"/>
      <c r="X38" s="118"/>
      <c r="Y38" s="118"/>
      <c r="Z38" s="118"/>
      <c r="AA38" s="118"/>
    </row>
    <row r="39">
      <c r="A39" s="128" t="str">
        <f t="shared" si="1"/>
        <v>Friend's Page-31</v>
      </c>
      <c r="B39" s="9"/>
      <c r="C39" s="9"/>
      <c r="D39" s="132" t="s">
        <v>606</v>
      </c>
      <c r="E39" s="133"/>
      <c r="F39" s="132" t="s">
        <v>607</v>
      </c>
      <c r="G39" s="133"/>
      <c r="H39" s="132" t="s">
        <v>608</v>
      </c>
      <c r="I39" s="155" t="s">
        <v>182</v>
      </c>
      <c r="J39" s="133"/>
      <c r="K39" s="133"/>
      <c r="L39" s="118"/>
      <c r="M39" s="118"/>
      <c r="N39" s="118"/>
      <c r="O39" s="118"/>
      <c r="P39" s="118"/>
      <c r="Q39" s="118"/>
      <c r="R39" s="118"/>
      <c r="S39" s="118"/>
      <c r="T39" s="118"/>
      <c r="U39" s="118"/>
      <c r="V39" s="118"/>
      <c r="W39" s="118"/>
      <c r="X39" s="118"/>
      <c r="Y39" s="118"/>
      <c r="Z39" s="118"/>
      <c r="AA39" s="118"/>
    </row>
    <row r="40">
      <c r="A40" s="128" t="str">
        <f t="shared" si="1"/>
        <v>Friend's Page-32</v>
      </c>
      <c r="B40" s="9"/>
      <c r="C40" s="9"/>
      <c r="D40" s="131" t="s">
        <v>609</v>
      </c>
      <c r="E40" s="131" t="s">
        <v>610</v>
      </c>
      <c r="F40" s="132" t="s">
        <v>611</v>
      </c>
      <c r="G40" s="133"/>
      <c r="H40" s="132" t="s">
        <v>612</v>
      </c>
      <c r="I40" s="155" t="s">
        <v>182</v>
      </c>
      <c r="J40" s="133"/>
      <c r="K40" s="133"/>
      <c r="L40" s="118"/>
      <c r="M40" s="118"/>
      <c r="N40" s="118"/>
      <c r="O40" s="118"/>
      <c r="P40" s="118"/>
      <c r="Q40" s="118"/>
      <c r="R40" s="118"/>
      <c r="S40" s="118"/>
      <c r="T40" s="118"/>
      <c r="U40" s="118"/>
      <c r="V40" s="118"/>
      <c r="W40" s="118"/>
      <c r="X40" s="118"/>
      <c r="Y40" s="118"/>
      <c r="Z40" s="118"/>
      <c r="AA40" s="118"/>
    </row>
    <row r="41">
      <c r="A41" s="128" t="str">
        <f t="shared" si="1"/>
        <v>Friend's Page-33</v>
      </c>
      <c r="B41" s="9"/>
      <c r="C41" s="10"/>
      <c r="D41" s="10"/>
      <c r="E41" s="10"/>
      <c r="F41" s="132" t="s">
        <v>613</v>
      </c>
      <c r="G41" s="133"/>
      <c r="H41" s="132" t="s">
        <v>612</v>
      </c>
      <c r="I41" s="155" t="s">
        <v>182</v>
      </c>
      <c r="J41" s="133"/>
      <c r="K41" s="133"/>
      <c r="L41" s="118"/>
      <c r="M41" s="118"/>
      <c r="N41" s="118"/>
      <c r="O41" s="118"/>
      <c r="P41" s="118"/>
      <c r="Q41" s="118"/>
      <c r="R41" s="118"/>
      <c r="S41" s="118"/>
      <c r="T41" s="118"/>
      <c r="U41" s="118"/>
      <c r="V41" s="118"/>
      <c r="W41" s="118"/>
      <c r="X41" s="118"/>
      <c r="Y41" s="118"/>
      <c r="Z41" s="118"/>
      <c r="AA41" s="118"/>
    </row>
    <row r="42">
      <c r="A42" s="128" t="str">
        <f t="shared" si="1"/>
        <v>Friend's Page-34</v>
      </c>
      <c r="B42" s="9"/>
      <c r="C42" s="131" t="s">
        <v>614</v>
      </c>
      <c r="D42" s="132" t="s">
        <v>615</v>
      </c>
      <c r="E42" s="133"/>
      <c r="F42" s="132" t="s">
        <v>616</v>
      </c>
      <c r="G42" s="133"/>
      <c r="H42" s="132" t="s">
        <v>617</v>
      </c>
      <c r="I42" s="155" t="s">
        <v>182</v>
      </c>
      <c r="J42" s="133"/>
      <c r="K42" s="133"/>
      <c r="L42" s="118"/>
      <c r="M42" s="118"/>
      <c r="N42" s="118"/>
      <c r="O42" s="118"/>
      <c r="P42" s="118"/>
      <c r="Q42" s="118"/>
      <c r="R42" s="118"/>
      <c r="S42" s="118"/>
      <c r="T42" s="118"/>
      <c r="U42" s="118"/>
      <c r="V42" s="118"/>
      <c r="W42" s="118"/>
      <c r="X42" s="118"/>
      <c r="Y42" s="118"/>
      <c r="Z42" s="118"/>
      <c r="AA42" s="118"/>
    </row>
    <row r="43">
      <c r="A43" s="128" t="str">
        <f t="shared" si="1"/>
        <v>Friend's Page-35</v>
      </c>
      <c r="B43" s="9"/>
      <c r="C43" s="9"/>
      <c r="D43" s="132" t="s">
        <v>618</v>
      </c>
      <c r="E43" s="133"/>
      <c r="F43" s="132" t="s">
        <v>619</v>
      </c>
      <c r="G43" s="133"/>
      <c r="H43" s="132" t="s">
        <v>620</v>
      </c>
      <c r="I43" s="155" t="s">
        <v>182</v>
      </c>
      <c r="J43" s="133"/>
      <c r="K43" s="133"/>
      <c r="L43" s="118"/>
      <c r="M43" s="118"/>
      <c r="N43" s="118"/>
      <c r="O43" s="118"/>
      <c r="P43" s="118"/>
      <c r="Q43" s="118"/>
      <c r="R43" s="118"/>
      <c r="S43" s="118"/>
      <c r="T43" s="118"/>
      <c r="U43" s="118"/>
      <c r="V43" s="118"/>
      <c r="W43" s="118"/>
      <c r="X43" s="118"/>
      <c r="Y43" s="118"/>
      <c r="Z43" s="118"/>
      <c r="AA43" s="118"/>
    </row>
    <row r="44">
      <c r="A44" s="128" t="str">
        <f t="shared" si="1"/>
        <v>Friend's Page-36</v>
      </c>
      <c r="B44" s="9"/>
      <c r="C44" s="10"/>
      <c r="D44" s="132" t="s">
        <v>621</v>
      </c>
      <c r="E44" s="133"/>
      <c r="F44" s="132" t="s">
        <v>622</v>
      </c>
      <c r="G44" s="133"/>
      <c r="H44" s="132" t="s">
        <v>623</v>
      </c>
      <c r="I44" s="155" t="s">
        <v>182</v>
      </c>
      <c r="J44" s="133"/>
      <c r="K44" s="133"/>
      <c r="L44" s="118"/>
      <c r="M44" s="118"/>
      <c r="N44" s="118"/>
      <c r="O44" s="118"/>
      <c r="P44" s="118"/>
      <c r="Q44" s="118"/>
      <c r="R44" s="118"/>
      <c r="S44" s="118"/>
      <c r="T44" s="118"/>
      <c r="U44" s="118"/>
      <c r="V44" s="118"/>
      <c r="W44" s="118"/>
      <c r="X44" s="118"/>
      <c r="Y44" s="118"/>
      <c r="Z44" s="118"/>
      <c r="AA44" s="118"/>
    </row>
    <row r="45">
      <c r="A45" s="128" t="str">
        <f t="shared" si="1"/>
        <v>Friend's Page-37</v>
      </c>
      <c r="B45" s="9"/>
      <c r="C45" s="131" t="s">
        <v>624</v>
      </c>
      <c r="D45" s="132" t="s">
        <v>625</v>
      </c>
      <c r="E45" s="133"/>
      <c r="F45" s="132" t="s">
        <v>626</v>
      </c>
      <c r="G45" s="133"/>
      <c r="H45" s="132" t="s">
        <v>627</v>
      </c>
      <c r="I45" s="152" t="s">
        <v>183</v>
      </c>
      <c r="J45" s="133"/>
      <c r="K45" s="148" t="s">
        <v>628</v>
      </c>
      <c r="L45" s="118"/>
      <c r="M45" s="118"/>
      <c r="N45" s="118"/>
      <c r="O45" s="118"/>
      <c r="P45" s="118"/>
      <c r="Q45" s="118"/>
      <c r="R45" s="118"/>
      <c r="S45" s="118"/>
      <c r="T45" s="118"/>
      <c r="U45" s="118"/>
      <c r="V45" s="118"/>
      <c r="W45" s="118"/>
      <c r="X45" s="118"/>
      <c r="Y45" s="118"/>
      <c r="Z45" s="118"/>
      <c r="AA45" s="118"/>
    </row>
    <row r="46">
      <c r="A46" s="128" t="str">
        <f t="shared" si="1"/>
        <v>Friend's Page-38</v>
      </c>
      <c r="B46" s="9"/>
      <c r="C46" s="9"/>
      <c r="D46" s="132" t="s">
        <v>629</v>
      </c>
      <c r="E46" s="133"/>
      <c r="F46" s="132" t="s">
        <v>630</v>
      </c>
      <c r="G46" s="133"/>
      <c r="H46" s="132" t="s">
        <v>631</v>
      </c>
      <c r="I46" s="155" t="s">
        <v>182</v>
      </c>
      <c r="J46" s="133"/>
      <c r="K46" s="133"/>
      <c r="L46" s="118"/>
      <c r="M46" s="118"/>
      <c r="N46" s="118"/>
      <c r="O46" s="118"/>
      <c r="P46" s="118"/>
      <c r="Q46" s="118"/>
      <c r="R46" s="118"/>
      <c r="S46" s="118"/>
      <c r="T46" s="118"/>
      <c r="U46" s="118"/>
      <c r="V46" s="118"/>
      <c r="W46" s="118"/>
      <c r="X46" s="118"/>
      <c r="Y46" s="118"/>
      <c r="Z46" s="118"/>
      <c r="AA46" s="118"/>
    </row>
    <row r="47">
      <c r="A47" s="128" t="str">
        <f t="shared" si="1"/>
        <v>Friend's Page-39</v>
      </c>
      <c r="B47" s="10"/>
      <c r="C47" s="10"/>
      <c r="D47" s="132" t="s">
        <v>632</v>
      </c>
      <c r="E47" s="133"/>
      <c r="F47" s="132" t="s">
        <v>633</v>
      </c>
      <c r="G47" s="133"/>
      <c r="H47" s="132" t="s">
        <v>539</v>
      </c>
      <c r="I47" s="155" t="s">
        <v>182</v>
      </c>
      <c r="J47" s="133"/>
      <c r="K47" s="133"/>
      <c r="L47" s="118"/>
      <c r="M47" s="118"/>
      <c r="N47" s="118"/>
      <c r="O47" s="118"/>
      <c r="P47" s="118"/>
      <c r="Q47" s="118"/>
      <c r="R47" s="118"/>
      <c r="S47" s="118"/>
      <c r="T47" s="118"/>
      <c r="U47" s="118"/>
      <c r="V47" s="118"/>
      <c r="W47" s="118"/>
      <c r="X47" s="118"/>
      <c r="Y47" s="118"/>
      <c r="Z47" s="118"/>
      <c r="AA47" s="118"/>
    </row>
    <row r="48">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c r="AA48" s="118"/>
    </row>
    <row r="49">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row>
    <row r="50">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c r="AA50" s="118"/>
    </row>
    <row r="51">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row>
    <row r="52">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c r="AA52" s="118"/>
    </row>
    <row r="53">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row>
    <row r="54">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c r="AA54" s="118"/>
    </row>
    <row r="55">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row>
    <row r="56">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row>
    <row r="57">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row>
    <row r="58">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row>
    <row r="59">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row>
    <row r="60">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row>
    <row r="61">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row>
    <row r="62">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row>
    <row r="63">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row>
    <row r="64">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row>
    <row r="65">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row>
    <row r="66">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row>
    <row r="67">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row>
    <row r="68">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row>
    <row r="69">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18"/>
    </row>
    <row r="70">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118"/>
    </row>
    <row r="71">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row>
    <row r="72">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c r="AA72" s="118"/>
    </row>
    <row r="73">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c r="AA73" s="118"/>
    </row>
    <row r="74">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c r="AA74" s="118"/>
    </row>
    <row r="75">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c r="AA75" s="118"/>
    </row>
    <row r="76">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c r="AA76" s="118"/>
    </row>
    <row r="77">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c r="AA77" s="118"/>
    </row>
    <row r="78">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row>
    <row r="79">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c r="AA79" s="118"/>
    </row>
    <row r="80">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c r="AA80" s="118"/>
    </row>
    <row r="81">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c r="AA81" s="118"/>
    </row>
    <row r="82">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c r="AA82" s="118"/>
    </row>
    <row r="83">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row>
    <row r="84">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c r="AA84" s="118"/>
    </row>
    <row r="85">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row>
    <row r="86">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row>
    <row r="87">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c r="AA87" s="118"/>
    </row>
    <row r="88">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row>
    <row r="89">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row>
    <row r="90">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row>
    <row r="91">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c r="AA91" s="118"/>
    </row>
    <row r="92">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c r="AA92" s="118"/>
    </row>
    <row r="93">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c r="AA93" s="118"/>
    </row>
    <row r="94">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c r="AA94" s="118"/>
    </row>
    <row r="95">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row>
    <row r="96">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c r="AA96" s="118"/>
    </row>
    <row r="97">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c r="AA97" s="118"/>
    </row>
    <row r="98">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row>
    <row r="99">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c r="AA99" s="118"/>
    </row>
    <row r="100">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row>
    <row r="101">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row>
    <row r="102">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row>
    <row r="103">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row>
    <row r="104">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row>
    <row r="105">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row>
    <row r="106">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row>
    <row r="107">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row>
    <row r="108">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row>
    <row r="109">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row>
    <row r="110">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row>
    <row r="111">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row>
    <row r="112">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row>
    <row r="113">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row>
    <row r="114">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row>
    <row r="115">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row>
    <row r="116">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row>
    <row r="117">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row>
    <row r="118">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row>
    <row r="119">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row>
    <row r="120">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row>
    <row r="121">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row>
    <row r="122">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row>
    <row r="123">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row>
    <row r="124">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row>
    <row r="125">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row>
    <row r="126">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row>
    <row r="127">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row>
    <row r="128">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row>
    <row r="129">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row>
    <row r="130">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row>
    <row r="131">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row>
    <row r="132">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row>
    <row r="133">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row>
    <row r="134">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row>
    <row r="135">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row>
    <row r="136">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row>
    <row r="137">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row>
    <row r="138">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row>
    <row r="139">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row>
    <row r="140">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row>
    <row r="141">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row>
    <row r="142">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row>
    <row r="143">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row>
    <row r="144">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row>
    <row r="145">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row>
    <row r="146">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row>
    <row r="147">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row>
    <row r="148">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row>
    <row r="149">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row>
    <row r="150">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row>
    <row r="151">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row>
    <row r="152">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row>
    <row r="153">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row>
    <row r="154">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row>
    <row r="155">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row>
    <row r="156">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row>
    <row r="157">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row>
    <row r="158">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row>
    <row r="159">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row>
    <row r="160">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row>
    <row r="161">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row>
    <row r="162">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row>
    <row r="163">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row>
    <row r="164">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row>
    <row r="165">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row>
    <row r="166">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row>
    <row r="167">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row>
    <row r="168">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row>
    <row r="169">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row>
    <row r="170">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row>
    <row r="171">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row>
    <row r="172">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row>
    <row r="173">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row>
    <row r="174">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row>
    <row r="175">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row>
    <row r="176">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row>
    <row r="177">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row>
    <row r="178">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row>
    <row r="179">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row>
    <row r="180">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row>
    <row r="181">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row>
    <row r="182">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row>
    <row r="183">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row>
    <row r="184">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row>
    <row r="185">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row>
    <row r="186">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row>
    <row r="187">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row>
    <row r="188">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c r="AA188" s="118"/>
    </row>
    <row r="189">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c r="AA189" s="118"/>
    </row>
    <row r="190">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c r="AA190" s="118"/>
    </row>
    <row r="191">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c r="AA191" s="118"/>
    </row>
    <row r="192">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c r="AA192" s="118"/>
    </row>
    <row r="193">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c r="AA193" s="118"/>
    </row>
    <row r="194">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c r="AA194" s="118"/>
    </row>
    <row r="195">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c r="AA195" s="118"/>
    </row>
    <row r="196">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c r="AA196" s="118"/>
    </row>
    <row r="197">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c r="AA197" s="118"/>
    </row>
    <row r="198">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c r="AA198" s="118"/>
    </row>
    <row r="199">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c r="AA199" s="118"/>
    </row>
    <row r="200">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c r="AA200" s="118"/>
    </row>
    <row r="201">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c r="AA201" s="118"/>
    </row>
    <row r="202">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c r="AA202" s="118"/>
    </row>
    <row r="203">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c r="AA203" s="118"/>
    </row>
    <row r="204">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c r="AA204" s="118"/>
    </row>
    <row r="205">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c r="AA205" s="118"/>
    </row>
    <row r="206">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c r="AA206" s="118"/>
    </row>
    <row r="207">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c r="AA207" s="118"/>
    </row>
    <row r="208">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c r="AA208" s="118"/>
    </row>
    <row r="209">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c r="AA209" s="118"/>
    </row>
    <row r="210">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c r="AA210" s="118"/>
    </row>
    <row r="211">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c r="AA211" s="118"/>
    </row>
    <row r="212">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c r="AA212" s="118"/>
    </row>
    <row r="213">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c r="AA213" s="118"/>
    </row>
    <row r="214">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c r="AA214" s="118"/>
    </row>
    <row r="215">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c r="AA215" s="118"/>
    </row>
    <row r="216">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c r="AA216" s="118"/>
    </row>
    <row r="217">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c r="AA217" s="118"/>
    </row>
    <row r="218">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c r="AA218" s="118"/>
    </row>
    <row r="219">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c r="AA219" s="118"/>
    </row>
    <row r="220">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c r="AA220" s="118"/>
    </row>
    <row r="221">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c r="AA221" s="118"/>
    </row>
    <row r="222">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c r="AA222" s="118"/>
    </row>
    <row r="223">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c r="AA223" s="118"/>
    </row>
    <row r="224">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c r="AA224" s="118"/>
    </row>
    <row r="225">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c r="AA225" s="118"/>
    </row>
    <row r="226">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c r="AA226" s="118"/>
    </row>
    <row r="227">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c r="AA227" s="118"/>
    </row>
    <row r="228">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c r="AA228" s="118"/>
    </row>
    <row r="229">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c r="AA229" s="118"/>
    </row>
    <row r="230">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c r="AA230" s="118"/>
    </row>
    <row r="231">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c r="AA231" s="118"/>
    </row>
    <row r="232">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c r="AA232" s="118"/>
    </row>
    <row r="233">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c r="AA233" s="118"/>
    </row>
    <row r="234">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c r="AA234" s="118"/>
    </row>
    <row r="235">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c r="AA235" s="118"/>
    </row>
    <row r="236">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c r="AA236" s="118"/>
    </row>
    <row r="237">
      <c r="A237" s="118"/>
      <c r="B237" s="118"/>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c r="AA237" s="118"/>
    </row>
    <row r="238">
      <c r="A238" s="118"/>
      <c r="B238" s="118"/>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c r="AA238" s="118"/>
    </row>
    <row r="239">
      <c r="A239" s="118"/>
      <c r="B239" s="118"/>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c r="AA239" s="118"/>
    </row>
    <row r="240">
      <c r="A240" s="118"/>
      <c r="B240" s="118"/>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c r="AA240" s="118"/>
    </row>
    <row r="241">
      <c r="A241" s="118"/>
      <c r="B241" s="118"/>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c r="AA241" s="118"/>
    </row>
    <row r="242">
      <c r="A242" s="118"/>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c r="AA242" s="118"/>
    </row>
    <row r="243">
      <c r="A243" s="118"/>
      <c r="B243" s="118"/>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c r="AA243" s="118"/>
    </row>
    <row r="244">
      <c r="A244" s="118"/>
      <c r="B244" s="118"/>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c r="AA244" s="118"/>
    </row>
    <row r="245">
      <c r="A245" s="118"/>
      <c r="B245" s="118"/>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c r="AA245" s="118"/>
    </row>
    <row r="246">
      <c r="A246" s="118"/>
      <c r="B246" s="118"/>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c r="AA246" s="118"/>
    </row>
    <row r="247">
      <c r="A247" s="118"/>
      <c r="B247" s="118"/>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c r="AA247" s="118"/>
    </row>
    <row r="248">
      <c r="A248" s="118"/>
      <c r="B248" s="118"/>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c r="AA248" s="118"/>
    </row>
    <row r="249">
      <c r="A249" s="118"/>
      <c r="B249" s="118"/>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c r="AA249" s="118"/>
    </row>
    <row r="250">
      <c r="A250" s="118"/>
      <c r="B250" s="118"/>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c r="AA250" s="118"/>
    </row>
    <row r="251">
      <c r="A251" s="118"/>
      <c r="B251" s="118"/>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c r="AA251" s="118"/>
    </row>
    <row r="252">
      <c r="A252" s="118"/>
      <c r="B252" s="118"/>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c r="AA252" s="118"/>
    </row>
    <row r="253">
      <c r="A253" s="118"/>
      <c r="B253" s="118"/>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c r="AA253" s="118"/>
    </row>
    <row r="254">
      <c r="A254" s="118"/>
      <c r="B254" s="118"/>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c r="AA254" s="118"/>
    </row>
    <row r="255">
      <c r="A255" s="118"/>
      <c r="B255" s="118"/>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c r="AA255" s="118"/>
    </row>
    <row r="256">
      <c r="A256" s="118"/>
      <c r="B256" s="118"/>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c r="AA256" s="118"/>
    </row>
    <row r="257">
      <c r="A257" s="118"/>
      <c r="B257" s="118"/>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c r="AA257" s="118"/>
    </row>
    <row r="258">
      <c r="A258" s="118"/>
      <c r="B258" s="118"/>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c r="AA258" s="118"/>
    </row>
    <row r="259">
      <c r="A259" s="118"/>
      <c r="B259" s="118"/>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c r="AA259" s="118"/>
    </row>
    <row r="260">
      <c r="A260" s="118"/>
      <c r="B260" s="118"/>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c r="AA260" s="118"/>
    </row>
    <row r="261">
      <c r="A261" s="118"/>
      <c r="B261" s="118"/>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c r="AA261" s="118"/>
    </row>
    <row r="262">
      <c r="A262" s="118"/>
      <c r="B262" s="118"/>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c r="AA262" s="118"/>
    </row>
    <row r="263">
      <c r="A263" s="118"/>
      <c r="B263" s="118"/>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c r="AA263" s="118"/>
    </row>
    <row r="264">
      <c r="A264" s="118"/>
      <c r="B264" s="118"/>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c r="AA264" s="118"/>
    </row>
    <row r="265">
      <c r="A265" s="118"/>
      <c r="B265" s="118"/>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c r="AA265" s="118"/>
    </row>
    <row r="266">
      <c r="A266" s="118"/>
      <c r="B266" s="118"/>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c r="AA266" s="118"/>
    </row>
    <row r="267">
      <c r="A267" s="118"/>
      <c r="B267" s="118"/>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c r="AA267" s="118"/>
    </row>
    <row r="268">
      <c r="A268" s="118"/>
      <c r="B268" s="118"/>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c r="AA268" s="118"/>
    </row>
    <row r="269">
      <c r="A269" s="118"/>
      <c r="B269" s="118"/>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c r="AA269" s="118"/>
    </row>
    <row r="270">
      <c r="A270" s="118"/>
      <c r="B270" s="118"/>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c r="AA270" s="118"/>
    </row>
    <row r="271">
      <c r="A271" s="118"/>
      <c r="B271" s="118"/>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c r="AA271" s="118"/>
    </row>
    <row r="272">
      <c r="A272" s="118"/>
      <c r="B272" s="118"/>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c r="AA272" s="118"/>
    </row>
    <row r="273">
      <c r="A273" s="118"/>
      <c r="B273" s="118"/>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c r="AA273" s="118"/>
    </row>
    <row r="274">
      <c r="A274" s="118"/>
      <c r="B274" s="118"/>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c r="AA274" s="118"/>
    </row>
    <row r="275">
      <c r="A275" s="118"/>
      <c r="B275" s="118"/>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c r="AA275" s="118"/>
    </row>
    <row r="276">
      <c r="A276" s="118"/>
      <c r="B276" s="118"/>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c r="AA276" s="118"/>
    </row>
    <row r="277">
      <c r="A277" s="118"/>
      <c r="B277" s="118"/>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c r="AA277" s="118"/>
    </row>
    <row r="278">
      <c r="A278" s="118"/>
      <c r="B278" s="118"/>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c r="AA278" s="118"/>
    </row>
    <row r="279">
      <c r="A279" s="118"/>
      <c r="B279" s="118"/>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c r="AA279" s="118"/>
    </row>
    <row r="280">
      <c r="A280" s="118"/>
      <c r="B280" s="118"/>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c r="AA280" s="118"/>
    </row>
    <row r="281">
      <c r="A281" s="118"/>
      <c r="B281" s="118"/>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c r="AA281" s="118"/>
    </row>
    <row r="282">
      <c r="A282" s="118"/>
      <c r="B282" s="118"/>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c r="AA282" s="118"/>
    </row>
    <row r="283">
      <c r="A283" s="118"/>
      <c r="B283" s="118"/>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c r="AA283" s="118"/>
    </row>
    <row r="284">
      <c r="A284" s="118"/>
      <c r="B284" s="118"/>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c r="AA284" s="118"/>
    </row>
    <row r="285">
      <c r="A285" s="118"/>
      <c r="B285" s="118"/>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c r="AA285" s="118"/>
    </row>
    <row r="286">
      <c r="A286" s="118"/>
      <c r="B286" s="118"/>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c r="AA286" s="118"/>
    </row>
    <row r="287">
      <c r="A287" s="118"/>
      <c r="B287" s="118"/>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c r="AA287" s="118"/>
    </row>
    <row r="288">
      <c r="A288" s="118"/>
      <c r="B288" s="118"/>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c r="AA288" s="118"/>
    </row>
    <row r="289">
      <c r="A289" s="118"/>
      <c r="B289" s="118"/>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c r="AA289" s="118"/>
    </row>
    <row r="290">
      <c r="A290" s="118"/>
      <c r="B290" s="118"/>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c r="AA290" s="118"/>
    </row>
    <row r="291">
      <c r="A291" s="118"/>
      <c r="B291" s="118"/>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c r="AA291" s="118"/>
    </row>
    <row r="292">
      <c r="A292" s="118"/>
      <c r="B292" s="118"/>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c r="AA292" s="118"/>
    </row>
    <row r="293">
      <c r="A293" s="118"/>
      <c r="B293" s="118"/>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c r="AA293" s="118"/>
    </row>
    <row r="294">
      <c r="A294" s="118"/>
      <c r="B294" s="118"/>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c r="AA294" s="118"/>
    </row>
    <row r="295">
      <c r="A295" s="118"/>
      <c r="B295" s="118"/>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c r="AA295" s="118"/>
    </row>
    <row r="296">
      <c r="A296" s="118"/>
      <c r="B296" s="118"/>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c r="AA296" s="118"/>
    </row>
    <row r="297">
      <c r="A297" s="118"/>
      <c r="B297" s="118"/>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c r="AA297" s="118"/>
    </row>
    <row r="298">
      <c r="A298" s="118"/>
      <c r="B298" s="118"/>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c r="AA298" s="118"/>
    </row>
    <row r="299">
      <c r="A299" s="118"/>
      <c r="B299" s="118"/>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c r="AA299" s="118"/>
    </row>
    <row r="300">
      <c r="A300" s="118"/>
      <c r="B300" s="118"/>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c r="AA300" s="118"/>
    </row>
    <row r="301">
      <c r="A301" s="118"/>
      <c r="B301" s="118"/>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c r="AA301" s="118"/>
    </row>
    <row r="302">
      <c r="A302" s="118"/>
      <c r="B302" s="118"/>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c r="AA302" s="118"/>
    </row>
    <row r="303">
      <c r="A303" s="118"/>
      <c r="B303" s="118"/>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c r="AA303" s="118"/>
    </row>
    <row r="304">
      <c r="A304" s="118"/>
      <c r="B304" s="118"/>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c r="AA304" s="118"/>
    </row>
    <row r="305">
      <c r="A305" s="118"/>
      <c r="B305" s="118"/>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c r="AA305" s="118"/>
    </row>
    <row r="306">
      <c r="A306" s="118"/>
      <c r="B306" s="118"/>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c r="AA306" s="118"/>
    </row>
    <row r="307">
      <c r="A307" s="118"/>
      <c r="B307" s="118"/>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c r="AA307" s="118"/>
    </row>
    <row r="308">
      <c r="A308" s="118"/>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c r="AA308" s="118"/>
    </row>
    <row r="309">
      <c r="A309" s="118"/>
      <c r="B309" s="118"/>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c r="AA309" s="118"/>
    </row>
    <row r="310">
      <c r="A310" s="118"/>
      <c r="B310" s="118"/>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c r="AA310" s="118"/>
    </row>
    <row r="311">
      <c r="A311" s="118"/>
      <c r="B311" s="118"/>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c r="AA311" s="118"/>
    </row>
    <row r="312">
      <c r="A312" s="118"/>
      <c r="B312" s="118"/>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c r="AA312" s="118"/>
    </row>
    <row r="313">
      <c r="A313" s="118"/>
      <c r="B313" s="118"/>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c r="AA313" s="118"/>
    </row>
    <row r="314">
      <c r="A314" s="118"/>
      <c r="B314" s="118"/>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c r="AA314" s="118"/>
    </row>
    <row r="315">
      <c r="A315" s="118"/>
      <c r="B315" s="118"/>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c r="AA315" s="118"/>
    </row>
    <row r="316">
      <c r="A316" s="118"/>
      <c r="B316" s="118"/>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c r="AA316" s="118"/>
    </row>
    <row r="317">
      <c r="A317" s="118"/>
      <c r="B317" s="118"/>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c r="AA317" s="118"/>
    </row>
    <row r="318">
      <c r="A318" s="118"/>
      <c r="B318" s="118"/>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c r="AA318" s="118"/>
    </row>
    <row r="319">
      <c r="A319" s="118"/>
      <c r="B319" s="118"/>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c r="AA319" s="118"/>
    </row>
    <row r="320">
      <c r="A320" s="118"/>
      <c r="B320" s="118"/>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c r="AA320" s="118"/>
    </row>
    <row r="321">
      <c r="A321" s="118"/>
      <c r="B321" s="118"/>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c r="AA321" s="118"/>
    </row>
    <row r="322">
      <c r="A322" s="118"/>
      <c r="B322" s="118"/>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c r="AA322" s="118"/>
    </row>
    <row r="323">
      <c r="A323" s="118"/>
      <c r="B323" s="118"/>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c r="AA323" s="118"/>
    </row>
    <row r="324">
      <c r="A324" s="118"/>
      <c r="B324" s="118"/>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c r="AA324" s="118"/>
    </row>
    <row r="325">
      <c r="A325" s="118"/>
      <c r="B325" s="118"/>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c r="AA325" s="118"/>
    </row>
    <row r="326">
      <c r="A326" s="118"/>
      <c r="B326" s="118"/>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c r="AA326" s="118"/>
    </row>
    <row r="327">
      <c r="A327" s="118"/>
      <c r="B327" s="118"/>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c r="AA327" s="118"/>
    </row>
    <row r="328">
      <c r="A328" s="118"/>
      <c r="B328" s="118"/>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c r="AA328" s="118"/>
    </row>
    <row r="329">
      <c r="A329" s="118"/>
      <c r="B329" s="118"/>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c r="AA329" s="118"/>
    </row>
    <row r="330">
      <c r="A330" s="118"/>
      <c r="B330" s="118"/>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c r="AA330" s="118"/>
    </row>
    <row r="331">
      <c r="A331" s="118"/>
      <c r="B331" s="118"/>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c r="AA331" s="118"/>
    </row>
    <row r="332">
      <c r="A332" s="118"/>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c r="AA332" s="118"/>
    </row>
    <row r="333">
      <c r="A333" s="118"/>
      <c r="B333" s="118"/>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c r="AA333" s="118"/>
    </row>
    <row r="334">
      <c r="A334" s="118"/>
      <c r="B334" s="118"/>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c r="AA334" s="118"/>
    </row>
    <row r="335">
      <c r="A335" s="118"/>
      <c r="B335" s="118"/>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c r="AA335" s="118"/>
    </row>
    <row r="336">
      <c r="A336" s="118"/>
      <c r="B336" s="118"/>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c r="AA336" s="118"/>
    </row>
    <row r="337">
      <c r="A337" s="118"/>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c r="AA337" s="118"/>
    </row>
    <row r="338">
      <c r="A338" s="118"/>
      <c r="B338" s="118"/>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c r="AA338" s="118"/>
    </row>
    <row r="339">
      <c r="A339" s="118"/>
      <c r="B339" s="118"/>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c r="AA339" s="118"/>
    </row>
    <row r="340">
      <c r="A340" s="118"/>
      <c r="B340" s="118"/>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c r="AA340" s="118"/>
    </row>
    <row r="341">
      <c r="A341" s="118"/>
      <c r="B341" s="118"/>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c r="AA341" s="118"/>
    </row>
    <row r="342">
      <c r="A342" s="118"/>
      <c r="B342" s="118"/>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c r="AA342" s="118"/>
    </row>
    <row r="343">
      <c r="A343" s="118"/>
      <c r="B343" s="118"/>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c r="AA343" s="118"/>
    </row>
    <row r="344">
      <c r="A344" s="118"/>
      <c r="B344" s="118"/>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c r="AA344" s="118"/>
    </row>
    <row r="345">
      <c r="A345" s="118"/>
      <c r="B345" s="118"/>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c r="AA345" s="118"/>
    </row>
    <row r="346">
      <c r="A346" s="118"/>
      <c r="B346" s="118"/>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c r="AA346" s="118"/>
    </row>
    <row r="347">
      <c r="A347" s="118"/>
      <c r="B347" s="118"/>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c r="AA347" s="118"/>
    </row>
    <row r="348">
      <c r="A348" s="118"/>
      <c r="B348" s="118"/>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c r="AA348" s="118"/>
    </row>
    <row r="349">
      <c r="A349" s="118"/>
      <c r="B349" s="118"/>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c r="AA349" s="118"/>
    </row>
    <row r="350">
      <c r="A350" s="118"/>
      <c r="B350" s="118"/>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c r="AA350" s="118"/>
    </row>
    <row r="351">
      <c r="A351" s="118"/>
      <c r="B351" s="118"/>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c r="AA351" s="118"/>
    </row>
    <row r="352">
      <c r="A352" s="118"/>
      <c r="B352" s="118"/>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c r="AA352" s="118"/>
    </row>
    <row r="353">
      <c r="A353" s="118"/>
      <c r="B353" s="118"/>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c r="AA353" s="118"/>
    </row>
    <row r="354">
      <c r="A354" s="118"/>
      <c r="B354" s="118"/>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c r="AA354" s="118"/>
    </row>
    <row r="355">
      <c r="A355" s="118"/>
      <c r="B355" s="118"/>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c r="AA355" s="118"/>
    </row>
    <row r="356">
      <c r="A356" s="118"/>
      <c r="B356" s="118"/>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c r="AA356" s="118"/>
    </row>
    <row r="357">
      <c r="A357" s="118"/>
      <c r="B357" s="118"/>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c r="AA357" s="118"/>
    </row>
    <row r="358">
      <c r="A358" s="118"/>
      <c r="B358" s="118"/>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c r="AA358" s="118"/>
    </row>
    <row r="359">
      <c r="A359" s="118"/>
      <c r="B359" s="118"/>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c r="AA359" s="118"/>
    </row>
    <row r="360">
      <c r="A360" s="118"/>
      <c r="B360" s="118"/>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c r="AA360" s="118"/>
    </row>
    <row r="361">
      <c r="A361" s="118"/>
      <c r="B361" s="118"/>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c r="AA361" s="118"/>
    </row>
    <row r="362">
      <c r="A362" s="118"/>
      <c r="B362" s="118"/>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c r="AA362" s="118"/>
    </row>
    <row r="363">
      <c r="A363" s="118"/>
      <c r="B363" s="118"/>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c r="AA363" s="118"/>
    </row>
    <row r="364">
      <c r="A364" s="118"/>
      <c r="B364" s="118"/>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c r="AA364" s="118"/>
    </row>
    <row r="365">
      <c r="A365" s="118"/>
      <c r="B365" s="118"/>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c r="AA365" s="118"/>
    </row>
    <row r="366">
      <c r="A366" s="118"/>
      <c r="B366" s="118"/>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c r="AA366" s="118"/>
    </row>
    <row r="367">
      <c r="A367" s="118"/>
      <c r="B367" s="118"/>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c r="AA367" s="118"/>
    </row>
    <row r="368">
      <c r="A368" s="118"/>
      <c r="B368" s="118"/>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c r="AA368" s="118"/>
    </row>
    <row r="369">
      <c r="A369" s="118"/>
      <c r="B369" s="118"/>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c r="AA369" s="118"/>
    </row>
    <row r="370">
      <c r="A370" s="118"/>
      <c r="B370" s="118"/>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c r="AA370" s="118"/>
    </row>
    <row r="371">
      <c r="A371" s="118"/>
      <c r="B371" s="118"/>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c r="AA371" s="118"/>
    </row>
    <row r="372">
      <c r="A372" s="118"/>
      <c r="B372" s="118"/>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c r="AA372" s="118"/>
    </row>
    <row r="373">
      <c r="A373" s="118"/>
      <c r="B373" s="118"/>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c r="AA373" s="118"/>
    </row>
    <row r="374">
      <c r="A374" s="118"/>
      <c r="B374" s="118"/>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c r="AA374" s="118"/>
    </row>
    <row r="375">
      <c r="A375" s="118"/>
      <c r="B375" s="118"/>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c r="AA375" s="118"/>
    </row>
    <row r="376">
      <c r="A376" s="118"/>
      <c r="B376" s="118"/>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c r="AA376" s="118"/>
    </row>
    <row r="377">
      <c r="A377" s="118"/>
      <c r="B377" s="118"/>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c r="AA377" s="118"/>
    </row>
    <row r="378">
      <c r="A378" s="118"/>
      <c r="B378" s="118"/>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c r="AA378" s="118"/>
    </row>
    <row r="379">
      <c r="A379" s="118"/>
      <c r="B379" s="118"/>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c r="AA379" s="118"/>
    </row>
    <row r="380">
      <c r="A380" s="118"/>
      <c r="B380" s="118"/>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c r="AA380" s="118"/>
    </row>
    <row r="381">
      <c r="A381" s="118"/>
      <c r="B381" s="118"/>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c r="AA381" s="118"/>
    </row>
    <row r="382">
      <c r="A382" s="118"/>
      <c r="B382" s="118"/>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c r="AA382" s="118"/>
    </row>
    <row r="383">
      <c r="A383" s="118"/>
      <c r="B383" s="118"/>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c r="AA383" s="118"/>
    </row>
    <row r="384">
      <c r="A384" s="118"/>
      <c r="B384" s="118"/>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c r="AA384" s="118"/>
    </row>
    <row r="385">
      <c r="A385" s="118"/>
      <c r="B385" s="118"/>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c r="AA385" s="118"/>
    </row>
    <row r="386">
      <c r="A386" s="118"/>
      <c r="B386" s="118"/>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c r="AA386" s="118"/>
    </row>
    <row r="387">
      <c r="A387" s="118"/>
      <c r="B387" s="118"/>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c r="AA387" s="118"/>
    </row>
    <row r="388">
      <c r="A388" s="118"/>
      <c r="B388" s="118"/>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c r="AA388" s="118"/>
    </row>
    <row r="389">
      <c r="A389" s="118"/>
      <c r="B389" s="118"/>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c r="AA389" s="118"/>
    </row>
    <row r="390">
      <c r="A390" s="118"/>
      <c r="B390" s="118"/>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c r="AA390" s="118"/>
    </row>
    <row r="391">
      <c r="A391" s="118"/>
      <c r="B391" s="118"/>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c r="AA391" s="118"/>
    </row>
    <row r="392">
      <c r="A392" s="118"/>
      <c r="B392" s="118"/>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c r="AA392" s="118"/>
    </row>
    <row r="393">
      <c r="A393" s="118"/>
      <c r="B393" s="118"/>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c r="AA393" s="118"/>
    </row>
    <row r="394">
      <c r="A394" s="118"/>
      <c r="B394" s="118"/>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c r="AA394" s="118"/>
    </row>
    <row r="395">
      <c r="A395" s="118"/>
      <c r="B395" s="118"/>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c r="AA395" s="118"/>
    </row>
    <row r="396">
      <c r="A396" s="118"/>
      <c r="B396" s="118"/>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c r="AA396" s="118"/>
    </row>
    <row r="397">
      <c r="A397" s="118"/>
      <c r="B397" s="118"/>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c r="AA397" s="118"/>
    </row>
    <row r="398">
      <c r="A398" s="118"/>
      <c r="B398" s="118"/>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c r="AA398" s="118"/>
    </row>
    <row r="399">
      <c r="A399" s="118"/>
      <c r="B399" s="118"/>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c r="AA399" s="118"/>
    </row>
    <row r="400">
      <c r="A400" s="118"/>
      <c r="B400" s="118"/>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c r="AA400" s="118"/>
    </row>
    <row r="401">
      <c r="A401" s="118"/>
      <c r="B401" s="118"/>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c r="AA401" s="118"/>
    </row>
    <row r="402">
      <c r="A402" s="118"/>
      <c r="B402" s="118"/>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c r="AA402" s="118"/>
    </row>
    <row r="403">
      <c r="A403" s="118"/>
      <c r="B403" s="118"/>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c r="AA403" s="118"/>
    </row>
    <row r="404">
      <c r="A404" s="118"/>
      <c r="B404" s="118"/>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c r="AA404" s="118"/>
    </row>
    <row r="405">
      <c r="A405" s="118"/>
      <c r="B405" s="118"/>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c r="AA405" s="118"/>
    </row>
    <row r="406">
      <c r="A406" s="118"/>
      <c r="B406" s="118"/>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c r="AA406" s="118"/>
    </row>
    <row r="407">
      <c r="A407" s="118"/>
      <c r="B407" s="118"/>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c r="AA407" s="118"/>
    </row>
    <row r="408">
      <c r="A408" s="118"/>
      <c r="B408" s="118"/>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c r="AA408" s="118"/>
    </row>
    <row r="409">
      <c r="A409" s="118"/>
      <c r="B409" s="118"/>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c r="AA409" s="118"/>
    </row>
    <row r="410">
      <c r="A410" s="118"/>
      <c r="B410" s="118"/>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c r="AA410" s="118"/>
    </row>
    <row r="411">
      <c r="A411" s="118"/>
      <c r="B411" s="118"/>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c r="AA411" s="118"/>
    </row>
    <row r="412">
      <c r="A412" s="118"/>
      <c r="B412" s="118"/>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c r="AA412" s="118"/>
    </row>
    <row r="413">
      <c r="A413" s="118"/>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c r="AA413" s="118"/>
    </row>
    <row r="414">
      <c r="A414" s="118"/>
      <c r="B414" s="118"/>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c r="AA414" s="118"/>
    </row>
    <row r="415">
      <c r="A415" s="118"/>
      <c r="B415" s="118"/>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c r="AA415" s="118"/>
    </row>
    <row r="416">
      <c r="A416" s="118"/>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c r="AA416" s="118"/>
    </row>
    <row r="417">
      <c r="A417" s="118"/>
      <c r="B417" s="118"/>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c r="AA417" s="118"/>
    </row>
    <row r="418">
      <c r="A418" s="118"/>
      <c r="B418" s="118"/>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c r="AA418" s="118"/>
    </row>
    <row r="419">
      <c r="A419" s="118"/>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c r="AA419" s="118"/>
    </row>
    <row r="420">
      <c r="A420" s="118"/>
      <c r="B420" s="118"/>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c r="AA420" s="118"/>
    </row>
    <row r="421">
      <c r="A421" s="118"/>
      <c r="B421" s="118"/>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c r="AA421" s="118"/>
    </row>
    <row r="422">
      <c r="A422" s="118"/>
      <c r="B422" s="118"/>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c r="AA422" s="118"/>
    </row>
    <row r="423">
      <c r="A423" s="118"/>
      <c r="B423" s="118"/>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c r="AA423" s="118"/>
    </row>
    <row r="424">
      <c r="A424" s="118"/>
      <c r="B424" s="118"/>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c r="AA424" s="118"/>
    </row>
    <row r="425">
      <c r="A425" s="118"/>
      <c r="B425" s="118"/>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c r="AA425" s="118"/>
    </row>
    <row r="426">
      <c r="A426" s="118"/>
      <c r="B426" s="118"/>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c r="AA426" s="118"/>
    </row>
    <row r="427">
      <c r="A427" s="118"/>
      <c r="B427" s="118"/>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c r="AA427" s="118"/>
    </row>
    <row r="428">
      <c r="A428" s="118"/>
      <c r="B428" s="118"/>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c r="AA428" s="118"/>
    </row>
    <row r="429">
      <c r="A429" s="118"/>
      <c r="B429" s="118"/>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c r="AA429" s="118"/>
    </row>
    <row r="430">
      <c r="A430" s="118"/>
      <c r="B430" s="118"/>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c r="AA430" s="118"/>
    </row>
    <row r="431">
      <c r="A431" s="118"/>
      <c r="B431" s="118"/>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c r="AA431" s="118"/>
    </row>
    <row r="432">
      <c r="A432" s="118"/>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c r="AA432" s="118"/>
    </row>
    <row r="433">
      <c r="A433" s="118"/>
      <c r="B433" s="118"/>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c r="AA433" s="118"/>
    </row>
    <row r="434">
      <c r="A434" s="118"/>
      <c r="B434" s="118"/>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c r="AA434" s="118"/>
    </row>
    <row r="435">
      <c r="A435" s="118"/>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c r="AA435" s="118"/>
    </row>
    <row r="436">
      <c r="A436" s="118"/>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c r="AA436" s="118"/>
    </row>
    <row r="437">
      <c r="A437" s="118"/>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c r="AA437" s="118"/>
    </row>
    <row r="438">
      <c r="A438" s="118"/>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c r="AA438" s="118"/>
    </row>
    <row r="439">
      <c r="A439" s="118"/>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c r="AA439" s="118"/>
    </row>
    <row r="440">
      <c r="A440" s="118"/>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c r="AA440" s="118"/>
    </row>
    <row r="441">
      <c r="A441" s="118"/>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c r="AA441" s="118"/>
    </row>
    <row r="442">
      <c r="A442" s="118"/>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c r="AA442" s="118"/>
    </row>
    <row r="443">
      <c r="A443" s="118"/>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c r="AA443" s="118"/>
    </row>
    <row r="444">
      <c r="A444" s="118"/>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c r="AA444" s="118"/>
    </row>
    <row r="445">
      <c r="A445" s="118"/>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c r="AA445" s="118"/>
    </row>
    <row r="446">
      <c r="A446" s="118"/>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c r="AA446" s="118"/>
    </row>
    <row r="447">
      <c r="A447" s="118"/>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c r="AA447" s="118"/>
    </row>
    <row r="448">
      <c r="A448" s="118"/>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c r="AA448" s="118"/>
    </row>
    <row r="449">
      <c r="A449" s="118"/>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c r="AA449" s="118"/>
    </row>
    <row r="450">
      <c r="A450" s="118"/>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c r="AA450" s="118"/>
    </row>
    <row r="451">
      <c r="A451" s="118"/>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c r="AA451" s="118"/>
    </row>
    <row r="452">
      <c r="A452" s="118"/>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c r="AA452" s="118"/>
    </row>
    <row r="453">
      <c r="A453" s="118"/>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c r="AA453" s="118"/>
    </row>
    <row r="454">
      <c r="A454" s="118"/>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c r="AA454" s="118"/>
    </row>
    <row r="455">
      <c r="A455" s="118"/>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c r="AA455" s="118"/>
    </row>
    <row r="456">
      <c r="A456" s="118"/>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c r="AA456" s="118"/>
    </row>
    <row r="457">
      <c r="A457" s="118"/>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row>
    <row r="458">
      <c r="A458" s="118"/>
      <c r="B458" s="118"/>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c r="AA458" s="118"/>
    </row>
    <row r="459">
      <c r="A459" s="118"/>
      <c r="B459" s="118"/>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c r="AA459" s="118"/>
    </row>
    <row r="460">
      <c r="A460" s="118"/>
      <c r="B460" s="118"/>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c r="AA460" s="118"/>
    </row>
    <row r="461">
      <c r="A461" s="118"/>
      <c r="B461" s="118"/>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c r="AA461" s="118"/>
    </row>
    <row r="462">
      <c r="A462" s="118"/>
      <c r="B462" s="118"/>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c r="AA462" s="118"/>
    </row>
    <row r="463">
      <c r="A463" s="118"/>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c r="AA463" s="118"/>
    </row>
    <row r="464">
      <c r="A464" s="118"/>
      <c r="B464" s="118"/>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c r="AA464" s="118"/>
    </row>
    <row r="465">
      <c r="A465" s="118"/>
      <c r="B465" s="118"/>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c r="AA465" s="118"/>
    </row>
    <row r="466">
      <c r="A466" s="118"/>
      <c r="B466" s="118"/>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c r="AA466" s="118"/>
    </row>
    <row r="467">
      <c r="A467" s="118"/>
      <c r="B467" s="118"/>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c r="AA467" s="118"/>
    </row>
    <row r="468">
      <c r="A468" s="118"/>
      <c r="B468" s="118"/>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c r="AA468" s="118"/>
    </row>
    <row r="469">
      <c r="A469" s="118"/>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c r="AA469" s="118"/>
    </row>
    <row r="470">
      <c r="A470" s="118"/>
      <c r="B470" s="118"/>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c r="AA470" s="118"/>
    </row>
    <row r="471">
      <c r="A471" s="118"/>
      <c r="B471" s="118"/>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c r="AA471" s="118"/>
    </row>
    <row r="472">
      <c r="A472" s="118"/>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c r="AA472" s="118"/>
    </row>
    <row r="473">
      <c r="A473" s="118"/>
      <c r="B473" s="118"/>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c r="AA473" s="118"/>
    </row>
    <row r="474">
      <c r="A474" s="118"/>
      <c r="B474" s="118"/>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c r="AA474" s="118"/>
    </row>
    <row r="475">
      <c r="A475" s="118"/>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c r="AA475" s="118"/>
    </row>
    <row r="476">
      <c r="A476" s="118"/>
      <c r="B476" s="118"/>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c r="AA476" s="118"/>
    </row>
    <row r="477">
      <c r="A477" s="118"/>
      <c r="B477" s="118"/>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c r="AA477" s="118"/>
    </row>
    <row r="478">
      <c r="A478" s="118"/>
      <c r="B478" s="118"/>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c r="AA478" s="118"/>
    </row>
    <row r="479">
      <c r="A479" s="118"/>
      <c r="B479" s="118"/>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c r="AA479" s="118"/>
    </row>
    <row r="480">
      <c r="A480" s="118"/>
      <c r="B480" s="118"/>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c r="AA480" s="118"/>
    </row>
    <row r="481">
      <c r="A481" s="118"/>
      <c r="B481" s="118"/>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c r="AA481" s="118"/>
    </row>
    <row r="482">
      <c r="A482" s="118"/>
      <c r="B482" s="118"/>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c r="AA482" s="118"/>
    </row>
    <row r="483">
      <c r="A483" s="118"/>
      <c r="B483" s="118"/>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c r="AA483" s="118"/>
    </row>
    <row r="484">
      <c r="A484" s="118"/>
      <c r="B484" s="118"/>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c r="AA484" s="118"/>
    </row>
    <row r="485">
      <c r="A485" s="118"/>
      <c r="B485" s="118"/>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c r="AA485" s="118"/>
    </row>
    <row r="486">
      <c r="A486" s="118"/>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c r="AA486" s="118"/>
    </row>
    <row r="487">
      <c r="A487" s="118"/>
      <c r="B487" s="118"/>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c r="AA487" s="118"/>
    </row>
    <row r="488">
      <c r="A488" s="118"/>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c r="AA488" s="118"/>
    </row>
    <row r="489">
      <c r="A489" s="118"/>
      <c r="B489" s="118"/>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c r="AA489" s="118"/>
    </row>
    <row r="490">
      <c r="A490" s="118"/>
      <c r="B490" s="118"/>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c r="AA490" s="118"/>
    </row>
    <row r="491">
      <c r="A491" s="118"/>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c r="AA491" s="118"/>
    </row>
    <row r="492">
      <c r="A492" s="118"/>
      <c r="B492" s="118"/>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c r="AA492" s="118"/>
    </row>
    <row r="493">
      <c r="A493" s="118"/>
      <c r="B493" s="118"/>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c r="AA493" s="118"/>
    </row>
    <row r="494">
      <c r="A494" s="118"/>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c r="AA494" s="118"/>
    </row>
    <row r="495">
      <c r="A495" s="118"/>
      <c r="B495" s="118"/>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c r="AA495" s="118"/>
    </row>
    <row r="496">
      <c r="A496" s="118"/>
      <c r="B496" s="118"/>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c r="AA496" s="118"/>
    </row>
    <row r="497">
      <c r="A497" s="118"/>
      <c r="B497" s="118"/>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c r="AA497" s="118"/>
    </row>
    <row r="498">
      <c r="A498" s="118"/>
      <c r="B498" s="118"/>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c r="AA498" s="118"/>
    </row>
    <row r="499">
      <c r="A499" s="118"/>
      <c r="B499" s="118"/>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c r="AA499" s="118"/>
    </row>
    <row r="500">
      <c r="A500" s="118"/>
      <c r="B500" s="118"/>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c r="AA500" s="118"/>
    </row>
    <row r="501">
      <c r="A501" s="118"/>
      <c r="B501" s="118"/>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c r="AA501" s="118"/>
    </row>
    <row r="502">
      <c r="A502" s="118"/>
      <c r="B502" s="118"/>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c r="AA502" s="118"/>
    </row>
    <row r="503">
      <c r="A503" s="118"/>
      <c r="B503" s="118"/>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c r="AA503" s="118"/>
    </row>
    <row r="504">
      <c r="A504" s="118"/>
      <c r="B504" s="118"/>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c r="AA504" s="118"/>
    </row>
    <row r="505">
      <c r="A505" s="118"/>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c r="AA505" s="118"/>
    </row>
    <row r="506">
      <c r="A506" s="118"/>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c r="AA506" s="118"/>
    </row>
    <row r="507">
      <c r="A507" s="118"/>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c r="AA507" s="118"/>
    </row>
    <row r="508">
      <c r="A508" s="118"/>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c r="AA508" s="118"/>
    </row>
    <row r="509">
      <c r="A509" s="118"/>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c r="AA509" s="118"/>
    </row>
    <row r="510">
      <c r="A510" s="118"/>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c r="AA510" s="118"/>
    </row>
    <row r="511">
      <c r="A511" s="118"/>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row>
    <row r="512">
      <c r="A512" s="118"/>
      <c r="B512" s="118"/>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c r="AA512" s="118"/>
    </row>
    <row r="513">
      <c r="A513" s="118"/>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c r="AA513" s="118"/>
    </row>
    <row r="514">
      <c r="A514" s="118"/>
      <c r="B514" s="118"/>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c r="AA514" s="118"/>
    </row>
    <row r="515">
      <c r="A515" s="118"/>
      <c r="B515" s="118"/>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c r="AA515" s="118"/>
    </row>
    <row r="516">
      <c r="A516" s="118"/>
      <c r="B516" s="118"/>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c r="AA516" s="118"/>
    </row>
    <row r="517">
      <c r="A517" s="118"/>
      <c r="B517" s="118"/>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c r="AA517" s="118"/>
    </row>
    <row r="518">
      <c r="A518" s="118"/>
      <c r="B518" s="118"/>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c r="AA518" s="118"/>
    </row>
    <row r="519">
      <c r="A519" s="118"/>
      <c r="B519" s="118"/>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c r="AA519" s="118"/>
    </row>
    <row r="520">
      <c r="A520" s="118"/>
      <c r="B520" s="118"/>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c r="AA520" s="118"/>
    </row>
    <row r="521">
      <c r="A521" s="118"/>
      <c r="B521" s="118"/>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c r="AA521" s="118"/>
    </row>
    <row r="522">
      <c r="A522" s="118"/>
      <c r="B522" s="118"/>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c r="AA522" s="118"/>
    </row>
    <row r="523">
      <c r="A523" s="118"/>
      <c r="B523" s="118"/>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c r="AA523" s="118"/>
    </row>
    <row r="524">
      <c r="A524" s="118"/>
      <c r="B524" s="118"/>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c r="AA524" s="118"/>
    </row>
    <row r="525">
      <c r="A525" s="118"/>
      <c r="B525" s="118"/>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c r="AA525" s="118"/>
    </row>
    <row r="526">
      <c r="A526" s="118"/>
      <c r="B526" s="118"/>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c r="AA526" s="118"/>
    </row>
    <row r="527">
      <c r="A527" s="118"/>
      <c r="B527" s="118"/>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c r="AA527" s="118"/>
    </row>
    <row r="528">
      <c r="A528" s="118"/>
      <c r="B528" s="118"/>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c r="AA528" s="118"/>
    </row>
    <row r="529">
      <c r="A529" s="118"/>
      <c r="B529" s="118"/>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c r="AA529" s="118"/>
    </row>
    <row r="530">
      <c r="A530" s="118"/>
      <c r="B530" s="118"/>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c r="AA530" s="118"/>
    </row>
    <row r="531">
      <c r="A531" s="118"/>
      <c r="B531" s="118"/>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c r="AA531" s="118"/>
    </row>
    <row r="532">
      <c r="A532" s="118"/>
      <c r="B532" s="118"/>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c r="AA532" s="118"/>
    </row>
    <row r="533">
      <c r="A533" s="118"/>
      <c r="B533" s="118"/>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c r="AA533" s="118"/>
    </row>
    <row r="534">
      <c r="A534" s="118"/>
      <c r="B534" s="118"/>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c r="AA534" s="118"/>
    </row>
    <row r="535">
      <c r="A535" s="118"/>
      <c r="B535" s="118"/>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c r="AA535" s="118"/>
    </row>
    <row r="536">
      <c r="A536" s="118"/>
      <c r="B536" s="118"/>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c r="AA536" s="118"/>
    </row>
    <row r="537">
      <c r="A537" s="118"/>
      <c r="B537" s="118"/>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c r="AA537" s="118"/>
    </row>
    <row r="538">
      <c r="A538" s="118"/>
      <c r="B538" s="118"/>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c r="AA538" s="118"/>
    </row>
    <row r="539">
      <c r="A539" s="118"/>
      <c r="B539" s="118"/>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c r="AA539" s="118"/>
    </row>
    <row r="540">
      <c r="A540" s="118"/>
      <c r="B540" s="118"/>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c r="AA540" s="118"/>
    </row>
    <row r="541">
      <c r="A541" s="118"/>
      <c r="B541" s="118"/>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c r="AA541" s="118"/>
    </row>
    <row r="542">
      <c r="A542" s="118"/>
      <c r="B542" s="118"/>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c r="AA542" s="118"/>
    </row>
    <row r="543">
      <c r="A543" s="118"/>
      <c r="B543" s="118"/>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c r="AA543" s="118"/>
    </row>
    <row r="544">
      <c r="A544" s="118"/>
      <c r="B544" s="118"/>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c r="AA544" s="118"/>
    </row>
    <row r="545">
      <c r="A545" s="118"/>
      <c r="B545" s="118"/>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c r="AA545" s="118"/>
    </row>
    <row r="546">
      <c r="A546" s="118"/>
      <c r="B546" s="118"/>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c r="AA546" s="118"/>
    </row>
    <row r="547">
      <c r="A547" s="118"/>
      <c r="B547" s="118"/>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c r="AA547" s="118"/>
    </row>
    <row r="548">
      <c r="A548" s="118"/>
      <c r="B548" s="118"/>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c r="AA548" s="118"/>
    </row>
    <row r="549">
      <c r="A549" s="118"/>
      <c r="B549" s="118"/>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c r="AA549" s="118"/>
    </row>
    <row r="550">
      <c r="A550" s="118"/>
      <c r="B550" s="118"/>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c r="AA550" s="118"/>
    </row>
    <row r="551">
      <c r="A551" s="118"/>
      <c r="B551" s="118"/>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c r="AA551" s="118"/>
    </row>
    <row r="552">
      <c r="A552" s="118"/>
      <c r="B552" s="118"/>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c r="AA552" s="118"/>
    </row>
    <row r="553">
      <c r="A553" s="118"/>
      <c r="B553" s="118"/>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c r="AA553" s="118"/>
    </row>
    <row r="554">
      <c r="A554" s="118"/>
      <c r="B554" s="118"/>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c r="AA554" s="118"/>
    </row>
    <row r="555">
      <c r="A555" s="118"/>
      <c r="B555" s="118"/>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c r="AA555" s="118"/>
    </row>
    <row r="556">
      <c r="A556" s="118"/>
      <c r="B556" s="118"/>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c r="AA556" s="118"/>
    </row>
    <row r="557">
      <c r="A557" s="118"/>
      <c r="B557" s="118"/>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c r="AA557" s="118"/>
    </row>
    <row r="558">
      <c r="A558" s="118"/>
      <c r="B558" s="118"/>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c r="AA558" s="118"/>
    </row>
    <row r="559">
      <c r="A559" s="118"/>
      <c r="B559" s="118"/>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c r="AA559" s="118"/>
    </row>
    <row r="560">
      <c r="A560" s="118"/>
      <c r="B560" s="118"/>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c r="AA560" s="118"/>
    </row>
    <row r="561">
      <c r="A561" s="118"/>
      <c r="B561" s="118"/>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c r="AA561" s="118"/>
    </row>
    <row r="562">
      <c r="A562" s="118"/>
      <c r="B562" s="118"/>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c r="AA562" s="118"/>
    </row>
    <row r="563">
      <c r="A563" s="118"/>
      <c r="B563" s="118"/>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c r="AA563" s="118"/>
    </row>
    <row r="564">
      <c r="A564" s="118"/>
      <c r="B564" s="118"/>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c r="AA564" s="118"/>
    </row>
    <row r="565">
      <c r="A565" s="118"/>
      <c r="B565" s="118"/>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c r="AA565" s="118"/>
    </row>
    <row r="566">
      <c r="A566" s="118"/>
      <c r="B566" s="118"/>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c r="AA566" s="118"/>
    </row>
    <row r="567">
      <c r="A567" s="118"/>
      <c r="B567" s="118"/>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c r="AA567" s="118"/>
    </row>
    <row r="568">
      <c r="A568" s="118"/>
      <c r="B568" s="118"/>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c r="AA568" s="118"/>
    </row>
    <row r="569">
      <c r="A569" s="118"/>
      <c r="B569" s="118"/>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c r="AA569" s="118"/>
    </row>
    <row r="570">
      <c r="A570" s="118"/>
      <c r="B570" s="118"/>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c r="AA570" s="118"/>
    </row>
    <row r="571">
      <c r="A571" s="118"/>
      <c r="B571" s="118"/>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c r="AA571" s="118"/>
    </row>
    <row r="572">
      <c r="A572" s="118"/>
      <c r="B572" s="118"/>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c r="AA572" s="118"/>
    </row>
    <row r="573">
      <c r="A573" s="118"/>
      <c r="B573" s="118"/>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c r="AA573" s="118"/>
    </row>
    <row r="574">
      <c r="A574" s="118"/>
      <c r="B574" s="118"/>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c r="AA574" s="118"/>
    </row>
    <row r="575">
      <c r="A575" s="118"/>
      <c r="B575" s="118"/>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c r="AA575" s="118"/>
    </row>
    <row r="576">
      <c r="A576" s="118"/>
      <c r="B576" s="118"/>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c r="AA576" s="118"/>
    </row>
    <row r="577">
      <c r="A577" s="118"/>
      <c r="B577" s="118"/>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c r="AA577" s="118"/>
    </row>
    <row r="578">
      <c r="A578" s="118"/>
      <c r="B578" s="118"/>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c r="AA578" s="118"/>
    </row>
    <row r="579">
      <c r="A579" s="118"/>
      <c r="B579" s="118"/>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c r="AA579" s="118"/>
    </row>
    <row r="580">
      <c r="A580" s="118"/>
      <c r="B580" s="118"/>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c r="AA580" s="118"/>
    </row>
    <row r="581">
      <c r="A581" s="118"/>
      <c r="B581" s="118"/>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c r="AA581" s="118"/>
    </row>
    <row r="582">
      <c r="A582" s="118"/>
      <c r="B582" s="118"/>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c r="AA582" s="118"/>
    </row>
    <row r="583">
      <c r="A583" s="118"/>
      <c r="B583" s="118"/>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c r="AA583" s="118"/>
    </row>
    <row r="584">
      <c r="A584" s="118"/>
      <c r="B584" s="118"/>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c r="AA584" s="118"/>
    </row>
    <row r="585">
      <c r="A585" s="118"/>
      <c r="B585" s="118"/>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c r="AA585" s="118"/>
    </row>
    <row r="586">
      <c r="A586" s="118"/>
      <c r="B586" s="118"/>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c r="AA586" s="118"/>
    </row>
    <row r="587">
      <c r="A587" s="118"/>
      <c r="B587" s="118"/>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c r="AA587" s="118"/>
    </row>
    <row r="588">
      <c r="A588" s="118"/>
      <c r="B588" s="118"/>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c r="AA588" s="118"/>
    </row>
    <row r="589">
      <c r="A589" s="118"/>
      <c r="B589" s="118"/>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c r="AA589" s="118"/>
    </row>
    <row r="590">
      <c r="A590" s="118"/>
      <c r="B590" s="118"/>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c r="AA590" s="118"/>
    </row>
    <row r="591">
      <c r="A591" s="118"/>
      <c r="B591" s="118"/>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c r="AA591" s="118"/>
    </row>
    <row r="592">
      <c r="A592" s="118"/>
      <c r="B592" s="118"/>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c r="AA592" s="118"/>
    </row>
    <row r="593">
      <c r="A593" s="118"/>
      <c r="B593" s="118"/>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c r="AA593" s="118"/>
    </row>
    <row r="594">
      <c r="A594" s="118"/>
      <c r="B594" s="118"/>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c r="AA594" s="118"/>
    </row>
    <row r="595">
      <c r="A595" s="118"/>
      <c r="B595" s="118"/>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c r="AA595" s="118"/>
    </row>
    <row r="596">
      <c r="A596" s="118"/>
      <c r="B596" s="118"/>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c r="AA596" s="118"/>
    </row>
    <row r="597">
      <c r="A597" s="118"/>
      <c r="B597" s="118"/>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c r="AA597" s="118"/>
    </row>
    <row r="598">
      <c r="A598" s="118"/>
      <c r="B598" s="118"/>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c r="AA598" s="118"/>
    </row>
    <row r="599">
      <c r="A599" s="118"/>
      <c r="B599" s="118"/>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c r="AA599" s="118"/>
    </row>
    <row r="600">
      <c r="A600" s="118"/>
      <c r="B600" s="118"/>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c r="AA600" s="118"/>
    </row>
    <row r="601">
      <c r="A601" s="118"/>
      <c r="B601" s="118"/>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c r="AA601" s="118"/>
    </row>
    <row r="602">
      <c r="A602" s="118"/>
      <c r="B602" s="118"/>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c r="AA602" s="118"/>
    </row>
    <row r="603">
      <c r="A603" s="118"/>
      <c r="B603" s="118"/>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c r="AA603" s="118"/>
    </row>
    <row r="604">
      <c r="A604" s="118"/>
      <c r="B604" s="118"/>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c r="AA604" s="118"/>
    </row>
    <row r="605">
      <c r="A605" s="118"/>
      <c r="B605" s="118"/>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c r="AA605" s="118"/>
    </row>
    <row r="606">
      <c r="A606" s="118"/>
      <c r="B606" s="118"/>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c r="AA606" s="118"/>
    </row>
    <row r="607">
      <c r="A607" s="118"/>
      <c r="B607" s="118"/>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c r="AA607" s="118"/>
    </row>
    <row r="608">
      <c r="A608" s="118"/>
      <c r="B608" s="118"/>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c r="AA608" s="118"/>
    </row>
    <row r="609">
      <c r="A609" s="118"/>
      <c r="B609" s="118"/>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c r="AA609" s="118"/>
    </row>
    <row r="610">
      <c r="A610" s="118"/>
      <c r="B610" s="118"/>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c r="AA610" s="118"/>
    </row>
    <row r="611">
      <c r="A611" s="118"/>
      <c r="B611" s="118"/>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c r="AA611" s="118"/>
    </row>
    <row r="612">
      <c r="A612" s="118"/>
      <c r="B612" s="118"/>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c r="AA612" s="118"/>
    </row>
    <row r="613">
      <c r="A613" s="118"/>
      <c r="B613" s="118"/>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c r="AA613" s="118"/>
    </row>
    <row r="614">
      <c r="A614" s="118"/>
      <c r="B614" s="118"/>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c r="AA614" s="118"/>
    </row>
    <row r="615">
      <c r="A615" s="118"/>
      <c r="B615" s="118"/>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c r="AA615" s="118"/>
    </row>
    <row r="616">
      <c r="A616" s="118"/>
      <c r="B616" s="118"/>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c r="AA616" s="118"/>
    </row>
    <row r="617">
      <c r="A617" s="118"/>
      <c r="B617" s="118"/>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c r="AA617" s="118"/>
    </row>
    <row r="618">
      <c r="A618" s="118"/>
      <c r="B618" s="118"/>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c r="AA618" s="118"/>
    </row>
    <row r="619">
      <c r="A619" s="118"/>
      <c r="B619" s="118"/>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c r="AA619" s="118"/>
    </row>
    <row r="620">
      <c r="A620" s="118"/>
      <c r="B620" s="118"/>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c r="AA620" s="118"/>
    </row>
    <row r="621">
      <c r="A621" s="118"/>
      <c r="B621" s="118"/>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c r="AA621" s="118"/>
    </row>
    <row r="622">
      <c r="A622" s="118"/>
      <c r="B622" s="118"/>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c r="AA622" s="118"/>
    </row>
    <row r="623">
      <c r="A623" s="118"/>
      <c r="B623" s="118"/>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c r="AA623" s="118"/>
    </row>
    <row r="624">
      <c r="A624" s="118"/>
      <c r="B624" s="118"/>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c r="AA624" s="118"/>
    </row>
    <row r="625">
      <c r="A625" s="118"/>
      <c r="B625" s="118"/>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c r="AA625" s="118"/>
    </row>
    <row r="626">
      <c r="A626" s="118"/>
      <c r="B626" s="118"/>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c r="AA626" s="118"/>
    </row>
    <row r="627">
      <c r="A627" s="118"/>
      <c r="B627" s="118"/>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c r="AA627" s="118"/>
    </row>
    <row r="628">
      <c r="A628" s="118"/>
      <c r="B628" s="118"/>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c r="AA628" s="118"/>
    </row>
    <row r="629">
      <c r="A629" s="118"/>
      <c r="B629" s="118"/>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c r="AA629" s="118"/>
    </row>
    <row r="630">
      <c r="A630" s="118"/>
      <c r="B630" s="118"/>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c r="AA630" s="118"/>
    </row>
    <row r="631">
      <c r="A631" s="118"/>
      <c r="B631" s="118"/>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c r="AA631" s="118"/>
    </row>
    <row r="632">
      <c r="A632" s="118"/>
      <c r="B632" s="118"/>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c r="AA632" s="118"/>
    </row>
    <row r="633">
      <c r="A633" s="118"/>
      <c r="B633" s="118"/>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c r="AA633" s="118"/>
    </row>
    <row r="634">
      <c r="A634" s="118"/>
      <c r="B634" s="118"/>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c r="AA634" s="118"/>
    </row>
    <row r="635">
      <c r="A635" s="118"/>
      <c r="B635" s="118"/>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c r="AA635" s="118"/>
    </row>
    <row r="636">
      <c r="A636" s="118"/>
      <c r="B636" s="118"/>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c r="AA636" s="118"/>
    </row>
    <row r="637">
      <c r="A637" s="118"/>
      <c r="B637" s="118"/>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c r="AA637" s="118"/>
    </row>
    <row r="638">
      <c r="A638" s="118"/>
      <c r="B638" s="118"/>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c r="AA638" s="118"/>
    </row>
    <row r="639">
      <c r="A639" s="118"/>
      <c r="B639" s="118"/>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c r="AA639" s="118"/>
    </row>
    <row r="640">
      <c r="A640" s="118"/>
      <c r="B640" s="118"/>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c r="AA640" s="118"/>
    </row>
    <row r="641">
      <c r="A641" s="118"/>
      <c r="B641" s="118"/>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c r="AA641" s="118"/>
    </row>
    <row r="642">
      <c r="A642" s="118"/>
      <c r="B642" s="118"/>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c r="AA642" s="118"/>
    </row>
    <row r="643">
      <c r="A643" s="118"/>
      <c r="B643" s="118"/>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c r="AA643" s="118"/>
    </row>
    <row r="644">
      <c r="A644" s="118"/>
      <c r="B644" s="118"/>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c r="AA644" s="118"/>
    </row>
    <row r="645">
      <c r="A645" s="118"/>
      <c r="B645" s="118"/>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c r="AA645" s="118"/>
    </row>
    <row r="646">
      <c r="A646" s="118"/>
      <c r="B646" s="118"/>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c r="AA646" s="118"/>
    </row>
    <row r="647">
      <c r="A647" s="118"/>
      <c r="B647" s="118"/>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c r="AA647" s="118"/>
    </row>
    <row r="648">
      <c r="A648" s="118"/>
      <c r="B648" s="118"/>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c r="AA648" s="118"/>
    </row>
    <row r="649">
      <c r="A649" s="118"/>
      <c r="B649" s="118"/>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c r="AA649" s="118"/>
    </row>
    <row r="650">
      <c r="A650" s="118"/>
      <c r="B650" s="118"/>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c r="AA650" s="118"/>
    </row>
    <row r="651">
      <c r="A651" s="118"/>
      <c r="B651" s="118"/>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c r="AA651" s="118"/>
    </row>
    <row r="652">
      <c r="A652" s="118"/>
      <c r="B652" s="118"/>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c r="AA652" s="118"/>
    </row>
    <row r="653">
      <c r="A653" s="118"/>
      <c r="B653" s="118"/>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c r="AA653" s="118"/>
    </row>
    <row r="654">
      <c r="A654" s="118"/>
      <c r="B654" s="118"/>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c r="AA654" s="118"/>
    </row>
    <row r="655">
      <c r="A655" s="118"/>
      <c r="B655" s="118"/>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c r="AA655" s="118"/>
    </row>
    <row r="656">
      <c r="A656" s="118"/>
      <c r="B656" s="118"/>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c r="AA656" s="118"/>
    </row>
    <row r="657">
      <c r="A657" s="118"/>
      <c r="B657" s="118"/>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c r="AA657" s="118"/>
    </row>
    <row r="658">
      <c r="A658" s="118"/>
      <c r="B658" s="118"/>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c r="AA658" s="118"/>
    </row>
    <row r="659">
      <c r="A659" s="118"/>
      <c r="B659" s="118"/>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c r="AA659" s="118"/>
    </row>
    <row r="660">
      <c r="A660" s="118"/>
      <c r="B660" s="118"/>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c r="AA660" s="118"/>
    </row>
    <row r="661">
      <c r="A661" s="118"/>
      <c r="B661" s="118"/>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c r="AA661" s="118"/>
    </row>
    <row r="662">
      <c r="A662" s="118"/>
      <c r="B662" s="118"/>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c r="AA662" s="118"/>
    </row>
    <row r="663">
      <c r="A663" s="118"/>
      <c r="B663" s="118"/>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c r="AA663" s="118"/>
    </row>
    <row r="664">
      <c r="A664" s="118"/>
      <c r="B664" s="118"/>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c r="AA664" s="118"/>
    </row>
    <row r="665">
      <c r="A665" s="118"/>
      <c r="B665" s="118"/>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c r="AA665" s="118"/>
    </row>
    <row r="666">
      <c r="A666" s="118"/>
      <c r="B666" s="118"/>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c r="AA666" s="118"/>
    </row>
    <row r="667">
      <c r="A667" s="118"/>
      <c r="B667" s="118"/>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c r="AA667" s="118"/>
    </row>
    <row r="668">
      <c r="A668" s="118"/>
      <c r="B668" s="118"/>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c r="AA668" s="118"/>
    </row>
    <row r="669">
      <c r="A669" s="118"/>
      <c r="B669" s="118"/>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c r="AA669" s="118"/>
    </row>
    <row r="670">
      <c r="A670" s="118"/>
      <c r="B670" s="118"/>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c r="AA670" s="118"/>
    </row>
    <row r="671">
      <c r="A671" s="118"/>
      <c r="B671" s="118"/>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c r="AA671" s="118"/>
    </row>
    <row r="672">
      <c r="A672" s="118"/>
      <c r="B672" s="118"/>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c r="AA672" s="118"/>
    </row>
    <row r="673">
      <c r="A673" s="118"/>
      <c r="B673" s="118"/>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c r="AA673" s="118"/>
    </row>
    <row r="674">
      <c r="A674" s="118"/>
      <c r="B674" s="118"/>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c r="AA674" s="118"/>
    </row>
    <row r="675">
      <c r="A675" s="118"/>
      <c r="B675" s="118"/>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c r="AA675" s="118"/>
    </row>
    <row r="676">
      <c r="A676" s="118"/>
      <c r="B676" s="118"/>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c r="AA676" s="118"/>
    </row>
    <row r="677">
      <c r="A677" s="118"/>
      <c r="B677" s="118"/>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c r="AA677" s="118"/>
    </row>
    <row r="678">
      <c r="A678" s="118"/>
      <c r="B678" s="118"/>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c r="AA678" s="118"/>
    </row>
    <row r="679">
      <c r="A679" s="118"/>
      <c r="B679" s="118"/>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c r="AA679" s="118"/>
    </row>
    <row r="680">
      <c r="A680" s="118"/>
      <c r="B680" s="118"/>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c r="AA680" s="118"/>
    </row>
    <row r="681">
      <c r="A681" s="118"/>
      <c r="B681" s="118"/>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c r="AA681" s="118"/>
    </row>
    <row r="682">
      <c r="A682" s="118"/>
      <c r="B682" s="118"/>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c r="AA682" s="118"/>
    </row>
    <row r="683">
      <c r="A683" s="118"/>
      <c r="B683" s="118"/>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c r="AA683" s="118"/>
    </row>
    <row r="684">
      <c r="A684" s="118"/>
      <c r="B684" s="118"/>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c r="AA684" s="118"/>
    </row>
    <row r="685">
      <c r="A685" s="118"/>
      <c r="B685" s="118"/>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c r="AA685" s="118"/>
    </row>
    <row r="686">
      <c r="A686" s="118"/>
      <c r="B686" s="118"/>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c r="AA686" s="118"/>
    </row>
    <row r="687">
      <c r="A687" s="118"/>
      <c r="B687" s="118"/>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c r="AA687" s="118"/>
    </row>
    <row r="688">
      <c r="A688" s="118"/>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c r="AA688" s="118"/>
    </row>
    <row r="689">
      <c r="A689" s="118"/>
      <c r="B689" s="118"/>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c r="AA689" s="118"/>
    </row>
    <row r="690">
      <c r="A690" s="118"/>
      <c r="B690" s="118"/>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c r="AA690" s="118"/>
    </row>
    <row r="691">
      <c r="A691" s="118"/>
      <c r="B691" s="118"/>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c r="AA691" s="118"/>
    </row>
    <row r="692">
      <c r="A692" s="118"/>
      <c r="B692" s="118"/>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c r="AA692" s="118"/>
    </row>
    <row r="693">
      <c r="A693" s="118"/>
      <c r="B693" s="118"/>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c r="AA693" s="118"/>
    </row>
    <row r="694">
      <c r="A694" s="118"/>
      <c r="B694" s="118"/>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c r="AA694" s="118"/>
    </row>
    <row r="695">
      <c r="A695" s="118"/>
      <c r="B695" s="118"/>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c r="AA695" s="118"/>
    </row>
    <row r="696">
      <c r="A696" s="118"/>
      <c r="B696" s="118"/>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c r="AA696" s="118"/>
    </row>
    <row r="697">
      <c r="A697" s="118"/>
      <c r="B697" s="118"/>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c r="AA697" s="118"/>
    </row>
    <row r="698">
      <c r="A698" s="118"/>
      <c r="B698" s="118"/>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c r="AA698" s="118"/>
    </row>
    <row r="699">
      <c r="A699" s="118"/>
      <c r="B699" s="118"/>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c r="AA699" s="118"/>
    </row>
    <row r="700">
      <c r="A700" s="118"/>
      <c r="B700" s="118"/>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c r="AA700" s="118"/>
    </row>
    <row r="701">
      <c r="A701" s="118"/>
      <c r="B701" s="118"/>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c r="AA701" s="118"/>
    </row>
    <row r="702">
      <c r="A702" s="118"/>
      <c r="B702" s="118"/>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c r="AA702" s="118"/>
    </row>
    <row r="703">
      <c r="A703" s="118"/>
      <c r="B703" s="118"/>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c r="AA703" s="118"/>
    </row>
    <row r="704">
      <c r="A704" s="118"/>
      <c r="B704" s="118"/>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c r="AA704" s="118"/>
    </row>
    <row r="705">
      <c r="A705" s="118"/>
      <c r="B705" s="118"/>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c r="AA705" s="118"/>
    </row>
    <row r="706">
      <c r="A706" s="118"/>
      <c r="B706" s="118"/>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c r="AA706" s="118"/>
    </row>
    <row r="707">
      <c r="A707" s="118"/>
      <c r="B707" s="118"/>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c r="AA707" s="118"/>
    </row>
    <row r="708">
      <c r="A708" s="118"/>
      <c r="B708" s="118"/>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c r="AA708" s="118"/>
    </row>
    <row r="709">
      <c r="A709" s="118"/>
      <c r="B709" s="118"/>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c r="AA709" s="118"/>
    </row>
    <row r="710">
      <c r="A710" s="118"/>
      <c r="B710" s="118"/>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c r="AA710" s="118"/>
    </row>
    <row r="711">
      <c r="A711" s="118"/>
      <c r="B711" s="118"/>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c r="AA711" s="118"/>
    </row>
    <row r="712">
      <c r="A712" s="118"/>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c r="AA712" s="118"/>
    </row>
    <row r="713">
      <c r="A713" s="118"/>
      <c r="B713" s="118"/>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c r="AA713" s="118"/>
    </row>
    <row r="714">
      <c r="A714" s="118"/>
      <c r="B714" s="118"/>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c r="AA714" s="118"/>
    </row>
    <row r="715">
      <c r="A715" s="118"/>
      <c r="B715" s="118"/>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c r="AA715" s="118"/>
    </row>
    <row r="716">
      <c r="A716" s="118"/>
      <c r="B716" s="118"/>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c r="AA716" s="118"/>
    </row>
    <row r="717">
      <c r="A717" s="118"/>
      <c r="B717" s="118"/>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c r="AA717" s="118"/>
    </row>
    <row r="718">
      <c r="A718" s="118"/>
      <c r="B718" s="118"/>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c r="AA718" s="118"/>
    </row>
    <row r="719">
      <c r="A719" s="118"/>
      <c r="B719" s="118"/>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c r="AA719" s="118"/>
    </row>
    <row r="720">
      <c r="A720" s="118"/>
      <c r="B720" s="118"/>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c r="AA720" s="118"/>
    </row>
    <row r="721">
      <c r="A721" s="118"/>
      <c r="B721" s="118"/>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c r="AA721" s="118"/>
    </row>
    <row r="722">
      <c r="A722" s="118"/>
      <c r="B722" s="118"/>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c r="AA722" s="118"/>
    </row>
    <row r="723">
      <c r="A723" s="118"/>
      <c r="B723" s="118"/>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c r="AA723" s="118"/>
    </row>
    <row r="724">
      <c r="A724" s="118"/>
      <c r="B724" s="118"/>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c r="AA724" s="118"/>
    </row>
    <row r="725">
      <c r="A725" s="118"/>
      <c r="B725" s="118"/>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c r="AA725" s="118"/>
    </row>
    <row r="726">
      <c r="A726" s="118"/>
      <c r="B726" s="118"/>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c r="AA726" s="118"/>
    </row>
    <row r="727">
      <c r="A727" s="118"/>
      <c r="B727" s="118"/>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c r="AA727" s="118"/>
    </row>
    <row r="728">
      <c r="A728" s="118"/>
      <c r="B728" s="118"/>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c r="AA728" s="118"/>
    </row>
    <row r="729">
      <c r="A729" s="118"/>
      <c r="B729" s="118"/>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c r="AA729" s="118"/>
    </row>
    <row r="730">
      <c r="A730" s="118"/>
      <c r="B730" s="118"/>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c r="AA730" s="118"/>
    </row>
    <row r="731">
      <c r="A731" s="118"/>
      <c r="B731" s="118"/>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c r="AA731" s="118"/>
    </row>
    <row r="732">
      <c r="A732" s="118"/>
      <c r="B732" s="118"/>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c r="AA732" s="118"/>
    </row>
    <row r="733">
      <c r="A733" s="118"/>
      <c r="B733" s="118"/>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c r="AA733" s="118"/>
    </row>
    <row r="734">
      <c r="A734" s="118"/>
      <c r="B734" s="118"/>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c r="AA734" s="118"/>
    </row>
    <row r="735">
      <c r="A735" s="118"/>
      <c r="B735" s="118"/>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c r="AA735" s="118"/>
    </row>
    <row r="736">
      <c r="A736" s="118"/>
      <c r="B736" s="118"/>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c r="AA736" s="118"/>
    </row>
    <row r="737">
      <c r="A737" s="118"/>
      <c r="B737" s="118"/>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c r="AA737" s="118"/>
    </row>
    <row r="738">
      <c r="A738" s="118"/>
      <c r="B738" s="118"/>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c r="AA738" s="118"/>
    </row>
    <row r="739">
      <c r="A739" s="118"/>
      <c r="B739" s="118"/>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c r="AA739" s="118"/>
    </row>
    <row r="740">
      <c r="A740" s="118"/>
      <c r="B740" s="118"/>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c r="AA740" s="118"/>
    </row>
    <row r="741">
      <c r="A741" s="118"/>
      <c r="B741" s="118"/>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c r="AA741" s="118"/>
    </row>
    <row r="742">
      <c r="A742" s="118"/>
      <c r="B742" s="118"/>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c r="AA742" s="118"/>
    </row>
    <row r="743">
      <c r="A743" s="118"/>
      <c r="B743" s="118"/>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c r="AA743" s="118"/>
    </row>
    <row r="744">
      <c r="A744" s="118"/>
      <c r="B744" s="118"/>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c r="AA744" s="118"/>
    </row>
    <row r="745">
      <c r="A745" s="118"/>
      <c r="B745" s="118"/>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c r="AA745" s="118"/>
    </row>
    <row r="746">
      <c r="A746" s="118"/>
      <c r="B746" s="118"/>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c r="AA746" s="118"/>
    </row>
    <row r="747">
      <c r="A747" s="118"/>
      <c r="B747" s="118"/>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c r="AA747" s="118"/>
    </row>
    <row r="748">
      <c r="A748" s="118"/>
      <c r="B748" s="118"/>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c r="AA748" s="118"/>
    </row>
    <row r="749">
      <c r="A749" s="118"/>
      <c r="B749" s="118"/>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c r="AA749" s="118"/>
    </row>
    <row r="750">
      <c r="A750" s="118"/>
      <c r="B750" s="118"/>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c r="AA750" s="118"/>
    </row>
    <row r="751">
      <c r="A751" s="118"/>
      <c r="B751" s="118"/>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c r="AA751" s="118"/>
    </row>
    <row r="752">
      <c r="A752" s="118"/>
      <c r="B752" s="118"/>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c r="AA752" s="118"/>
    </row>
    <row r="753">
      <c r="A753" s="118"/>
      <c r="B753" s="118"/>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c r="AA753" s="118"/>
    </row>
    <row r="754">
      <c r="A754" s="118"/>
      <c r="B754" s="118"/>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c r="AA754" s="118"/>
    </row>
    <row r="755">
      <c r="A755" s="118"/>
      <c r="B755" s="118"/>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c r="AA755" s="118"/>
    </row>
    <row r="756">
      <c r="A756" s="118"/>
      <c r="B756" s="118"/>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c r="AA756" s="118"/>
    </row>
    <row r="757">
      <c r="A757" s="118"/>
      <c r="B757" s="118"/>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c r="AA757" s="118"/>
    </row>
    <row r="758">
      <c r="A758" s="118"/>
      <c r="B758" s="118"/>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c r="AA758" s="118"/>
    </row>
    <row r="759">
      <c r="A759" s="118"/>
      <c r="B759" s="118"/>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c r="AA759" s="118"/>
    </row>
    <row r="760">
      <c r="A760" s="118"/>
      <c r="B760" s="118"/>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c r="AA760" s="118"/>
    </row>
    <row r="761">
      <c r="A761" s="118"/>
      <c r="B761" s="118"/>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c r="AA761" s="118"/>
    </row>
    <row r="762">
      <c r="A762" s="118"/>
      <c r="B762" s="118"/>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c r="AA762" s="118"/>
    </row>
    <row r="763">
      <c r="A763" s="118"/>
      <c r="B763" s="118"/>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c r="AA763" s="118"/>
    </row>
    <row r="764">
      <c r="A764" s="118"/>
      <c r="B764" s="118"/>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c r="AA764" s="118"/>
    </row>
    <row r="765">
      <c r="A765" s="118"/>
      <c r="B765" s="118"/>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c r="AA765" s="118"/>
    </row>
    <row r="766">
      <c r="A766" s="118"/>
      <c r="B766" s="118"/>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c r="AA766" s="118"/>
    </row>
    <row r="767">
      <c r="A767" s="118"/>
      <c r="B767" s="118"/>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c r="AA767" s="118"/>
    </row>
    <row r="768">
      <c r="A768" s="118"/>
      <c r="B768" s="118"/>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c r="AA768" s="118"/>
    </row>
    <row r="769">
      <c r="A769" s="118"/>
      <c r="B769" s="118"/>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c r="AA769" s="118"/>
    </row>
    <row r="770">
      <c r="A770" s="118"/>
      <c r="B770" s="118"/>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c r="AA770" s="118"/>
    </row>
    <row r="771">
      <c r="A771" s="118"/>
      <c r="B771" s="118"/>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c r="AA771" s="118"/>
    </row>
    <row r="772">
      <c r="A772" s="118"/>
      <c r="B772" s="118"/>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c r="AA772" s="118"/>
    </row>
    <row r="773">
      <c r="A773" s="118"/>
      <c r="B773" s="118"/>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c r="AA773" s="118"/>
    </row>
    <row r="774">
      <c r="A774" s="118"/>
      <c r="B774" s="118"/>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c r="AA774" s="118"/>
    </row>
    <row r="775">
      <c r="A775" s="118"/>
      <c r="B775" s="118"/>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c r="AA775" s="118"/>
    </row>
    <row r="776">
      <c r="A776" s="118"/>
      <c r="B776" s="118"/>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c r="AA776" s="118"/>
    </row>
    <row r="777">
      <c r="A777" s="118"/>
      <c r="B777" s="118"/>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c r="AA777" s="118"/>
    </row>
    <row r="778">
      <c r="A778" s="118"/>
      <c r="B778" s="118"/>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c r="AA778" s="118"/>
    </row>
    <row r="779">
      <c r="A779" s="118"/>
      <c r="B779" s="118"/>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c r="AA779" s="118"/>
    </row>
    <row r="780">
      <c r="A780" s="118"/>
      <c r="B780" s="118"/>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c r="AA780" s="118"/>
    </row>
    <row r="781">
      <c r="A781" s="118"/>
      <c r="B781" s="118"/>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c r="AA781" s="118"/>
    </row>
    <row r="782">
      <c r="A782" s="118"/>
      <c r="B782" s="118"/>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c r="AA782" s="118"/>
    </row>
    <row r="783">
      <c r="A783" s="118"/>
      <c r="B783" s="118"/>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c r="AA783" s="118"/>
    </row>
    <row r="784">
      <c r="A784" s="118"/>
      <c r="B784" s="118"/>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c r="AA784" s="118"/>
    </row>
    <row r="785">
      <c r="A785" s="118"/>
      <c r="B785" s="118"/>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c r="AA785" s="118"/>
    </row>
    <row r="786">
      <c r="A786" s="118"/>
      <c r="B786" s="118"/>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c r="AA786" s="118"/>
    </row>
    <row r="787">
      <c r="A787" s="118"/>
      <c r="B787" s="118"/>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c r="AA787" s="118"/>
    </row>
    <row r="788">
      <c r="A788" s="118"/>
      <c r="B788" s="118"/>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c r="AA788" s="118"/>
    </row>
    <row r="789">
      <c r="A789" s="118"/>
      <c r="B789" s="118"/>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c r="AA789" s="118"/>
    </row>
    <row r="790">
      <c r="A790" s="118"/>
      <c r="B790" s="118"/>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c r="AA790" s="118"/>
    </row>
    <row r="791">
      <c r="A791" s="118"/>
      <c r="B791" s="118"/>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c r="AA791" s="118"/>
    </row>
    <row r="792">
      <c r="A792" s="118"/>
      <c r="B792" s="118"/>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c r="AA792" s="118"/>
    </row>
    <row r="793">
      <c r="A793" s="118"/>
      <c r="B793" s="118"/>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c r="AA793" s="118"/>
    </row>
    <row r="794">
      <c r="A794" s="118"/>
      <c r="B794" s="118"/>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c r="AA794" s="118"/>
    </row>
    <row r="795">
      <c r="A795" s="118"/>
      <c r="B795" s="118"/>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c r="AA795" s="118"/>
    </row>
    <row r="796">
      <c r="A796" s="118"/>
      <c r="B796" s="118"/>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c r="AA796" s="118"/>
    </row>
    <row r="797">
      <c r="A797" s="118"/>
      <c r="B797" s="118"/>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c r="AA797" s="118"/>
    </row>
    <row r="798">
      <c r="A798" s="118"/>
      <c r="B798" s="118"/>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c r="AA798" s="118"/>
    </row>
    <row r="799">
      <c r="A799" s="118"/>
      <c r="B799" s="118"/>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c r="AA799" s="118"/>
    </row>
    <row r="800">
      <c r="A800" s="118"/>
      <c r="B800" s="118"/>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c r="AA800" s="118"/>
    </row>
    <row r="801">
      <c r="A801" s="118"/>
      <c r="B801" s="118"/>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c r="AA801" s="118"/>
    </row>
    <row r="802">
      <c r="A802" s="118"/>
      <c r="B802" s="118"/>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c r="AA802" s="118"/>
    </row>
    <row r="803">
      <c r="A803" s="118"/>
      <c r="B803" s="118"/>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c r="AA803" s="118"/>
    </row>
    <row r="804">
      <c r="A804" s="118"/>
      <c r="B804" s="118"/>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c r="AA804" s="118"/>
    </row>
    <row r="805">
      <c r="A805" s="118"/>
      <c r="B805" s="118"/>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c r="AA805" s="118"/>
    </row>
    <row r="806">
      <c r="A806" s="118"/>
      <c r="B806" s="118"/>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c r="AA806" s="118"/>
    </row>
    <row r="807">
      <c r="A807" s="118"/>
      <c r="B807" s="118"/>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c r="AA807" s="118"/>
    </row>
    <row r="808">
      <c r="A808" s="118"/>
      <c r="B808" s="118"/>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c r="AA808" s="118"/>
    </row>
    <row r="809">
      <c r="A809" s="118"/>
      <c r="B809" s="118"/>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c r="AA809" s="118"/>
    </row>
    <row r="810">
      <c r="A810" s="118"/>
      <c r="B810" s="118"/>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c r="AA810" s="118"/>
    </row>
    <row r="811">
      <c r="A811" s="118"/>
      <c r="B811" s="118"/>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c r="AA811" s="118"/>
    </row>
    <row r="812">
      <c r="A812" s="118"/>
      <c r="B812" s="118"/>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c r="AA812" s="118"/>
    </row>
    <row r="813">
      <c r="A813" s="118"/>
      <c r="B813" s="118"/>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c r="AA813" s="118"/>
    </row>
    <row r="814">
      <c r="A814" s="118"/>
      <c r="B814" s="118"/>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c r="AA814" s="118"/>
    </row>
    <row r="815">
      <c r="A815" s="118"/>
      <c r="B815" s="118"/>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c r="AA815" s="118"/>
    </row>
    <row r="816">
      <c r="A816" s="118"/>
      <c r="B816" s="118"/>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c r="AA816" s="118"/>
    </row>
    <row r="817">
      <c r="A817" s="118"/>
      <c r="B817" s="118"/>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c r="AA817" s="118"/>
    </row>
    <row r="818">
      <c r="A818" s="118"/>
      <c r="B818" s="118"/>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c r="AA818" s="118"/>
    </row>
    <row r="819">
      <c r="A819" s="118"/>
      <c r="B819" s="118"/>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c r="AA819" s="118"/>
    </row>
    <row r="820">
      <c r="A820" s="118"/>
      <c r="B820" s="118"/>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c r="AA820" s="118"/>
    </row>
    <row r="821">
      <c r="A821" s="118"/>
      <c r="B821" s="118"/>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c r="AA821" s="118"/>
    </row>
    <row r="822">
      <c r="A822" s="118"/>
      <c r="B822" s="118"/>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c r="AA822" s="118"/>
    </row>
    <row r="823">
      <c r="A823" s="118"/>
      <c r="B823" s="118"/>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c r="AA823" s="118"/>
    </row>
    <row r="824">
      <c r="A824" s="118"/>
      <c r="B824" s="118"/>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c r="AA824" s="118"/>
    </row>
    <row r="825">
      <c r="A825" s="118"/>
      <c r="B825" s="118"/>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c r="AA825" s="118"/>
    </row>
    <row r="826">
      <c r="A826" s="118"/>
      <c r="B826" s="118"/>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c r="AA826" s="118"/>
    </row>
    <row r="827">
      <c r="A827" s="118"/>
      <c r="B827" s="118"/>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c r="AA827" s="118"/>
    </row>
    <row r="828">
      <c r="A828" s="118"/>
      <c r="B828" s="118"/>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c r="AA828" s="118"/>
    </row>
    <row r="829">
      <c r="A829" s="118"/>
      <c r="B829" s="118"/>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c r="AA829" s="118"/>
    </row>
    <row r="830">
      <c r="A830" s="118"/>
      <c r="B830" s="118"/>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c r="AA830" s="118"/>
    </row>
    <row r="831">
      <c r="A831" s="118"/>
      <c r="B831" s="118"/>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c r="AA831" s="118"/>
    </row>
    <row r="832">
      <c r="A832" s="118"/>
      <c r="B832" s="118"/>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c r="AA832" s="118"/>
    </row>
    <row r="833">
      <c r="A833" s="118"/>
      <c r="B833" s="118"/>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c r="AA833" s="118"/>
    </row>
    <row r="834">
      <c r="A834" s="118"/>
      <c r="B834" s="118"/>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c r="AA834" s="118"/>
    </row>
    <row r="835">
      <c r="A835" s="118"/>
      <c r="B835" s="118"/>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c r="AA835" s="118"/>
    </row>
    <row r="836">
      <c r="A836" s="118"/>
      <c r="B836" s="118"/>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c r="AA836" s="118"/>
    </row>
    <row r="837">
      <c r="A837" s="118"/>
      <c r="B837" s="118"/>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c r="AA837" s="118"/>
    </row>
    <row r="838">
      <c r="A838" s="118"/>
      <c r="B838" s="118"/>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c r="AA838" s="118"/>
    </row>
    <row r="839">
      <c r="A839" s="118"/>
      <c r="B839" s="118"/>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c r="AA839" s="118"/>
    </row>
    <row r="840">
      <c r="A840" s="118"/>
      <c r="B840" s="118"/>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c r="AA840" s="118"/>
    </row>
    <row r="841">
      <c r="A841" s="118"/>
      <c r="B841" s="118"/>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c r="AA841" s="118"/>
    </row>
    <row r="842">
      <c r="A842" s="118"/>
      <c r="B842" s="118"/>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c r="AA842" s="118"/>
    </row>
    <row r="843">
      <c r="A843" s="118"/>
      <c r="B843" s="118"/>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c r="AA843" s="118"/>
    </row>
    <row r="844">
      <c r="A844" s="118"/>
      <c r="B844" s="118"/>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c r="AA844" s="118"/>
    </row>
    <row r="845">
      <c r="A845" s="118"/>
      <c r="B845" s="118"/>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c r="AA845" s="118"/>
    </row>
    <row r="846">
      <c r="A846" s="118"/>
      <c r="B846" s="118"/>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c r="AA846" s="118"/>
    </row>
    <row r="847">
      <c r="A847" s="118"/>
      <c r="B847" s="118"/>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c r="AA847" s="118"/>
    </row>
    <row r="848">
      <c r="A848" s="118"/>
      <c r="B848" s="118"/>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c r="AA848" s="118"/>
    </row>
    <row r="849">
      <c r="A849" s="118"/>
      <c r="B849" s="118"/>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c r="AA849" s="118"/>
    </row>
    <row r="850">
      <c r="A850" s="118"/>
      <c r="B850" s="118"/>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c r="AA850" s="118"/>
    </row>
    <row r="851">
      <c r="A851" s="118"/>
      <c r="B851" s="118"/>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c r="AA851" s="118"/>
    </row>
    <row r="852">
      <c r="A852" s="118"/>
      <c r="B852" s="118"/>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c r="AA852" s="118"/>
    </row>
    <row r="853">
      <c r="A853" s="118"/>
      <c r="B853" s="118"/>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c r="AA853" s="118"/>
    </row>
    <row r="854">
      <c r="A854" s="118"/>
      <c r="B854" s="118"/>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c r="AA854" s="118"/>
    </row>
    <row r="855">
      <c r="A855" s="118"/>
      <c r="B855" s="118"/>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c r="AA855" s="118"/>
    </row>
    <row r="856">
      <c r="A856" s="118"/>
      <c r="B856" s="118"/>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c r="AA856" s="118"/>
    </row>
    <row r="857">
      <c r="A857" s="118"/>
      <c r="B857" s="118"/>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c r="AA857" s="118"/>
    </row>
    <row r="858">
      <c r="A858" s="118"/>
      <c r="B858" s="118"/>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c r="AA858" s="118"/>
    </row>
    <row r="859">
      <c r="A859" s="118"/>
      <c r="B859" s="118"/>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c r="AA859" s="118"/>
    </row>
    <row r="860">
      <c r="A860" s="118"/>
      <c r="B860" s="118"/>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c r="AA860" s="118"/>
    </row>
    <row r="861">
      <c r="A861" s="118"/>
      <c r="B861" s="118"/>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c r="AA861" s="118"/>
    </row>
    <row r="862">
      <c r="A862" s="118"/>
      <c r="B862" s="118"/>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c r="AA862" s="118"/>
    </row>
    <row r="863">
      <c r="A863" s="118"/>
      <c r="B863" s="118"/>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c r="AA863" s="118"/>
    </row>
    <row r="864">
      <c r="A864" s="118"/>
      <c r="B864" s="118"/>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c r="AA864" s="118"/>
    </row>
    <row r="865">
      <c r="A865" s="118"/>
      <c r="B865" s="118"/>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c r="AA865" s="118"/>
    </row>
    <row r="866">
      <c r="A866" s="118"/>
      <c r="B866" s="118"/>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c r="AA866" s="118"/>
    </row>
    <row r="867">
      <c r="A867" s="118"/>
      <c r="B867" s="118"/>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c r="AA867" s="118"/>
    </row>
    <row r="868">
      <c r="A868" s="118"/>
      <c r="B868" s="118"/>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c r="AA868" s="118"/>
    </row>
    <row r="869">
      <c r="A869" s="118"/>
      <c r="B869" s="118"/>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c r="AA869" s="118"/>
    </row>
    <row r="870">
      <c r="A870" s="118"/>
      <c r="B870" s="118"/>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c r="AA870" s="118"/>
    </row>
    <row r="871">
      <c r="A871" s="118"/>
      <c r="B871" s="118"/>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c r="AA871" s="118"/>
    </row>
    <row r="872">
      <c r="A872" s="118"/>
      <c r="B872" s="118"/>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c r="AA872" s="118"/>
    </row>
    <row r="873">
      <c r="A873" s="118"/>
      <c r="B873" s="118"/>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c r="AA873" s="118"/>
    </row>
    <row r="874">
      <c r="A874" s="118"/>
      <c r="B874" s="118"/>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c r="AA874" s="118"/>
    </row>
    <row r="875">
      <c r="A875" s="118"/>
      <c r="B875" s="118"/>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c r="AA875" s="118"/>
    </row>
    <row r="876">
      <c r="A876" s="118"/>
      <c r="B876" s="118"/>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c r="AA876" s="118"/>
    </row>
    <row r="877">
      <c r="A877" s="118"/>
      <c r="B877" s="118"/>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c r="AA877" s="118"/>
    </row>
    <row r="878">
      <c r="A878" s="118"/>
      <c r="B878" s="118"/>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c r="AA878" s="118"/>
    </row>
    <row r="879">
      <c r="A879" s="118"/>
      <c r="B879" s="118"/>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c r="AA879" s="118"/>
    </row>
    <row r="880">
      <c r="A880" s="118"/>
      <c r="B880" s="118"/>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c r="AA880" s="118"/>
    </row>
    <row r="881">
      <c r="A881" s="118"/>
      <c r="B881" s="118"/>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c r="AA881" s="118"/>
    </row>
    <row r="882">
      <c r="A882" s="118"/>
      <c r="B882" s="118"/>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c r="AA882" s="118"/>
    </row>
    <row r="883">
      <c r="A883" s="118"/>
      <c r="B883" s="118"/>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c r="AA883" s="118"/>
    </row>
    <row r="884">
      <c r="A884" s="118"/>
      <c r="B884" s="118"/>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c r="AA884" s="118"/>
    </row>
    <row r="885">
      <c r="A885" s="118"/>
      <c r="B885" s="118"/>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c r="AA885" s="118"/>
    </row>
    <row r="886">
      <c r="A886" s="118"/>
      <c r="B886" s="118"/>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c r="AA886" s="118"/>
    </row>
    <row r="887">
      <c r="A887" s="118"/>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c r="AA887" s="118"/>
    </row>
    <row r="888">
      <c r="A888" s="118"/>
      <c r="B888" s="118"/>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c r="AA888" s="118"/>
    </row>
    <row r="889">
      <c r="A889" s="118"/>
      <c r="B889" s="118"/>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c r="AA889" s="118"/>
    </row>
    <row r="890">
      <c r="A890" s="118"/>
      <c r="B890" s="118"/>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c r="AA890" s="118"/>
    </row>
    <row r="891">
      <c r="A891" s="118"/>
      <c r="B891" s="118"/>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c r="AA891" s="118"/>
    </row>
    <row r="892">
      <c r="A892" s="118"/>
      <c r="B892" s="118"/>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c r="AA892" s="118"/>
    </row>
    <row r="893">
      <c r="A893" s="118"/>
      <c r="B893" s="118"/>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c r="AA893" s="118"/>
    </row>
    <row r="894">
      <c r="A894" s="118"/>
      <c r="B894" s="118"/>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c r="AA894" s="118"/>
    </row>
    <row r="895">
      <c r="A895" s="118"/>
      <c r="B895" s="118"/>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c r="AA895" s="118"/>
    </row>
    <row r="896">
      <c r="A896" s="118"/>
      <c r="B896" s="118"/>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c r="AA896" s="118"/>
    </row>
    <row r="897">
      <c r="A897" s="118"/>
      <c r="B897" s="118"/>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c r="AA897" s="118"/>
    </row>
    <row r="898">
      <c r="A898" s="118"/>
      <c r="B898" s="118"/>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c r="AA898" s="118"/>
    </row>
    <row r="899">
      <c r="A899" s="118"/>
      <c r="B899" s="118"/>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c r="AA899" s="118"/>
    </row>
    <row r="900">
      <c r="A900" s="118"/>
      <c r="B900" s="118"/>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c r="AA900" s="118"/>
    </row>
    <row r="901">
      <c r="A901" s="118"/>
      <c r="B901" s="118"/>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c r="AA901" s="118"/>
    </row>
    <row r="902">
      <c r="A902" s="118"/>
      <c r="B902" s="118"/>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c r="AA902" s="118"/>
    </row>
    <row r="903">
      <c r="A903" s="118"/>
      <c r="B903" s="118"/>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c r="AA903" s="118"/>
    </row>
    <row r="904">
      <c r="A904" s="118"/>
      <c r="B904" s="118"/>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c r="AA904" s="118"/>
    </row>
    <row r="905">
      <c r="A905" s="118"/>
      <c r="B905" s="118"/>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c r="AA905" s="118"/>
    </row>
    <row r="906">
      <c r="A906" s="118"/>
      <c r="B906" s="118"/>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c r="AA906" s="118"/>
    </row>
    <row r="907">
      <c r="A907" s="118"/>
      <c r="B907" s="118"/>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c r="AA907" s="118"/>
    </row>
    <row r="908">
      <c r="A908" s="118"/>
      <c r="B908" s="118"/>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c r="AA908" s="118"/>
    </row>
    <row r="909">
      <c r="A909" s="118"/>
      <c r="B909" s="118"/>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c r="AA909" s="118"/>
    </row>
    <row r="910">
      <c r="A910" s="118"/>
      <c r="B910" s="118"/>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c r="AA910" s="118"/>
    </row>
    <row r="911">
      <c r="A911" s="118"/>
      <c r="B911" s="118"/>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c r="AA911" s="118"/>
    </row>
    <row r="912">
      <c r="A912" s="118"/>
      <c r="B912" s="118"/>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c r="AA912" s="118"/>
    </row>
    <row r="913">
      <c r="A913" s="118"/>
      <c r="B913" s="118"/>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c r="AA913" s="118"/>
    </row>
    <row r="914">
      <c r="A914" s="118"/>
      <c r="B914" s="118"/>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c r="AA914" s="118"/>
    </row>
    <row r="915">
      <c r="A915" s="118"/>
      <c r="B915" s="118"/>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c r="AA915" s="118"/>
    </row>
    <row r="916">
      <c r="A916" s="118"/>
      <c r="B916" s="118"/>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c r="AA916" s="118"/>
    </row>
    <row r="917">
      <c r="A917" s="118"/>
      <c r="B917" s="118"/>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c r="AA917" s="118"/>
    </row>
    <row r="918">
      <c r="A918" s="118"/>
      <c r="B918" s="118"/>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c r="AA918" s="118"/>
    </row>
    <row r="919">
      <c r="A919" s="118"/>
      <c r="B919" s="118"/>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c r="AA919" s="118"/>
    </row>
    <row r="920">
      <c r="A920" s="118"/>
      <c r="B920" s="118"/>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c r="AA920" s="118"/>
    </row>
    <row r="921">
      <c r="A921" s="118"/>
      <c r="B921" s="118"/>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c r="AA921" s="118"/>
    </row>
    <row r="922">
      <c r="A922" s="118"/>
      <c r="B922" s="118"/>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c r="AA922" s="118"/>
    </row>
    <row r="923">
      <c r="A923" s="118"/>
      <c r="B923" s="118"/>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c r="AA923" s="118"/>
    </row>
    <row r="924">
      <c r="A924" s="118"/>
      <c r="B924" s="118"/>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c r="AA924" s="118"/>
    </row>
    <row r="925">
      <c r="A925" s="118"/>
      <c r="B925" s="118"/>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c r="AA925" s="118"/>
    </row>
    <row r="926">
      <c r="A926" s="118"/>
      <c r="B926" s="118"/>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c r="AA926" s="118"/>
    </row>
    <row r="927">
      <c r="A927" s="118"/>
      <c r="B927" s="118"/>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c r="AA927" s="118"/>
    </row>
    <row r="928">
      <c r="A928" s="118"/>
      <c r="B928" s="118"/>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c r="AA928" s="118"/>
    </row>
    <row r="929">
      <c r="A929" s="118"/>
      <c r="B929" s="118"/>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c r="AA929" s="118"/>
    </row>
    <row r="930">
      <c r="A930" s="118"/>
      <c r="B930" s="118"/>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c r="AA930" s="118"/>
    </row>
    <row r="931">
      <c r="A931" s="118"/>
      <c r="B931" s="118"/>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c r="AA931" s="118"/>
    </row>
    <row r="932">
      <c r="A932" s="118"/>
      <c r="B932" s="118"/>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c r="AA932" s="118"/>
    </row>
    <row r="933">
      <c r="A933" s="118"/>
      <c r="B933" s="118"/>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c r="AA933" s="118"/>
    </row>
    <row r="934">
      <c r="A934" s="118"/>
      <c r="B934" s="118"/>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c r="AA934" s="118"/>
    </row>
    <row r="935">
      <c r="A935" s="118"/>
      <c r="B935" s="118"/>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c r="AA935" s="118"/>
    </row>
    <row r="936">
      <c r="A936" s="118"/>
      <c r="B936" s="118"/>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c r="AA936" s="118"/>
    </row>
    <row r="937">
      <c r="A937" s="118"/>
      <c r="B937" s="118"/>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c r="AA937" s="118"/>
    </row>
    <row r="938">
      <c r="A938" s="118"/>
      <c r="B938" s="118"/>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c r="AA938" s="118"/>
    </row>
    <row r="939">
      <c r="A939" s="118"/>
      <c r="B939" s="118"/>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c r="AA939" s="118"/>
    </row>
    <row r="940">
      <c r="A940" s="118"/>
      <c r="B940" s="118"/>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c r="AA940" s="118"/>
    </row>
    <row r="941">
      <c r="A941" s="118"/>
      <c r="B941" s="118"/>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c r="AA941" s="118"/>
    </row>
    <row r="942">
      <c r="A942" s="118"/>
      <c r="B942" s="118"/>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c r="AA942" s="118"/>
    </row>
    <row r="943">
      <c r="A943" s="118"/>
      <c r="B943" s="118"/>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c r="AA943" s="118"/>
    </row>
    <row r="944">
      <c r="A944" s="118"/>
      <c r="B944" s="118"/>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c r="AA944" s="118"/>
    </row>
    <row r="945">
      <c r="A945" s="118"/>
      <c r="B945" s="118"/>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c r="AA945" s="118"/>
    </row>
    <row r="946">
      <c r="A946" s="118"/>
      <c r="B946" s="118"/>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c r="AA946" s="118"/>
    </row>
    <row r="947">
      <c r="A947" s="118"/>
      <c r="B947" s="118"/>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c r="AA947" s="118"/>
    </row>
    <row r="948">
      <c r="A948" s="118"/>
      <c r="B948" s="118"/>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c r="AA948" s="118"/>
    </row>
    <row r="949">
      <c r="A949" s="118"/>
      <c r="B949" s="118"/>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c r="AA949" s="118"/>
    </row>
    <row r="950">
      <c r="A950" s="118"/>
      <c r="B950" s="118"/>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c r="AA950" s="118"/>
    </row>
    <row r="951">
      <c r="A951" s="118"/>
      <c r="B951" s="118"/>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c r="AA951" s="118"/>
    </row>
    <row r="952">
      <c r="A952" s="118"/>
      <c r="B952" s="118"/>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c r="AA952" s="118"/>
    </row>
    <row r="953">
      <c r="A953" s="118"/>
      <c r="B953" s="118"/>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c r="AA953" s="118"/>
    </row>
    <row r="954">
      <c r="A954" s="118"/>
      <c r="B954" s="118"/>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c r="AA954" s="118"/>
    </row>
    <row r="955">
      <c r="A955" s="118"/>
      <c r="B955" s="118"/>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c r="AA955" s="118"/>
    </row>
    <row r="956">
      <c r="A956" s="118"/>
      <c r="B956" s="118"/>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c r="AA956" s="118"/>
    </row>
    <row r="957">
      <c r="A957" s="118"/>
      <c r="B957" s="118"/>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c r="AA957" s="118"/>
    </row>
    <row r="958">
      <c r="A958" s="118"/>
      <c r="B958" s="118"/>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c r="AA958" s="118"/>
    </row>
    <row r="959">
      <c r="A959" s="118"/>
      <c r="B959" s="118"/>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c r="AA959" s="118"/>
    </row>
    <row r="960">
      <c r="A960" s="118"/>
      <c r="B960" s="118"/>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c r="AA960" s="118"/>
    </row>
    <row r="961">
      <c r="A961" s="118"/>
      <c r="B961" s="118"/>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c r="AA961" s="118"/>
    </row>
    <row r="962">
      <c r="A962" s="118"/>
      <c r="B962" s="118"/>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c r="AA962" s="118"/>
    </row>
    <row r="963">
      <c r="A963" s="118"/>
      <c r="B963" s="118"/>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c r="AA963" s="118"/>
    </row>
    <row r="964">
      <c r="A964" s="118"/>
      <c r="B964" s="118"/>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c r="AA964" s="118"/>
    </row>
    <row r="965">
      <c r="A965" s="118"/>
      <c r="B965" s="118"/>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c r="AA965" s="118"/>
    </row>
    <row r="966">
      <c r="A966" s="118"/>
      <c r="B966" s="118"/>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c r="AA966" s="118"/>
    </row>
    <row r="967">
      <c r="A967" s="118"/>
      <c r="B967" s="118"/>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c r="AA967" s="118"/>
    </row>
    <row r="968">
      <c r="A968" s="118"/>
      <c r="B968" s="118"/>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c r="AA968" s="118"/>
    </row>
    <row r="969">
      <c r="A969" s="118"/>
      <c r="B969" s="118"/>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c r="AA969" s="118"/>
    </row>
    <row r="970">
      <c r="A970" s="118"/>
      <c r="B970" s="118"/>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c r="AA970" s="118"/>
    </row>
    <row r="971">
      <c r="A971" s="118"/>
      <c r="B971" s="118"/>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c r="AA971" s="118"/>
    </row>
    <row r="972">
      <c r="A972" s="118"/>
      <c r="B972" s="118"/>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c r="AA972" s="118"/>
    </row>
    <row r="973">
      <c r="A973" s="118"/>
      <c r="B973" s="118"/>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c r="AA973" s="118"/>
    </row>
    <row r="974">
      <c r="A974" s="118"/>
      <c r="B974" s="118"/>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c r="AA974" s="118"/>
    </row>
    <row r="975">
      <c r="A975" s="118"/>
      <c r="B975" s="118"/>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c r="AA975" s="118"/>
    </row>
    <row r="976">
      <c r="A976" s="118"/>
      <c r="B976" s="118"/>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c r="AA976" s="118"/>
    </row>
    <row r="977">
      <c r="A977" s="118"/>
      <c r="B977" s="118"/>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c r="AA977" s="118"/>
    </row>
    <row r="978">
      <c r="A978" s="118"/>
      <c r="B978" s="118"/>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c r="AA978" s="118"/>
    </row>
    <row r="979">
      <c r="A979" s="118"/>
      <c r="B979" s="118"/>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c r="AA979" s="118"/>
    </row>
    <row r="980">
      <c r="A980" s="118"/>
      <c r="B980" s="118"/>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c r="AA980" s="118"/>
    </row>
    <row r="981">
      <c r="A981" s="118"/>
      <c r="B981" s="118"/>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c r="AA981" s="118"/>
    </row>
    <row r="982">
      <c r="A982" s="118"/>
      <c r="B982" s="118"/>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c r="AA982" s="118"/>
    </row>
    <row r="983">
      <c r="A983" s="118"/>
      <c r="B983" s="118"/>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c r="AA983" s="118"/>
    </row>
    <row r="984">
      <c r="A984" s="118"/>
      <c r="B984" s="118"/>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c r="AA984" s="118"/>
    </row>
    <row r="985">
      <c r="A985" s="118"/>
      <c r="B985" s="118"/>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c r="AA985" s="118"/>
    </row>
    <row r="986">
      <c r="A986" s="118"/>
      <c r="B986" s="118"/>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c r="AA986" s="118"/>
    </row>
    <row r="987">
      <c r="A987" s="118"/>
      <c r="B987" s="118"/>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c r="AA987" s="118"/>
    </row>
    <row r="988">
      <c r="A988" s="118"/>
      <c r="B988" s="118"/>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c r="AA988" s="118"/>
    </row>
    <row r="989">
      <c r="A989" s="118"/>
      <c r="B989" s="118"/>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c r="AA989" s="118"/>
    </row>
    <row r="990">
      <c r="A990" s="118"/>
      <c r="B990" s="118"/>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c r="AA990" s="118"/>
    </row>
    <row r="991">
      <c r="A991" s="118"/>
      <c r="B991" s="118"/>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c r="AA991" s="118"/>
    </row>
    <row r="992">
      <c r="A992" s="118"/>
      <c r="B992" s="118"/>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c r="AA992" s="118"/>
    </row>
    <row r="993">
      <c r="A993" s="118"/>
      <c r="B993" s="118"/>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c r="AA993" s="118"/>
    </row>
    <row r="994">
      <c r="A994" s="118"/>
      <c r="B994" s="118"/>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c r="AA994" s="118"/>
    </row>
    <row r="995">
      <c r="A995" s="118"/>
      <c r="B995" s="118"/>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c r="AA995" s="118"/>
    </row>
    <row r="996">
      <c r="A996" s="118"/>
      <c r="B996" s="118"/>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c r="AA996" s="118"/>
    </row>
    <row r="997">
      <c r="A997" s="118"/>
      <c r="B997" s="118"/>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c r="AA997" s="118"/>
    </row>
    <row r="998">
      <c r="A998" s="118"/>
      <c r="B998" s="118"/>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c r="AA998" s="118"/>
    </row>
    <row r="999">
      <c r="A999" s="118"/>
      <c r="B999" s="118"/>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c r="AA999" s="118"/>
    </row>
    <row r="1000">
      <c r="A1000" s="118"/>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c r="AA1000" s="118"/>
    </row>
    <row r="1001">
      <c r="A1001" s="118"/>
      <c r="B1001" s="118"/>
      <c r="C1001" s="118"/>
      <c r="D1001" s="118"/>
      <c r="E1001" s="118"/>
      <c r="F1001" s="118"/>
      <c r="G1001" s="118"/>
      <c r="H1001" s="118"/>
      <c r="I1001" s="118"/>
      <c r="J1001" s="118"/>
      <c r="K1001" s="118"/>
      <c r="L1001" s="118"/>
      <c r="M1001" s="118"/>
      <c r="N1001" s="118"/>
      <c r="O1001" s="118"/>
      <c r="P1001" s="118"/>
      <c r="Q1001" s="118"/>
      <c r="R1001" s="118"/>
      <c r="S1001" s="118"/>
      <c r="T1001" s="118"/>
      <c r="U1001" s="118"/>
      <c r="V1001" s="118"/>
      <c r="W1001" s="118"/>
      <c r="X1001" s="118"/>
      <c r="Y1001" s="118"/>
      <c r="Z1001" s="118"/>
      <c r="AA1001" s="118"/>
    </row>
    <row r="1002">
      <c r="A1002" s="118"/>
      <c r="B1002" s="118"/>
      <c r="C1002" s="118"/>
      <c r="D1002" s="118"/>
      <c r="E1002" s="118"/>
      <c r="F1002" s="118"/>
      <c r="G1002" s="118"/>
      <c r="H1002" s="118"/>
      <c r="I1002" s="118"/>
      <c r="J1002" s="118"/>
      <c r="K1002" s="118"/>
      <c r="L1002" s="118"/>
      <c r="M1002" s="118"/>
      <c r="N1002" s="118"/>
      <c r="O1002" s="118"/>
      <c r="P1002" s="118"/>
      <c r="Q1002" s="118"/>
      <c r="R1002" s="118"/>
      <c r="S1002" s="118"/>
      <c r="T1002" s="118"/>
      <c r="U1002" s="118"/>
      <c r="V1002" s="118"/>
      <c r="W1002" s="118"/>
      <c r="X1002" s="118"/>
      <c r="Y1002" s="118"/>
      <c r="Z1002" s="118"/>
      <c r="AA1002" s="118"/>
    </row>
  </sheetData>
  <mergeCells count="23">
    <mergeCell ref="D14:D15"/>
    <mergeCell ref="F14:F15"/>
    <mergeCell ref="G14:G16"/>
    <mergeCell ref="F17:F18"/>
    <mergeCell ref="B2:F2"/>
    <mergeCell ref="B3:F3"/>
    <mergeCell ref="B4:F4"/>
    <mergeCell ref="B9:B16"/>
    <mergeCell ref="C9:C13"/>
    <mergeCell ref="D9:D13"/>
    <mergeCell ref="C14:C16"/>
    <mergeCell ref="D35:D38"/>
    <mergeCell ref="D40:D41"/>
    <mergeCell ref="E40:E41"/>
    <mergeCell ref="C42:C44"/>
    <mergeCell ref="C45:C47"/>
    <mergeCell ref="B17:B21"/>
    <mergeCell ref="C17:C21"/>
    <mergeCell ref="D17:D18"/>
    <mergeCell ref="B22:B47"/>
    <mergeCell ref="C22:C30"/>
    <mergeCell ref="C31:C41"/>
    <mergeCell ref="D31:D34"/>
  </mergeCells>
  <hyperlinks>
    <hyperlink r:id="rId1" location="gid=930864621" ref="B3"/>
    <hyperlink r:id="rId2" ref="G14"/>
    <hyperlink r:id="rId3" ref="K14"/>
    <hyperlink r:id="rId4" ref="K22"/>
    <hyperlink r:id="rId5" ref="K23"/>
    <hyperlink r:id="rId6" ref="K24"/>
    <hyperlink r:id="rId7" ref="K25"/>
    <hyperlink r:id="rId8" ref="K26"/>
    <hyperlink r:id="rId9" ref="K28"/>
    <hyperlink r:id="rId10" ref="K29"/>
    <hyperlink r:id="rId11" ref="K30"/>
    <hyperlink r:id="rId12" ref="K45"/>
  </hyperlinks>
  <drawing r:id="rId1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1.25"/>
    <col customWidth="1" min="4" max="4" width="21.75"/>
    <col customWidth="1" min="5" max="5" width="17.13"/>
    <col customWidth="1" min="6" max="6" width="28.38"/>
    <col customWidth="1" min="7" max="7" width="15.13"/>
    <col customWidth="1" min="8" max="8" width="25.0"/>
    <col customWidth="1" min="12" max="12" width="25.38"/>
  </cols>
  <sheetData>
    <row r="1">
      <c r="A1" s="156"/>
      <c r="B1" s="156"/>
      <c r="C1" s="156"/>
      <c r="D1" s="157"/>
      <c r="E1" s="157"/>
      <c r="F1" s="157"/>
      <c r="G1" s="157"/>
      <c r="H1" s="157"/>
      <c r="I1" s="157"/>
      <c r="J1" s="158"/>
      <c r="K1" s="157"/>
      <c r="L1" s="159"/>
      <c r="M1" s="159"/>
      <c r="N1" s="157"/>
      <c r="O1" s="157"/>
      <c r="P1" s="157"/>
      <c r="Q1" s="157"/>
      <c r="R1" s="157"/>
      <c r="S1" s="157"/>
      <c r="T1" s="157"/>
      <c r="U1" s="157"/>
      <c r="V1" s="157"/>
      <c r="W1" s="157"/>
      <c r="X1" s="157"/>
      <c r="Y1" s="160"/>
    </row>
    <row r="2">
      <c r="A2" s="161" t="s">
        <v>175</v>
      </c>
      <c r="B2" s="162" t="s">
        <v>123</v>
      </c>
      <c r="C2" s="163"/>
      <c r="D2" s="164"/>
      <c r="E2" s="165"/>
      <c r="F2" s="166"/>
      <c r="G2" s="167"/>
      <c r="H2" s="168"/>
      <c r="I2" s="168"/>
      <c r="J2" s="157"/>
      <c r="K2" s="157"/>
      <c r="L2" s="159"/>
      <c r="M2" s="159"/>
      <c r="N2" s="157"/>
      <c r="O2" s="157"/>
      <c r="P2" s="157"/>
      <c r="Q2" s="157"/>
      <c r="R2" s="157"/>
      <c r="S2" s="157"/>
      <c r="T2" s="157"/>
      <c r="U2" s="157"/>
      <c r="V2" s="157"/>
      <c r="W2" s="157"/>
      <c r="X2" s="157"/>
      <c r="Y2" s="160"/>
    </row>
    <row r="3">
      <c r="A3" s="169" t="s">
        <v>176</v>
      </c>
      <c r="B3" s="170" t="s">
        <v>177</v>
      </c>
      <c r="C3" s="171"/>
      <c r="D3" s="171"/>
      <c r="E3" s="13"/>
      <c r="F3" s="172" t="s">
        <v>634</v>
      </c>
      <c r="G3" s="167"/>
      <c r="H3" s="168"/>
      <c r="I3" s="168"/>
      <c r="J3" s="157"/>
      <c r="K3" s="157"/>
      <c r="L3" s="159"/>
      <c r="M3" s="159"/>
      <c r="N3" s="157"/>
      <c r="O3" s="157"/>
      <c r="P3" s="157"/>
      <c r="Q3" s="157"/>
      <c r="R3" s="157"/>
      <c r="S3" s="157"/>
      <c r="T3" s="157"/>
      <c r="U3" s="157"/>
      <c r="V3" s="157"/>
      <c r="W3" s="157"/>
      <c r="X3" s="157"/>
      <c r="Y3" s="160"/>
    </row>
    <row r="4">
      <c r="A4" s="173" t="s">
        <v>178</v>
      </c>
      <c r="B4" s="174" t="s">
        <v>124</v>
      </c>
      <c r="C4" s="175"/>
      <c r="D4" s="176"/>
      <c r="E4" s="177"/>
      <c r="F4" s="168"/>
      <c r="G4" s="178"/>
      <c r="H4" s="168"/>
      <c r="I4" s="168"/>
      <c r="J4" s="157"/>
      <c r="K4" s="157"/>
      <c r="L4" s="159"/>
      <c r="M4" s="159"/>
      <c r="N4" s="157"/>
      <c r="O4" s="157"/>
      <c r="P4" s="157"/>
      <c r="Q4" s="157"/>
      <c r="R4" s="157"/>
      <c r="S4" s="157"/>
      <c r="T4" s="157"/>
      <c r="U4" s="157"/>
      <c r="V4" s="157"/>
      <c r="W4" s="157"/>
      <c r="X4" s="157"/>
      <c r="Y4" s="160"/>
    </row>
    <row r="5">
      <c r="A5" s="179" t="s">
        <v>182</v>
      </c>
      <c r="B5" s="180" t="s">
        <v>183</v>
      </c>
      <c r="C5" s="180" t="s">
        <v>184</v>
      </c>
      <c r="D5" s="180" t="s">
        <v>185</v>
      </c>
      <c r="E5" s="181" t="s">
        <v>186</v>
      </c>
      <c r="F5" s="157"/>
      <c r="G5" s="182"/>
      <c r="H5" s="182"/>
      <c r="I5" s="182"/>
      <c r="J5" s="183"/>
      <c r="K5" s="183"/>
      <c r="L5" s="159"/>
      <c r="M5" s="159"/>
      <c r="N5" s="157"/>
      <c r="O5" s="157"/>
      <c r="P5" s="157"/>
      <c r="Q5" s="157"/>
      <c r="R5" s="157"/>
      <c r="S5" s="157"/>
      <c r="T5" s="157"/>
      <c r="U5" s="157"/>
      <c r="V5" s="157"/>
      <c r="W5" s="157"/>
      <c r="X5" s="157"/>
      <c r="Y5" s="160"/>
    </row>
    <row r="6">
      <c r="A6" s="184">
        <f>COUNTIF(I9:I1071,"Pass")</f>
        <v>0</v>
      </c>
      <c r="B6" s="184">
        <f>COUNTIF(I9:I1071,"Fail")</f>
        <v>0</v>
      </c>
      <c r="C6" s="185">
        <f>E6-D6-A6-B6</f>
        <v>129</v>
      </c>
      <c r="D6" s="186">
        <f>COUNTIF(H$9:I$1071,"N/A")</f>
        <v>0</v>
      </c>
      <c r="E6" s="184">
        <f>COUNTA(A9:A1075)</f>
        <v>129</v>
      </c>
      <c r="F6" s="157"/>
      <c r="G6" s="187"/>
      <c r="H6" s="187"/>
      <c r="I6" s="187"/>
      <c r="J6" s="183"/>
      <c r="K6" s="183"/>
      <c r="L6" s="159"/>
      <c r="M6" s="159"/>
      <c r="N6" s="157"/>
      <c r="O6" s="157"/>
      <c r="P6" s="157"/>
      <c r="Q6" s="157"/>
      <c r="R6" s="157"/>
      <c r="S6" s="157"/>
      <c r="T6" s="157"/>
      <c r="U6" s="157"/>
      <c r="V6" s="157"/>
      <c r="W6" s="157"/>
      <c r="X6" s="157"/>
      <c r="Y6" s="160"/>
    </row>
    <row r="7">
      <c r="A7" s="157"/>
      <c r="B7" s="157"/>
      <c r="C7" s="157"/>
      <c r="D7" s="157"/>
      <c r="E7" s="157"/>
      <c r="F7" s="157"/>
      <c r="G7" s="157"/>
      <c r="H7" s="183"/>
      <c r="I7" s="183"/>
      <c r="J7" s="183"/>
      <c r="K7" s="183"/>
      <c r="L7" s="188" t="s">
        <v>296</v>
      </c>
      <c r="M7" s="159"/>
      <c r="N7" s="157"/>
      <c r="O7" s="157"/>
      <c r="P7" s="157"/>
      <c r="Q7" s="157"/>
      <c r="R7" s="157"/>
      <c r="S7" s="157"/>
      <c r="T7" s="157"/>
      <c r="U7" s="157"/>
      <c r="V7" s="157"/>
      <c r="W7" s="157"/>
      <c r="X7" s="157"/>
      <c r="Y7" s="160"/>
    </row>
    <row r="8">
      <c r="A8" s="189" t="s">
        <v>187</v>
      </c>
      <c r="B8" s="190" t="s">
        <v>188</v>
      </c>
      <c r="C8" s="191" t="s">
        <v>189</v>
      </c>
      <c r="D8" s="191" t="s">
        <v>190</v>
      </c>
      <c r="E8" s="191" t="s">
        <v>191</v>
      </c>
      <c r="F8" s="191" t="s">
        <v>192</v>
      </c>
      <c r="G8" s="191" t="s">
        <v>193</v>
      </c>
      <c r="H8" s="191" t="s">
        <v>194</v>
      </c>
      <c r="I8" s="191" t="s">
        <v>196</v>
      </c>
      <c r="J8" s="191" t="s">
        <v>198</v>
      </c>
      <c r="K8" s="191" t="s">
        <v>199</v>
      </c>
      <c r="L8" s="159"/>
      <c r="M8" s="159"/>
      <c r="N8" s="157"/>
      <c r="O8" s="157"/>
      <c r="P8" s="157"/>
      <c r="Q8" s="157"/>
      <c r="R8" s="157"/>
      <c r="S8" s="157"/>
      <c r="T8" s="157"/>
      <c r="U8" s="157"/>
      <c r="V8" s="157"/>
      <c r="W8" s="157"/>
      <c r="X8" s="157"/>
      <c r="Y8" s="160"/>
    </row>
    <row r="9">
      <c r="A9" s="192" t="s">
        <v>635</v>
      </c>
      <c r="B9" s="193" t="s">
        <v>636</v>
      </c>
      <c r="C9" s="194" t="s">
        <v>637</v>
      </c>
      <c r="D9" s="195" t="s">
        <v>638</v>
      </c>
      <c r="E9" s="194" t="s">
        <v>639</v>
      </c>
      <c r="F9" s="195" t="s">
        <v>640</v>
      </c>
      <c r="G9" s="196" t="s">
        <v>641</v>
      </c>
      <c r="H9" s="195" t="s">
        <v>642</v>
      </c>
      <c r="I9" s="63"/>
      <c r="J9" s="197"/>
      <c r="K9" s="197"/>
      <c r="L9" s="188" t="s">
        <v>643</v>
      </c>
      <c r="M9" s="188" t="s">
        <v>644</v>
      </c>
      <c r="N9" s="157"/>
      <c r="O9" s="157"/>
      <c r="P9" s="157"/>
      <c r="Q9" s="157"/>
      <c r="R9" s="157"/>
      <c r="S9" s="157"/>
      <c r="T9" s="157"/>
      <c r="U9" s="157"/>
      <c r="V9" s="157"/>
      <c r="W9" s="157"/>
      <c r="X9" s="157"/>
      <c r="Y9" s="160"/>
    </row>
    <row r="10">
      <c r="A10" s="192" t="s">
        <v>645</v>
      </c>
      <c r="B10" s="9"/>
      <c r="C10" s="12"/>
      <c r="D10" s="195" t="s">
        <v>646</v>
      </c>
      <c r="E10" s="12"/>
      <c r="F10" s="195" t="s">
        <v>647</v>
      </c>
      <c r="G10" s="13"/>
      <c r="H10" s="195" t="s">
        <v>648</v>
      </c>
      <c r="I10" s="63"/>
      <c r="J10" s="197"/>
      <c r="K10" s="197"/>
      <c r="L10" s="188" t="s">
        <v>649</v>
      </c>
      <c r="M10" s="188" t="s">
        <v>650</v>
      </c>
      <c r="N10" s="157"/>
      <c r="O10" s="157"/>
      <c r="P10" s="157"/>
      <c r="Q10" s="157"/>
      <c r="R10" s="157"/>
      <c r="S10" s="157"/>
      <c r="T10" s="157"/>
      <c r="U10" s="157"/>
      <c r="V10" s="157"/>
      <c r="W10" s="157"/>
      <c r="X10" s="157"/>
      <c r="Y10" s="160"/>
    </row>
    <row r="11">
      <c r="A11" s="192" t="s">
        <v>651</v>
      </c>
      <c r="B11" s="9"/>
      <c r="C11" s="13"/>
      <c r="D11" s="195" t="s">
        <v>652</v>
      </c>
      <c r="E11" s="12"/>
      <c r="F11" s="195" t="s">
        <v>653</v>
      </c>
      <c r="G11" s="197"/>
      <c r="H11" s="195" t="s">
        <v>642</v>
      </c>
      <c r="I11" s="63"/>
      <c r="J11" s="197"/>
      <c r="K11" s="197"/>
      <c r="L11" s="188" t="s">
        <v>654</v>
      </c>
      <c r="M11" s="159"/>
      <c r="N11" s="157"/>
      <c r="O11" s="157"/>
      <c r="P11" s="157"/>
      <c r="Q11" s="157"/>
      <c r="R11" s="157"/>
      <c r="S11" s="157"/>
      <c r="T11" s="157"/>
      <c r="U11" s="157"/>
      <c r="V11" s="157"/>
      <c r="W11" s="157"/>
      <c r="X11" s="157"/>
      <c r="Y11" s="160"/>
    </row>
    <row r="12">
      <c r="A12" s="192" t="s">
        <v>655</v>
      </c>
      <c r="B12" s="9"/>
      <c r="C12" s="194" t="s">
        <v>656</v>
      </c>
      <c r="D12" s="195" t="s">
        <v>657</v>
      </c>
      <c r="E12" s="12"/>
      <c r="F12" s="195" t="s">
        <v>640</v>
      </c>
      <c r="G12" s="198" t="s">
        <v>641</v>
      </c>
      <c r="H12" s="195" t="s">
        <v>648</v>
      </c>
      <c r="I12" s="63"/>
      <c r="J12" s="197"/>
      <c r="K12" s="197"/>
      <c r="L12" s="159"/>
      <c r="M12" s="159"/>
      <c r="N12" s="157"/>
      <c r="O12" s="157"/>
      <c r="P12" s="157"/>
      <c r="Q12" s="157"/>
      <c r="R12" s="157"/>
      <c r="S12" s="157"/>
      <c r="T12" s="157"/>
      <c r="U12" s="157"/>
      <c r="V12" s="157"/>
      <c r="W12" s="157"/>
      <c r="X12" s="157"/>
      <c r="Y12" s="160"/>
    </row>
    <row r="13">
      <c r="A13" s="192" t="s">
        <v>658</v>
      </c>
      <c r="B13" s="10"/>
      <c r="C13" s="13"/>
      <c r="D13" s="195" t="s">
        <v>659</v>
      </c>
      <c r="E13" s="13"/>
      <c r="F13" s="195" t="s">
        <v>653</v>
      </c>
      <c r="G13" s="197"/>
      <c r="H13" s="195" t="s">
        <v>648</v>
      </c>
      <c r="I13" s="63"/>
      <c r="J13" s="197"/>
      <c r="K13" s="197"/>
      <c r="L13" s="159"/>
      <c r="M13" s="159"/>
      <c r="N13" s="157"/>
      <c r="O13" s="157"/>
      <c r="P13" s="157"/>
      <c r="Q13" s="157"/>
      <c r="R13" s="157"/>
      <c r="S13" s="157"/>
      <c r="T13" s="157"/>
      <c r="U13" s="157"/>
      <c r="V13" s="157"/>
      <c r="W13" s="157"/>
      <c r="X13" s="157"/>
      <c r="Y13" s="160"/>
    </row>
    <row r="14">
      <c r="A14" s="192" t="s">
        <v>660</v>
      </c>
      <c r="B14" s="193" t="s">
        <v>15</v>
      </c>
      <c r="C14" s="197"/>
      <c r="D14" s="195" t="s">
        <v>661</v>
      </c>
      <c r="E14" s="197"/>
      <c r="F14" s="195" t="s">
        <v>661</v>
      </c>
      <c r="G14" s="197"/>
      <c r="H14" s="195" t="s">
        <v>662</v>
      </c>
      <c r="I14" s="63"/>
      <c r="J14" s="197"/>
      <c r="K14" s="197"/>
      <c r="L14" s="188" t="s">
        <v>663</v>
      </c>
      <c r="M14" s="188" t="s">
        <v>664</v>
      </c>
      <c r="N14" s="157"/>
      <c r="O14" s="157"/>
      <c r="P14" s="157"/>
      <c r="Q14" s="157"/>
      <c r="R14" s="157"/>
      <c r="S14" s="157"/>
      <c r="T14" s="157"/>
      <c r="U14" s="157"/>
      <c r="V14" s="157"/>
      <c r="W14" s="157"/>
      <c r="X14" s="157"/>
      <c r="Y14" s="160"/>
    </row>
    <row r="15">
      <c r="A15" s="192" t="s">
        <v>665</v>
      </c>
      <c r="B15" s="9"/>
      <c r="C15" s="197"/>
      <c r="D15" s="195" t="s">
        <v>666</v>
      </c>
      <c r="E15" s="197"/>
      <c r="F15" s="195" t="s">
        <v>666</v>
      </c>
      <c r="G15" s="197"/>
      <c r="H15" s="195" t="s">
        <v>667</v>
      </c>
      <c r="I15" s="63"/>
      <c r="J15" s="197"/>
      <c r="K15" s="197"/>
      <c r="L15" s="188" t="s">
        <v>668</v>
      </c>
      <c r="M15" s="159"/>
      <c r="N15" s="157"/>
      <c r="O15" s="157"/>
      <c r="P15" s="157"/>
      <c r="Q15" s="157"/>
      <c r="R15" s="157"/>
      <c r="S15" s="157"/>
      <c r="T15" s="157"/>
      <c r="U15" s="157"/>
      <c r="V15" s="157"/>
      <c r="W15" s="157"/>
      <c r="X15" s="157"/>
      <c r="Y15" s="160"/>
    </row>
    <row r="16">
      <c r="A16" s="192" t="s">
        <v>669</v>
      </c>
      <c r="B16" s="9"/>
      <c r="C16" s="197"/>
      <c r="D16" s="195" t="s">
        <v>307</v>
      </c>
      <c r="E16" s="197"/>
      <c r="F16" s="195" t="s">
        <v>307</v>
      </c>
      <c r="G16" s="197"/>
      <c r="H16" s="195" t="s">
        <v>670</v>
      </c>
      <c r="I16" s="63"/>
      <c r="J16" s="197"/>
      <c r="K16" s="197"/>
      <c r="L16" s="188" t="s">
        <v>671</v>
      </c>
      <c r="M16" s="159"/>
      <c r="N16" s="157"/>
      <c r="O16" s="157"/>
      <c r="P16" s="157"/>
      <c r="Q16" s="157"/>
      <c r="R16" s="157"/>
      <c r="S16" s="157"/>
      <c r="T16" s="157"/>
      <c r="U16" s="157"/>
      <c r="V16" s="157"/>
      <c r="W16" s="157"/>
      <c r="X16" s="157"/>
      <c r="Y16" s="160"/>
    </row>
    <row r="17">
      <c r="A17" s="192" t="s">
        <v>672</v>
      </c>
      <c r="B17" s="10"/>
      <c r="C17" s="197"/>
      <c r="D17" s="195" t="s">
        <v>673</v>
      </c>
      <c r="E17" s="197"/>
      <c r="F17" s="195" t="s">
        <v>673</v>
      </c>
      <c r="G17" s="197"/>
      <c r="H17" s="195" t="s">
        <v>674</v>
      </c>
      <c r="I17" s="63"/>
      <c r="J17" s="197"/>
      <c r="K17" s="197"/>
      <c r="L17" s="188" t="s">
        <v>675</v>
      </c>
      <c r="M17" s="159"/>
      <c r="N17" s="157"/>
      <c r="O17" s="157"/>
      <c r="P17" s="157"/>
      <c r="Q17" s="157"/>
      <c r="R17" s="157"/>
      <c r="S17" s="157"/>
      <c r="T17" s="157"/>
      <c r="U17" s="157"/>
      <c r="V17" s="157"/>
      <c r="W17" s="157"/>
      <c r="X17" s="157"/>
      <c r="Y17" s="160"/>
    </row>
    <row r="18">
      <c r="A18" s="192" t="s">
        <v>676</v>
      </c>
      <c r="B18" s="199" t="s">
        <v>677</v>
      </c>
      <c r="C18" s="200" t="s">
        <v>678</v>
      </c>
      <c r="D18" s="195" t="s">
        <v>679</v>
      </c>
      <c r="E18" s="197"/>
      <c r="F18" s="195" t="s">
        <v>680</v>
      </c>
      <c r="G18" s="197"/>
      <c r="H18" s="195" t="s">
        <v>681</v>
      </c>
      <c r="I18" s="63"/>
      <c r="J18" s="197"/>
      <c r="K18" s="197"/>
      <c r="L18" s="188" t="s">
        <v>682</v>
      </c>
      <c r="M18" s="159"/>
      <c r="N18" s="157"/>
      <c r="O18" s="157"/>
      <c r="P18" s="157"/>
      <c r="Q18" s="157"/>
      <c r="R18" s="157"/>
      <c r="S18" s="157"/>
      <c r="T18" s="157"/>
      <c r="U18" s="157"/>
      <c r="V18" s="157"/>
      <c r="W18" s="157"/>
      <c r="X18" s="157"/>
      <c r="Y18" s="160"/>
    </row>
    <row r="19">
      <c r="A19" s="192" t="s">
        <v>683</v>
      </c>
      <c r="B19" s="9"/>
      <c r="C19" s="200" t="s">
        <v>684</v>
      </c>
      <c r="D19" s="195" t="s">
        <v>685</v>
      </c>
      <c r="E19" s="197"/>
      <c r="F19" s="195" t="s">
        <v>686</v>
      </c>
      <c r="G19" s="197"/>
      <c r="H19" s="195" t="s">
        <v>687</v>
      </c>
      <c r="I19" s="63"/>
      <c r="J19" s="197"/>
      <c r="K19" s="197"/>
      <c r="L19" s="188" t="s">
        <v>688</v>
      </c>
      <c r="M19" s="159"/>
      <c r="N19" s="157"/>
      <c r="O19" s="157"/>
      <c r="P19" s="157"/>
      <c r="Q19" s="157"/>
      <c r="R19" s="157"/>
      <c r="S19" s="157"/>
      <c r="T19" s="157"/>
      <c r="U19" s="157"/>
      <c r="V19" s="157"/>
      <c r="W19" s="157"/>
      <c r="X19" s="157"/>
      <c r="Y19" s="160"/>
    </row>
    <row r="20">
      <c r="A20" s="192" t="s">
        <v>689</v>
      </c>
      <c r="B20" s="9"/>
      <c r="C20" s="200" t="s">
        <v>690</v>
      </c>
      <c r="D20" s="195" t="s">
        <v>691</v>
      </c>
      <c r="E20" s="197"/>
      <c r="F20" s="195" t="s">
        <v>692</v>
      </c>
      <c r="G20" s="197"/>
      <c r="H20" s="195" t="s">
        <v>693</v>
      </c>
      <c r="I20" s="63"/>
      <c r="J20" s="197"/>
      <c r="K20" s="197"/>
      <c r="L20" s="188" t="s">
        <v>688</v>
      </c>
      <c r="M20" s="159"/>
      <c r="N20" s="157"/>
      <c r="O20" s="157"/>
      <c r="P20" s="157"/>
      <c r="Q20" s="157"/>
      <c r="R20" s="157"/>
      <c r="S20" s="157"/>
      <c r="T20" s="157"/>
      <c r="U20" s="157"/>
      <c r="V20" s="157"/>
      <c r="W20" s="157"/>
      <c r="X20" s="157"/>
      <c r="Y20" s="160"/>
    </row>
    <row r="21">
      <c r="A21" s="192" t="s">
        <v>694</v>
      </c>
      <c r="B21" s="10"/>
      <c r="C21" s="200" t="s">
        <v>695</v>
      </c>
      <c r="D21" s="195" t="s">
        <v>696</v>
      </c>
      <c r="E21" s="197"/>
      <c r="F21" s="195" t="s">
        <v>697</v>
      </c>
      <c r="G21" s="197"/>
      <c r="H21" s="195" t="s">
        <v>698</v>
      </c>
      <c r="I21" s="63"/>
      <c r="J21" s="197"/>
      <c r="K21" s="197"/>
      <c r="L21" s="188" t="s">
        <v>688</v>
      </c>
      <c r="M21" s="159"/>
      <c r="N21" s="157"/>
      <c r="O21" s="157"/>
      <c r="P21" s="157"/>
      <c r="Q21" s="157"/>
      <c r="R21" s="157"/>
      <c r="S21" s="157"/>
      <c r="T21" s="157"/>
      <c r="U21" s="157"/>
      <c r="V21" s="157"/>
      <c r="W21" s="157"/>
      <c r="X21" s="157"/>
      <c r="Y21" s="160"/>
    </row>
    <row r="22">
      <c r="A22" s="192" t="s">
        <v>699</v>
      </c>
      <c r="B22" s="193" t="s">
        <v>21</v>
      </c>
      <c r="C22" s="193" t="s">
        <v>700</v>
      </c>
      <c r="D22" s="195" t="s">
        <v>701</v>
      </c>
      <c r="E22" s="197"/>
      <c r="F22" s="195" t="s">
        <v>702</v>
      </c>
      <c r="G22" s="197"/>
      <c r="H22" s="195" t="s">
        <v>703</v>
      </c>
      <c r="I22" s="63"/>
      <c r="J22" s="197"/>
      <c r="K22" s="197"/>
      <c r="L22" s="188" t="s">
        <v>704</v>
      </c>
      <c r="M22" s="188"/>
      <c r="N22" s="157"/>
      <c r="O22" s="157"/>
      <c r="P22" s="157"/>
      <c r="Q22" s="157"/>
      <c r="R22" s="157"/>
      <c r="S22" s="157"/>
      <c r="T22" s="157"/>
      <c r="U22" s="157"/>
      <c r="V22" s="157"/>
      <c r="W22" s="157"/>
      <c r="X22" s="157"/>
      <c r="Y22" s="160"/>
    </row>
    <row r="23">
      <c r="A23" s="192" t="s">
        <v>705</v>
      </c>
      <c r="B23" s="9"/>
      <c r="C23" s="9"/>
      <c r="D23" s="201" t="s">
        <v>706</v>
      </c>
      <c r="E23" s="202"/>
      <c r="F23" s="201" t="s">
        <v>707</v>
      </c>
      <c r="G23" s="202"/>
      <c r="H23" s="201" t="s">
        <v>703</v>
      </c>
      <c r="I23" s="203"/>
      <c r="J23" s="202"/>
      <c r="K23" s="202"/>
      <c r="L23" s="188" t="s">
        <v>708</v>
      </c>
      <c r="M23" s="159"/>
      <c r="N23" s="157"/>
      <c r="O23" s="157"/>
      <c r="P23" s="157"/>
      <c r="Q23" s="157"/>
      <c r="R23" s="157"/>
      <c r="S23" s="157"/>
      <c r="T23" s="157"/>
      <c r="U23" s="157"/>
      <c r="V23" s="157"/>
      <c r="W23" s="157"/>
      <c r="X23" s="157"/>
      <c r="Y23" s="160"/>
    </row>
    <row r="24">
      <c r="A24" s="192" t="s">
        <v>709</v>
      </c>
      <c r="B24" s="9"/>
      <c r="C24" s="9"/>
      <c r="D24" s="195" t="s">
        <v>710</v>
      </c>
      <c r="E24" s="197"/>
      <c r="F24" s="195" t="s">
        <v>711</v>
      </c>
      <c r="G24" s="195" t="s">
        <v>712</v>
      </c>
      <c r="H24" s="195" t="s">
        <v>713</v>
      </c>
      <c r="I24" s="63"/>
      <c r="J24" s="197"/>
      <c r="K24" s="197"/>
      <c r="L24" s="188" t="s">
        <v>714</v>
      </c>
      <c r="M24" s="188" t="s">
        <v>715</v>
      </c>
      <c r="N24" s="157"/>
      <c r="O24" s="157"/>
      <c r="P24" s="157"/>
      <c r="Q24" s="157"/>
      <c r="R24" s="157"/>
      <c r="S24" s="157"/>
      <c r="T24" s="157"/>
      <c r="U24" s="157"/>
      <c r="V24" s="157"/>
      <c r="W24" s="157"/>
      <c r="X24" s="157"/>
      <c r="Y24" s="160"/>
    </row>
    <row r="25">
      <c r="A25" s="192" t="s">
        <v>716</v>
      </c>
      <c r="B25" s="9"/>
      <c r="C25" s="10"/>
      <c r="D25" s="195" t="s">
        <v>717</v>
      </c>
      <c r="E25" s="197"/>
      <c r="F25" s="195" t="s">
        <v>718</v>
      </c>
      <c r="G25" s="195" t="s">
        <v>719</v>
      </c>
      <c r="H25" s="195" t="s">
        <v>720</v>
      </c>
      <c r="I25" s="63"/>
      <c r="J25" s="197"/>
      <c r="K25" s="197"/>
      <c r="L25" s="188" t="s">
        <v>721</v>
      </c>
      <c r="M25" s="159"/>
      <c r="N25" s="157"/>
      <c r="O25" s="157"/>
      <c r="P25" s="157"/>
      <c r="Q25" s="157"/>
      <c r="R25" s="157"/>
      <c r="S25" s="157"/>
      <c r="T25" s="157"/>
      <c r="U25" s="157"/>
      <c r="V25" s="157"/>
      <c r="W25" s="157"/>
      <c r="X25" s="157"/>
      <c r="Y25" s="160"/>
    </row>
    <row r="26">
      <c r="A26" s="192" t="s">
        <v>722</v>
      </c>
      <c r="B26" s="9"/>
      <c r="C26" s="194" t="s">
        <v>723</v>
      </c>
      <c r="D26" s="195" t="s">
        <v>724</v>
      </c>
      <c r="E26" s="197"/>
      <c r="F26" s="195" t="s">
        <v>725</v>
      </c>
      <c r="G26" s="197"/>
      <c r="H26" s="195" t="s">
        <v>726</v>
      </c>
      <c r="I26" s="63"/>
      <c r="J26" s="197"/>
      <c r="K26" s="197"/>
      <c r="L26" s="188" t="s">
        <v>727</v>
      </c>
      <c r="M26" s="188" t="s">
        <v>728</v>
      </c>
      <c r="N26" s="188" t="s">
        <v>729</v>
      </c>
      <c r="O26" s="157"/>
      <c r="P26" s="157"/>
      <c r="Q26" s="157"/>
      <c r="R26" s="157"/>
      <c r="S26" s="157"/>
      <c r="T26" s="157"/>
      <c r="U26" s="157"/>
      <c r="V26" s="157"/>
      <c r="W26" s="157"/>
      <c r="X26" s="157"/>
      <c r="Y26" s="160"/>
    </row>
    <row r="27">
      <c r="A27" s="192" t="s">
        <v>730</v>
      </c>
      <c r="B27" s="9"/>
      <c r="C27" s="12"/>
      <c r="D27" s="195" t="s">
        <v>731</v>
      </c>
      <c r="E27" s="197"/>
      <c r="F27" s="195" t="s">
        <v>732</v>
      </c>
      <c r="G27" s="197"/>
      <c r="H27" s="195" t="s">
        <v>733</v>
      </c>
      <c r="I27" s="63"/>
      <c r="J27" s="197"/>
      <c r="K27" s="197"/>
      <c r="L27" s="188"/>
      <c r="M27" s="188"/>
      <c r="N27" s="188"/>
      <c r="O27" s="157"/>
      <c r="P27" s="157"/>
      <c r="Q27" s="157"/>
      <c r="R27" s="157"/>
      <c r="S27" s="157"/>
      <c r="T27" s="157"/>
      <c r="U27" s="157"/>
      <c r="V27" s="157"/>
      <c r="W27" s="157"/>
      <c r="X27" s="157"/>
      <c r="Y27" s="160"/>
    </row>
    <row r="28">
      <c r="A28" s="192" t="s">
        <v>734</v>
      </c>
      <c r="B28" s="9"/>
      <c r="C28" s="13"/>
      <c r="D28" s="195" t="s">
        <v>735</v>
      </c>
      <c r="E28" s="197"/>
      <c r="F28" s="195" t="s">
        <v>736</v>
      </c>
      <c r="G28" s="197"/>
      <c r="H28" s="195" t="s">
        <v>733</v>
      </c>
      <c r="I28" s="63"/>
      <c r="J28" s="197"/>
      <c r="K28" s="197"/>
      <c r="L28" s="188"/>
      <c r="M28" s="188"/>
      <c r="N28" s="188"/>
      <c r="O28" s="157"/>
      <c r="P28" s="157"/>
      <c r="Q28" s="157"/>
      <c r="R28" s="157"/>
      <c r="S28" s="157"/>
      <c r="T28" s="157"/>
      <c r="U28" s="157"/>
      <c r="V28" s="157"/>
      <c r="W28" s="157"/>
      <c r="X28" s="157"/>
      <c r="Y28" s="160"/>
    </row>
    <row r="29">
      <c r="A29" s="192" t="s">
        <v>737</v>
      </c>
      <c r="B29" s="9"/>
      <c r="C29" s="193" t="s">
        <v>738</v>
      </c>
      <c r="D29" s="195" t="s">
        <v>739</v>
      </c>
      <c r="E29" s="197"/>
      <c r="F29" s="195" t="s">
        <v>740</v>
      </c>
      <c r="G29" s="197"/>
      <c r="H29" s="195" t="s">
        <v>741</v>
      </c>
      <c r="I29" s="63"/>
      <c r="J29" s="197"/>
      <c r="K29" s="197"/>
      <c r="L29" s="188" t="s">
        <v>742</v>
      </c>
      <c r="M29" s="159"/>
      <c r="N29" s="157"/>
      <c r="O29" s="157"/>
      <c r="P29" s="157"/>
      <c r="Q29" s="157"/>
      <c r="R29" s="157"/>
      <c r="S29" s="157"/>
      <c r="T29" s="157"/>
      <c r="U29" s="157"/>
      <c r="V29" s="157"/>
      <c r="W29" s="157"/>
      <c r="X29" s="157"/>
      <c r="Y29" s="160"/>
    </row>
    <row r="30">
      <c r="A30" s="192" t="s">
        <v>743</v>
      </c>
      <c r="B30" s="9"/>
      <c r="C30" s="9"/>
      <c r="D30" s="195" t="s">
        <v>744</v>
      </c>
      <c r="E30" s="197"/>
      <c r="F30" s="195" t="s">
        <v>740</v>
      </c>
      <c r="G30" s="197"/>
      <c r="H30" s="195" t="s">
        <v>741</v>
      </c>
      <c r="I30" s="63"/>
      <c r="J30" s="197"/>
      <c r="K30" s="197"/>
      <c r="L30" s="188"/>
      <c r="M30" s="159"/>
      <c r="N30" s="157"/>
      <c r="O30" s="157"/>
      <c r="P30" s="157"/>
      <c r="Q30" s="157"/>
      <c r="R30" s="157"/>
      <c r="S30" s="157"/>
      <c r="T30" s="157"/>
      <c r="U30" s="157"/>
      <c r="V30" s="157"/>
      <c r="W30" s="157"/>
      <c r="X30" s="157"/>
      <c r="Y30" s="160"/>
    </row>
    <row r="31">
      <c r="A31" s="192" t="s">
        <v>745</v>
      </c>
      <c r="B31" s="9"/>
      <c r="C31" s="9"/>
      <c r="D31" s="195" t="s">
        <v>746</v>
      </c>
      <c r="E31" s="197"/>
      <c r="F31" s="195" t="s">
        <v>740</v>
      </c>
      <c r="G31" s="197"/>
      <c r="H31" s="195" t="s">
        <v>741</v>
      </c>
      <c r="I31" s="63"/>
      <c r="J31" s="197"/>
      <c r="K31" s="197"/>
      <c r="L31" s="188"/>
      <c r="M31" s="159"/>
      <c r="N31" s="157"/>
      <c r="O31" s="157"/>
      <c r="P31" s="157"/>
      <c r="Q31" s="157"/>
      <c r="R31" s="157"/>
      <c r="S31" s="157"/>
      <c r="T31" s="157"/>
      <c r="U31" s="157"/>
      <c r="V31" s="157"/>
      <c r="W31" s="157"/>
      <c r="X31" s="157"/>
      <c r="Y31" s="160"/>
    </row>
    <row r="32">
      <c r="A32" s="192" t="s">
        <v>747</v>
      </c>
      <c r="B32" s="9"/>
      <c r="C32" s="10"/>
      <c r="D32" s="195" t="s">
        <v>748</v>
      </c>
      <c r="E32" s="197"/>
      <c r="F32" s="195" t="s">
        <v>749</v>
      </c>
      <c r="G32" s="197"/>
      <c r="H32" s="195" t="s">
        <v>741</v>
      </c>
      <c r="I32" s="63"/>
      <c r="J32" s="197"/>
      <c r="K32" s="197"/>
      <c r="L32" s="188" t="s">
        <v>750</v>
      </c>
      <c r="M32" s="159"/>
      <c r="N32" s="157"/>
      <c r="O32" s="157"/>
      <c r="P32" s="157"/>
      <c r="Q32" s="157"/>
      <c r="R32" s="157"/>
      <c r="S32" s="157"/>
      <c r="T32" s="157"/>
      <c r="U32" s="157"/>
      <c r="V32" s="157"/>
      <c r="W32" s="157"/>
      <c r="X32" s="157"/>
      <c r="Y32" s="160"/>
    </row>
    <row r="33">
      <c r="A33" s="192" t="s">
        <v>751</v>
      </c>
      <c r="B33" s="9"/>
      <c r="C33" s="194" t="s">
        <v>752</v>
      </c>
      <c r="D33" s="195" t="s">
        <v>753</v>
      </c>
      <c r="E33" s="197"/>
      <c r="F33" s="195" t="s">
        <v>754</v>
      </c>
      <c r="G33" s="197"/>
      <c r="H33" s="195" t="s">
        <v>755</v>
      </c>
      <c r="I33" s="63"/>
      <c r="J33" s="197"/>
      <c r="K33" s="197"/>
      <c r="L33" s="159"/>
      <c r="M33" s="159"/>
      <c r="N33" s="157"/>
      <c r="O33" s="157"/>
      <c r="P33" s="157"/>
      <c r="Q33" s="157"/>
      <c r="R33" s="157"/>
      <c r="S33" s="157"/>
      <c r="T33" s="157"/>
      <c r="U33" s="157"/>
      <c r="V33" s="157"/>
      <c r="W33" s="157"/>
      <c r="X33" s="157"/>
      <c r="Y33" s="160"/>
    </row>
    <row r="34">
      <c r="A34" s="192" t="s">
        <v>756</v>
      </c>
      <c r="B34" s="9"/>
      <c r="C34" s="12"/>
      <c r="D34" s="195" t="s">
        <v>757</v>
      </c>
      <c r="E34" s="197"/>
      <c r="F34" s="195" t="s">
        <v>758</v>
      </c>
      <c r="G34" s="197"/>
      <c r="H34" s="195" t="s">
        <v>755</v>
      </c>
      <c r="I34" s="63"/>
      <c r="J34" s="197"/>
      <c r="K34" s="197"/>
      <c r="L34" s="159"/>
      <c r="M34" s="159"/>
      <c r="N34" s="157"/>
      <c r="O34" s="157"/>
      <c r="P34" s="157"/>
      <c r="Q34" s="157"/>
      <c r="R34" s="157"/>
      <c r="S34" s="157"/>
      <c r="T34" s="157"/>
      <c r="U34" s="157"/>
      <c r="V34" s="157"/>
      <c r="W34" s="157"/>
      <c r="X34" s="157"/>
      <c r="Y34" s="160"/>
    </row>
    <row r="35">
      <c r="A35" s="192" t="s">
        <v>759</v>
      </c>
      <c r="B35" s="9"/>
      <c r="C35" s="13"/>
      <c r="D35" s="195" t="s">
        <v>760</v>
      </c>
      <c r="E35" s="197"/>
      <c r="F35" s="195" t="s">
        <v>761</v>
      </c>
      <c r="G35" s="197"/>
      <c r="H35" s="195" t="s">
        <v>755</v>
      </c>
      <c r="I35" s="63"/>
      <c r="J35" s="197"/>
      <c r="K35" s="197"/>
      <c r="L35" s="159"/>
      <c r="M35" s="159"/>
      <c r="N35" s="157"/>
      <c r="O35" s="157"/>
      <c r="P35" s="157"/>
      <c r="Q35" s="157"/>
      <c r="R35" s="157"/>
      <c r="S35" s="157"/>
      <c r="T35" s="157"/>
      <c r="U35" s="157"/>
      <c r="V35" s="157"/>
      <c r="W35" s="157"/>
      <c r="X35" s="157"/>
      <c r="Y35" s="160"/>
    </row>
    <row r="36">
      <c r="A36" s="192" t="s">
        <v>762</v>
      </c>
      <c r="B36" s="9"/>
      <c r="C36" s="204" t="s">
        <v>763</v>
      </c>
      <c r="D36" s="195" t="s">
        <v>764</v>
      </c>
      <c r="E36" s="197"/>
      <c r="F36" s="195" t="s">
        <v>765</v>
      </c>
      <c r="G36" s="197"/>
      <c r="H36" s="195" t="s">
        <v>766</v>
      </c>
      <c r="I36" s="63"/>
      <c r="J36" s="197"/>
      <c r="K36" s="197"/>
      <c r="L36" s="188" t="s">
        <v>767</v>
      </c>
      <c r="M36" s="159"/>
      <c r="N36" s="157"/>
      <c r="O36" s="157"/>
      <c r="P36" s="157"/>
      <c r="Q36" s="157"/>
      <c r="R36" s="157"/>
      <c r="S36" s="157"/>
      <c r="T36" s="157"/>
      <c r="U36" s="157"/>
      <c r="V36" s="157"/>
      <c r="W36" s="157"/>
      <c r="X36" s="157"/>
      <c r="Y36" s="160"/>
    </row>
    <row r="37">
      <c r="A37" s="192" t="s">
        <v>768</v>
      </c>
      <c r="B37" s="9"/>
      <c r="C37" s="10"/>
      <c r="D37" s="195" t="s">
        <v>769</v>
      </c>
      <c r="E37" s="197"/>
      <c r="F37" s="195" t="s">
        <v>770</v>
      </c>
      <c r="G37" s="197"/>
      <c r="H37" s="195" t="s">
        <v>703</v>
      </c>
      <c r="I37" s="63"/>
      <c r="J37" s="197"/>
      <c r="K37" s="197"/>
      <c r="L37" s="188" t="s">
        <v>771</v>
      </c>
      <c r="M37" s="159"/>
      <c r="N37" s="157"/>
      <c r="O37" s="157"/>
      <c r="P37" s="157"/>
      <c r="Q37" s="157"/>
      <c r="R37" s="157"/>
      <c r="S37" s="157"/>
      <c r="T37" s="157"/>
      <c r="U37" s="157"/>
      <c r="V37" s="157"/>
      <c r="W37" s="157"/>
      <c r="X37" s="157"/>
      <c r="Y37" s="160"/>
    </row>
    <row r="38">
      <c r="A38" s="192" t="s">
        <v>772</v>
      </c>
      <c r="B38" s="9"/>
      <c r="C38" s="193" t="s">
        <v>773</v>
      </c>
      <c r="D38" s="195" t="s">
        <v>774</v>
      </c>
      <c r="E38" s="197"/>
      <c r="F38" s="195" t="s">
        <v>775</v>
      </c>
      <c r="G38" s="197"/>
      <c r="H38" s="195" t="s">
        <v>776</v>
      </c>
      <c r="I38" s="63"/>
      <c r="J38" s="197"/>
      <c r="K38" s="197"/>
      <c r="L38" s="188" t="s">
        <v>777</v>
      </c>
      <c r="M38" s="159"/>
      <c r="N38" s="157"/>
      <c r="O38" s="157"/>
      <c r="P38" s="157"/>
      <c r="Q38" s="157"/>
      <c r="R38" s="157"/>
      <c r="S38" s="157"/>
      <c r="T38" s="157"/>
      <c r="U38" s="157"/>
      <c r="V38" s="157"/>
      <c r="W38" s="157"/>
      <c r="X38" s="157"/>
      <c r="Y38" s="160"/>
    </row>
    <row r="39">
      <c r="A39" s="192" t="s">
        <v>778</v>
      </c>
      <c r="B39" s="9"/>
      <c r="C39" s="10"/>
      <c r="D39" s="195" t="s">
        <v>779</v>
      </c>
      <c r="E39" s="197"/>
      <c r="F39" s="195" t="s">
        <v>780</v>
      </c>
      <c r="G39" s="197"/>
      <c r="H39" s="195" t="s">
        <v>703</v>
      </c>
      <c r="I39" s="63"/>
      <c r="J39" s="197"/>
      <c r="K39" s="197"/>
      <c r="L39" s="159"/>
      <c r="M39" s="159"/>
      <c r="N39" s="157"/>
      <c r="O39" s="157"/>
      <c r="P39" s="157"/>
      <c r="Q39" s="157"/>
      <c r="R39" s="157"/>
      <c r="S39" s="157"/>
      <c r="T39" s="157"/>
      <c r="U39" s="157"/>
      <c r="V39" s="157"/>
      <c r="W39" s="157"/>
      <c r="X39" s="157"/>
      <c r="Y39" s="160"/>
    </row>
    <row r="40">
      <c r="A40" s="192" t="s">
        <v>781</v>
      </c>
      <c r="B40" s="9"/>
      <c r="C40" s="193" t="s">
        <v>782</v>
      </c>
      <c r="D40" s="195" t="s">
        <v>783</v>
      </c>
      <c r="E40" s="197"/>
      <c r="F40" s="195" t="s">
        <v>783</v>
      </c>
      <c r="G40" s="197"/>
      <c r="H40" s="195" t="s">
        <v>784</v>
      </c>
      <c r="I40" s="63"/>
      <c r="J40" s="197"/>
      <c r="K40" s="197"/>
      <c r="L40" s="188" t="s">
        <v>785</v>
      </c>
      <c r="M40" s="159"/>
      <c r="N40" s="157"/>
      <c r="O40" s="157"/>
      <c r="P40" s="157"/>
      <c r="Q40" s="157"/>
      <c r="R40" s="157"/>
      <c r="S40" s="157"/>
      <c r="T40" s="157"/>
      <c r="U40" s="157"/>
      <c r="V40" s="157"/>
      <c r="W40" s="157"/>
      <c r="X40" s="157"/>
      <c r="Y40" s="160"/>
    </row>
    <row r="41">
      <c r="A41" s="192" t="s">
        <v>786</v>
      </c>
      <c r="B41" s="10"/>
      <c r="C41" s="10"/>
      <c r="D41" s="195" t="s">
        <v>787</v>
      </c>
      <c r="E41" s="197"/>
      <c r="F41" s="195" t="s">
        <v>787</v>
      </c>
      <c r="G41" s="197"/>
      <c r="H41" s="195" t="s">
        <v>788</v>
      </c>
      <c r="I41" s="63"/>
      <c r="J41" s="197"/>
      <c r="K41" s="197"/>
      <c r="L41" s="159"/>
      <c r="M41" s="159"/>
      <c r="N41" s="157"/>
      <c r="O41" s="157"/>
      <c r="P41" s="157"/>
      <c r="Q41" s="157"/>
      <c r="R41" s="157"/>
      <c r="S41" s="157"/>
      <c r="T41" s="157"/>
      <c r="U41" s="157"/>
      <c r="V41" s="157"/>
      <c r="W41" s="157"/>
      <c r="X41" s="157"/>
      <c r="Y41" s="160"/>
    </row>
    <row r="42">
      <c r="A42" s="192" t="s">
        <v>789</v>
      </c>
      <c r="B42" s="193" t="s">
        <v>55</v>
      </c>
      <c r="C42" s="193" t="s">
        <v>790</v>
      </c>
      <c r="D42" s="195" t="s">
        <v>791</v>
      </c>
      <c r="E42" s="194" t="s">
        <v>792</v>
      </c>
      <c r="F42" s="195" t="s">
        <v>793</v>
      </c>
      <c r="G42" s="197"/>
      <c r="H42" s="195" t="s">
        <v>794</v>
      </c>
      <c r="I42" s="63"/>
      <c r="J42" s="197"/>
      <c r="K42" s="197"/>
      <c r="L42" s="188" t="s">
        <v>795</v>
      </c>
      <c r="M42" s="188" t="s">
        <v>796</v>
      </c>
      <c r="N42" s="188" t="s">
        <v>797</v>
      </c>
      <c r="O42" s="157"/>
      <c r="P42" s="157"/>
      <c r="Q42" s="157"/>
      <c r="R42" s="157"/>
      <c r="S42" s="157"/>
      <c r="T42" s="157"/>
      <c r="U42" s="157"/>
      <c r="V42" s="157"/>
      <c r="W42" s="157"/>
      <c r="X42" s="157"/>
      <c r="Y42" s="160"/>
    </row>
    <row r="43">
      <c r="A43" s="192" t="s">
        <v>798</v>
      </c>
      <c r="B43" s="9"/>
      <c r="C43" s="9"/>
      <c r="D43" s="195" t="s">
        <v>799</v>
      </c>
      <c r="E43" s="12"/>
      <c r="F43" s="195" t="s">
        <v>800</v>
      </c>
      <c r="G43" s="195" t="s">
        <v>801</v>
      </c>
      <c r="H43" s="195" t="s">
        <v>802</v>
      </c>
      <c r="I43" s="63"/>
      <c r="J43" s="197"/>
      <c r="K43" s="197"/>
      <c r="L43" s="188" t="s">
        <v>803</v>
      </c>
      <c r="M43" s="188" t="s">
        <v>804</v>
      </c>
      <c r="N43" s="157"/>
      <c r="O43" s="157"/>
      <c r="P43" s="157"/>
      <c r="Q43" s="157"/>
      <c r="R43" s="157"/>
      <c r="S43" s="157"/>
      <c r="T43" s="157"/>
      <c r="U43" s="157"/>
      <c r="V43" s="157"/>
      <c r="W43" s="157"/>
      <c r="X43" s="157"/>
      <c r="Y43" s="160"/>
    </row>
    <row r="44">
      <c r="A44" s="192" t="s">
        <v>805</v>
      </c>
      <c r="B44" s="9"/>
      <c r="C44" s="9"/>
      <c r="D44" s="195" t="s">
        <v>806</v>
      </c>
      <c r="E44" s="12"/>
      <c r="F44" s="195" t="s">
        <v>807</v>
      </c>
      <c r="G44" s="195" t="s">
        <v>808</v>
      </c>
      <c r="H44" s="195" t="s">
        <v>809</v>
      </c>
      <c r="I44" s="63"/>
      <c r="J44" s="197"/>
      <c r="K44" s="197"/>
      <c r="L44" s="188" t="s">
        <v>810</v>
      </c>
      <c r="M44" s="188"/>
      <c r="N44" s="157"/>
      <c r="O44" s="157"/>
      <c r="P44" s="157"/>
      <c r="Q44" s="157"/>
      <c r="R44" s="157"/>
      <c r="S44" s="157"/>
      <c r="T44" s="157"/>
      <c r="U44" s="157"/>
      <c r="V44" s="157"/>
      <c r="W44" s="157"/>
      <c r="X44" s="157"/>
      <c r="Y44" s="160"/>
    </row>
    <row r="45">
      <c r="A45" s="192" t="s">
        <v>811</v>
      </c>
      <c r="B45" s="9"/>
      <c r="C45" s="9"/>
      <c r="D45" s="195" t="s">
        <v>812</v>
      </c>
      <c r="E45" s="12"/>
      <c r="F45" s="195" t="s">
        <v>813</v>
      </c>
      <c r="G45" s="195" t="s">
        <v>814</v>
      </c>
      <c r="H45" s="195" t="s">
        <v>809</v>
      </c>
      <c r="I45" s="63"/>
      <c r="J45" s="197"/>
      <c r="K45" s="197"/>
      <c r="L45" s="188" t="s">
        <v>688</v>
      </c>
      <c r="M45" s="159"/>
      <c r="N45" s="157"/>
      <c r="O45" s="157"/>
      <c r="P45" s="157"/>
      <c r="Q45" s="157"/>
      <c r="R45" s="157"/>
      <c r="S45" s="157"/>
      <c r="T45" s="157"/>
      <c r="U45" s="157"/>
      <c r="V45" s="157"/>
      <c r="W45" s="157"/>
      <c r="X45" s="157"/>
      <c r="Y45" s="160"/>
    </row>
    <row r="46">
      <c r="A46" s="192" t="s">
        <v>815</v>
      </c>
      <c r="B46" s="9"/>
      <c r="C46" s="9"/>
      <c r="D46" s="195" t="s">
        <v>816</v>
      </c>
      <c r="E46" s="12"/>
      <c r="F46" s="195" t="s">
        <v>817</v>
      </c>
      <c r="G46" s="195" t="s">
        <v>818</v>
      </c>
      <c r="H46" s="195" t="s">
        <v>819</v>
      </c>
      <c r="I46" s="63"/>
      <c r="J46" s="197"/>
      <c r="K46" s="197"/>
      <c r="L46" s="188" t="s">
        <v>688</v>
      </c>
      <c r="M46" s="159"/>
      <c r="N46" s="157"/>
      <c r="O46" s="157"/>
      <c r="P46" s="157"/>
      <c r="Q46" s="157"/>
      <c r="R46" s="157"/>
      <c r="S46" s="157"/>
      <c r="T46" s="157"/>
      <c r="U46" s="157"/>
      <c r="V46" s="157"/>
      <c r="W46" s="157"/>
      <c r="X46" s="157"/>
      <c r="Y46" s="160"/>
    </row>
    <row r="47">
      <c r="A47" s="192" t="s">
        <v>820</v>
      </c>
      <c r="B47" s="9"/>
      <c r="C47" s="9"/>
      <c r="D47" s="195" t="s">
        <v>821</v>
      </c>
      <c r="E47" s="12"/>
      <c r="F47" s="195" t="s">
        <v>822</v>
      </c>
      <c r="G47" s="197"/>
      <c r="H47" s="195" t="s">
        <v>823</v>
      </c>
      <c r="I47" s="63"/>
      <c r="J47" s="197"/>
      <c r="K47" s="197"/>
      <c r="L47" s="188" t="s">
        <v>688</v>
      </c>
      <c r="M47" s="159"/>
      <c r="N47" s="157"/>
      <c r="O47" s="157"/>
      <c r="P47" s="157"/>
      <c r="Q47" s="157"/>
      <c r="R47" s="157"/>
      <c r="S47" s="157"/>
      <c r="T47" s="157"/>
      <c r="U47" s="157"/>
      <c r="V47" s="157"/>
      <c r="W47" s="157"/>
      <c r="X47" s="157"/>
      <c r="Y47" s="160"/>
    </row>
    <row r="48">
      <c r="A48" s="192" t="s">
        <v>824</v>
      </c>
      <c r="B48" s="9"/>
      <c r="C48" s="9"/>
      <c r="D48" s="195" t="s">
        <v>825</v>
      </c>
      <c r="E48" s="12"/>
      <c r="F48" s="195" t="s">
        <v>826</v>
      </c>
      <c r="G48" s="195" t="s">
        <v>827</v>
      </c>
      <c r="H48" s="195" t="s">
        <v>823</v>
      </c>
      <c r="I48" s="63"/>
      <c r="J48" s="197"/>
      <c r="K48" s="197"/>
      <c r="L48" s="188"/>
      <c r="M48" s="188"/>
      <c r="N48" s="157"/>
      <c r="O48" s="157"/>
      <c r="P48" s="157"/>
      <c r="Q48" s="157"/>
      <c r="R48" s="157"/>
      <c r="S48" s="157"/>
      <c r="T48" s="157"/>
      <c r="U48" s="157"/>
      <c r="V48" s="157"/>
      <c r="W48" s="157"/>
      <c r="X48" s="157"/>
      <c r="Y48" s="160"/>
    </row>
    <row r="49">
      <c r="A49" s="192" t="s">
        <v>828</v>
      </c>
      <c r="B49" s="9"/>
      <c r="C49" s="9"/>
      <c r="D49" s="195" t="s">
        <v>829</v>
      </c>
      <c r="E49" s="12"/>
      <c r="F49" s="195" t="s">
        <v>830</v>
      </c>
      <c r="G49" s="195" t="s">
        <v>831</v>
      </c>
      <c r="H49" s="195" t="s">
        <v>823</v>
      </c>
      <c r="I49" s="63"/>
      <c r="J49" s="197"/>
      <c r="K49" s="197"/>
      <c r="L49" s="188"/>
      <c r="M49" s="188"/>
      <c r="N49" s="157"/>
      <c r="O49" s="157"/>
      <c r="P49" s="157"/>
      <c r="Q49" s="157"/>
      <c r="R49" s="157"/>
      <c r="S49" s="157"/>
      <c r="T49" s="157"/>
      <c r="U49" s="157"/>
      <c r="V49" s="157"/>
      <c r="W49" s="157"/>
      <c r="X49" s="157"/>
      <c r="Y49" s="160"/>
    </row>
    <row r="50">
      <c r="A50" s="192" t="s">
        <v>832</v>
      </c>
      <c r="B50" s="9"/>
      <c r="C50" s="9"/>
      <c r="D50" s="195" t="s">
        <v>833</v>
      </c>
      <c r="E50" s="12"/>
      <c r="F50" s="195" t="s">
        <v>834</v>
      </c>
      <c r="G50" s="195" t="s">
        <v>835</v>
      </c>
      <c r="H50" s="195" t="s">
        <v>823</v>
      </c>
      <c r="I50" s="63"/>
      <c r="J50" s="197"/>
      <c r="K50" s="197"/>
      <c r="L50" s="188"/>
      <c r="M50" s="188"/>
      <c r="N50" s="157"/>
      <c r="O50" s="157"/>
      <c r="P50" s="157"/>
      <c r="Q50" s="157"/>
      <c r="R50" s="157"/>
      <c r="S50" s="157"/>
      <c r="T50" s="157"/>
      <c r="U50" s="157"/>
      <c r="V50" s="157"/>
      <c r="W50" s="157"/>
      <c r="X50" s="157"/>
      <c r="Y50" s="160"/>
    </row>
    <row r="51">
      <c r="A51" s="192" t="s">
        <v>836</v>
      </c>
      <c r="B51" s="9"/>
      <c r="C51" s="9"/>
      <c r="D51" s="195" t="s">
        <v>837</v>
      </c>
      <c r="E51" s="12"/>
      <c r="F51" s="195" t="s">
        <v>838</v>
      </c>
      <c r="G51" s="195" t="s">
        <v>839</v>
      </c>
      <c r="H51" s="195" t="s">
        <v>809</v>
      </c>
      <c r="I51" s="63"/>
      <c r="J51" s="197"/>
      <c r="K51" s="197"/>
      <c r="L51" s="188"/>
      <c r="M51" s="188"/>
      <c r="N51" s="157"/>
      <c r="O51" s="157"/>
      <c r="P51" s="157"/>
      <c r="Q51" s="157"/>
      <c r="R51" s="157"/>
      <c r="S51" s="157"/>
      <c r="T51" s="157"/>
      <c r="U51" s="157"/>
      <c r="V51" s="157"/>
      <c r="W51" s="157"/>
      <c r="X51" s="157"/>
      <c r="Y51" s="160"/>
    </row>
    <row r="52">
      <c r="A52" s="192" t="s">
        <v>840</v>
      </c>
      <c r="B52" s="9"/>
      <c r="C52" s="9"/>
      <c r="D52" s="195" t="s">
        <v>841</v>
      </c>
      <c r="E52" s="12"/>
      <c r="F52" s="195" t="s">
        <v>842</v>
      </c>
      <c r="G52" s="195"/>
      <c r="H52" s="195" t="s">
        <v>823</v>
      </c>
      <c r="I52" s="63"/>
      <c r="J52" s="197"/>
      <c r="K52" s="197"/>
      <c r="L52" s="188"/>
      <c r="M52" s="188"/>
      <c r="N52" s="157"/>
      <c r="O52" s="157"/>
      <c r="P52" s="157"/>
      <c r="Q52" s="157"/>
      <c r="R52" s="157"/>
      <c r="S52" s="157"/>
      <c r="T52" s="157"/>
      <c r="U52" s="157"/>
      <c r="V52" s="157"/>
      <c r="W52" s="157"/>
      <c r="X52" s="157"/>
      <c r="Y52" s="160"/>
    </row>
    <row r="53">
      <c r="A53" s="192" t="s">
        <v>843</v>
      </c>
      <c r="B53" s="9"/>
      <c r="C53" s="10"/>
      <c r="D53" s="195" t="s">
        <v>844</v>
      </c>
      <c r="E53" s="12"/>
      <c r="F53" s="195" t="s">
        <v>845</v>
      </c>
      <c r="G53" s="195" t="s">
        <v>846</v>
      </c>
      <c r="H53" s="195" t="s">
        <v>823</v>
      </c>
      <c r="I53" s="63"/>
      <c r="J53" s="197"/>
      <c r="K53" s="197"/>
      <c r="L53" s="188" t="s">
        <v>688</v>
      </c>
      <c r="M53" s="188" t="s">
        <v>847</v>
      </c>
      <c r="N53" s="157"/>
      <c r="O53" s="157"/>
      <c r="P53" s="157"/>
      <c r="Q53" s="157"/>
      <c r="R53" s="157"/>
      <c r="S53" s="157"/>
      <c r="T53" s="157"/>
      <c r="U53" s="157"/>
      <c r="V53" s="157"/>
      <c r="W53" s="157"/>
      <c r="X53" s="157"/>
      <c r="Y53" s="160"/>
    </row>
    <row r="54">
      <c r="A54" s="192" t="s">
        <v>848</v>
      </c>
      <c r="B54" s="9"/>
      <c r="C54" s="204" t="s">
        <v>849</v>
      </c>
      <c r="D54" s="205" t="s">
        <v>791</v>
      </c>
      <c r="E54" s="12"/>
      <c r="F54" s="195" t="s">
        <v>850</v>
      </c>
      <c r="G54" s="197"/>
      <c r="H54" s="195" t="s">
        <v>851</v>
      </c>
      <c r="I54" s="63"/>
      <c r="J54" s="197"/>
      <c r="K54" s="197"/>
      <c r="L54" s="188" t="s">
        <v>688</v>
      </c>
      <c r="M54" s="159"/>
      <c r="N54" s="157"/>
      <c r="O54" s="157"/>
      <c r="P54" s="157"/>
      <c r="Q54" s="157"/>
      <c r="R54" s="157"/>
      <c r="S54" s="157"/>
      <c r="T54" s="157"/>
      <c r="U54" s="157"/>
      <c r="V54" s="157"/>
      <c r="W54" s="157"/>
      <c r="X54" s="157"/>
      <c r="Y54" s="160"/>
    </row>
    <row r="55">
      <c r="A55" s="192" t="s">
        <v>852</v>
      </c>
      <c r="B55" s="9"/>
      <c r="C55" s="9"/>
      <c r="D55" s="205" t="s">
        <v>799</v>
      </c>
      <c r="E55" s="12"/>
      <c r="F55" s="195" t="s">
        <v>853</v>
      </c>
      <c r="G55" s="206" t="s">
        <v>854</v>
      </c>
      <c r="H55" s="195" t="s">
        <v>855</v>
      </c>
      <c r="I55" s="63"/>
      <c r="J55" s="197"/>
      <c r="K55" s="197"/>
      <c r="L55" s="159"/>
      <c r="M55" s="159"/>
      <c r="N55" s="157"/>
      <c r="O55" s="157"/>
      <c r="P55" s="157"/>
      <c r="Q55" s="157"/>
      <c r="R55" s="157"/>
      <c r="S55" s="157"/>
      <c r="T55" s="157"/>
      <c r="U55" s="157"/>
      <c r="V55" s="157"/>
      <c r="W55" s="157"/>
      <c r="X55" s="157"/>
      <c r="Y55" s="160"/>
    </row>
    <row r="56">
      <c r="A56" s="192" t="s">
        <v>856</v>
      </c>
      <c r="B56" s="9"/>
      <c r="C56" s="9"/>
      <c r="D56" s="195" t="s">
        <v>806</v>
      </c>
      <c r="E56" s="12"/>
      <c r="F56" s="195" t="s">
        <v>857</v>
      </c>
      <c r="G56" s="206" t="s">
        <v>858</v>
      </c>
      <c r="H56" s="195" t="s">
        <v>703</v>
      </c>
      <c r="I56" s="63"/>
      <c r="J56" s="197"/>
      <c r="K56" s="197"/>
      <c r="L56" s="159"/>
      <c r="M56" s="159"/>
      <c r="N56" s="157"/>
      <c r="O56" s="157"/>
      <c r="P56" s="157"/>
      <c r="Q56" s="157"/>
      <c r="R56" s="157"/>
      <c r="S56" s="157"/>
      <c r="T56" s="157"/>
      <c r="U56" s="157"/>
      <c r="V56" s="157"/>
      <c r="W56" s="157"/>
      <c r="X56" s="157"/>
      <c r="Y56" s="160"/>
    </row>
    <row r="57">
      <c r="A57" s="192" t="s">
        <v>859</v>
      </c>
      <c r="B57" s="9"/>
      <c r="C57" s="9"/>
      <c r="D57" s="195" t="s">
        <v>812</v>
      </c>
      <c r="E57" s="12"/>
      <c r="F57" s="195" t="s">
        <v>860</v>
      </c>
      <c r="G57" s="195" t="s">
        <v>861</v>
      </c>
      <c r="H57" s="195" t="s">
        <v>703</v>
      </c>
      <c r="I57" s="63"/>
      <c r="J57" s="197"/>
      <c r="K57" s="197"/>
      <c r="L57" s="159"/>
      <c r="M57" s="159"/>
      <c r="N57" s="157"/>
      <c r="O57" s="157"/>
      <c r="P57" s="157"/>
      <c r="Q57" s="157"/>
      <c r="R57" s="157"/>
      <c r="S57" s="157"/>
      <c r="T57" s="157"/>
      <c r="U57" s="157"/>
      <c r="V57" s="157"/>
      <c r="W57" s="157"/>
      <c r="X57" s="157"/>
      <c r="Y57" s="160"/>
    </row>
    <row r="58">
      <c r="A58" s="192" t="s">
        <v>862</v>
      </c>
      <c r="B58" s="9"/>
      <c r="C58" s="9"/>
      <c r="D58" s="195" t="s">
        <v>816</v>
      </c>
      <c r="E58" s="12"/>
      <c r="F58" s="195" t="s">
        <v>863</v>
      </c>
      <c r="G58" s="195" t="s">
        <v>864</v>
      </c>
      <c r="H58" s="195" t="s">
        <v>865</v>
      </c>
      <c r="I58" s="63"/>
      <c r="J58" s="197"/>
      <c r="K58" s="197"/>
      <c r="L58" s="159"/>
      <c r="M58" s="159"/>
      <c r="N58" s="157"/>
      <c r="O58" s="157"/>
      <c r="P58" s="157"/>
      <c r="Q58" s="157"/>
      <c r="R58" s="157"/>
      <c r="S58" s="157"/>
      <c r="T58" s="157"/>
      <c r="U58" s="157"/>
      <c r="V58" s="157"/>
      <c r="W58" s="157"/>
      <c r="X58" s="157"/>
      <c r="Y58" s="160"/>
    </row>
    <row r="59">
      <c r="A59" s="192" t="s">
        <v>866</v>
      </c>
      <c r="B59" s="9"/>
      <c r="C59" s="9"/>
      <c r="D59" s="195" t="s">
        <v>821</v>
      </c>
      <c r="E59" s="12"/>
      <c r="F59" s="195" t="s">
        <v>867</v>
      </c>
      <c r="G59" s="197"/>
      <c r="H59" s="195" t="s">
        <v>851</v>
      </c>
      <c r="I59" s="63"/>
      <c r="J59" s="197"/>
      <c r="K59" s="197"/>
      <c r="L59" s="159"/>
      <c r="M59" s="159"/>
      <c r="N59" s="157"/>
      <c r="O59" s="157"/>
      <c r="P59" s="157"/>
      <c r="Q59" s="157"/>
      <c r="R59" s="157"/>
      <c r="S59" s="157"/>
      <c r="T59" s="157"/>
      <c r="U59" s="157"/>
      <c r="V59" s="157"/>
      <c r="W59" s="157"/>
      <c r="X59" s="157"/>
      <c r="Y59" s="160"/>
    </row>
    <row r="60">
      <c r="A60" s="192" t="s">
        <v>868</v>
      </c>
      <c r="B60" s="9"/>
      <c r="C60" s="9"/>
      <c r="D60" s="195" t="s">
        <v>829</v>
      </c>
      <c r="E60" s="12"/>
      <c r="F60" s="195" t="s">
        <v>869</v>
      </c>
      <c r="G60" s="195" t="s">
        <v>870</v>
      </c>
      <c r="H60" s="195" t="s">
        <v>809</v>
      </c>
      <c r="I60" s="63"/>
      <c r="J60" s="197"/>
      <c r="K60" s="197"/>
      <c r="L60" s="159"/>
      <c r="M60" s="159"/>
      <c r="N60" s="157"/>
      <c r="O60" s="157"/>
      <c r="P60" s="157"/>
      <c r="Q60" s="157"/>
      <c r="R60" s="157"/>
      <c r="S60" s="157"/>
      <c r="T60" s="157"/>
      <c r="U60" s="157"/>
      <c r="V60" s="157"/>
      <c r="W60" s="157"/>
      <c r="X60" s="157"/>
      <c r="Y60" s="160"/>
    </row>
    <row r="61">
      <c r="A61" s="192" t="s">
        <v>871</v>
      </c>
      <c r="B61" s="9"/>
      <c r="C61" s="9"/>
      <c r="D61" s="195" t="s">
        <v>833</v>
      </c>
      <c r="E61" s="12"/>
      <c r="F61" s="195" t="s">
        <v>872</v>
      </c>
      <c r="G61" s="195" t="s">
        <v>873</v>
      </c>
      <c r="H61" s="195" t="s">
        <v>809</v>
      </c>
      <c r="I61" s="63"/>
      <c r="J61" s="197"/>
      <c r="K61" s="197"/>
      <c r="L61" s="159"/>
      <c r="M61" s="159"/>
      <c r="N61" s="157"/>
      <c r="O61" s="157"/>
      <c r="P61" s="157"/>
      <c r="Q61" s="157"/>
      <c r="R61" s="157"/>
      <c r="S61" s="157"/>
      <c r="T61" s="157"/>
      <c r="U61" s="157"/>
      <c r="V61" s="157"/>
      <c r="W61" s="157"/>
      <c r="X61" s="157"/>
      <c r="Y61" s="160"/>
    </row>
    <row r="62">
      <c r="A62" s="192" t="s">
        <v>874</v>
      </c>
      <c r="B62" s="9"/>
      <c r="C62" s="9"/>
      <c r="D62" s="195" t="s">
        <v>837</v>
      </c>
      <c r="E62" s="12"/>
      <c r="F62" s="195" t="s">
        <v>875</v>
      </c>
      <c r="G62" s="195" t="s">
        <v>876</v>
      </c>
      <c r="H62" s="195" t="s">
        <v>809</v>
      </c>
      <c r="I62" s="63"/>
      <c r="J62" s="197"/>
      <c r="K62" s="197"/>
      <c r="L62" s="159"/>
      <c r="M62" s="159"/>
      <c r="N62" s="157"/>
      <c r="O62" s="157"/>
      <c r="P62" s="157"/>
      <c r="Q62" s="157"/>
      <c r="R62" s="157"/>
      <c r="S62" s="157"/>
      <c r="T62" s="157"/>
      <c r="U62" s="157"/>
      <c r="V62" s="157"/>
      <c r="W62" s="157"/>
      <c r="X62" s="157"/>
      <c r="Y62" s="160"/>
    </row>
    <row r="63">
      <c r="A63" s="192" t="s">
        <v>877</v>
      </c>
      <c r="B63" s="9"/>
      <c r="C63" s="9"/>
      <c r="D63" s="195" t="s">
        <v>841</v>
      </c>
      <c r="E63" s="12"/>
      <c r="F63" s="195" t="s">
        <v>878</v>
      </c>
      <c r="G63" s="195"/>
      <c r="H63" s="195" t="s">
        <v>809</v>
      </c>
      <c r="I63" s="63"/>
      <c r="J63" s="197"/>
      <c r="K63" s="197"/>
      <c r="L63" s="159"/>
      <c r="M63" s="159"/>
      <c r="N63" s="157"/>
      <c r="O63" s="157"/>
      <c r="P63" s="157"/>
      <c r="Q63" s="157"/>
      <c r="R63" s="157"/>
      <c r="S63" s="157"/>
      <c r="T63" s="157"/>
      <c r="U63" s="157"/>
      <c r="V63" s="157"/>
      <c r="W63" s="157"/>
      <c r="X63" s="157"/>
      <c r="Y63" s="160"/>
    </row>
    <row r="64">
      <c r="A64" s="192" t="s">
        <v>879</v>
      </c>
      <c r="B64" s="9"/>
      <c r="C64" s="10"/>
      <c r="D64" s="195" t="s">
        <v>844</v>
      </c>
      <c r="E64" s="12"/>
      <c r="F64" s="195" t="s">
        <v>880</v>
      </c>
      <c r="G64" s="195" t="s">
        <v>881</v>
      </c>
      <c r="H64" s="195" t="s">
        <v>809</v>
      </c>
      <c r="I64" s="63"/>
      <c r="J64" s="197"/>
      <c r="K64" s="197"/>
      <c r="L64" s="159"/>
      <c r="M64" s="159"/>
      <c r="N64" s="157"/>
      <c r="O64" s="157"/>
      <c r="P64" s="157"/>
      <c r="Q64" s="157"/>
      <c r="R64" s="157"/>
      <c r="S64" s="157"/>
      <c r="T64" s="157"/>
      <c r="U64" s="157"/>
      <c r="V64" s="157"/>
      <c r="W64" s="157"/>
      <c r="X64" s="157"/>
      <c r="Y64" s="160"/>
    </row>
    <row r="65">
      <c r="A65" s="192" t="s">
        <v>882</v>
      </c>
      <c r="B65" s="9"/>
      <c r="C65" s="204" t="s">
        <v>883</v>
      </c>
      <c r="D65" s="195" t="s">
        <v>791</v>
      </c>
      <c r="E65" s="12"/>
      <c r="F65" s="195" t="s">
        <v>884</v>
      </c>
      <c r="G65" s="197"/>
      <c r="H65" s="195" t="s">
        <v>885</v>
      </c>
      <c r="I65" s="63"/>
      <c r="J65" s="197"/>
      <c r="K65" s="197"/>
      <c r="L65" s="188" t="s">
        <v>688</v>
      </c>
      <c r="M65" s="159"/>
      <c r="N65" s="157"/>
      <c r="O65" s="157"/>
      <c r="P65" s="157"/>
      <c r="Q65" s="157"/>
      <c r="R65" s="157"/>
      <c r="S65" s="157"/>
      <c r="T65" s="157"/>
      <c r="U65" s="157"/>
      <c r="V65" s="157"/>
      <c r="W65" s="157"/>
      <c r="X65" s="157"/>
      <c r="Y65" s="160"/>
    </row>
    <row r="66">
      <c r="A66" s="192" t="s">
        <v>886</v>
      </c>
      <c r="B66" s="9"/>
      <c r="C66" s="9"/>
      <c r="D66" s="195" t="s">
        <v>799</v>
      </c>
      <c r="E66" s="12"/>
      <c r="F66" s="195" t="s">
        <v>887</v>
      </c>
      <c r="G66" s="195" t="s">
        <v>888</v>
      </c>
      <c r="H66" s="195" t="s">
        <v>889</v>
      </c>
      <c r="I66" s="63"/>
      <c r="J66" s="197"/>
      <c r="K66" s="197"/>
      <c r="L66" s="159"/>
      <c r="M66" s="159"/>
      <c r="N66" s="157"/>
      <c r="O66" s="157"/>
      <c r="P66" s="157"/>
      <c r="Q66" s="157"/>
      <c r="R66" s="157"/>
      <c r="S66" s="157"/>
      <c r="T66" s="157"/>
      <c r="U66" s="157"/>
      <c r="V66" s="157"/>
      <c r="W66" s="157"/>
      <c r="X66" s="157"/>
      <c r="Y66" s="160"/>
    </row>
    <row r="67">
      <c r="A67" s="192" t="s">
        <v>890</v>
      </c>
      <c r="B67" s="9"/>
      <c r="C67" s="9"/>
      <c r="D67" s="195" t="s">
        <v>806</v>
      </c>
      <c r="E67" s="12"/>
      <c r="F67" s="195" t="s">
        <v>891</v>
      </c>
      <c r="G67" s="195" t="s">
        <v>892</v>
      </c>
      <c r="H67" s="195" t="s">
        <v>809</v>
      </c>
      <c r="I67" s="63"/>
      <c r="J67" s="197"/>
      <c r="K67" s="197"/>
      <c r="L67" s="159"/>
      <c r="M67" s="159"/>
      <c r="N67" s="157"/>
      <c r="O67" s="157"/>
      <c r="P67" s="157"/>
      <c r="Q67" s="157"/>
      <c r="R67" s="157"/>
      <c r="S67" s="157"/>
      <c r="T67" s="157"/>
      <c r="U67" s="157"/>
      <c r="V67" s="157"/>
      <c r="W67" s="157"/>
      <c r="X67" s="157"/>
      <c r="Y67" s="160"/>
    </row>
    <row r="68">
      <c r="A68" s="192" t="s">
        <v>893</v>
      </c>
      <c r="B68" s="9"/>
      <c r="C68" s="9"/>
      <c r="D68" s="195" t="s">
        <v>894</v>
      </c>
      <c r="E68" s="12"/>
      <c r="F68" s="195" t="s">
        <v>895</v>
      </c>
      <c r="G68" s="195" t="s">
        <v>896</v>
      </c>
      <c r="H68" s="195" t="s">
        <v>809</v>
      </c>
      <c r="I68" s="63"/>
      <c r="J68" s="197"/>
      <c r="K68" s="197"/>
      <c r="L68" s="159"/>
      <c r="M68" s="159"/>
      <c r="N68" s="157"/>
      <c r="O68" s="157"/>
      <c r="P68" s="157"/>
      <c r="Q68" s="157"/>
      <c r="R68" s="157"/>
      <c r="S68" s="157"/>
      <c r="T68" s="157"/>
      <c r="U68" s="157"/>
      <c r="V68" s="157"/>
      <c r="W68" s="157"/>
      <c r="X68" s="157"/>
      <c r="Y68" s="160"/>
    </row>
    <row r="69">
      <c r="A69" s="192" t="s">
        <v>897</v>
      </c>
      <c r="B69" s="9"/>
      <c r="C69" s="9"/>
      <c r="D69" s="195" t="s">
        <v>898</v>
      </c>
      <c r="E69" s="12"/>
      <c r="F69" s="195" t="s">
        <v>899</v>
      </c>
      <c r="G69" s="195" t="s">
        <v>900</v>
      </c>
      <c r="H69" s="195" t="s">
        <v>901</v>
      </c>
      <c r="I69" s="63"/>
      <c r="J69" s="197"/>
      <c r="K69" s="197"/>
      <c r="L69" s="159"/>
      <c r="M69" s="159"/>
      <c r="N69" s="157"/>
      <c r="O69" s="157"/>
      <c r="P69" s="157"/>
      <c r="Q69" s="157"/>
      <c r="R69" s="157"/>
      <c r="S69" s="157"/>
      <c r="T69" s="157"/>
      <c r="U69" s="157"/>
      <c r="V69" s="157"/>
      <c r="W69" s="157"/>
      <c r="X69" s="157"/>
      <c r="Y69" s="160"/>
    </row>
    <row r="70">
      <c r="A70" s="192" t="s">
        <v>902</v>
      </c>
      <c r="B70" s="9"/>
      <c r="C70" s="9"/>
      <c r="D70" s="195" t="s">
        <v>903</v>
      </c>
      <c r="E70" s="12"/>
      <c r="F70" s="195" t="s">
        <v>904</v>
      </c>
      <c r="G70" s="195" t="s">
        <v>905</v>
      </c>
      <c r="H70" s="195" t="s">
        <v>809</v>
      </c>
      <c r="I70" s="63"/>
      <c r="J70" s="197"/>
      <c r="K70" s="197"/>
      <c r="L70" s="159"/>
      <c r="M70" s="159"/>
      <c r="N70" s="157"/>
      <c r="O70" s="157"/>
      <c r="P70" s="157"/>
      <c r="Q70" s="157"/>
      <c r="R70" s="157"/>
      <c r="S70" s="157"/>
      <c r="T70" s="157"/>
      <c r="U70" s="157"/>
      <c r="V70" s="157"/>
      <c r="W70" s="157"/>
      <c r="X70" s="157"/>
      <c r="Y70" s="160"/>
    </row>
    <row r="71">
      <c r="A71" s="192" t="s">
        <v>906</v>
      </c>
      <c r="B71" s="9"/>
      <c r="C71" s="9"/>
      <c r="D71" s="195" t="s">
        <v>907</v>
      </c>
      <c r="E71" s="12"/>
      <c r="F71" s="195" t="s">
        <v>908</v>
      </c>
      <c r="G71" s="195" t="s">
        <v>909</v>
      </c>
      <c r="H71" s="195" t="s">
        <v>809</v>
      </c>
      <c r="I71" s="63"/>
      <c r="J71" s="197"/>
      <c r="K71" s="197"/>
      <c r="L71" s="159"/>
      <c r="M71" s="159"/>
      <c r="N71" s="157"/>
      <c r="O71" s="157"/>
      <c r="P71" s="157"/>
      <c r="Q71" s="157"/>
      <c r="R71" s="157"/>
      <c r="S71" s="157"/>
      <c r="T71" s="157"/>
      <c r="U71" s="157"/>
      <c r="V71" s="157"/>
      <c r="W71" s="157"/>
      <c r="X71" s="157"/>
      <c r="Y71" s="160"/>
    </row>
    <row r="72">
      <c r="A72" s="192" t="s">
        <v>910</v>
      </c>
      <c r="B72" s="9"/>
      <c r="C72" s="9"/>
      <c r="D72" s="195" t="s">
        <v>821</v>
      </c>
      <c r="E72" s="12"/>
      <c r="F72" s="195" t="s">
        <v>911</v>
      </c>
      <c r="G72" s="197"/>
      <c r="H72" s="195" t="s">
        <v>885</v>
      </c>
      <c r="I72" s="63"/>
      <c r="J72" s="197"/>
      <c r="K72" s="197"/>
      <c r="L72" s="159"/>
      <c r="M72" s="159"/>
      <c r="N72" s="157"/>
      <c r="O72" s="157"/>
      <c r="P72" s="157"/>
      <c r="Q72" s="157"/>
      <c r="R72" s="157"/>
      <c r="S72" s="157"/>
      <c r="T72" s="157"/>
      <c r="U72" s="157"/>
      <c r="V72" s="157"/>
      <c r="W72" s="157"/>
      <c r="X72" s="157"/>
      <c r="Y72" s="160"/>
    </row>
    <row r="73">
      <c r="A73" s="192" t="s">
        <v>912</v>
      </c>
      <c r="B73" s="9"/>
      <c r="C73" s="9"/>
      <c r="D73" s="195" t="s">
        <v>913</v>
      </c>
      <c r="E73" s="12"/>
      <c r="F73" s="195" t="s">
        <v>914</v>
      </c>
      <c r="G73" s="197"/>
      <c r="H73" s="201" t="s">
        <v>809</v>
      </c>
      <c r="I73" s="63"/>
      <c r="J73" s="197"/>
      <c r="K73" s="197"/>
      <c r="L73" s="159"/>
      <c r="M73" s="159"/>
      <c r="N73" s="157"/>
      <c r="O73" s="157"/>
      <c r="P73" s="157"/>
      <c r="Q73" s="157"/>
      <c r="R73" s="157"/>
      <c r="S73" s="157"/>
      <c r="T73" s="157"/>
      <c r="U73" s="157"/>
      <c r="V73" s="157"/>
      <c r="W73" s="157"/>
      <c r="X73" s="157"/>
      <c r="Y73" s="160"/>
    </row>
    <row r="74">
      <c r="A74" s="192" t="s">
        <v>915</v>
      </c>
      <c r="B74" s="9"/>
      <c r="C74" s="9"/>
      <c r="D74" s="195" t="s">
        <v>841</v>
      </c>
      <c r="E74" s="12"/>
      <c r="F74" s="195" t="s">
        <v>916</v>
      </c>
      <c r="G74" s="197"/>
      <c r="H74" s="201" t="s">
        <v>809</v>
      </c>
      <c r="I74" s="63"/>
      <c r="J74" s="197"/>
      <c r="K74" s="197"/>
      <c r="L74" s="159"/>
      <c r="M74" s="159"/>
      <c r="N74" s="157"/>
      <c r="O74" s="157"/>
      <c r="P74" s="157"/>
      <c r="Q74" s="157"/>
      <c r="R74" s="157"/>
      <c r="S74" s="157"/>
      <c r="T74" s="157"/>
      <c r="U74" s="157"/>
      <c r="V74" s="157"/>
      <c r="W74" s="157"/>
      <c r="X74" s="157"/>
      <c r="Y74" s="160"/>
    </row>
    <row r="75">
      <c r="A75" s="192" t="s">
        <v>917</v>
      </c>
      <c r="B75" s="9"/>
      <c r="C75" s="10"/>
      <c r="D75" s="195" t="s">
        <v>918</v>
      </c>
      <c r="E75" s="12"/>
      <c r="F75" s="195" t="s">
        <v>919</v>
      </c>
      <c r="G75" s="195" t="s">
        <v>920</v>
      </c>
      <c r="H75" s="201" t="s">
        <v>809</v>
      </c>
      <c r="I75" s="63"/>
      <c r="J75" s="197"/>
      <c r="K75" s="197"/>
      <c r="L75" s="159"/>
      <c r="M75" s="159"/>
      <c r="N75" s="157"/>
      <c r="O75" s="157"/>
      <c r="P75" s="157"/>
      <c r="Q75" s="157"/>
      <c r="R75" s="157"/>
      <c r="S75" s="157"/>
      <c r="T75" s="157"/>
      <c r="U75" s="157"/>
      <c r="V75" s="157"/>
      <c r="W75" s="157"/>
      <c r="X75" s="157"/>
      <c r="Y75" s="160"/>
    </row>
    <row r="76">
      <c r="A76" s="192" t="s">
        <v>921</v>
      </c>
      <c r="B76" s="9"/>
      <c r="C76" s="204" t="s">
        <v>922</v>
      </c>
      <c r="D76" s="195" t="s">
        <v>791</v>
      </c>
      <c r="E76" s="12"/>
      <c r="F76" s="195" t="s">
        <v>884</v>
      </c>
      <c r="G76" s="197"/>
      <c r="H76" s="195" t="s">
        <v>923</v>
      </c>
      <c r="I76" s="63"/>
      <c r="J76" s="197"/>
      <c r="K76" s="197"/>
      <c r="L76" s="188" t="s">
        <v>688</v>
      </c>
      <c r="M76" s="159"/>
      <c r="N76" s="157"/>
      <c r="O76" s="157"/>
      <c r="P76" s="157"/>
      <c r="Q76" s="157"/>
      <c r="R76" s="157"/>
      <c r="S76" s="157"/>
      <c r="T76" s="157"/>
      <c r="U76" s="157"/>
      <c r="V76" s="157"/>
      <c r="W76" s="157"/>
      <c r="X76" s="157"/>
      <c r="Y76" s="160"/>
    </row>
    <row r="77">
      <c r="A77" s="192" t="s">
        <v>924</v>
      </c>
      <c r="B77" s="9"/>
      <c r="C77" s="9"/>
      <c r="D77" s="195" t="s">
        <v>821</v>
      </c>
      <c r="E77" s="12"/>
      <c r="F77" s="195" t="s">
        <v>911</v>
      </c>
      <c r="G77" s="197"/>
      <c r="H77" s="201" t="s">
        <v>925</v>
      </c>
      <c r="I77" s="63"/>
      <c r="J77" s="197"/>
      <c r="K77" s="197"/>
      <c r="L77" s="159"/>
      <c r="M77" s="159"/>
      <c r="N77" s="157"/>
      <c r="O77" s="157"/>
      <c r="P77" s="157"/>
      <c r="Q77" s="157"/>
      <c r="R77" s="157"/>
      <c r="S77" s="157"/>
      <c r="T77" s="157"/>
      <c r="U77" s="157"/>
      <c r="V77" s="157"/>
      <c r="W77" s="157"/>
      <c r="X77" s="157"/>
      <c r="Y77" s="160"/>
    </row>
    <row r="78">
      <c r="A78" s="192" t="s">
        <v>926</v>
      </c>
      <c r="B78" s="9"/>
      <c r="C78" s="9"/>
      <c r="D78" s="195" t="s">
        <v>927</v>
      </c>
      <c r="E78" s="12"/>
      <c r="F78" s="195" t="s">
        <v>928</v>
      </c>
      <c r="G78" s="195"/>
      <c r="H78" s="201" t="s">
        <v>809</v>
      </c>
      <c r="I78" s="63"/>
      <c r="J78" s="197"/>
      <c r="K78" s="197"/>
      <c r="L78" s="159"/>
      <c r="M78" s="159"/>
      <c r="N78" s="157"/>
      <c r="O78" s="157"/>
      <c r="P78" s="157"/>
      <c r="Q78" s="157"/>
      <c r="R78" s="157"/>
      <c r="S78" s="157"/>
      <c r="T78" s="157"/>
      <c r="U78" s="157"/>
      <c r="V78" s="157"/>
      <c r="W78" s="157"/>
      <c r="X78" s="157"/>
      <c r="Y78" s="160"/>
    </row>
    <row r="79">
      <c r="A79" s="192" t="s">
        <v>929</v>
      </c>
      <c r="B79" s="9"/>
      <c r="C79" s="10"/>
      <c r="D79" s="195" t="s">
        <v>930</v>
      </c>
      <c r="E79" s="12"/>
      <c r="F79" s="195" t="s">
        <v>931</v>
      </c>
      <c r="G79" s="197"/>
      <c r="H79" s="201" t="s">
        <v>925</v>
      </c>
      <c r="I79" s="63"/>
      <c r="J79" s="197"/>
      <c r="K79" s="197"/>
      <c r="L79" s="159"/>
      <c r="M79" s="159"/>
      <c r="N79" s="157"/>
      <c r="O79" s="157"/>
      <c r="P79" s="157"/>
      <c r="Q79" s="157"/>
      <c r="R79" s="157"/>
      <c r="S79" s="157"/>
      <c r="T79" s="157"/>
      <c r="U79" s="157"/>
      <c r="V79" s="157"/>
      <c r="W79" s="157"/>
      <c r="X79" s="157"/>
      <c r="Y79" s="160"/>
    </row>
    <row r="80">
      <c r="A80" s="192" t="s">
        <v>932</v>
      </c>
      <c r="B80" s="9"/>
      <c r="C80" s="204" t="s">
        <v>933</v>
      </c>
      <c r="D80" s="195" t="s">
        <v>791</v>
      </c>
      <c r="E80" s="12"/>
      <c r="F80" s="195" t="s">
        <v>934</v>
      </c>
      <c r="G80" s="197"/>
      <c r="H80" s="194" t="s">
        <v>935</v>
      </c>
      <c r="I80" s="63"/>
      <c r="J80" s="197"/>
      <c r="K80" s="197"/>
      <c r="L80" s="159"/>
      <c r="M80" s="159"/>
      <c r="N80" s="157"/>
      <c r="O80" s="157"/>
      <c r="P80" s="157"/>
      <c r="Q80" s="157"/>
      <c r="R80" s="157"/>
      <c r="S80" s="157"/>
      <c r="T80" s="157"/>
      <c r="U80" s="157"/>
      <c r="V80" s="157"/>
      <c r="W80" s="157"/>
      <c r="X80" s="157"/>
      <c r="Y80" s="160"/>
    </row>
    <row r="81">
      <c r="A81" s="192" t="s">
        <v>936</v>
      </c>
      <c r="B81" s="9"/>
      <c r="C81" s="9"/>
      <c r="D81" s="195" t="s">
        <v>937</v>
      </c>
      <c r="E81" s="12"/>
      <c r="F81" s="195" t="s">
        <v>938</v>
      </c>
      <c r="G81" s="195" t="s">
        <v>939</v>
      </c>
      <c r="H81" s="195" t="s">
        <v>940</v>
      </c>
      <c r="I81" s="63"/>
      <c r="J81" s="197"/>
      <c r="K81" s="197"/>
      <c r="L81" s="159"/>
      <c r="M81" s="159"/>
      <c r="N81" s="157"/>
      <c r="O81" s="157"/>
      <c r="P81" s="157"/>
      <c r="Q81" s="157"/>
      <c r="R81" s="157"/>
      <c r="S81" s="157"/>
      <c r="T81" s="157"/>
      <c r="U81" s="157"/>
      <c r="V81" s="157"/>
      <c r="W81" s="157"/>
      <c r="X81" s="157"/>
      <c r="Y81" s="160"/>
    </row>
    <row r="82">
      <c r="A82" s="192" t="s">
        <v>941</v>
      </c>
      <c r="B82" s="9"/>
      <c r="C82" s="9"/>
      <c r="D82" s="195" t="s">
        <v>942</v>
      </c>
      <c r="E82" s="12"/>
      <c r="F82" s="195" t="s">
        <v>938</v>
      </c>
      <c r="G82" s="195" t="s">
        <v>943</v>
      </c>
      <c r="H82" s="195" t="s">
        <v>703</v>
      </c>
      <c r="I82" s="63"/>
      <c r="J82" s="197"/>
      <c r="K82" s="197"/>
      <c r="L82" s="159"/>
      <c r="M82" s="159"/>
      <c r="N82" s="157"/>
      <c r="O82" s="157"/>
      <c r="P82" s="157"/>
      <c r="Q82" s="157"/>
      <c r="R82" s="157"/>
      <c r="S82" s="157"/>
      <c r="T82" s="157"/>
      <c r="U82" s="157"/>
      <c r="V82" s="157"/>
      <c r="W82" s="157"/>
      <c r="X82" s="157"/>
      <c r="Y82" s="160"/>
    </row>
    <row r="83">
      <c r="A83" s="192" t="s">
        <v>944</v>
      </c>
      <c r="B83" s="9"/>
      <c r="C83" s="9"/>
      <c r="D83" s="195" t="s">
        <v>945</v>
      </c>
      <c r="E83" s="12"/>
      <c r="F83" s="195" t="s">
        <v>946</v>
      </c>
      <c r="G83" s="197"/>
      <c r="H83" s="195" t="s">
        <v>940</v>
      </c>
      <c r="I83" s="63"/>
      <c r="J83" s="197"/>
      <c r="K83" s="197"/>
      <c r="L83" s="159"/>
      <c r="M83" s="159"/>
      <c r="N83" s="157"/>
      <c r="O83" s="157"/>
      <c r="P83" s="157"/>
      <c r="Q83" s="157"/>
      <c r="R83" s="157"/>
      <c r="S83" s="157"/>
      <c r="T83" s="157"/>
      <c r="U83" s="157"/>
      <c r="V83" s="157"/>
      <c r="W83" s="157"/>
      <c r="X83" s="157"/>
      <c r="Y83" s="160"/>
    </row>
    <row r="84">
      <c r="A84" s="192" t="s">
        <v>947</v>
      </c>
      <c r="B84" s="9"/>
      <c r="C84" s="9"/>
      <c r="D84" s="195" t="s">
        <v>948</v>
      </c>
      <c r="E84" s="12"/>
      <c r="F84" s="195" t="s">
        <v>946</v>
      </c>
      <c r="G84" s="197"/>
      <c r="H84" s="195" t="s">
        <v>703</v>
      </c>
      <c r="I84" s="63"/>
      <c r="J84" s="197"/>
      <c r="K84" s="197"/>
      <c r="L84" s="159"/>
      <c r="M84" s="159"/>
      <c r="N84" s="157"/>
      <c r="O84" s="157"/>
      <c r="P84" s="157"/>
      <c r="Q84" s="157"/>
      <c r="R84" s="157"/>
      <c r="S84" s="157"/>
      <c r="T84" s="157"/>
      <c r="U84" s="157"/>
      <c r="V84" s="157"/>
      <c r="W84" s="157"/>
      <c r="X84" s="157"/>
      <c r="Y84" s="160"/>
    </row>
    <row r="85">
      <c r="A85" s="192" t="s">
        <v>949</v>
      </c>
      <c r="B85" s="9"/>
      <c r="C85" s="9"/>
      <c r="D85" s="195" t="s">
        <v>950</v>
      </c>
      <c r="E85" s="12"/>
      <c r="F85" s="195" t="s">
        <v>951</v>
      </c>
      <c r="G85" s="197"/>
      <c r="H85" s="201" t="s">
        <v>952</v>
      </c>
      <c r="I85" s="63"/>
      <c r="J85" s="197"/>
      <c r="K85" s="197"/>
      <c r="L85" s="159"/>
      <c r="M85" s="159"/>
      <c r="N85" s="157"/>
      <c r="O85" s="157"/>
      <c r="P85" s="157"/>
      <c r="Q85" s="157"/>
      <c r="R85" s="157"/>
      <c r="S85" s="157"/>
      <c r="T85" s="157"/>
      <c r="U85" s="157"/>
      <c r="V85" s="157"/>
      <c r="W85" s="157"/>
      <c r="X85" s="157"/>
      <c r="Y85" s="160"/>
    </row>
    <row r="86">
      <c r="A86" s="192" t="s">
        <v>953</v>
      </c>
      <c r="B86" s="9"/>
      <c r="C86" s="9"/>
      <c r="D86" s="195" t="s">
        <v>954</v>
      </c>
      <c r="E86" s="12"/>
      <c r="F86" s="195" t="s">
        <v>955</v>
      </c>
      <c r="G86" s="197"/>
      <c r="H86" s="201" t="s">
        <v>956</v>
      </c>
      <c r="I86" s="63"/>
      <c r="J86" s="197"/>
      <c r="K86" s="197"/>
      <c r="L86" s="159"/>
      <c r="M86" s="159"/>
      <c r="N86" s="157"/>
      <c r="O86" s="157"/>
      <c r="P86" s="157"/>
      <c r="Q86" s="157"/>
      <c r="R86" s="157"/>
      <c r="S86" s="157"/>
      <c r="T86" s="157"/>
      <c r="U86" s="157"/>
      <c r="V86" s="157"/>
      <c r="W86" s="157"/>
      <c r="X86" s="157"/>
      <c r="Y86" s="160"/>
    </row>
    <row r="87">
      <c r="A87" s="192" t="s">
        <v>957</v>
      </c>
      <c r="B87" s="9"/>
      <c r="C87" s="9"/>
      <c r="D87" s="195" t="s">
        <v>958</v>
      </c>
      <c r="E87" s="12"/>
      <c r="F87" s="195" t="s">
        <v>959</v>
      </c>
      <c r="G87" s="197"/>
      <c r="H87" s="195" t="s">
        <v>960</v>
      </c>
      <c r="I87" s="63"/>
      <c r="J87" s="197"/>
      <c r="K87" s="197"/>
      <c r="L87" s="159"/>
      <c r="M87" s="159"/>
      <c r="N87" s="157"/>
      <c r="O87" s="157"/>
      <c r="P87" s="157"/>
      <c r="Q87" s="157"/>
      <c r="R87" s="157"/>
      <c r="S87" s="157"/>
      <c r="T87" s="157"/>
      <c r="U87" s="157"/>
      <c r="V87" s="157"/>
      <c r="W87" s="157"/>
      <c r="X87" s="157"/>
      <c r="Y87" s="160"/>
    </row>
    <row r="88">
      <c r="A88" s="192" t="s">
        <v>961</v>
      </c>
      <c r="B88" s="9"/>
      <c r="C88" s="10"/>
      <c r="D88" s="195" t="s">
        <v>962</v>
      </c>
      <c r="E88" s="12"/>
      <c r="F88" s="195" t="s">
        <v>963</v>
      </c>
      <c r="G88" s="197"/>
      <c r="H88" s="195" t="s">
        <v>964</v>
      </c>
      <c r="I88" s="63"/>
      <c r="J88" s="197"/>
      <c r="K88" s="197"/>
      <c r="L88" s="159"/>
      <c r="M88" s="159"/>
      <c r="N88" s="157"/>
      <c r="O88" s="157"/>
      <c r="P88" s="157"/>
      <c r="Q88" s="157"/>
      <c r="R88" s="157"/>
      <c r="S88" s="157"/>
      <c r="T88" s="157"/>
      <c r="U88" s="157"/>
      <c r="V88" s="157"/>
      <c r="W88" s="157"/>
      <c r="X88" s="157"/>
      <c r="Y88" s="160"/>
    </row>
    <row r="89">
      <c r="A89" s="192" t="s">
        <v>965</v>
      </c>
      <c r="B89" s="9"/>
      <c r="C89" s="204" t="s">
        <v>966</v>
      </c>
      <c r="D89" s="195" t="s">
        <v>791</v>
      </c>
      <c r="E89" s="12"/>
      <c r="F89" s="195" t="s">
        <v>967</v>
      </c>
      <c r="G89" s="197"/>
      <c r="H89" s="195" t="s">
        <v>968</v>
      </c>
      <c r="I89" s="63"/>
      <c r="J89" s="197"/>
      <c r="K89" s="197"/>
      <c r="L89" s="188" t="s">
        <v>969</v>
      </c>
      <c r="M89" s="159"/>
      <c r="N89" s="157"/>
      <c r="O89" s="157"/>
      <c r="P89" s="157"/>
      <c r="Q89" s="157"/>
      <c r="R89" s="157"/>
      <c r="S89" s="157"/>
      <c r="T89" s="157"/>
      <c r="U89" s="157"/>
      <c r="V89" s="157"/>
      <c r="W89" s="157"/>
      <c r="X89" s="157"/>
      <c r="Y89" s="160"/>
    </row>
    <row r="90">
      <c r="A90" s="192" t="s">
        <v>970</v>
      </c>
      <c r="B90" s="9"/>
      <c r="C90" s="9"/>
      <c r="D90" s="195" t="s">
        <v>971</v>
      </c>
      <c r="E90" s="12"/>
      <c r="F90" s="195" t="s">
        <v>972</v>
      </c>
      <c r="G90" s="197"/>
      <c r="H90" s="195" t="s">
        <v>973</v>
      </c>
      <c r="I90" s="63"/>
      <c r="J90" s="197"/>
      <c r="K90" s="197"/>
      <c r="L90" s="159"/>
      <c r="M90" s="159"/>
      <c r="N90" s="157"/>
      <c r="O90" s="157"/>
      <c r="P90" s="157"/>
      <c r="Q90" s="157"/>
      <c r="R90" s="157"/>
      <c r="S90" s="157"/>
      <c r="T90" s="157"/>
      <c r="U90" s="157"/>
      <c r="V90" s="157"/>
      <c r="W90" s="157"/>
      <c r="X90" s="157"/>
      <c r="Y90" s="160"/>
    </row>
    <row r="91">
      <c r="A91" s="192" t="s">
        <v>974</v>
      </c>
      <c r="B91" s="9"/>
      <c r="C91" s="9"/>
      <c r="D91" s="195" t="s">
        <v>975</v>
      </c>
      <c r="E91" s="12"/>
      <c r="F91" s="195" t="s">
        <v>976</v>
      </c>
      <c r="G91" s="197"/>
      <c r="H91" s="195" t="s">
        <v>973</v>
      </c>
      <c r="I91" s="63"/>
      <c r="J91" s="197"/>
      <c r="K91" s="197"/>
      <c r="L91" s="159"/>
      <c r="M91" s="159"/>
      <c r="N91" s="157"/>
      <c r="O91" s="157"/>
      <c r="P91" s="157"/>
      <c r="Q91" s="157"/>
      <c r="R91" s="157"/>
      <c r="S91" s="157"/>
      <c r="T91" s="157"/>
      <c r="U91" s="157"/>
      <c r="V91" s="157"/>
      <c r="W91" s="157"/>
      <c r="X91" s="157"/>
      <c r="Y91" s="160"/>
    </row>
    <row r="92">
      <c r="A92" s="192" t="s">
        <v>977</v>
      </c>
      <c r="B92" s="9"/>
      <c r="C92" s="9"/>
      <c r="D92" s="195" t="s">
        <v>978</v>
      </c>
      <c r="E92" s="12"/>
      <c r="F92" s="195" t="s">
        <v>979</v>
      </c>
      <c r="G92" s="197"/>
      <c r="H92" s="195" t="s">
        <v>980</v>
      </c>
      <c r="I92" s="63"/>
      <c r="J92" s="197"/>
      <c r="K92" s="197"/>
      <c r="L92" s="159"/>
      <c r="M92" s="159"/>
      <c r="N92" s="157"/>
      <c r="O92" s="157"/>
      <c r="P92" s="157"/>
      <c r="Q92" s="157"/>
      <c r="R92" s="157"/>
      <c r="S92" s="157"/>
      <c r="T92" s="157"/>
      <c r="U92" s="157"/>
      <c r="V92" s="157"/>
      <c r="W92" s="157"/>
      <c r="X92" s="157"/>
      <c r="Y92" s="160"/>
    </row>
    <row r="93">
      <c r="A93" s="192" t="s">
        <v>981</v>
      </c>
      <c r="B93" s="9"/>
      <c r="C93" s="9"/>
      <c r="D93" s="195" t="s">
        <v>982</v>
      </c>
      <c r="E93" s="12"/>
      <c r="F93" s="195" t="s">
        <v>983</v>
      </c>
      <c r="G93" s="195" t="s">
        <v>719</v>
      </c>
      <c r="H93" s="195" t="s">
        <v>809</v>
      </c>
      <c r="I93" s="63"/>
      <c r="J93" s="197"/>
      <c r="K93" s="197"/>
      <c r="L93" s="159"/>
      <c r="M93" s="159"/>
      <c r="N93" s="157"/>
      <c r="O93" s="157"/>
      <c r="P93" s="157"/>
      <c r="Q93" s="157"/>
      <c r="R93" s="157"/>
      <c r="S93" s="157"/>
      <c r="T93" s="157"/>
      <c r="U93" s="157"/>
      <c r="V93" s="157"/>
      <c r="W93" s="157"/>
      <c r="X93" s="157"/>
      <c r="Y93" s="160"/>
    </row>
    <row r="94">
      <c r="A94" s="192" t="s">
        <v>984</v>
      </c>
      <c r="B94" s="9"/>
      <c r="C94" s="9"/>
      <c r="D94" s="195" t="s">
        <v>985</v>
      </c>
      <c r="E94" s="12"/>
      <c r="F94" s="195" t="s">
        <v>986</v>
      </c>
      <c r="G94" s="207" t="s">
        <v>987</v>
      </c>
      <c r="H94" s="195" t="s">
        <v>988</v>
      </c>
      <c r="I94" s="63"/>
      <c r="J94" s="197"/>
      <c r="K94" s="197"/>
      <c r="L94" s="159"/>
      <c r="M94" s="159"/>
      <c r="N94" s="157"/>
      <c r="O94" s="157"/>
      <c r="P94" s="157"/>
      <c r="Q94" s="157"/>
      <c r="R94" s="157"/>
      <c r="S94" s="157"/>
      <c r="T94" s="157"/>
      <c r="U94" s="157"/>
      <c r="V94" s="157"/>
      <c r="W94" s="157"/>
      <c r="X94" s="157"/>
      <c r="Y94" s="160"/>
    </row>
    <row r="95">
      <c r="A95" s="192" t="s">
        <v>989</v>
      </c>
      <c r="B95" s="9"/>
      <c r="C95" s="9"/>
      <c r="D95" s="195" t="s">
        <v>990</v>
      </c>
      <c r="E95" s="12"/>
      <c r="F95" s="195" t="s">
        <v>991</v>
      </c>
      <c r="G95" s="208" t="s">
        <v>992</v>
      </c>
      <c r="H95" s="201" t="s">
        <v>993</v>
      </c>
      <c r="I95" s="63"/>
      <c r="J95" s="197"/>
      <c r="K95" s="197"/>
      <c r="L95" s="159"/>
      <c r="M95" s="159"/>
      <c r="N95" s="157"/>
      <c r="O95" s="157"/>
      <c r="P95" s="157"/>
      <c r="Q95" s="157"/>
      <c r="R95" s="157"/>
      <c r="S95" s="157"/>
      <c r="T95" s="157"/>
      <c r="U95" s="157"/>
      <c r="V95" s="157"/>
      <c r="W95" s="157"/>
      <c r="X95" s="157"/>
      <c r="Y95" s="160"/>
    </row>
    <row r="96">
      <c r="A96" s="192" t="s">
        <v>994</v>
      </c>
      <c r="B96" s="9"/>
      <c r="C96" s="10"/>
      <c r="D96" s="195" t="s">
        <v>821</v>
      </c>
      <c r="E96" s="12"/>
      <c r="F96" s="195" t="s">
        <v>991</v>
      </c>
      <c r="G96" s="197"/>
      <c r="H96" s="195" t="s">
        <v>988</v>
      </c>
      <c r="I96" s="63"/>
      <c r="J96" s="197"/>
      <c r="K96" s="197"/>
      <c r="L96" s="159"/>
      <c r="M96" s="159"/>
      <c r="N96" s="157"/>
      <c r="O96" s="157"/>
      <c r="P96" s="157"/>
      <c r="Q96" s="157"/>
      <c r="R96" s="157"/>
      <c r="S96" s="157"/>
      <c r="T96" s="157"/>
      <c r="U96" s="157"/>
      <c r="V96" s="157"/>
      <c r="W96" s="157"/>
      <c r="X96" s="157"/>
      <c r="Y96" s="160"/>
    </row>
    <row r="97">
      <c r="A97" s="192" t="s">
        <v>995</v>
      </c>
      <c r="B97" s="9"/>
      <c r="C97" s="204" t="s">
        <v>996</v>
      </c>
      <c r="D97" s="195" t="s">
        <v>791</v>
      </c>
      <c r="E97" s="12"/>
      <c r="F97" s="195" t="s">
        <v>967</v>
      </c>
      <c r="G97" s="197"/>
      <c r="H97" s="195" t="s">
        <v>968</v>
      </c>
      <c r="I97" s="63"/>
      <c r="J97" s="197"/>
      <c r="K97" s="197"/>
      <c r="L97" s="159"/>
      <c r="M97" s="159"/>
      <c r="N97" s="157"/>
      <c r="O97" s="157"/>
      <c r="P97" s="157"/>
      <c r="Q97" s="157"/>
      <c r="R97" s="157"/>
      <c r="S97" s="157"/>
      <c r="T97" s="157"/>
      <c r="U97" s="157"/>
      <c r="V97" s="157"/>
      <c r="W97" s="157"/>
      <c r="X97" s="157"/>
      <c r="Y97" s="160"/>
    </row>
    <row r="98">
      <c r="A98" s="192" t="s">
        <v>997</v>
      </c>
      <c r="B98" s="9"/>
      <c r="C98" s="9"/>
      <c r="D98" s="195" t="s">
        <v>998</v>
      </c>
      <c r="E98" s="12"/>
      <c r="F98" s="195" t="s">
        <v>999</v>
      </c>
      <c r="G98" s="195" t="s">
        <v>719</v>
      </c>
      <c r="H98" s="195" t="s">
        <v>809</v>
      </c>
      <c r="I98" s="63"/>
      <c r="J98" s="197"/>
      <c r="K98" s="197"/>
      <c r="L98" s="159"/>
      <c r="M98" s="159"/>
      <c r="N98" s="157"/>
      <c r="O98" s="157"/>
      <c r="P98" s="157"/>
      <c r="Q98" s="157"/>
      <c r="R98" s="157"/>
      <c r="S98" s="157"/>
      <c r="T98" s="157"/>
      <c r="U98" s="157"/>
      <c r="V98" s="157"/>
      <c r="W98" s="157"/>
      <c r="X98" s="157"/>
      <c r="Y98" s="160"/>
    </row>
    <row r="99">
      <c r="A99" s="192" t="s">
        <v>1000</v>
      </c>
      <c r="B99" s="9"/>
      <c r="C99" s="9"/>
      <c r="D99" s="195" t="s">
        <v>1001</v>
      </c>
      <c r="E99" s="12"/>
      <c r="F99" s="195" t="s">
        <v>1002</v>
      </c>
      <c r="G99" s="195" t="s">
        <v>1003</v>
      </c>
      <c r="H99" s="195" t="s">
        <v>1004</v>
      </c>
      <c r="I99" s="63"/>
      <c r="J99" s="197"/>
      <c r="K99" s="197"/>
      <c r="L99" s="159"/>
      <c r="M99" s="159"/>
      <c r="N99" s="157"/>
      <c r="O99" s="157"/>
      <c r="P99" s="157"/>
      <c r="Q99" s="157"/>
      <c r="R99" s="157"/>
      <c r="S99" s="157"/>
      <c r="T99" s="157"/>
      <c r="U99" s="157"/>
      <c r="V99" s="157"/>
      <c r="W99" s="157"/>
      <c r="X99" s="157"/>
      <c r="Y99" s="160"/>
    </row>
    <row r="100">
      <c r="A100" s="192" t="s">
        <v>1005</v>
      </c>
      <c r="B100" s="9"/>
      <c r="C100" s="10"/>
      <c r="D100" s="195" t="s">
        <v>821</v>
      </c>
      <c r="E100" s="12"/>
      <c r="F100" s="195" t="s">
        <v>1002</v>
      </c>
      <c r="G100" s="197"/>
      <c r="H100" s="195" t="s">
        <v>1006</v>
      </c>
      <c r="I100" s="63"/>
      <c r="J100" s="197"/>
      <c r="K100" s="197"/>
      <c r="L100" s="159"/>
      <c r="M100" s="159"/>
      <c r="N100" s="157"/>
      <c r="O100" s="157"/>
      <c r="P100" s="157"/>
      <c r="Q100" s="157"/>
      <c r="R100" s="157"/>
      <c r="S100" s="157"/>
      <c r="T100" s="157"/>
      <c r="U100" s="157"/>
      <c r="V100" s="157"/>
      <c r="W100" s="157"/>
      <c r="X100" s="157"/>
      <c r="Y100" s="160"/>
    </row>
    <row r="101">
      <c r="A101" s="192" t="s">
        <v>1007</v>
      </c>
      <c r="B101" s="9"/>
      <c r="C101" s="204" t="s">
        <v>1008</v>
      </c>
      <c r="D101" s="195" t="s">
        <v>791</v>
      </c>
      <c r="E101" s="12"/>
      <c r="F101" s="195" t="s">
        <v>1009</v>
      </c>
      <c r="G101" s="197"/>
      <c r="H101" s="195" t="s">
        <v>1010</v>
      </c>
      <c r="I101" s="63"/>
      <c r="J101" s="197"/>
      <c r="K101" s="197"/>
      <c r="L101" s="159"/>
      <c r="M101" s="159"/>
      <c r="N101" s="157"/>
      <c r="O101" s="157"/>
      <c r="P101" s="157"/>
      <c r="Q101" s="157"/>
      <c r="R101" s="157"/>
      <c r="S101" s="157"/>
      <c r="T101" s="157"/>
      <c r="U101" s="157"/>
      <c r="V101" s="157"/>
      <c r="W101" s="157"/>
      <c r="X101" s="157"/>
      <c r="Y101" s="160"/>
    </row>
    <row r="102">
      <c r="A102" s="192" t="s">
        <v>1011</v>
      </c>
      <c r="B102" s="9"/>
      <c r="C102" s="9"/>
      <c r="D102" s="195" t="s">
        <v>1012</v>
      </c>
      <c r="E102" s="12"/>
      <c r="F102" s="195" t="s">
        <v>1013</v>
      </c>
      <c r="G102" s="197"/>
      <c r="H102" s="195" t="s">
        <v>809</v>
      </c>
      <c r="I102" s="63"/>
      <c r="J102" s="197"/>
      <c r="K102" s="197"/>
      <c r="L102" s="159"/>
      <c r="M102" s="159"/>
      <c r="N102" s="157"/>
      <c r="O102" s="157"/>
      <c r="P102" s="157"/>
      <c r="Q102" s="157"/>
      <c r="R102" s="157"/>
      <c r="S102" s="157"/>
      <c r="T102" s="157"/>
      <c r="U102" s="157"/>
      <c r="V102" s="157"/>
      <c r="W102" s="157"/>
      <c r="X102" s="157"/>
      <c r="Y102" s="160"/>
    </row>
    <row r="103">
      <c r="A103" s="192" t="s">
        <v>1014</v>
      </c>
      <c r="B103" s="9"/>
      <c r="C103" s="9"/>
      <c r="D103" s="195" t="s">
        <v>1015</v>
      </c>
      <c r="E103" s="12"/>
      <c r="F103" s="195" t="s">
        <v>1016</v>
      </c>
      <c r="G103" s="197"/>
      <c r="H103" s="195" t="s">
        <v>809</v>
      </c>
      <c r="I103" s="63"/>
      <c r="J103" s="197"/>
      <c r="K103" s="197"/>
      <c r="L103" s="159"/>
      <c r="M103" s="159"/>
      <c r="N103" s="157"/>
      <c r="O103" s="157"/>
      <c r="P103" s="157"/>
      <c r="Q103" s="157"/>
      <c r="R103" s="157"/>
      <c r="S103" s="157"/>
      <c r="T103" s="157"/>
      <c r="U103" s="157"/>
      <c r="V103" s="157"/>
      <c r="W103" s="157"/>
      <c r="X103" s="157"/>
      <c r="Y103" s="160"/>
    </row>
    <row r="104">
      <c r="A104" s="192" t="s">
        <v>1017</v>
      </c>
      <c r="B104" s="9"/>
      <c r="C104" s="9"/>
      <c r="D104" s="195" t="s">
        <v>1018</v>
      </c>
      <c r="E104" s="12"/>
      <c r="F104" s="195" t="s">
        <v>1019</v>
      </c>
      <c r="G104" s="197"/>
      <c r="H104" s="195" t="s">
        <v>1020</v>
      </c>
      <c r="I104" s="63"/>
      <c r="J104" s="197"/>
      <c r="K104" s="197"/>
      <c r="L104" s="159"/>
      <c r="M104" s="159"/>
      <c r="N104" s="157"/>
      <c r="O104" s="157"/>
      <c r="P104" s="157"/>
      <c r="Q104" s="157"/>
      <c r="R104" s="157"/>
      <c r="S104" s="157"/>
      <c r="T104" s="157"/>
      <c r="U104" s="157"/>
      <c r="V104" s="157"/>
      <c r="W104" s="157"/>
      <c r="X104" s="157"/>
      <c r="Y104" s="160"/>
    </row>
    <row r="105">
      <c r="A105" s="192" t="s">
        <v>1021</v>
      </c>
      <c r="B105" s="9"/>
      <c r="C105" s="9"/>
      <c r="D105" s="195" t="s">
        <v>821</v>
      </c>
      <c r="E105" s="12"/>
      <c r="F105" s="195" t="s">
        <v>1022</v>
      </c>
      <c r="G105" s="197"/>
      <c r="H105" s="195" t="s">
        <v>1023</v>
      </c>
      <c r="I105" s="63"/>
      <c r="J105" s="197"/>
      <c r="K105" s="197"/>
      <c r="L105" s="159"/>
      <c r="M105" s="159"/>
      <c r="N105" s="157"/>
      <c r="O105" s="157"/>
      <c r="P105" s="157"/>
      <c r="Q105" s="157"/>
      <c r="R105" s="157"/>
      <c r="S105" s="157"/>
      <c r="T105" s="157"/>
      <c r="U105" s="157"/>
      <c r="V105" s="157"/>
      <c r="W105" s="157"/>
      <c r="X105" s="157"/>
      <c r="Y105" s="160"/>
    </row>
    <row r="106">
      <c r="A106" s="192" t="s">
        <v>1024</v>
      </c>
      <c r="B106" s="9"/>
      <c r="C106" s="9"/>
      <c r="D106" s="195" t="s">
        <v>841</v>
      </c>
      <c r="E106" s="12"/>
      <c r="F106" s="195" t="s">
        <v>1025</v>
      </c>
      <c r="G106" s="197"/>
      <c r="H106" s="195" t="s">
        <v>809</v>
      </c>
      <c r="I106" s="63"/>
      <c r="J106" s="197"/>
      <c r="K106" s="197"/>
      <c r="L106" s="159"/>
      <c r="M106" s="159"/>
      <c r="N106" s="157"/>
      <c r="O106" s="157"/>
      <c r="P106" s="157"/>
      <c r="Q106" s="157"/>
      <c r="R106" s="157"/>
      <c r="S106" s="157"/>
      <c r="T106" s="157"/>
      <c r="U106" s="157"/>
      <c r="V106" s="157"/>
      <c r="W106" s="157"/>
      <c r="X106" s="157"/>
      <c r="Y106" s="160"/>
    </row>
    <row r="107">
      <c r="A107" s="192" t="s">
        <v>1026</v>
      </c>
      <c r="B107" s="9"/>
      <c r="C107" s="10"/>
      <c r="D107" s="200" t="s">
        <v>1027</v>
      </c>
      <c r="E107" s="12"/>
      <c r="F107" s="195" t="s">
        <v>1028</v>
      </c>
      <c r="G107" s="197"/>
      <c r="H107" s="195" t="s">
        <v>1029</v>
      </c>
      <c r="I107" s="63"/>
      <c r="J107" s="197"/>
      <c r="K107" s="197"/>
      <c r="L107" s="159"/>
      <c r="M107" s="159"/>
      <c r="N107" s="157"/>
      <c r="O107" s="157"/>
      <c r="P107" s="157"/>
      <c r="Q107" s="157"/>
      <c r="R107" s="157"/>
      <c r="S107" s="157"/>
      <c r="T107" s="157"/>
      <c r="U107" s="157"/>
      <c r="V107" s="157"/>
      <c r="W107" s="157"/>
      <c r="X107" s="157"/>
      <c r="Y107" s="157"/>
    </row>
    <row r="108">
      <c r="A108" s="192" t="s">
        <v>1030</v>
      </c>
      <c r="B108" s="9"/>
      <c r="C108" s="204" t="s">
        <v>678</v>
      </c>
      <c r="D108" s="195" t="s">
        <v>1031</v>
      </c>
      <c r="E108" s="12"/>
      <c r="F108" s="195" t="s">
        <v>1031</v>
      </c>
      <c r="G108" s="197"/>
      <c r="H108" s="205" t="s">
        <v>1032</v>
      </c>
      <c r="I108" s="63"/>
      <c r="J108" s="197"/>
      <c r="K108" s="197"/>
      <c r="L108" s="159"/>
      <c r="M108" s="159"/>
      <c r="N108" s="157"/>
      <c r="O108" s="157"/>
      <c r="P108" s="157"/>
      <c r="Q108" s="157"/>
      <c r="R108" s="157"/>
      <c r="S108" s="157"/>
      <c r="T108" s="157"/>
      <c r="U108" s="157"/>
      <c r="V108" s="157"/>
      <c r="W108" s="157"/>
      <c r="X108" s="157"/>
      <c r="Y108" s="160"/>
    </row>
    <row r="109">
      <c r="A109" s="192" t="s">
        <v>1033</v>
      </c>
      <c r="B109" s="9"/>
      <c r="C109" s="10"/>
      <c r="D109" s="195" t="s">
        <v>1034</v>
      </c>
      <c r="E109" s="12"/>
      <c r="F109" s="195" t="s">
        <v>1035</v>
      </c>
      <c r="G109" s="195" t="s">
        <v>1036</v>
      </c>
      <c r="H109" s="209" t="s">
        <v>1037</v>
      </c>
      <c r="I109" s="63"/>
      <c r="J109" s="197"/>
      <c r="K109" s="197"/>
      <c r="L109" s="159"/>
      <c r="M109" s="159"/>
      <c r="N109" s="157"/>
      <c r="O109" s="157"/>
      <c r="P109" s="157"/>
      <c r="Q109" s="157"/>
      <c r="R109" s="157"/>
      <c r="S109" s="157"/>
      <c r="T109" s="157"/>
      <c r="U109" s="157"/>
      <c r="V109" s="157"/>
      <c r="W109" s="157"/>
      <c r="X109" s="157"/>
      <c r="Y109" s="160"/>
    </row>
    <row r="110">
      <c r="A110" s="192" t="s">
        <v>1038</v>
      </c>
      <c r="B110" s="9"/>
      <c r="C110" s="204" t="s">
        <v>684</v>
      </c>
      <c r="D110" s="195" t="s">
        <v>1031</v>
      </c>
      <c r="E110" s="12"/>
      <c r="F110" s="195" t="s">
        <v>1031</v>
      </c>
      <c r="G110" s="197"/>
      <c r="H110" s="210" t="s">
        <v>1039</v>
      </c>
      <c r="I110" s="63"/>
      <c r="J110" s="197"/>
      <c r="K110" s="197"/>
      <c r="L110" s="159"/>
      <c r="M110" s="159"/>
      <c r="N110" s="157"/>
      <c r="O110" s="157"/>
      <c r="P110" s="157"/>
      <c r="Q110" s="157"/>
      <c r="R110" s="157"/>
      <c r="S110" s="157"/>
      <c r="T110" s="157"/>
      <c r="U110" s="157"/>
      <c r="V110" s="157"/>
      <c r="W110" s="157"/>
      <c r="X110" s="157"/>
      <c r="Y110" s="160"/>
    </row>
    <row r="111">
      <c r="A111" s="192" t="s">
        <v>1040</v>
      </c>
      <c r="B111" s="9"/>
      <c r="C111" s="10"/>
      <c r="D111" s="195" t="s">
        <v>1034</v>
      </c>
      <c r="E111" s="12"/>
      <c r="F111" s="195" t="s">
        <v>1035</v>
      </c>
      <c r="G111" s="195" t="s">
        <v>1041</v>
      </c>
      <c r="H111" s="195" t="s">
        <v>1042</v>
      </c>
      <c r="I111" s="63"/>
      <c r="J111" s="197"/>
      <c r="K111" s="197"/>
      <c r="L111" s="159"/>
      <c r="M111" s="159"/>
      <c r="N111" s="157"/>
      <c r="O111" s="157"/>
      <c r="P111" s="157"/>
      <c r="Q111" s="157"/>
      <c r="R111" s="157"/>
      <c r="S111" s="157"/>
      <c r="T111" s="157"/>
      <c r="U111" s="157"/>
      <c r="V111" s="157"/>
      <c r="W111" s="157"/>
      <c r="X111" s="157"/>
      <c r="Y111" s="160"/>
    </row>
    <row r="112">
      <c r="A112" s="192" t="s">
        <v>1043</v>
      </c>
      <c r="B112" s="9"/>
      <c r="C112" s="204" t="s">
        <v>690</v>
      </c>
      <c r="D112" s="195" t="s">
        <v>1031</v>
      </c>
      <c r="E112" s="12"/>
      <c r="F112" s="195" t="s">
        <v>1031</v>
      </c>
      <c r="G112" s="197"/>
      <c r="H112" s="195" t="s">
        <v>1044</v>
      </c>
      <c r="I112" s="63"/>
      <c r="J112" s="197"/>
      <c r="K112" s="197"/>
      <c r="L112" s="159"/>
      <c r="M112" s="159"/>
      <c r="N112" s="157"/>
      <c r="O112" s="157"/>
      <c r="P112" s="157"/>
      <c r="Q112" s="157"/>
      <c r="R112" s="157"/>
      <c r="S112" s="157"/>
      <c r="T112" s="157"/>
      <c r="U112" s="157"/>
      <c r="V112" s="157"/>
      <c r="W112" s="157"/>
      <c r="X112" s="157"/>
      <c r="Y112" s="160"/>
    </row>
    <row r="113">
      <c r="A113" s="192" t="s">
        <v>1045</v>
      </c>
      <c r="B113" s="9"/>
      <c r="C113" s="10"/>
      <c r="D113" s="195" t="s">
        <v>1034</v>
      </c>
      <c r="E113" s="12"/>
      <c r="F113" s="195" t="s">
        <v>1035</v>
      </c>
      <c r="G113" s="195" t="s">
        <v>1046</v>
      </c>
      <c r="H113" s="195" t="s">
        <v>1047</v>
      </c>
      <c r="I113" s="63"/>
      <c r="J113" s="197"/>
      <c r="K113" s="197"/>
      <c r="L113" s="159"/>
      <c r="M113" s="159"/>
      <c r="N113" s="157"/>
      <c r="O113" s="157"/>
      <c r="P113" s="157"/>
      <c r="Q113" s="157"/>
      <c r="R113" s="157"/>
      <c r="S113" s="157"/>
      <c r="T113" s="157"/>
      <c r="U113" s="157"/>
      <c r="V113" s="157"/>
      <c r="W113" s="157"/>
      <c r="X113" s="157"/>
      <c r="Y113" s="160"/>
    </row>
    <row r="114">
      <c r="A114" s="192" t="s">
        <v>1048</v>
      </c>
      <c r="B114" s="9"/>
      <c r="C114" s="204" t="s">
        <v>695</v>
      </c>
      <c r="D114" s="195" t="s">
        <v>1031</v>
      </c>
      <c r="E114" s="12"/>
      <c r="F114" s="195" t="s">
        <v>1031</v>
      </c>
      <c r="G114" s="197"/>
      <c r="H114" s="195" t="s">
        <v>1049</v>
      </c>
      <c r="I114" s="63"/>
      <c r="J114" s="197"/>
      <c r="K114" s="197"/>
      <c r="L114" s="159"/>
      <c r="M114" s="159"/>
      <c r="N114" s="157"/>
      <c r="O114" s="157"/>
      <c r="P114" s="157"/>
      <c r="Q114" s="157"/>
      <c r="R114" s="157"/>
      <c r="S114" s="157"/>
      <c r="T114" s="157"/>
      <c r="U114" s="157"/>
      <c r="V114" s="157"/>
      <c r="W114" s="157"/>
      <c r="X114" s="157"/>
      <c r="Y114" s="160"/>
    </row>
    <row r="115">
      <c r="A115" s="192" t="s">
        <v>1050</v>
      </c>
      <c r="B115" s="9"/>
      <c r="C115" s="10"/>
      <c r="D115" s="195" t="s">
        <v>1034</v>
      </c>
      <c r="E115" s="13"/>
      <c r="F115" s="195" t="s">
        <v>1035</v>
      </c>
      <c r="G115" s="195" t="s">
        <v>1051</v>
      </c>
      <c r="H115" s="195" t="s">
        <v>1037</v>
      </c>
      <c r="I115" s="63"/>
      <c r="J115" s="197"/>
      <c r="K115" s="197"/>
      <c r="L115" s="159"/>
      <c r="M115" s="159"/>
      <c r="N115" s="157"/>
      <c r="O115" s="157"/>
      <c r="P115" s="157"/>
      <c r="Q115" s="157"/>
      <c r="R115" s="157"/>
      <c r="S115" s="157"/>
      <c r="T115" s="157"/>
      <c r="U115" s="157"/>
      <c r="V115" s="157"/>
      <c r="W115" s="157"/>
      <c r="X115" s="157"/>
      <c r="Y115" s="160"/>
    </row>
    <row r="116">
      <c r="A116" s="192" t="s">
        <v>1052</v>
      </c>
      <c r="B116" s="9"/>
      <c r="C116" s="193" t="s">
        <v>1053</v>
      </c>
      <c r="D116" s="195" t="s">
        <v>1054</v>
      </c>
      <c r="E116" s="194" t="s">
        <v>1055</v>
      </c>
      <c r="F116" s="195" t="s">
        <v>1056</v>
      </c>
      <c r="G116" s="197"/>
      <c r="H116" s="195" t="s">
        <v>1057</v>
      </c>
      <c r="I116" s="63"/>
      <c r="J116" s="197"/>
      <c r="K116" s="197"/>
      <c r="L116" s="159"/>
      <c r="M116" s="159"/>
      <c r="N116" s="157"/>
      <c r="O116" s="157"/>
      <c r="P116" s="157"/>
      <c r="Q116" s="157"/>
      <c r="R116" s="157"/>
      <c r="S116" s="157"/>
      <c r="T116" s="157"/>
      <c r="U116" s="157"/>
      <c r="V116" s="157"/>
      <c r="W116" s="157"/>
      <c r="X116" s="157"/>
      <c r="Y116" s="160"/>
    </row>
    <row r="117">
      <c r="A117" s="192" t="s">
        <v>1058</v>
      </c>
      <c r="B117" s="9"/>
      <c r="C117" s="9"/>
      <c r="D117" s="195" t="s">
        <v>1059</v>
      </c>
      <c r="E117" s="12"/>
      <c r="F117" s="195" t="s">
        <v>1060</v>
      </c>
      <c r="G117" s="195" t="s">
        <v>1061</v>
      </c>
      <c r="H117" s="195" t="s">
        <v>1062</v>
      </c>
      <c r="I117" s="63"/>
      <c r="J117" s="197"/>
      <c r="K117" s="197"/>
      <c r="L117" s="159"/>
      <c r="M117" s="159"/>
      <c r="N117" s="157"/>
      <c r="O117" s="157"/>
      <c r="P117" s="157"/>
      <c r="Q117" s="157"/>
      <c r="R117" s="157"/>
      <c r="S117" s="157"/>
      <c r="T117" s="157"/>
      <c r="U117" s="157"/>
      <c r="V117" s="157"/>
      <c r="W117" s="157"/>
      <c r="X117" s="157"/>
      <c r="Y117" s="160"/>
    </row>
    <row r="118">
      <c r="A118" s="192" t="s">
        <v>1063</v>
      </c>
      <c r="B118" s="9"/>
      <c r="C118" s="9"/>
      <c r="D118" s="195" t="s">
        <v>1064</v>
      </c>
      <c r="E118" s="12"/>
      <c r="F118" s="195" t="s">
        <v>1065</v>
      </c>
      <c r="G118" s="195" t="s">
        <v>1066</v>
      </c>
      <c r="H118" s="201" t="s">
        <v>1067</v>
      </c>
      <c r="I118" s="63"/>
      <c r="J118" s="197"/>
      <c r="K118" s="197"/>
      <c r="L118" s="159"/>
      <c r="M118" s="159"/>
      <c r="N118" s="157"/>
      <c r="O118" s="157"/>
      <c r="P118" s="157"/>
      <c r="Q118" s="157"/>
      <c r="R118" s="157"/>
      <c r="S118" s="157"/>
      <c r="T118" s="157"/>
      <c r="U118" s="157"/>
      <c r="V118" s="157"/>
      <c r="W118" s="157"/>
      <c r="X118" s="157"/>
      <c r="Y118" s="160"/>
    </row>
    <row r="119">
      <c r="A119" s="192" t="s">
        <v>1068</v>
      </c>
      <c r="B119" s="9"/>
      <c r="C119" s="9"/>
      <c r="D119" s="195" t="s">
        <v>1069</v>
      </c>
      <c r="E119" s="12"/>
      <c r="F119" s="195" t="s">
        <v>1070</v>
      </c>
      <c r="G119" s="195" t="s">
        <v>1071</v>
      </c>
      <c r="H119" s="195" t="s">
        <v>1062</v>
      </c>
      <c r="I119" s="63"/>
      <c r="J119" s="197"/>
      <c r="K119" s="197"/>
      <c r="L119" s="159"/>
      <c r="M119" s="159"/>
      <c r="N119" s="157"/>
      <c r="O119" s="157"/>
      <c r="P119" s="157"/>
      <c r="Q119" s="157"/>
      <c r="R119" s="157"/>
      <c r="S119" s="157"/>
      <c r="T119" s="157"/>
      <c r="U119" s="157"/>
      <c r="V119" s="157"/>
      <c r="W119" s="157"/>
      <c r="X119" s="157"/>
      <c r="Y119" s="160"/>
    </row>
    <row r="120">
      <c r="A120" s="192" t="s">
        <v>1072</v>
      </c>
      <c r="B120" s="9"/>
      <c r="C120" s="9"/>
      <c r="D120" s="195" t="s">
        <v>1073</v>
      </c>
      <c r="E120" s="12"/>
      <c r="F120" s="195" t="s">
        <v>1070</v>
      </c>
      <c r="G120" s="195" t="s">
        <v>1074</v>
      </c>
      <c r="H120" s="195" t="s">
        <v>1062</v>
      </c>
      <c r="I120" s="63"/>
      <c r="J120" s="197"/>
      <c r="K120" s="197"/>
      <c r="L120" s="159"/>
      <c r="M120" s="159"/>
      <c r="N120" s="157"/>
      <c r="O120" s="157"/>
      <c r="P120" s="157"/>
      <c r="Q120" s="157"/>
      <c r="R120" s="157"/>
      <c r="S120" s="157"/>
      <c r="T120" s="157"/>
      <c r="U120" s="157"/>
      <c r="V120" s="157"/>
      <c r="W120" s="157"/>
      <c r="X120" s="157"/>
      <c r="Y120" s="160"/>
    </row>
    <row r="121">
      <c r="A121" s="192" t="s">
        <v>1075</v>
      </c>
      <c r="B121" s="9"/>
      <c r="C121" s="9"/>
      <c r="D121" s="195" t="s">
        <v>1076</v>
      </c>
      <c r="E121" s="12"/>
      <c r="F121" s="195" t="s">
        <v>1077</v>
      </c>
      <c r="G121" s="195" t="s">
        <v>1078</v>
      </c>
      <c r="H121" s="201" t="s">
        <v>1067</v>
      </c>
      <c r="I121" s="63"/>
      <c r="J121" s="197"/>
      <c r="K121" s="197"/>
      <c r="L121" s="159"/>
      <c r="M121" s="159"/>
      <c r="N121" s="157"/>
      <c r="O121" s="157"/>
      <c r="P121" s="157"/>
      <c r="Q121" s="157"/>
      <c r="R121" s="157"/>
      <c r="S121" s="157"/>
      <c r="T121" s="157"/>
      <c r="U121" s="157"/>
      <c r="V121" s="157"/>
      <c r="W121" s="157"/>
      <c r="X121" s="157"/>
      <c r="Y121" s="160"/>
    </row>
    <row r="122">
      <c r="A122" s="192" t="s">
        <v>1079</v>
      </c>
      <c r="B122" s="9"/>
      <c r="C122" s="10"/>
      <c r="D122" s="195" t="s">
        <v>1080</v>
      </c>
      <c r="E122" s="12"/>
      <c r="F122" s="195" t="s">
        <v>1081</v>
      </c>
      <c r="G122" s="195" t="s">
        <v>1082</v>
      </c>
      <c r="H122" s="201" t="s">
        <v>1067</v>
      </c>
      <c r="I122" s="63"/>
      <c r="J122" s="197"/>
      <c r="K122" s="197"/>
      <c r="L122" s="159"/>
      <c r="M122" s="159"/>
      <c r="N122" s="157"/>
      <c r="O122" s="157"/>
      <c r="P122" s="157"/>
      <c r="Q122" s="157"/>
      <c r="R122" s="157"/>
      <c r="S122" s="157"/>
      <c r="T122" s="157"/>
      <c r="U122" s="157"/>
      <c r="V122" s="157"/>
      <c r="W122" s="157"/>
      <c r="X122" s="157"/>
      <c r="Y122" s="160"/>
    </row>
    <row r="123">
      <c r="A123" s="192" t="s">
        <v>1083</v>
      </c>
      <c r="B123" s="9"/>
      <c r="C123" s="193" t="s">
        <v>1084</v>
      </c>
      <c r="D123" s="195" t="s">
        <v>1054</v>
      </c>
      <c r="E123" s="12"/>
      <c r="F123" s="195" t="s">
        <v>1056</v>
      </c>
      <c r="G123" s="195" t="s">
        <v>1061</v>
      </c>
      <c r="H123" s="201" t="s">
        <v>1085</v>
      </c>
      <c r="I123" s="63"/>
      <c r="J123" s="197"/>
      <c r="K123" s="197"/>
      <c r="L123" s="159"/>
      <c r="M123" s="159"/>
      <c r="N123" s="157"/>
      <c r="O123" s="157"/>
      <c r="P123" s="157"/>
      <c r="Q123" s="157"/>
      <c r="R123" s="157"/>
      <c r="S123" s="157"/>
      <c r="T123" s="157"/>
      <c r="U123" s="157"/>
      <c r="V123" s="157"/>
      <c r="W123" s="157"/>
      <c r="X123" s="157"/>
      <c r="Y123" s="160"/>
    </row>
    <row r="124">
      <c r="A124" s="192" t="s">
        <v>1086</v>
      </c>
      <c r="B124" s="9"/>
      <c r="C124" s="9"/>
      <c r="D124" s="195" t="s">
        <v>1059</v>
      </c>
      <c r="E124" s="12"/>
      <c r="F124" s="195" t="s">
        <v>1087</v>
      </c>
      <c r="G124" s="195" t="s">
        <v>1066</v>
      </c>
      <c r="H124" s="195" t="s">
        <v>809</v>
      </c>
      <c r="I124" s="63"/>
      <c r="J124" s="197"/>
      <c r="K124" s="197"/>
      <c r="L124" s="159"/>
      <c r="M124" s="159"/>
      <c r="N124" s="157"/>
      <c r="O124" s="157"/>
      <c r="P124" s="157"/>
      <c r="Q124" s="157"/>
      <c r="R124" s="157"/>
      <c r="S124" s="157"/>
      <c r="T124" s="157"/>
      <c r="U124" s="157"/>
      <c r="V124" s="157"/>
      <c r="W124" s="157"/>
      <c r="X124" s="157"/>
      <c r="Y124" s="160"/>
    </row>
    <row r="125">
      <c r="A125" s="192" t="s">
        <v>1088</v>
      </c>
      <c r="B125" s="9"/>
      <c r="C125" s="9"/>
      <c r="D125" s="195" t="s">
        <v>1064</v>
      </c>
      <c r="E125" s="12"/>
      <c r="F125" s="195" t="s">
        <v>1065</v>
      </c>
      <c r="G125" s="195" t="s">
        <v>1071</v>
      </c>
      <c r="H125" s="201" t="s">
        <v>1067</v>
      </c>
      <c r="I125" s="63"/>
      <c r="J125" s="197"/>
      <c r="K125" s="197"/>
      <c r="L125" s="159"/>
      <c r="M125" s="159"/>
      <c r="N125" s="157"/>
      <c r="O125" s="157"/>
      <c r="P125" s="157"/>
      <c r="Q125" s="157"/>
      <c r="R125" s="157"/>
      <c r="S125" s="157"/>
      <c r="T125" s="157"/>
      <c r="U125" s="157"/>
      <c r="V125" s="157"/>
      <c r="W125" s="157"/>
      <c r="X125" s="157"/>
      <c r="Y125" s="160"/>
    </row>
    <row r="126">
      <c r="A126" s="192" t="s">
        <v>1089</v>
      </c>
      <c r="B126" s="9"/>
      <c r="C126" s="9"/>
      <c r="D126" s="195" t="s">
        <v>1069</v>
      </c>
      <c r="E126" s="12"/>
      <c r="F126" s="195" t="s">
        <v>1070</v>
      </c>
      <c r="G126" s="195" t="s">
        <v>1078</v>
      </c>
      <c r="H126" s="195" t="s">
        <v>1062</v>
      </c>
      <c r="I126" s="63"/>
      <c r="J126" s="197"/>
      <c r="K126" s="197"/>
      <c r="L126" s="159"/>
      <c r="M126" s="159"/>
      <c r="N126" s="157"/>
      <c r="O126" s="157"/>
      <c r="P126" s="157"/>
      <c r="Q126" s="157"/>
      <c r="R126" s="157"/>
      <c r="S126" s="157"/>
      <c r="T126" s="157"/>
      <c r="U126" s="157"/>
      <c r="V126" s="157"/>
      <c r="W126" s="157"/>
      <c r="X126" s="157"/>
      <c r="Y126" s="160"/>
    </row>
    <row r="127">
      <c r="A127" s="192" t="s">
        <v>1090</v>
      </c>
      <c r="B127" s="9"/>
      <c r="C127" s="9"/>
      <c r="D127" s="195" t="s">
        <v>1073</v>
      </c>
      <c r="E127" s="12"/>
      <c r="F127" s="195" t="s">
        <v>1070</v>
      </c>
      <c r="G127" s="195" t="s">
        <v>1074</v>
      </c>
      <c r="H127" s="195" t="s">
        <v>1062</v>
      </c>
      <c r="I127" s="63"/>
      <c r="J127" s="197"/>
      <c r="K127" s="197"/>
      <c r="L127" s="159"/>
      <c r="M127" s="159"/>
      <c r="N127" s="157"/>
      <c r="O127" s="157"/>
      <c r="P127" s="157"/>
      <c r="Q127" s="157"/>
      <c r="R127" s="157"/>
      <c r="S127" s="157"/>
      <c r="T127" s="157"/>
      <c r="U127" s="157"/>
      <c r="V127" s="157"/>
      <c r="W127" s="157"/>
      <c r="X127" s="157"/>
      <c r="Y127" s="160"/>
    </row>
    <row r="128">
      <c r="A128" s="192" t="s">
        <v>1091</v>
      </c>
      <c r="B128" s="9"/>
      <c r="C128" s="9"/>
      <c r="D128" s="195" t="s">
        <v>1076</v>
      </c>
      <c r="E128" s="12"/>
      <c r="F128" s="195" t="s">
        <v>1077</v>
      </c>
      <c r="G128" s="195" t="s">
        <v>1082</v>
      </c>
      <c r="H128" s="201" t="s">
        <v>1067</v>
      </c>
      <c r="I128" s="63"/>
      <c r="J128" s="197"/>
      <c r="K128" s="197"/>
      <c r="L128" s="159"/>
      <c r="M128" s="159"/>
      <c r="N128" s="157"/>
      <c r="O128" s="157"/>
      <c r="P128" s="157"/>
      <c r="Q128" s="157"/>
      <c r="R128" s="157"/>
      <c r="S128" s="157"/>
      <c r="T128" s="157"/>
      <c r="U128" s="157"/>
      <c r="V128" s="157"/>
      <c r="W128" s="157"/>
      <c r="X128" s="157"/>
      <c r="Y128" s="160"/>
    </row>
    <row r="129">
      <c r="A129" s="192" t="s">
        <v>1092</v>
      </c>
      <c r="B129" s="9"/>
      <c r="C129" s="10"/>
      <c r="D129" s="195" t="s">
        <v>1080</v>
      </c>
      <c r="E129" s="12"/>
      <c r="F129" s="195" t="s">
        <v>1081</v>
      </c>
      <c r="G129" s="197"/>
      <c r="H129" s="201" t="s">
        <v>1067</v>
      </c>
      <c r="I129" s="63"/>
      <c r="J129" s="197"/>
      <c r="K129" s="197"/>
      <c r="L129" s="159"/>
      <c r="M129" s="159"/>
      <c r="N129" s="157"/>
      <c r="O129" s="157"/>
      <c r="P129" s="157"/>
      <c r="Q129" s="157"/>
      <c r="R129" s="157"/>
      <c r="S129" s="157"/>
      <c r="T129" s="157"/>
      <c r="U129" s="157"/>
      <c r="V129" s="157"/>
      <c r="W129" s="157"/>
      <c r="X129" s="157"/>
      <c r="Y129" s="160"/>
    </row>
    <row r="130">
      <c r="A130" s="192" t="s">
        <v>1093</v>
      </c>
      <c r="B130" s="9"/>
      <c r="C130" s="204" t="s">
        <v>1094</v>
      </c>
      <c r="D130" s="195" t="s">
        <v>774</v>
      </c>
      <c r="E130" s="12"/>
      <c r="F130" s="195" t="s">
        <v>1031</v>
      </c>
      <c r="G130" s="197"/>
      <c r="H130" s="201" t="s">
        <v>1095</v>
      </c>
      <c r="I130" s="63"/>
      <c r="J130" s="197"/>
      <c r="K130" s="197"/>
      <c r="L130" s="159"/>
      <c r="M130" s="159"/>
      <c r="N130" s="157"/>
      <c r="O130" s="157"/>
      <c r="P130" s="157"/>
      <c r="Q130" s="157"/>
      <c r="R130" s="157"/>
      <c r="S130" s="157"/>
      <c r="T130" s="157"/>
      <c r="U130" s="157"/>
      <c r="V130" s="157"/>
      <c r="W130" s="157"/>
      <c r="X130" s="157"/>
      <c r="Y130" s="160"/>
    </row>
    <row r="131">
      <c r="A131" s="192" t="s">
        <v>1096</v>
      </c>
      <c r="B131" s="9"/>
      <c r="C131" s="9"/>
      <c r="D131" s="195" t="s">
        <v>1097</v>
      </c>
      <c r="E131" s="12"/>
      <c r="F131" s="195" t="s">
        <v>1098</v>
      </c>
      <c r="G131" s="197"/>
      <c r="H131" s="201" t="s">
        <v>809</v>
      </c>
      <c r="I131" s="63"/>
      <c r="J131" s="197"/>
      <c r="K131" s="197"/>
      <c r="L131" s="159"/>
      <c r="M131" s="159"/>
      <c r="N131" s="157"/>
      <c r="O131" s="157"/>
      <c r="P131" s="157"/>
      <c r="Q131" s="157"/>
      <c r="R131" s="157"/>
      <c r="S131" s="157"/>
      <c r="T131" s="157"/>
      <c r="U131" s="157"/>
      <c r="V131" s="157"/>
      <c r="W131" s="157"/>
      <c r="X131" s="157"/>
      <c r="Y131" s="160"/>
    </row>
    <row r="132">
      <c r="A132" s="192" t="s">
        <v>1099</v>
      </c>
      <c r="B132" s="9"/>
      <c r="C132" s="9"/>
      <c r="D132" s="195" t="s">
        <v>1100</v>
      </c>
      <c r="E132" s="12"/>
      <c r="F132" s="195" t="s">
        <v>1101</v>
      </c>
      <c r="G132" s="197"/>
      <c r="H132" s="201" t="s">
        <v>809</v>
      </c>
      <c r="I132" s="63"/>
      <c r="J132" s="197"/>
      <c r="K132" s="197"/>
      <c r="L132" s="159"/>
      <c r="M132" s="159"/>
      <c r="N132" s="157"/>
      <c r="O132" s="157"/>
      <c r="P132" s="157"/>
      <c r="Q132" s="157"/>
      <c r="R132" s="157"/>
      <c r="S132" s="157"/>
      <c r="T132" s="157"/>
      <c r="U132" s="157"/>
      <c r="V132" s="157"/>
      <c r="W132" s="157"/>
      <c r="X132" s="157"/>
      <c r="Y132" s="160"/>
    </row>
    <row r="133">
      <c r="A133" s="192" t="s">
        <v>1102</v>
      </c>
      <c r="B133" s="9"/>
      <c r="C133" s="10"/>
      <c r="D133" s="195" t="s">
        <v>1103</v>
      </c>
      <c r="E133" s="12"/>
      <c r="F133" s="195" t="s">
        <v>1104</v>
      </c>
      <c r="G133" s="197"/>
      <c r="H133" s="201" t="s">
        <v>809</v>
      </c>
      <c r="I133" s="63"/>
      <c r="J133" s="197"/>
      <c r="K133" s="197"/>
      <c r="L133" s="159"/>
      <c r="M133" s="159"/>
      <c r="N133" s="157"/>
      <c r="O133" s="157"/>
      <c r="P133" s="157"/>
      <c r="Q133" s="157"/>
      <c r="R133" s="157"/>
      <c r="S133" s="157"/>
      <c r="T133" s="157"/>
      <c r="U133" s="157"/>
      <c r="V133" s="157"/>
      <c r="W133" s="157"/>
      <c r="X133" s="157"/>
      <c r="Y133" s="160"/>
    </row>
    <row r="134">
      <c r="A134" s="192" t="s">
        <v>1105</v>
      </c>
      <c r="B134" s="9"/>
      <c r="C134" s="204" t="s">
        <v>1106</v>
      </c>
      <c r="D134" s="195" t="s">
        <v>774</v>
      </c>
      <c r="E134" s="12"/>
      <c r="F134" s="195" t="s">
        <v>1031</v>
      </c>
      <c r="G134" s="197"/>
      <c r="H134" s="201" t="s">
        <v>1095</v>
      </c>
      <c r="I134" s="63"/>
      <c r="J134" s="197"/>
      <c r="K134" s="197"/>
      <c r="L134" s="159"/>
      <c r="M134" s="159"/>
      <c r="N134" s="157"/>
      <c r="O134" s="157"/>
      <c r="P134" s="157"/>
      <c r="Q134" s="157"/>
      <c r="R134" s="157"/>
      <c r="S134" s="157"/>
      <c r="T134" s="157"/>
      <c r="U134" s="157"/>
      <c r="V134" s="157"/>
      <c r="W134" s="157"/>
      <c r="X134" s="157"/>
      <c r="Y134" s="160"/>
    </row>
    <row r="135">
      <c r="A135" s="192" t="s">
        <v>1107</v>
      </c>
      <c r="B135" s="9"/>
      <c r="C135" s="9"/>
      <c r="D135" s="195" t="s">
        <v>1097</v>
      </c>
      <c r="E135" s="12"/>
      <c r="F135" s="195" t="s">
        <v>1098</v>
      </c>
      <c r="G135" s="197"/>
      <c r="H135" s="201" t="s">
        <v>809</v>
      </c>
      <c r="I135" s="63"/>
      <c r="J135" s="197"/>
      <c r="K135" s="197"/>
      <c r="L135" s="159"/>
      <c r="M135" s="159"/>
      <c r="N135" s="157"/>
      <c r="O135" s="157"/>
      <c r="P135" s="157"/>
      <c r="Q135" s="157"/>
      <c r="R135" s="157"/>
      <c r="S135" s="157"/>
      <c r="T135" s="157"/>
      <c r="U135" s="157"/>
      <c r="V135" s="157"/>
      <c r="W135" s="157"/>
      <c r="X135" s="157"/>
      <c r="Y135" s="160"/>
    </row>
    <row r="136">
      <c r="A136" s="192" t="s">
        <v>1108</v>
      </c>
      <c r="B136" s="9"/>
      <c r="C136" s="9"/>
      <c r="D136" s="195" t="s">
        <v>1100</v>
      </c>
      <c r="E136" s="12"/>
      <c r="F136" s="195" t="s">
        <v>1101</v>
      </c>
      <c r="G136" s="197"/>
      <c r="H136" s="201" t="s">
        <v>809</v>
      </c>
      <c r="I136" s="63"/>
      <c r="J136" s="197"/>
      <c r="K136" s="197"/>
      <c r="L136" s="159"/>
      <c r="M136" s="159"/>
      <c r="N136" s="157"/>
      <c r="O136" s="157"/>
      <c r="P136" s="157"/>
      <c r="Q136" s="157"/>
      <c r="R136" s="157"/>
      <c r="S136" s="157"/>
      <c r="T136" s="157"/>
      <c r="U136" s="157"/>
      <c r="V136" s="157"/>
      <c r="W136" s="157"/>
      <c r="X136" s="157"/>
      <c r="Y136" s="160"/>
    </row>
    <row r="137">
      <c r="A137" s="192" t="s">
        <v>1109</v>
      </c>
      <c r="B137" s="10"/>
      <c r="C137" s="10"/>
      <c r="D137" s="195" t="s">
        <v>1103</v>
      </c>
      <c r="E137" s="13"/>
      <c r="F137" s="195" t="s">
        <v>1104</v>
      </c>
      <c r="G137" s="197"/>
      <c r="H137" s="201" t="s">
        <v>809</v>
      </c>
      <c r="I137" s="63"/>
      <c r="J137" s="197"/>
      <c r="K137" s="197"/>
      <c r="L137" s="159"/>
      <c r="M137" s="159"/>
      <c r="N137" s="157"/>
      <c r="O137" s="157"/>
      <c r="P137" s="157"/>
      <c r="Q137" s="157"/>
      <c r="R137" s="157"/>
      <c r="S137" s="157"/>
      <c r="T137" s="157"/>
      <c r="U137" s="157"/>
      <c r="V137" s="157"/>
      <c r="W137" s="157"/>
      <c r="X137" s="157"/>
      <c r="Y137" s="160"/>
    </row>
    <row r="138">
      <c r="A138" s="157"/>
      <c r="B138" s="157"/>
      <c r="C138" s="157"/>
      <c r="D138" s="157"/>
      <c r="E138" s="157"/>
      <c r="F138" s="157"/>
      <c r="G138" s="157"/>
      <c r="H138" s="157"/>
      <c r="I138" s="157"/>
      <c r="J138" s="157"/>
      <c r="K138" s="157"/>
      <c r="L138" s="188" t="s">
        <v>1110</v>
      </c>
      <c r="M138" s="188" t="s">
        <v>1111</v>
      </c>
      <c r="N138" s="157"/>
      <c r="O138" s="157"/>
      <c r="P138" s="157"/>
      <c r="Q138" s="157"/>
      <c r="R138" s="157"/>
      <c r="S138" s="157"/>
      <c r="T138" s="157"/>
      <c r="U138" s="157"/>
      <c r="V138" s="157"/>
      <c r="W138" s="157"/>
      <c r="X138" s="157"/>
      <c r="Y138" s="160"/>
    </row>
    <row r="139">
      <c r="A139" s="157"/>
      <c r="B139" s="157"/>
      <c r="C139" s="157"/>
      <c r="D139" s="157"/>
      <c r="E139" s="157"/>
      <c r="F139" s="157"/>
      <c r="G139" s="157"/>
      <c r="H139" s="157"/>
      <c r="I139" s="157"/>
      <c r="J139" s="157"/>
      <c r="K139" s="157"/>
      <c r="L139" s="159"/>
      <c r="M139" s="159"/>
      <c r="N139" s="157"/>
      <c r="O139" s="157"/>
      <c r="P139" s="157"/>
      <c r="Q139" s="157"/>
      <c r="R139" s="157"/>
      <c r="S139" s="157"/>
      <c r="T139" s="157"/>
      <c r="U139" s="157"/>
      <c r="V139" s="157"/>
      <c r="W139" s="157"/>
      <c r="X139" s="157"/>
      <c r="Y139" s="160"/>
    </row>
    <row r="140">
      <c r="A140" s="157"/>
      <c r="B140" s="157"/>
      <c r="C140" s="157"/>
      <c r="D140" s="157"/>
      <c r="E140" s="157"/>
      <c r="F140" s="157"/>
      <c r="G140" s="157"/>
      <c r="H140" s="157"/>
      <c r="I140" s="157"/>
      <c r="J140" s="157"/>
      <c r="K140" s="157"/>
      <c r="L140" s="159"/>
      <c r="M140" s="159"/>
      <c r="N140" s="157"/>
      <c r="O140" s="157"/>
      <c r="P140" s="157"/>
      <c r="Q140" s="157"/>
      <c r="R140" s="157"/>
      <c r="S140" s="157"/>
      <c r="T140" s="157"/>
      <c r="U140" s="157"/>
      <c r="V140" s="157"/>
      <c r="W140" s="157"/>
      <c r="X140" s="157"/>
      <c r="Y140" s="160"/>
    </row>
    <row r="141">
      <c r="A141" s="157"/>
      <c r="B141" s="157"/>
      <c r="C141" s="157"/>
      <c r="D141" s="157"/>
      <c r="E141" s="157"/>
      <c r="F141" s="157"/>
      <c r="G141" s="157"/>
      <c r="H141" s="157"/>
      <c r="I141" s="157"/>
      <c r="J141" s="157"/>
      <c r="K141" s="157"/>
      <c r="L141" s="159"/>
      <c r="M141" s="159"/>
      <c r="N141" s="157"/>
      <c r="O141" s="157"/>
      <c r="P141" s="157"/>
      <c r="Q141" s="157"/>
      <c r="R141" s="157"/>
      <c r="S141" s="157"/>
      <c r="T141" s="157"/>
      <c r="U141" s="157"/>
      <c r="V141" s="157"/>
      <c r="W141" s="157"/>
      <c r="X141" s="157"/>
      <c r="Y141" s="160"/>
    </row>
    <row r="142">
      <c r="A142" s="157"/>
      <c r="B142" s="157"/>
      <c r="C142" s="157"/>
      <c r="D142" s="157"/>
      <c r="E142" s="157"/>
      <c r="F142" s="157"/>
      <c r="G142" s="157"/>
      <c r="H142" s="157"/>
      <c r="I142" s="157"/>
      <c r="J142" s="157"/>
      <c r="K142" s="157"/>
      <c r="L142" s="159"/>
      <c r="M142" s="159"/>
      <c r="N142" s="157"/>
      <c r="O142" s="157"/>
      <c r="P142" s="157"/>
      <c r="Q142" s="157"/>
      <c r="R142" s="157"/>
      <c r="S142" s="157"/>
      <c r="T142" s="157"/>
      <c r="U142" s="157"/>
      <c r="V142" s="157"/>
      <c r="W142" s="157"/>
      <c r="X142" s="157"/>
      <c r="Y142" s="160"/>
    </row>
    <row r="143">
      <c r="A143" s="157"/>
      <c r="B143" s="157"/>
      <c r="C143" s="157"/>
      <c r="D143" s="157"/>
      <c r="E143" s="157"/>
      <c r="F143" s="157"/>
      <c r="G143" s="157"/>
      <c r="H143" s="157"/>
      <c r="I143" s="157"/>
      <c r="J143" s="157"/>
      <c r="K143" s="157"/>
      <c r="L143" s="159"/>
      <c r="M143" s="159"/>
      <c r="N143" s="157"/>
      <c r="O143" s="157"/>
      <c r="P143" s="157"/>
      <c r="Q143" s="157"/>
      <c r="R143" s="157"/>
      <c r="S143" s="157"/>
      <c r="T143" s="157"/>
      <c r="U143" s="157"/>
      <c r="V143" s="157"/>
      <c r="W143" s="157"/>
      <c r="X143" s="157"/>
      <c r="Y143" s="160"/>
    </row>
    <row r="144">
      <c r="A144" s="157"/>
      <c r="B144" s="157"/>
      <c r="C144" s="157"/>
      <c r="D144" s="157"/>
      <c r="E144" s="157"/>
      <c r="F144" s="157"/>
      <c r="G144" s="157"/>
      <c r="H144" s="157"/>
      <c r="I144" s="157"/>
      <c r="J144" s="157"/>
      <c r="K144" s="157"/>
      <c r="L144" s="159"/>
      <c r="M144" s="159"/>
      <c r="N144" s="157"/>
      <c r="O144" s="157"/>
      <c r="P144" s="157"/>
      <c r="Q144" s="157"/>
      <c r="R144" s="157"/>
      <c r="S144" s="157"/>
      <c r="T144" s="157"/>
      <c r="U144" s="157"/>
      <c r="V144" s="157"/>
      <c r="W144" s="157"/>
      <c r="X144" s="157"/>
      <c r="Y144" s="160"/>
    </row>
    <row r="145">
      <c r="A145" s="157"/>
      <c r="B145" s="157"/>
      <c r="C145" s="157"/>
      <c r="D145" s="157"/>
      <c r="E145" s="157"/>
      <c r="F145" s="157"/>
      <c r="G145" s="157"/>
      <c r="H145" s="157"/>
      <c r="I145" s="157"/>
      <c r="J145" s="157"/>
      <c r="K145" s="157"/>
      <c r="L145" s="159"/>
      <c r="M145" s="159"/>
      <c r="N145" s="157"/>
      <c r="O145" s="157"/>
      <c r="P145" s="157"/>
      <c r="Q145" s="157"/>
      <c r="R145" s="157"/>
      <c r="S145" s="157"/>
      <c r="T145" s="157"/>
      <c r="U145" s="157"/>
      <c r="V145" s="157"/>
      <c r="W145" s="157"/>
      <c r="X145" s="157"/>
      <c r="Y145" s="160"/>
    </row>
    <row r="146">
      <c r="A146" s="157"/>
      <c r="B146" s="157"/>
      <c r="C146" s="157"/>
      <c r="D146" s="157"/>
      <c r="E146" s="157"/>
      <c r="F146" s="157"/>
      <c r="G146" s="157"/>
      <c r="H146" s="157"/>
      <c r="I146" s="157"/>
      <c r="J146" s="157"/>
      <c r="K146" s="157"/>
      <c r="L146" s="159"/>
      <c r="M146" s="159"/>
      <c r="N146" s="157"/>
      <c r="O146" s="157"/>
      <c r="P146" s="157"/>
      <c r="Q146" s="157"/>
      <c r="R146" s="157"/>
      <c r="S146" s="157"/>
      <c r="T146" s="157"/>
      <c r="U146" s="157"/>
      <c r="V146" s="157"/>
      <c r="W146" s="157"/>
      <c r="X146" s="157"/>
      <c r="Y146" s="160"/>
    </row>
    <row r="147">
      <c r="A147" s="157"/>
      <c r="B147" s="157"/>
      <c r="C147" s="157"/>
      <c r="D147" s="157"/>
      <c r="E147" s="157"/>
      <c r="F147" s="157"/>
      <c r="G147" s="157"/>
      <c r="H147" s="157"/>
      <c r="I147" s="157"/>
      <c r="J147" s="157"/>
      <c r="K147" s="157"/>
      <c r="L147" s="159"/>
      <c r="M147" s="159"/>
      <c r="N147" s="157"/>
      <c r="O147" s="157"/>
      <c r="P147" s="157"/>
      <c r="Q147" s="157"/>
      <c r="R147" s="157"/>
      <c r="S147" s="157"/>
      <c r="T147" s="157"/>
      <c r="U147" s="157"/>
      <c r="V147" s="157"/>
      <c r="W147" s="157"/>
      <c r="X147" s="157"/>
      <c r="Y147" s="160"/>
    </row>
    <row r="148">
      <c r="A148" s="157"/>
      <c r="B148" s="157"/>
      <c r="C148" s="157"/>
      <c r="D148" s="157"/>
      <c r="E148" s="157"/>
      <c r="F148" s="157"/>
      <c r="G148" s="157"/>
      <c r="H148" s="157"/>
      <c r="I148" s="157"/>
      <c r="J148" s="157"/>
      <c r="K148" s="157"/>
      <c r="L148" s="159"/>
      <c r="M148" s="159"/>
      <c r="N148" s="157"/>
      <c r="O148" s="157"/>
      <c r="P148" s="157"/>
      <c r="Q148" s="157"/>
      <c r="R148" s="157"/>
      <c r="S148" s="157"/>
      <c r="T148" s="157"/>
      <c r="U148" s="157"/>
      <c r="V148" s="157"/>
      <c r="W148" s="157"/>
      <c r="X148" s="157"/>
      <c r="Y148" s="160"/>
    </row>
    <row r="149">
      <c r="A149" s="157"/>
      <c r="B149" s="157"/>
      <c r="C149" s="157"/>
      <c r="D149" s="157"/>
      <c r="E149" s="157"/>
      <c r="F149" s="157"/>
      <c r="G149" s="157"/>
      <c r="H149" s="157"/>
      <c r="I149" s="157"/>
      <c r="J149" s="157"/>
      <c r="K149" s="157"/>
      <c r="L149" s="159"/>
      <c r="M149" s="159"/>
      <c r="N149" s="157"/>
      <c r="O149" s="157"/>
      <c r="P149" s="157"/>
      <c r="Q149" s="157"/>
      <c r="R149" s="157"/>
      <c r="S149" s="157"/>
      <c r="T149" s="157"/>
      <c r="U149" s="157"/>
      <c r="V149" s="157"/>
      <c r="W149" s="157"/>
      <c r="X149" s="157"/>
      <c r="Y149" s="160"/>
    </row>
    <row r="150">
      <c r="A150" s="157"/>
      <c r="B150" s="157"/>
      <c r="C150" s="157"/>
      <c r="D150" s="157"/>
      <c r="E150" s="157"/>
      <c r="F150" s="157"/>
      <c r="G150" s="157"/>
      <c r="H150" s="157"/>
      <c r="I150" s="157"/>
      <c r="J150" s="157"/>
      <c r="K150" s="157"/>
      <c r="L150" s="159"/>
      <c r="M150" s="159"/>
      <c r="N150" s="157"/>
      <c r="O150" s="157"/>
      <c r="P150" s="157"/>
      <c r="Q150" s="157"/>
      <c r="R150" s="157"/>
      <c r="S150" s="157"/>
      <c r="T150" s="157"/>
      <c r="U150" s="157"/>
      <c r="V150" s="157"/>
      <c r="W150" s="157"/>
      <c r="X150" s="157"/>
      <c r="Y150" s="160"/>
    </row>
    <row r="151">
      <c r="A151" s="157"/>
      <c r="B151" s="157"/>
      <c r="C151" s="157"/>
      <c r="D151" s="157"/>
      <c r="E151" s="157"/>
      <c r="F151" s="157"/>
      <c r="G151" s="157"/>
      <c r="H151" s="157"/>
      <c r="I151" s="157"/>
      <c r="J151" s="157"/>
      <c r="K151" s="157"/>
      <c r="L151" s="159"/>
      <c r="M151" s="159"/>
      <c r="N151" s="157"/>
      <c r="O151" s="157"/>
      <c r="P151" s="157"/>
      <c r="Q151" s="157"/>
      <c r="R151" s="157"/>
      <c r="S151" s="157"/>
      <c r="T151" s="157"/>
      <c r="U151" s="157"/>
      <c r="V151" s="157"/>
      <c r="W151" s="157"/>
      <c r="X151" s="157"/>
      <c r="Y151" s="160"/>
    </row>
    <row r="152">
      <c r="A152" s="157"/>
      <c r="B152" s="157"/>
      <c r="C152" s="157"/>
      <c r="D152" s="157"/>
      <c r="E152" s="157"/>
      <c r="F152" s="157"/>
      <c r="G152" s="157"/>
      <c r="H152" s="157"/>
      <c r="I152" s="157"/>
      <c r="J152" s="157"/>
      <c r="K152" s="157"/>
      <c r="L152" s="159"/>
      <c r="M152" s="159"/>
      <c r="N152" s="157"/>
      <c r="O152" s="157"/>
      <c r="P152" s="157"/>
      <c r="Q152" s="157"/>
      <c r="R152" s="157"/>
      <c r="S152" s="157"/>
      <c r="T152" s="157"/>
      <c r="U152" s="157"/>
      <c r="V152" s="157"/>
      <c r="W152" s="157"/>
      <c r="X152" s="157"/>
      <c r="Y152" s="160"/>
    </row>
    <row r="153">
      <c r="A153" s="157"/>
      <c r="B153" s="157"/>
      <c r="C153" s="157"/>
      <c r="D153" s="157"/>
      <c r="E153" s="157"/>
      <c r="F153" s="157"/>
      <c r="G153" s="157"/>
      <c r="H153" s="157"/>
      <c r="I153" s="157"/>
      <c r="J153" s="157"/>
      <c r="K153" s="157"/>
      <c r="L153" s="159"/>
      <c r="M153" s="159"/>
      <c r="N153" s="157"/>
      <c r="O153" s="157"/>
      <c r="P153" s="157"/>
      <c r="Q153" s="157"/>
      <c r="R153" s="157"/>
      <c r="S153" s="157"/>
      <c r="T153" s="157"/>
      <c r="U153" s="157"/>
      <c r="V153" s="157"/>
      <c r="W153" s="157"/>
      <c r="X153" s="157"/>
      <c r="Y153" s="160"/>
    </row>
    <row r="154">
      <c r="A154" s="157"/>
      <c r="B154" s="157"/>
      <c r="C154" s="157"/>
      <c r="D154" s="157"/>
      <c r="E154" s="157"/>
      <c r="F154" s="157"/>
      <c r="G154" s="157"/>
      <c r="H154" s="157"/>
      <c r="I154" s="157"/>
      <c r="J154" s="157"/>
      <c r="K154" s="157"/>
      <c r="L154" s="159"/>
      <c r="M154" s="159"/>
      <c r="N154" s="157"/>
      <c r="O154" s="157"/>
      <c r="P154" s="157"/>
      <c r="Q154" s="157"/>
      <c r="R154" s="157"/>
      <c r="S154" s="157"/>
      <c r="T154" s="157"/>
      <c r="U154" s="157"/>
      <c r="V154" s="157"/>
      <c r="W154" s="157"/>
      <c r="X154" s="157"/>
      <c r="Y154" s="160"/>
    </row>
    <row r="155">
      <c r="A155" s="157"/>
      <c r="B155" s="157"/>
      <c r="C155" s="157"/>
      <c r="D155" s="157"/>
      <c r="E155" s="157"/>
      <c r="F155" s="157"/>
      <c r="G155" s="157"/>
      <c r="H155" s="157"/>
      <c r="I155" s="157"/>
      <c r="J155" s="157"/>
      <c r="K155" s="157"/>
      <c r="L155" s="159"/>
      <c r="M155" s="159"/>
      <c r="N155" s="157"/>
      <c r="O155" s="157"/>
      <c r="P155" s="157"/>
      <c r="Q155" s="157"/>
      <c r="R155" s="157"/>
      <c r="S155" s="157"/>
      <c r="T155" s="157"/>
      <c r="U155" s="157"/>
      <c r="V155" s="157"/>
      <c r="W155" s="157"/>
      <c r="X155" s="157"/>
      <c r="Y155" s="160"/>
    </row>
    <row r="156">
      <c r="A156" s="157"/>
      <c r="B156" s="157"/>
      <c r="C156" s="157"/>
      <c r="D156" s="157"/>
      <c r="E156" s="157"/>
      <c r="F156" s="157"/>
      <c r="G156" s="157"/>
      <c r="H156" s="157"/>
      <c r="I156" s="157"/>
      <c r="J156" s="157"/>
      <c r="K156" s="157"/>
      <c r="L156" s="159"/>
      <c r="M156" s="159"/>
      <c r="N156" s="157"/>
      <c r="O156" s="157"/>
      <c r="P156" s="157"/>
      <c r="Q156" s="157"/>
      <c r="R156" s="157"/>
      <c r="S156" s="157"/>
      <c r="T156" s="157"/>
      <c r="U156" s="157"/>
      <c r="V156" s="157"/>
      <c r="W156" s="157"/>
      <c r="X156" s="157"/>
      <c r="Y156" s="160"/>
    </row>
    <row r="157">
      <c r="A157" s="157"/>
      <c r="B157" s="157"/>
      <c r="C157" s="157"/>
      <c r="D157" s="157"/>
      <c r="E157" s="157"/>
      <c r="F157" s="157"/>
      <c r="G157" s="157"/>
      <c r="H157" s="157"/>
      <c r="I157" s="157"/>
      <c r="J157" s="157"/>
      <c r="K157" s="157"/>
      <c r="L157" s="159"/>
      <c r="M157" s="159"/>
      <c r="N157" s="157"/>
      <c r="O157" s="157"/>
      <c r="P157" s="157"/>
      <c r="Q157" s="157"/>
      <c r="R157" s="157"/>
      <c r="S157" s="157"/>
      <c r="T157" s="157"/>
      <c r="U157" s="157"/>
      <c r="V157" s="157"/>
      <c r="W157" s="157"/>
      <c r="X157" s="157"/>
      <c r="Y157" s="160"/>
    </row>
    <row r="158">
      <c r="A158" s="157"/>
      <c r="B158" s="157"/>
      <c r="C158" s="157"/>
      <c r="D158" s="157"/>
      <c r="E158" s="157"/>
      <c r="F158" s="157"/>
      <c r="G158" s="157"/>
      <c r="H158" s="157"/>
      <c r="I158" s="157"/>
      <c r="J158" s="157"/>
      <c r="K158" s="157"/>
      <c r="L158" s="159"/>
      <c r="M158" s="159"/>
      <c r="N158" s="157"/>
      <c r="O158" s="157"/>
      <c r="P158" s="157"/>
      <c r="Q158" s="157"/>
      <c r="R158" s="157"/>
      <c r="S158" s="157"/>
      <c r="T158" s="157"/>
      <c r="U158" s="157"/>
      <c r="V158" s="157"/>
      <c r="W158" s="157"/>
      <c r="X158" s="157"/>
      <c r="Y158" s="160"/>
    </row>
    <row r="159">
      <c r="A159" s="157"/>
      <c r="B159" s="157"/>
      <c r="C159" s="157"/>
      <c r="D159" s="157"/>
      <c r="E159" s="157"/>
      <c r="F159" s="157"/>
      <c r="G159" s="157"/>
      <c r="H159" s="157"/>
      <c r="I159" s="157"/>
      <c r="J159" s="157"/>
      <c r="K159" s="157"/>
      <c r="L159" s="159"/>
      <c r="M159" s="159"/>
      <c r="N159" s="157"/>
      <c r="O159" s="157"/>
      <c r="P159" s="157"/>
      <c r="Q159" s="157"/>
      <c r="R159" s="157"/>
      <c r="S159" s="157"/>
      <c r="T159" s="157"/>
      <c r="U159" s="157"/>
      <c r="V159" s="157"/>
      <c r="W159" s="157"/>
      <c r="X159" s="157"/>
      <c r="Y159" s="160"/>
    </row>
    <row r="160">
      <c r="A160" s="157"/>
      <c r="B160" s="157"/>
      <c r="C160" s="157"/>
      <c r="D160" s="157"/>
      <c r="E160" s="157"/>
      <c r="F160" s="157"/>
      <c r="G160" s="157"/>
      <c r="H160" s="157"/>
      <c r="I160" s="157"/>
      <c r="J160" s="157"/>
      <c r="K160" s="157"/>
      <c r="L160" s="159"/>
      <c r="M160" s="159"/>
      <c r="N160" s="157"/>
      <c r="O160" s="157"/>
      <c r="P160" s="157"/>
      <c r="Q160" s="157"/>
      <c r="R160" s="157"/>
      <c r="S160" s="157"/>
      <c r="T160" s="157"/>
      <c r="U160" s="157"/>
      <c r="V160" s="157"/>
      <c r="W160" s="157"/>
      <c r="X160" s="157"/>
      <c r="Y160" s="160"/>
    </row>
    <row r="161">
      <c r="A161" s="157"/>
      <c r="B161" s="157"/>
      <c r="C161" s="157"/>
      <c r="D161" s="157"/>
      <c r="E161" s="157"/>
      <c r="F161" s="157"/>
      <c r="G161" s="157"/>
      <c r="H161" s="157"/>
      <c r="I161" s="157"/>
      <c r="J161" s="157"/>
      <c r="K161" s="157"/>
      <c r="L161" s="159"/>
      <c r="M161" s="159"/>
      <c r="N161" s="157"/>
      <c r="O161" s="157"/>
      <c r="P161" s="157"/>
      <c r="Q161" s="157"/>
      <c r="R161" s="157"/>
      <c r="S161" s="157"/>
      <c r="T161" s="157"/>
      <c r="U161" s="157"/>
      <c r="V161" s="157"/>
      <c r="W161" s="157"/>
      <c r="X161" s="157"/>
      <c r="Y161" s="160"/>
    </row>
    <row r="162">
      <c r="A162" s="157"/>
      <c r="B162" s="157"/>
      <c r="C162" s="157"/>
      <c r="D162" s="157"/>
      <c r="E162" s="157"/>
      <c r="F162" s="157"/>
      <c r="G162" s="157"/>
      <c r="H162" s="157"/>
      <c r="I162" s="157"/>
      <c r="J162" s="157"/>
      <c r="K162" s="157"/>
      <c r="L162" s="159"/>
      <c r="M162" s="159"/>
      <c r="N162" s="157"/>
      <c r="O162" s="157"/>
      <c r="P162" s="157"/>
      <c r="Q162" s="157"/>
      <c r="R162" s="157"/>
      <c r="S162" s="157"/>
      <c r="T162" s="157"/>
      <c r="U162" s="157"/>
      <c r="V162" s="157"/>
      <c r="W162" s="157"/>
      <c r="X162" s="157"/>
      <c r="Y162" s="160"/>
    </row>
    <row r="163">
      <c r="A163" s="157"/>
      <c r="B163" s="157"/>
      <c r="C163" s="157"/>
      <c r="D163" s="157"/>
      <c r="E163" s="157"/>
      <c r="F163" s="157"/>
      <c r="G163" s="157"/>
      <c r="H163" s="157"/>
      <c r="I163" s="157"/>
      <c r="J163" s="157"/>
      <c r="K163" s="157"/>
      <c r="L163" s="159"/>
      <c r="M163" s="159"/>
      <c r="N163" s="157"/>
      <c r="O163" s="157"/>
      <c r="P163" s="157"/>
      <c r="Q163" s="157"/>
      <c r="R163" s="157"/>
      <c r="S163" s="157"/>
      <c r="T163" s="157"/>
      <c r="U163" s="157"/>
      <c r="V163" s="157"/>
      <c r="W163" s="157"/>
      <c r="X163" s="157"/>
      <c r="Y163" s="160"/>
    </row>
    <row r="164">
      <c r="A164" s="157"/>
      <c r="B164" s="157"/>
      <c r="C164" s="157"/>
      <c r="D164" s="157"/>
      <c r="E164" s="157"/>
      <c r="F164" s="157"/>
      <c r="G164" s="157"/>
      <c r="H164" s="157"/>
      <c r="I164" s="157"/>
      <c r="J164" s="157"/>
      <c r="K164" s="157"/>
      <c r="L164" s="159"/>
      <c r="M164" s="159"/>
      <c r="N164" s="157"/>
      <c r="O164" s="157"/>
      <c r="P164" s="157"/>
      <c r="Q164" s="157"/>
      <c r="R164" s="157"/>
      <c r="S164" s="157"/>
      <c r="T164" s="157"/>
      <c r="U164" s="157"/>
      <c r="V164" s="157"/>
      <c r="W164" s="157"/>
      <c r="X164" s="157"/>
      <c r="Y164" s="160"/>
    </row>
    <row r="165">
      <c r="A165" s="157"/>
      <c r="B165" s="157"/>
      <c r="C165" s="157"/>
      <c r="D165" s="157"/>
      <c r="E165" s="157"/>
      <c r="F165" s="157"/>
      <c r="G165" s="157"/>
      <c r="H165" s="157"/>
      <c r="I165" s="157"/>
      <c r="J165" s="157"/>
      <c r="K165" s="157"/>
      <c r="L165" s="159"/>
      <c r="M165" s="159"/>
      <c r="N165" s="157"/>
      <c r="O165" s="157"/>
      <c r="P165" s="157"/>
      <c r="Q165" s="157"/>
      <c r="R165" s="157"/>
      <c r="S165" s="157"/>
      <c r="T165" s="157"/>
      <c r="U165" s="157"/>
      <c r="V165" s="157"/>
      <c r="W165" s="157"/>
      <c r="X165" s="157"/>
      <c r="Y165" s="160"/>
    </row>
    <row r="166">
      <c r="A166" s="157"/>
      <c r="B166" s="157"/>
      <c r="C166" s="157"/>
      <c r="D166" s="157"/>
      <c r="E166" s="157"/>
      <c r="F166" s="157"/>
      <c r="G166" s="157"/>
      <c r="H166" s="157"/>
      <c r="I166" s="157"/>
      <c r="J166" s="157"/>
      <c r="K166" s="157"/>
      <c r="L166" s="159"/>
      <c r="M166" s="159"/>
      <c r="N166" s="157"/>
      <c r="O166" s="157"/>
      <c r="P166" s="157"/>
      <c r="Q166" s="157"/>
      <c r="R166" s="157"/>
      <c r="S166" s="157"/>
      <c r="T166" s="157"/>
      <c r="U166" s="157"/>
      <c r="V166" s="157"/>
      <c r="W166" s="157"/>
      <c r="X166" s="157"/>
      <c r="Y166" s="160"/>
    </row>
    <row r="167">
      <c r="A167" s="157"/>
      <c r="B167" s="157"/>
      <c r="C167" s="157"/>
      <c r="D167" s="157"/>
      <c r="E167" s="157"/>
      <c r="F167" s="157"/>
      <c r="G167" s="157"/>
      <c r="H167" s="157"/>
      <c r="I167" s="157"/>
      <c r="J167" s="157"/>
      <c r="K167" s="157"/>
      <c r="L167" s="159"/>
      <c r="M167" s="159"/>
      <c r="N167" s="157"/>
      <c r="O167" s="157"/>
      <c r="P167" s="157"/>
      <c r="Q167" s="157"/>
      <c r="R167" s="157"/>
      <c r="S167" s="157"/>
      <c r="T167" s="157"/>
      <c r="U167" s="157"/>
      <c r="V167" s="157"/>
      <c r="W167" s="157"/>
      <c r="X167" s="157"/>
      <c r="Y167" s="160"/>
    </row>
    <row r="168">
      <c r="A168" s="157"/>
      <c r="B168" s="157"/>
      <c r="C168" s="157"/>
      <c r="D168" s="157"/>
      <c r="E168" s="157"/>
      <c r="F168" s="157"/>
      <c r="G168" s="157"/>
      <c r="H168" s="157"/>
      <c r="I168" s="157"/>
      <c r="J168" s="157"/>
      <c r="K168" s="157"/>
      <c r="L168" s="159"/>
      <c r="M168" s="159"/>
      <c r="N168" s="157"/>
      <c r="O168" s="157"/>
      <c r="P168" s="157"/>
      <c r="Q168" s="157"/>
      <c r="R168" s="157"/>
      <c r="S168" s="157"/>
      <c r="T168" s="157"/>
      <c r="U168" s="157"/>
      <c r="V168" s="157"/>
      <c r="W168" s="157"/>
      <c r="X168" s="157"/>
      <c r="Y168" s="160"/>
    </row>
    <row r="169">
      <c r="A169" s="157"/>
      <c r="B169" s="157"/>
      <c r="C169" s="157"/>
      <c r="D169" s="157"/>
      <c r="E169" s="157"/>
      <c r="F169" s="157"/>
      <c r="G169" s="157"/>
      <c r="H169" s="157"/>
      <c r="I169" s="157"/>
      <c r="J169" s="157"/>
      <c r="K169" s="157"/>
      <c r="L169" s="159"/>
      <c r="M169" s="159"/>
      <c r="N169" s="157"/>
      <c r="O169" s="157"/>
      <c r="P169" s="157"/>
      <c r="Q169" s="157"/>
      <c r="R169" s="157"/>
      <c r="S169" s="157"/>
      <c r="T169" s="157"/>
      <c r="U169" s="157"/>
      <c r="V169" s="157"/>
      <c r="W169" s="157"/>
      <c r="X169" s="157"/>
      <c r="Y169" s="160"/>
    </row>
    <row r="170">
      <c r="A170" s="157"/>
      <c r="B170" s="157"/>
      <c r="C170" s="157"/>
      <c r="D170" s="157"/>
      <c r="E170" s="157"/>
      <c r="F170" s="157"/>
      <c r="G170" s="157"/>
      <c r="H170" s="157"/>
      <c r="I170" s="157"/>
      <c r="J170" s="157"/>
      <c r="K170" s="157"/>
      <c r="L170" s="159"/>
      <c r="M170" s="159"/>
      <c r="N170" s="157"/>
      <c r="O170" s="157"/>
      <c r="P170" s="157"/>
      <c r="Q170" s="157"/>
      <c r="R170" s="157"/>
      <c r="S170" s="157"/>
      <c r="T170" s="157"/>
      <c r="U170" s="157"/>
      <c r="V170" s="157"/>
      <c r="W170" s="157"/>
      <c r="X170" s="157"/>
      <c r="Y170" s="160"/>
    </row>
    <row r="171">
      <c r="A171" s="157"/>
      <c r="B171" s="157"/>
      <c r="C171" s="157"/>
      <c r="D171" s="157"/>
      <c r="E171" s="157"/>
      <c r="F171" s="157"/>
      <c r="G171" s="157"/>
      <c r="H171" s="157"/>
      <c r="I171" s="157"/>
      <c r="J171" s="157"/>
      <c r="K171" s="157"/>
      <c r="L171" s="159"/>
      <c r="M171" s="159"/>
      <c r="N171" s="157"/>
      <c r="O171" s="157"/>
      <c r="P171" s="157"/>
      <c r="Q171" s="157"/>
      <c r="R171" s="157"/>
      <c r="S171" s="157"/>
      <c r="T171" s="157"/>
      <c r="U171" s="157"/>
      <c r="V171" s="157"/>
      <c r="W171" s="157"/>
      <c r="X171" s="157"/>
      <c r="Y171" s="160"/>
    </row>
    <row r="172">
      <c r="A172" s="157"/>
      <c r="B172" s="157"/>
      <c r="C172" s="157"/>
      <c r="D172" s="157"/>
      <c r="E172" s="157"/>
      <c r="F172" s="157"/>
      <c r="G172" s="157"/>
      <c r="H172" s="157"/>
      <c r="I172" s="157"/>
      <c r="J172" s="157"/>
      <c r="K172" s="157"/>
      <c r="L172" s="159"/>
      <c r="M172" s="159"/>
      <c r="N172" s="157"/>
      <c r="O172" s="157"/>
      <c r="P172" s="157"/>
      <c r="Q172" s="157"/>
      <c r="R172" s="157"/>
      <c r="S172" s="157"/>
      <c r="T172" s="157"/>
      <c r="U172" s="157"/>
      <c r="V172" s="157"/>
      <c r="W172" s="157"/>
      <c r="X172" s="157"/>
      <c r="Y172" s="160"/>
    </row>
    <row r="173">
      <c r="A173" s="157"/>
      <c r="B173" s="157"/>
      <c r="C173" s="157"/>
      <c r="D173" s="157"/>
      <c r="E173" s="157"/>
      <c r="F173" s="157"/>
      <c r="G173" s="157"/>
      <c r="H173" s="157"/>
      <c r="I173" s="157"/>
      <c r="J173" s="157"/>
      <c r="K173" s="157"/>
      <c r="L173" s="159"/>
      <c r="M173" s="159"/>
      <c r="N173" s="157"/>
      <c r="O173" s="157"/>
      <c r="P173" s="157"/>
      <c r="Q173" s="157"/>
      <c r="R173" s="157"/>
      <c r="S173" s="157"/>
      <c r="T173" s="157"/>
      <c r="U173" s="157"/>
      <c r="V173" s="157"/>
      <c r="W173" s="157"/>
      <c r="X173" s="157"/>
      <c r="Y173" s="160"/>
    </row>
    <row r="174">
      <c r="A174" s="157"/>
      <c r="B174" s="157"/>
      <c r="C174" s="157"/>
      <c r="D174" s="157"/>
      <c r="E174" s="157"/>
      <c r="F174" s="157"/>
      <c r="G174" s="157"/>
      <c r="H174" s="157"/>
      <c r="I174" s="157"/>
      <c r="J174" s="157"/>
      <c r="K174" s="157"/>
      <c r="L174" s="159"/>
      <c r="M174" s="159"/>
      <c r="N174" s="157"/>
      <c r="O174" s="157"/>
      <c r="P174" s="157"/>
      <c r="Q174" s="157"/>
      <c r="R174" s="157"/>
      <c r="S174" s="157"/>
      <c r="T174" s="157"/>
      <c r="U174" s="157"/>
      <c r="V174" s="157"/>
      <c r="W174" s="157"/>
      <c r="X174" s="157"/>
      <c r="Y174" s="160"/>
    </row>
    <row r="175">
      <c r="A175" s="157"/>
      <c r="B175" s="157"/>
      <c r="C175" s="157"/>
      <c r="D175" s="157"/>
      <c r="E175" s="157"/>
      <c r="F175" s="157"/>
      <c r="G175" s="157"/>
      <c r="H175" s="157"/>
      <c r="I175" s="157"/>
      <c r="J175" s="157"/>
      <c r="K175" s="157"/>
      <c r="L175" s="159"/>
      <c r="M175" s="159"/>
      <c r="N175" s="157"/>
      <c r="O175" s="157"/>
      <c r="P175" s="157"/>
      <c r="Q175" s="157"/>
      <c r="R175" s="157"/>
      <c r="S175" s="157"/>
      <c r="T175" s="157"/>
      <c r="U175" s="157"/>
      <c r="V175" s="157"/>
      <c r="W175" s="157"/>
      <c r="X175" s="157"/>
      <c r="Y175" s="160"/>
    </row>
    <row r="176">
      <c r="A176" s="157"/>
      <c r="B176" s="157"/>
      <c r="C176" s="157"/>
      <c r="D176" s="157"/>
      <c r="E176" s="157"/>
      <c r="F176" s="157"/>
      <c r="G176" s="157"/>
      <c r="H176" s="157"/>
      <c r="I176" s="157"/>
      <c r="J176" s="157"/>
      <c r="K176" s="157"/>
      <c r="L176" s="159"/>
      <c r="M176" s="159"/>
      <c r="N176" s="157"/>
      <c r="O176" s="157"/>
      <c r="P176" s="157"/>
      <c r="Q176" s="157"/>
      <c r="R176" s="157"/>
      <c r="S176" s="157"/>
      <c r="T176" s="157"/>
      <c r="U176" s="157"/>
      <c r="V176" s="157"/>
      <c r="W176" s="157"/>
      <c r="X176" s="157"/>
      <c r="Y176" s="160"/>
    </row>
    <row r="177">
      <c r="A177" s="157"/>
      <c r="B177" s="157"/>
      <c r="C177" s="157"/>
      <c r="D177" s="157"/>
      <c r="E177" s="157"/>
      <c r="F177" s="157"/>
      <c r="G177" s="157"/>
      <c r="H177" s="157"/>
      <c r="I177" s="157"/>
      <c r="J177" s="157"/>
      <c r="K177" s="157"/>
      <c r="L177" s="159"/>
      <c r="M177" s="159"/>
      <c r="N177" s="157"/>
      <c r="O177" s="157"/>
      <c r="P177" s="157"/>
      <c r="Q177" s="157"/>
      <c r="R177" s="157"/>
      <c r="S177" s="157"/>
      <c r="T177" s="157"/>
      <c r="U177" s="157"/>
      <c r="V177" s="157"/>
      <c r="W177" s="157"/>
      <c r="X177" s="157"/>
      <c r="Y177" s="160"/>
    </row>
    <row r="178">
      <c r="A178" s="157"/>
      <c r="B178" s="157"/>
      <c r="C178" s="157"/>
      <c r="D178" s="157"/>
      <c r="E178" s="157"/>
      <c r="F178" s="157"/>
      <c r="G178" s="157"/>
      <c r="H178" s="157"/>
      <c r="I178" s="157"/>
      <c r="J178" s="157"/>
      <c r="K178" s="157"/>
      <c r="L178" s="159"/>
      <c r="M178" s="159"/>
      <c r="N178" s="157"/>
      <c r="O178" s="157"/>
      <c r="P178" s="157"/>
      <c r="Q178" s="157"/>
      <c r="R178" s="157"/>
      <c r="S178" s="157"/>
      <c r="T178" s="157"/>
      <c r="U178" s="157"/>
      <c r="V178" s="157"/>
      <c r="W178" s="157"/>
      <c r="X178" s="157"/>
      <c r="Y178" s="160"/>
    </row>
    <row r="179">
      <c r="A179" s="157"/>
      <c r="B179" s="157"/>
      <c r="C179" s="157"/>
      <c r="D179" s="157"/>
      <c r="E179" s="157"/>
      <c r="F179" s="157"/>
      <c r="G179" s="157"/>
      <c r="H179" s="157"/>
      <c r="I179" s="157"/>
      <c r="J179" s="157"/>
      <c r="K179" s="157"/>
      <c r="L179" s="159"/>
      <c r="M179" s="159"/>
      <c r="N179" s="157"/>
      <c r="O179" s="157"/>
      <c r="P179" s="157"/>
      <c r="Q179" s="157"/>
      <c r="R179" s="157"/>
      <c r="S179" s="157"/>
      <c r="T179" s="157"/>
      <c r="U179" s="157"/>
      <c r="V179" s="157"/>
      <c r="W179" s="157"/>
      <c r="X179" s="157"/>
      <c r="Y179" s="160"/>
    </row>
    <row r="180">
      <c r="A180" s="157"/>
      <c r="B180" s="157"/>
      <c r="C180" s="157"/>
      <c r="D180" s="157"/>
      <c r="E180" s="157"/>
      <c r="F180" s="157"/>
      <c r="G180" s="157"/>
      <c r="H180" s="157"/>
      <c r="I180" s="157"/>
      <c r="J180" s="157"/>
      <c r="K180" s="157"/>
      <c r="L180" s="159"/>
      <c r="M180" s="159"/>
      <c r="N180" s="157"/>
      <c r="O180" s="157"/>
      <c r="P180" s="157"/>
      <c r="Q180" s="157"/>
      <c r="R180" s="157"/>
      <c r="S180" s="157"/>
      <c r="T180" s="157"/>
      <c r="U180" s="157"/>
      <c r="V180" s="157"/>
      <c r="W180" s="157"/>
      <c r="X180" s="157"/>
      <c r="Y180" s="160"/>
    </row>
    <row r="181">
      <c r="A181" s="157"/>
      <c r="B181" s="157"/>
      <c r="C181" s="157"/>
      <c r="D181" s="157"/>
      <c r="E181" s="157"/>
      <c r="F181" s="157"/>
      <c r="G181" s="157"/>
      <c r="H181" s="157"/>
      <c r="I181" s="157"/>
      <c r="J181" s="157"/>
      <c r="K181" s="157"/>
      <c r="L181" s="159"/>
      <c r="M181" s="159"/>
      <c r="N181" s="157"/>
      <c r="O181" s="157"/>
      <c r="P181" s="157"/>
      <c r="Q181" s="157"/>
      <c r="R181" s="157"/>
      <c r="S181" s="157"/>
      <c r="T181" s="157"/>
      <c r="U181" s="157"/>
      <c r="V181" s="157"/>
      <c r="W181" s="157"/>
      <c r="X181" s="157"/>
      <c r="Y181" s="160"/>
    </row>
    <row r="182">
      <c r="A182" s="157"/>
      <c r="B182" s="157"/>
      <c r="C182" s="157"/>
      <c r="D182" s="157"/>
      <c r="E182" s="157"/>
      <c r="F182" s="157"/>
      <c r="G182" s="157"/>
      <c r="H182" s="157"/>
      <c r="I182" s="157"/>
      <c r="J182" s="157"/>
      <c r="K182" s="157"/>
      <c r="L182" s="159"/>
      <c r="M182" s="159"/>
      <c r="N182" s="157"/>
      <c r="O182" s="157"/>
      <c r="P182" s="157"/>
      <c r="Q182" s="157"/>
      <c r="R182" s="157"/>
      <c r="S182" s="157"/>
      <c r="T182" s="157"/>
      <c r="U182" s="157"/>
      <c r="V182" s="157"/>
      <c r="W182" s="157"/>
      <c r="X182" s="157"/>
      <c r="Y182" s="160"/>
    </row>
    <row r="183">
      <c r="A183" s="157"/>
      <c r="B183" s="157"/>
      <c r="C183" s="157"/>
      <c r="D183" s="157"/>
      <c r="E183" s="157"/>
      <c r="F183" s="157"/>
      <c r="G183" s="157"/>
      <c r="H183" s="157"/>
      <c r="I183" s="157"/>
      <c r="J183" s="157"/>
      <c r="K183" s="157"/>
      <c r="L183" s="159"/>
      <c r="M183" s="159"/>
      <c r="N183" s="157"/>
      <c r="O183" s="157"/>
      <c r="P183" s="157"/>
      <c r="Q183" s="157"/>
      <c r="R183" s="157"/>
      <c r="S183" s="157"/>
      <c r="T183" s="157"/>
      <c r="U183" s="157"/>
      <c r="V183" s="157"/>
      <c r="W183" s="157"/>
      <c r="X183" s="157"/>
      <c r="Y183" s="160"/>
    </row>
    <row r="184">
      <c r="A184" s="157"/>
      <c r="B184" s="157"/>
      <c r="C184" s="157"/>
      <c r="D184" s="157"/>
      <c r="E184" s="157"/>
      <c r="F184" s="157"/>
      <c r="G184" s="157"/>
      <c r="H184" s="157"/>
      <c r="I184" s="157"/>
      <c r="J184" s="157"/>
      <c r="K184" s="157"/>
      <c r="L184" s="159"/>
      <c r="M184" s="159"/>
      <c r="N184" s="157"/>
      <c r="O184" s="157"/>
      <c r="P184" s="157"/>
      <c r="Q184" s="157"/>
      <c r="R184" s="157"/>
      <c r="S184" s="157"/>
      <c r="T184" s="157"/>
      <c r="U184" s="157"/>
      <c r="V184" s="157"/>
      <c r="W184" s="157"/>
      <c r="X184" s="157"/>
      <c r="Y184" s="160"/>
    </row>
    <row r="185">
      <c r="A185" s="157"/>
      <c r="B185" s="157"/>
      <c r="C185" s="157"/>
      <c r="D185" s="157"/>
      <c r="E185" s="157"/>
      <c r="F185" s="157"/>
      <c r="G185" s="157"/>
      <c r="H185" s="157"/>
      <c r="I185" s="157"/>
      <c r="J185" s="157"/>
      <c r="K185" s="157"/>
      <c r="L185" s="159"/>
      <c r="M185" s="159"/>
      <c r="N185" s="157"/>
      <c r="O185" s="157"/>
      <c r="P185" s="157"/>
      <c r="Q185" s="157"/>
      <c r="R185" s="157"/>
      <c r="S185" s="157"/>
      <c r="T185" s="157"/>
      <c r="U185" s="157"/>
      <c r="V185" s="157"/>
      <c r="W185" s="157"/>
      <c r="X185" s="157"/>
      <c r="Y185" s="160"/>
    </row>
    <row r="186">
      <c r="A186" s="157"/>
      <c r="B186" s="157"/>
      <c r="C186" s="157"/>
      <c r="D186" s="157"/>
      <c r="E186" s="157"/>
      <c r="F186" s="157"/>
      <c r="G186" s="157"/>
      <c r="H186" s="157"/>
      <c r="I186" s="157"/>
      <c r="J186" s="157"/>
      <c r="K186" s="157"/>
      <c r="L186" s="159"/>
      <c r="M186" s="159"/>
      <c r="N186" s="157"/>
      <c r="O186" s="157"/>
      <c r="P186" s="157"/>
      <c r="Q186" s="157"/>
      <c r="R186" s="157"/>
      <c r="S186" s="157"/>
      <c r="T186" s="157"/>
      <c r="U186" s="157"/>
      <c r="V186" s="157"/>
      <c r="W186" s="157"/>
      <c r="X186" s="157"/>
      <c r="Y186" s="160"/>
    </row>
    <row r="187">
      <c r="A187" s="157"/>
      <c r="B187" s="157"/>
      <c r="C187" s="157"/>
      <c r="D187" s="157"/>
      <c r="E187" s="157"/>
      <c r="F187" s="157"/>
      <c r="G187" s="157"/>
      <c r="H187" s="157"/>
      <c r="I187" s="157"/>
      <c r="J187" s="157"/>
      <c r="K187" s="157"/>
      <c r="L187" s="159"/>
      <c r="M187" s="159"/>
      <c r="N187" s="157"/>
      <c r="O187" s="157"/>
      <c r="P187" s="157"/>
      <c r="Q187" s="157"/>
      <c r="R187" s="157"/>
      <c r="S187" s="157"/>
      <c r="T187" s="157"/>
      <c r="U187" s="157"/>
      <c r="V187" s="157"/>
      <c r="W187" s="157"/>
      <c r="X187" s="157"/>
      <c r="Y187" s="160"/>
    </row>
    <row r="188">
      <c r="A188" s="157"/>
      <c r="B188" s="157"/>
      <c r="C188" s="157"/>
      <c r="D188" s="157"/>
      <c r="E188" s="157"/>
      <c r="F188" s="157"/>
      <c r="G188" s="157"/>
      <c r="H188" s="157"/>
      <c r="I188" s="157"/>
      <c r="J188" s="157"/>
      <c r="K188" s="157"/>
      <c r="L188" s="159"/>
      <c r="M188" s="159"/>
      <c r="N188" s="157"/>
      <c r="O188" s="157"/>
      <c r="P188" s="157"/>
      <c r="Q188" s="157"/>
      <c r="R188" s="157"/>
      <c r="S188" s="157"/>
      <c r="T188" s="157"/>
      <c r="U188" s="157"/>
      <c r="V188" s="157"/>
      <c r="W188" s="157"/>
      <c r="X188" s="157"/>
      <c r="Y188" s="160"/>
    </row>
    <row r="189">
      <c r="A189" s="157"/>
      <c r="B189" s="157"/>
      <c r="C189" s="157"/>
      <c r="D189" s="157"/>
      <c r="E189" s="157"/>
      <c r="F189" s="157"/>
      <c r="G189" s="157"/>
      <c r="H189" s="157"/>
      <c r="I189" s="157"/>
      <c r="J189" s="157"/>
      <c r="K189" s="157"/>
      <c r="L189" s="159"/>
      <c r="M189" s="159"/>
      <c r="N189" s="157"/>
      <c r="O189" s="157"/>
      <c r="P189" s="157"/>
      <c r="Q189" s="157"/>
      <c r="R189" s="157"/>
      <c r="S189" s="157"/>
      <c r="T189" s="157"/>
      <c r="U189" s="157"/>
      <c r="V189" s="157"/>
      <c r="W189" s="157"/>
      <c r="X189" s="157"/>
      <c r="Y189" s="160"/>
    </row>
    <row r="190">
      <c r="A190" s="157"/>
      <c r="B190" s="157"/>
      <c r="C190" s="157"/>
      <c r="D190" s="157"/>
      <c r="E190" s="157"/>
      <c r="F190" s="157"/>
      <c r="G190" s="157"/>
      <c r="H190" s="157"/>
      <c r="I190" s="157"/>
      <c r="J190" s="157"/>
      <c r="K190" s="157"/>
      <c r="L190" s="159"/>
      <c r="M190" s="159"/>
      <c r="N190" s="157"/>
      <c r="O190" s="157"/>
      <c r="P190" s="157"/>
      <c r="Q190" s="157"/>
      <c r="R190" s="157"/>
      <c r="S190" s="157"/>
      <c r="T190" s="157"/>
      <c r="U190" s="157"/>
      <c r="V190" s="157"/>
      <c r="W190" s="157"/>
      <c r="X190" s="157"/>
      <c r="Y190" s="160"/>
    </row>
    <row r="191">
      <c r="A191" s="157"/>
      <c r="B191" s="157"/>
      <c r="C191" s="157"/>
      <c r="D191" s="157"/>
      <c r="E191" s="157"/>
      <c r="F191" s="157"/>
      <c r="G191" s="157"/>
      <c r="H191" s="157"/>
      <c r="I191" s="157"/>
      <c r="J191" s="157"/>
      <c r="K191" s="157"/>
      <c r="L191" s="159"/>
      <c r="M191" s="159"/>
      <c r="N191" s="157"/>
      <c r="O191" s="157"/>
      <c r="P191" s="157"/>
      <c r="Q191" s="157"/>
      <c r="R191" s="157"/>
      <c r="S191" s="157"/>
      <c r="T191" s="157"/>
      <c r="U191" s="157"/>
      <c r="V191" s="157"/>
      <c r="W191" s="157"/>
      <c r="X191" s="157"/>
      <c r="Y191" s="160"/>
    </row>
    <row r="192">
      <c r="A192" s="157"/>
      <c r="B192" s="157"/>
      <c r="C192" s="157"/>
      <c r="D192" s="157"/>
      <c r="E192" s="157"/>
      <c r="F192" s="157"/>
      <c r="G192" s="157"/>
      <c r="H192" s="157"/>
      <c r="I192" s="157"/>
      <c r="J192" s="157"/>
      <c r="K192" s="157"/>
      <c r="L192" s="159"/>
      <c r="M192" s="159"/>
      <c r="N192" s="157"/>
      <c r="O192" s="157"/>
      <c r="P192" s="157"/>
      <c r="Q192" s="157"/>
      <c r="R192" s="157"/>
      <c r="S192" s="157"/>
      <c r="T192" s="157"/>
      <c r="U192" s="157"/>
      <c r="V192" s="157"/>
      <c r="W192" s="157"/>
      <c r="X192" s="157"/>
      <c r="Y192" s="160"/>
    </row>
    <row r="193">
      <c r="A193" s="157"/>
      <c r="B193" s="157"/>
      <c r="C193" s="157"/>
      <c r="D193" s="157"/>
      <c r="E193" s="157"/>
      <c r="F193" s="157"/>
      <c r="G193" s="157"/>
      <c r="H193" s="157"/>
      <c r="I193" s="157"/>
      <c r="J193" s="157"/>
      <c r="K193" s="157"/>
      <c r="L193" s="159"/>
      <c r="M193" s="159"/>
      <c r="N193" s="157"/>
      <c r="O193" s="157"/>
      <c r="P193" s="157"/>
      <c r="Q193" s="157"/>
      <c r="R193" s="157"/>
      <c r="S193" s="157"/>
      <c r="T193" s="157"/>
      <c r="U193" s="157"/>
      <c r="V193" s="157"/>
      <c r="W193" s="157"/>
      <c r="X193" s="157"/>
      <c r="Y193" s="160"/>
    </row>
    <row r="194">
      <c r="A194" s="157"/>
      <c r="B194" s="157"/>
      <c r="C194" s="157"/>
      <c r="D194" s="157"/>
      <c r="E194" s="157"/>
      <c r="F194" s="157"/>
      <c r="G194" s="157"/>
      <c r="H194" s="157"/>
      <c r="I194" s="157"/>
      <c r="J194" s="157"/>
      <c r="K194" s="157"/>
      <c r="L194" s="159"/>
      <c r="M194" s="159"/>
      <c r="N194" s="157"/>
      <c r="O194" s="157"/>
      <c r="P194" s="157"/>
      <c r="Q194" s="157"/>
      <c r="R194" s="157"/>
      <c r="S194" s="157"/>
      <c r="T194" s="157"/>
      <c r="U194" s="157"/>
      <c r="V194" s="157"/>
      <c r="W194" s="157"/>
      <c r="X194" s="157"/>
      <c r="Y194" s="160"/>
    </row>
    <row r="195">
      <c r="A195" s="157"/>
      <c r="B195" s="157"/>
      <c r="C195" s="157"/>
      <c r="D195" s="157"/>
      <c r="E195" s="157"/>
      <c r="F195" s="157"/>
      <c r="G195" s="157"/>
      <c r="H195" s="157"/>
      <c r="I195" s="157"/>
      <c r="J195" s="157"/>
      <c r="K195" s="157"/>
      <c r="L195" s="159"/>
      <c r="M195" s="159"/>
      <c r="N195" s="157"/>
      <c r="O195" s="157"/>
      <c r="P195" s="157"/>
      <c r="Q195" s="157"/>
      <c r="R195" s="157"/>
      <c r="S195" s="157"/>
      <c r="T195" s="157"/>
      <c r="U195" s="157"/>
      <c r="V195" s="157"/>
      <c r="W195" s="157"/>
      <c r="X195" s="157"/>
      <c r="Y195" s="160"/>
    </row>
    <row r="196">
      <c r="A196" s="157"/>
      <c r="B196" s="157"/>
      <c r="C196" s="157"/>
      <c r="D196" s="157"/>
      <c r="E196" s="157"/>
      <c r="F196" s="157"/>
      <c r="G196" s="157"/>
      <c r="H196" s="157"/>
      <c r="I196" s="157"/>
      <c r="J196" s="157"/>
      <c r="K196" s="157"/>
      <c r="L196" s="159"/>
      <c r="M196" s="159"/>
      <c r="N196" s="157"/>
      <c r="O196" s="157"/>
      <c r="P196" s="157"/>
      <c r="Q196" s="157"/>
      <c r="R196" s="157"/>
      <c r="S196" s="157"/>
      <c r="T196" s="157"/>
      <c r="U196" s="157"/>
      <c r="V196" s="157"/>
      <c r="W196" s="157"/>
      <c r="X196" s="157"/>
      <c r="Y196" s="160"/>
    </row>
    <row r="197">
      <c r="A197" s="157"/>
      <c r="B197" s="157"/>
      <c r="C197" s="157"/>
      <c r="D197" s="157"/>
      <c r="E197" s="157"/>
      <c r="F197" s="157"/>
      <c r="G197" s="157"/>
      <c r="H197" s="157"/>
      <c r="I197" s="157"/>
      <c r="J197" s="157"/>
      <c r="K197" s="157"/>
      <c r="L197" s="159"/>
      <c r="M197" s="159"/>
      <c r="N197" s="157"/>
      <c r="O197" s="157"/>
      <c r="P197" s="157"/>
      <c r="Q197" s="157"/>
      <c r="R197" s="157"/>
      <c r="S197" s="157"/>
      <c r="T197" s="157"/>
      <c r="U197" s="157"/>
      <c r="V197" s="157"/>
      <c r="W197" s="157"/>
      <c r="X197" s="157"/>
      <c r="Y197" s="160"/>
    </row>
    <row r="198">
      <c r="A198" s="157"/>
      <c r="B198" s="157"/>
      <c r="C198" s="157"/>
      <c r="D198" s="157"/>
      <c r="E198" s="157"/>
      <c r="F198" s="157"/>
      <c r="G198" s="157"/>
      <c r="H198" s="157"/>
      <c r="I198" s="157"/>
      <c r="J198" s="157"/>
      <c r="K198" s="157"/>
      <c r="L198" s="159"/>
      <c r="M198" s="159"/>
      <c r="N198" s="157"/>
      <c r="O198" s="157"/>
      <c r="P198" s="157"/>
      <c r="Q198" s="157"/>
      <c r="R198" s="157"/>
      <c r="S198" s="157"/>
      <c r="T198" s="157"/>
      <c r="U198" s="157"/>
      <c r="V198" s="157"/>
      <c r="W198" s="157"/>
      <c r="X198" s="157"/>
      <c r="Y198" s="160"/>
    </row>
    <row r="199">
      <c r="A199" s="157"/>
      <c r="B199" s="157"/>
      <c r="C199" s="157"/>
      <c r="D199" s="157"/>
      <c r="E199" s="157"/>
      <c r="F199" s="157"/>
      <c r="G199" s="157"/>
      <c r="H199" s="157"/>
      <c r="I199" s="157"/>
      <c r="J199" s="157"/>
      <c r="K199" s="157"/>
      <c r="L199" s="159"/>
      <c r="M199" s="159"/>
      <c r="N199" s="157"/>
      <c r="O199" s="157"/>
      <c r="P199" s="157"/>
      <c r="Q199" s="157"/>
      <c r="R199" s="157"/>
      <c r="S199" s="157"/>
      <c r="T199" s="157"/>
      <c r="U199" s="157"/>
      <c r="V199" s="157"/>
      <c r="W199" s="157"/>
      <c r="X199" s="157"/>
      <c r="Y199" s="160"/>
    </row>
    <row r="200">
      <c r="A200" s="157"/>
      <c r="B200" s="157"/>
      <c r="C200" s="157"/>
      <c r="D200" s="157"/>
      <c r="E200" s="157"/>
      <c r="F200" s="157"/>
      <c r="G200" s="157"/>
      <c r="H200" s="157"/>
      <c r="I200" s="157"/>
      <c r="J200" s="157"/>
      <c r="K200" s="157"/>
      <c r="L200" s="159"/>
      <c r="M200" s="159"/>
      <c r="N200" s="157"/>
      <c r="O200" s="157"/>
      <c r="P200" s="157"/>
      <c r="Q200" s="157"/>
      <c r="R200" s="157"/>
      <c r="S200" s="157"/>
      <c r="T200" s="157"/>
      <c r="U200" s="157"/>
      <c r="V200" s="157"/>
      <c r="W200" s="157"/>
      <c r="X200" s="157"/>
      <c r="Y200" s="160"/>
    </row>
    <row r="201">
      <c r="A201" s="157"/>
      <c r="B201" s="157"/>
      <c r="C201" s="157"/>
      <c r="D201" s="157"/>
      <c r="E201" s="157"/>
      <c r="F201" s="157"/>
      <c r="G201" s="157"/>
      <c r="H201" s="157"/>
      <c r="I201" s="157"/>
      <c r="J201" s="157"/>
      <c r="K201" s="157"/>
      <c r="L201" s="159"/>
      <c r="M201" s="159"/>
      <c r="N201" s="157"/>
      <c r="O201" s="157"/>
      <c r="P201" s="157"/>
      <c r="Q201" s="157"/>
      <c r="R201" s="157"/>
      <c r="S201" s="157"/>
      <c r="T201" s="157"/>
      <c r="U201" s="157"/>
      <c r="V201" s="157"/>
      <c r="W201" s="157"/>
      <c r="X201" s="157"/>
      <c r="Y201" s="160"/>
    </row>
    <row r="202">
      <c r="A202" s="157"/>
      <c r="B202" s="157"/>
      <c r="C202" s="157"/>
      <c r="D202" s="157"/>
      <c r="E202" s="157"/>
      <c r="F202" s="157"/>
      <c r="G202" s="157"/>
      <c r="H202" s="157"/>
      <c r="I202" s="157"/>
      <c r="J202" s="157"/>
      <c r="K202" s="157"/>
      <c r="L202" s="159"/>
      <c r="M202" s="159"/>
      <c r="N202" s="157"/>
      <c r="O202" s="157"/>
      <c r="P202" s="157"/>
      <c r="Q202" s="157"/>
      <c r="R202" s="157"/>
      <c r="S202" s="157"/>
      <c r="T202" s="157"/>
      <c r="U202" s="157"/>
      <c r="V202" s="157"/>
      <c r="W202" s="157"/>
      <c r="X202" s="157"/>
      <c r="Y202" s="160"/>
    </row>
    <row r="203">
      <c r="A203" s="157"/>
      <c r="B203" s="157"/>
      <c r="C203" s="157"/>
      <c r="D203" s="157"/>
      <c r="E203" s="157"/>
      <c r="F203" s="157"/>
      <c r="G203" s="157"/>
      <c r="H203" s="157"/>
      <c r="I203" s="157"/>
      <c r="J203" s="157"/>
      <c r="K203" s="157"/>
      <c r="L203" s="159"/>
      <c r="M203" s="159"/>
      <c r="N203" s="157"/>
      <c r="O203" s="157"/>
      <c r="P203" s="157"/>
      <c r="Q203" s="157"/>
      <c r="R203" s="157"/>
      <c r="S203" s="157"/>
      <c r="T203" s="157"/>
      <c r="U203" s="157"/>
      <c r="V203" s="157"/>
      <c r="W203" s="157"/>
      <c r="X203" s="157"/>
      <c r="Y203" s="160"/>
    </row>
    <row r="204">
      <c r="A204" s="157"/>
      <c r="B204" s="157"/>
      <c r="C204" s="157"/>
      <c r="D204" s="157"/>
      <c r="E204" s="157"/>
      <c r="F204" s="157"/>
      <c r="G204" s="157"/>
      <c r="H204" s="157"/>
      <c r="I204" s="157"/>
      <c r="J204" s="157"/>
      <c r="K204" s="157"/>
      <c r="L204" s="159"/>
      <c r="M204" s="159"/>
      <c r="N204" s="157"/>
      <c r="O204" s="157"/>
      <c r="P204" s="157"/>
      <c r="Q204" s="157"/>
      <c r="R204" s="157"/>
      <c r="S204" s="157"/>
      <c r="T204" s="157"/>
      <c r="U204" s="157"/>
      <c r="V204" s="157"/>
      <c r="W204" s="157"/>
      <c r="X204" s="157"/>
      <c r="Y204" s="160"/>
    </row>
    <row r="205">
      <c r="A205" s="157"/>
      <c r="B205" s="157"/>
      <c r="C205" s="157"/>
      <c r="D205" s="157"/>
      <c r="E205" s="157"/>
      <c r="F205" s="157"/>
      <c r="G205" s="157"/>
      <c r="H205" s="157"/>
      <c r="I205" s="157"/>
      <c r="J205" s="157"/>
      <c r="K205" s="157"/>
      <c r="L205" s="159"/>
      <c r="M205" s="159"/>
      <c r="N205" s="157"/>
      <c r="O205" s="157"/>
      <c r="P205" s="157"/>
      <c r="Q205" s="157"/>
      <c r="R205" s="157"/>
      <c r="S205" s="157"/>
      <c r="T205" s="157"/>
      <c r="U205" s="157"/>
      <c r="V205" s="157"/>
      <c r="W205" s="157"/>
      <c r="X205" s="157"/>
      <c r="Y205" s="160"/>
    </row>
    <row r="206">
      <c r="A206" s="157"/>
      <c r="B206" s="157"/>
      <c r="C206" s="157"/>
      <c r="D206" s="157"/>
      <c r="E206" s="157"/>
      <c r="F206" s="157"/>
      <c r="G206" s="157"/>
      <c r="H206" s="157"/>
      <c r="I206" s="157"/>
      <c r="J206" s="157"/>
      <c r="K206" s="157"/>
      <c r="L206" s="159"/>
      <c r="M206" s="159"/>
      <c r="N206" s="157"/>
      <c r="O206" s="157"/>
      <c r="P206" s="157"/>
      <c r="Q206" s="157"/>
      <c r="R206" s="157"/>
      <c r="S206" s="157"/>
      <c r="T206" s="157"/>
      <c r="U206" s="157"/>
      <c r="V206" s="157"/>
      <c r="W206" s="157"/>
      <c r="X206" s="157"/>
      <c r="Y206" s="160"/>
    </row>
    <row r="207">
      <c r="A207" s="157"/>
      <c r="B207" s="157"/>
      <c r="C207" s="157"/>
      <c r="D207" s="157"/>
      <c r="E207" s="157"/>
      <c r="F207" s="157"/>
      <c r="G207" s="157"/>
      <c r="H207" s="157"/>
      <c r="I207" s="157"/>
      <c r="J207" s="157"/>
      <c r="K207" s="157"/>
      <c r="L207" s="159"/>
      <c r="M207" s="159"/>
      <c r="N207" s="157"/>
      <c r="O207" s="157"/>
      <c r="P207" s="157"/>
      <c r="Q207" s="157"/>
      <c r="R207" s="157"/>
      <c r="S207" s="157"/>
      <c r="T207" s="157"/>
      <c r="U207" s="157"/>
      <c r="V207" s="157"/>
      <c r="W207" s="157"/>
      <c r="X207" s="157"/>
      <c r="Y207" s="160"/>
    </row>
    <row r="208">
      <c r="A208" s="157"/>
      <c r="B208" s="157"/>
      <c r="C208" s="157"/>
      <c r="D208" s="157"/>
      <c r="E208" s="157"/>
      <c r="F208" s="157"/>
      <c r="G208" s="157"/>
      <c r="H208" s="157"/>
      <c r="I208" s="157"/>
      <c r="J208" s="157"/>
      <c r="K208" s="157"/>
      <c r="L208" s="159"/>
      <c r="M208" s="159"/>
      <c r="N208" s="157"/>
      <c r="O208" s="157"/>
      <c r="P208" s="157"/>
      <c r="Q208" s="157"/>
      <c r="R208" s="157"/>
      <c r="S208" s="157"/>
      <c r="T208" s="157"/>
      <c r="U208" s="157"/>
      <c r="V208" s="157"/>
      <c r="W208" s="157"/>
      <c r="X208" s="157"/>
      <c r="Y208" s="160"/>
    </row>
    <row r="209">
      <c r="A209" s="157"/>
      <c r="B209" s="157"/>
      <c r="C209" s="157"/>
      <c r="D209" s="157"/>
      <c r="E209" s="157"/>
      <c r="F209" s="157"/>
      <c r="G209" s="157"/>
      <c r="H209" s="157"/>
      <c r="I209" s="157"/>
      <c r="J209" s="157"/>
      <c r="K209" s="157"/>
      <c r="L209" s="159"/>
      <c r="M209" s="159"/>
      <c r="N209" s="157"/>
      <c r="O209" s="157"/>
      <c r="P209" s="157"/>
      <c r="Q209" s="157"/>
      <c r="R209" s="157"/>
      <c r="S209" s="157"/>
      <c r="T209" s="157"/>
      <c r="U209" s="157"/>
      <c r="V209" s="157"/>
      <c r="W209" s="157"/>
      <c r="X209" s="157"/>
      <c r="Y209" s="160"/>
    </row>
    <row r="210">
      <c r="A210" s="157"/>
      <c r="B210" s="157"/>
      <c r="C210" s="157"/>
      <c r="D210" s="157"/>
      <c r="E210" s="157"/>
      <c r="F210" s="157"/>
      <c r="G210" s="157"/>
      <c r="H210" s="157"/>
      <c r="I210" s="157"/>
      <c r="J210" s="157"/>
      <c r="K210" s="157"/>
      <c r="L210" s="159"/>
      <c r="M210" s="159"/>
      <c r="N210" s="157"/>
      <c r="O210" s="157"/>
      <c r="P210" s="157"/>
      <c r="Q210" s="157"/>
      <c r="R210" s="157"/>
      <c r="S210" s="157"/>
      <c r="T210" s="157"/>
      <c r="U210" s="157"/>
      <c r="V210" s="157"/>
      <c r="W210" s="157"/>
      <c r="X210" s="157"/>
      <c r="Y210" s="160"/>
    </row>
    <row r="211">
      <c r="A211" s="157"/>
      <c r="B211" s="157"/>
      <c r="C211" s="157"/>
      <c r="D211" s="157"/>
      <c r="E211" s="157"/>
      <c r="F211" s="157"/>
      <c r="G211" s="157"/>
      <c r="H211" s="157"/>
      <c r="I211" s="157"/>
      <c r="J211" s="157"/>
      <c r="K211" s="157"/>
      <c r="L211" s="159"/>
      <c r="M211" s="159"/>
      <c r="N211" s="157"/>
      <c r="O211" s="157"/>
      <c r="P211" s="157"/>
      <c r="Q211" s="157"/>
      <c r="R211" s="157"/>
      <c r="S211" s="157"/>
      <c r="T211" s="157"/>
      <c r="U211" s="157"/>
      <c r="V211" s="157"/>
      <c r="W211" s="157"/>
      <c r="X211" s="157"/>
      <c r="Y211" s="160"/>
    </row>
    <row r="212">
      <c r="A212" s="157"/>
      <c r="B212" s="157"/>
      <c r="C212" s="157"/>
      <c r="D212" s="157"/>
      <c r="E212" s="157"/>
      <c r="F212" s="157"/>
      <c r="G212" s="157"/>
      <c r="H212" s="157"/>
      <c r="I212" s="157"/>
      <c r="J212" s="157"/>
      <c r="K212" s="157"/>
      <c r="L212" s="159"/>
      <c r="M212" s="159"/>
      <c r="N212" s="157"/>
      <c r="O212" s="157"/>
      <c r="P212" s="157"/>
      <c r="Q212" s="157"/>
      <c r="R212" s="157"/>
      <c r="S212" s="157"/>
      <c r="T212" s="157"/>
      <c r="U212" s="157"/>
      <c r="V212" s="157"/>
      <c r="W212" s="157"/>
      <c r="X212" s="157"/>
      <c r="Y212" s="160"/>
    </row>
    <row r="213">
      <c r="A213" s="157"/>
      <c r="B213" s="157"/>
      <c r="C213" s="157"/>
      <c r="D213" s="157"/>
      <c r="E213" s="157"/>
      <c r="F213" s="157"/>
      <c r="G213" s="157"/>
      <c r="H213" s="157"/>
      <c r="I213" s="157"/>
      <c r="J213" s="157"/>
      <c r="K213" s="157"/>
      <c r="L213" s="159"/>
      <c r="M213" s="159"/>
      <c r="N213" s="157"/>
      <c r="O213" s="157"/>
      <c r="P213" s="157"/>
      <c r="Q213" s="157"/>
      <c r="R213" s="157"/>
      <c r="S213" s="157"/>
      <c r="T213" s="157"/>
      <c r="U213" s="157"/>
      <c r="V213" s="157"/>
      <c r="W213" s="157"/>
      <c r="X213" s="157"/>
      <c r="Y213" s="160"/>
    </row>
    <row r="214">
      <c r="A214" s="157"/>
      <c r="B214" s="157"/>
      <c r="C214" s="157"/>
      <c r="D214" s="157"/>
      <c r="E214" s="157"/>
      <c r="F214" s="157"/>
      <c r="G214" s="157"/>
      <c r="H214" s="157"/>
      <c r="I214" s="157"/>
      <c r="J214" s="157"/>
      <c r="K214" s="157"/>
      <c r="L214" s="159"/>
      <c r="M214" s="159"/>
      <c r="N214" s="157"/>
      <c r="O214" s="157"/>
      <c r="P214" s="157"/>
      <c r="Q214" s="157"/>
      <c r="R214" s="157"/>
      <c r="S214" s="157"/>
      <c r="T214" s="157"/>
      <c r="U214" s="157"/>
      <c r="V214" s="157"/>
      <c r="W214" s="157"/>
      <c r="X214" s="157"/>
      <c r="Y214" s="160"/>
    </row>
    <row r="215">
      <c r="A215" s="157"/>
      <c r="B215" s="157"/>
      <c r="C215" s="157"/>
      <c r="D215" s="157"/>
      <c r="E215" s="157"/>
      <c r="F215" s="157"/>
      <c r="G215" s="157"/>
      <c r="H215" s="157"/>
      <c r="I215" s="157"/>
      <c r="J215" s="157"/>
      <c r="K215" s="157"/>
      <c r="L215" s="159"/>
      <c r="M215" s="159"/>
      <c r="N215" s="157"/>
      <c r="O215" s="157"/>
      <c r="P215" s="157"/>
      <c r="Q215" s="157"/>
      <c r="R215" s="157"/>
      <c r="S215" s="157"/>
      <c r="T215" s="157"/>
      <c r="U215" s="157"/>
      <c r="V215" s="157"/>
      <c r="W215" s="157"/>
      <c r="X215" s="157"/>
      <c r="Y215" s="160"/>
    </row>
    <row r="216">
      <c r="A216" s="157"/>
      <c r="B216" s="157"/>
      <c r="C216" s="157"/>
      <c r="D216" s="157"/>
      <c r="E216" s="157"/>
      <c r="F216" s="157"/>
      <c r="G216" s="157"/>
      <c r="H216" s="157"/>
      <c r="I216" s="157"/>
      <c r="J216" s="157"/>
      <c r="K216" s="157"/>
      <c r="L216" s="159"/>
      <c r="M216" s="159"/>
      <c r="N216" s="157"/>
      <c r="O216" s="157"/>
      <c r="P216" s="157"/>
      <c r="Q216" s="157"/>
      <c r="R216" s="157"/>
      <c r="S216" s="157"/>
      <c r="T216" s="157"/>
      <c r="U216" s="157"/>
      <c r="V216" s="157"/>
      <c r="W216" s="157"/>
      <c r="X216" s="157"/>
      <c r="Y216" s="160"/>
    </row>
    <row r="217">
      <c r="A217" s="157"/>
      <c r="B217" s="157"/>
      <c r="C217" s="157"/>
      <c r="D217" s="157"/>
      <c r="E217" s="157"/>
      <c r="F217" s="157"/>
      <c r="G217" s="157"/>
      <c r="H217" s="157"/>
      <c r="I217" s="157"/>
      <c r="J217" s="157"/>
      <c r="K217" s="157"/>
      <c r="L217" s="159"/>
      <c r="M217" s="159"/>
      <c r="N217" s="157"/>
      <c r="O217" s="157"/>
      <c r="P217" s="157"/>
      <c r="Q217" s="157"/>
      <c r="R217" s="157"/>
      <c r="S217" s="157"/>
      <c r="T217" s="157"/>
      <c r="U217" s="157"/>
      <c r="V217" s="157"/>
      <c r="W217" s="157"/>
      <c r="X217" s="157"/>
      <c r="Y217" s="160"/>
    </row>
    <row r="218">
      <c r="A218" s="157"/>
      <c r="B218" s="157"/>
      <c r="C218" s="157"/>
      <c r="D218" s="157"/>
      <c r="E218" s="157"/>
      <c r="F218" s="157"/>
      <c r="G218" s="157"/>
      <c r="H218" s="157"/>
      <c r="I218" s="157"/>
      <c r="J218" s="157"/>
      <c r="K218" s="157"/>
      <c r="L218" s="159"/>
      <c r="M218" s="159"/>
      <c r="N218" s="157"/>
      <c r="O218" s="157"/>
      <c r="P218" s="157"/>
      <c r="Q218" s="157"/>
      <c r="R218" s="157"/>
      <c r="S218" s="157"/>
      <c r="T218" s="157"/>
      <c r="U218" s="157"/>
      <c r="V218" s="157"/>
      <c r="W218" s="157"/>
      <c r="X218" s="157"/>
      <c r="Y218" s="160"/>
    </row>
    <row r="219">
      <c r="A219" s="157"/>
      <c r="B219" s="157"/>
      <c r="C219" s="157"/>
      <c r="D219" s="157"/>
      <c r="E219" s="157"/>
      <c r="F219" s="157"/>
      <c r="G219" s="157"/>
      <c r="H219" s="157"/>
      <c r="I219" s="157"/>
      <c r="J219" s="157"/>
      <c r="K219" s="157"/>
      <c r="L219" s="159"/>
      <c r="M219" s="159"/>
      <c r="N219" s="157"/>
      <c r="O219" s="157"/>
      <c r="P219" s="157"/>
      <c r="Q219" s="157"/>
      <c r="R219" s="157"/>
      <c r="S219" s="157"/>
      <c r="T219" s="157"/>
      <c r="U219" s="157"/>
      <c r="V219" s="157"/>
      <c r="W219" s="157"/>
      <c r="X219" s="157"/>
      <c r="Y219" s="160"/>
    </row>
    <row r="220">
      <c r="A220" s="157"/>
      <c r="B220" s="157"/>
      <c r="C220" s="157"/>
      <c r="D220" s="157"/>
      <c r="E220" s="157"/>
      <c r="F220" s="157"/>
      <c r="G220" s="157"/>
      <c r="H220" s="157"/>
      <c r="I220" s="157"/>
      <c r="J220" s="157"/>
      <c r="K220" s="157"/>
      <c r="L220" s="159"/>
      <c r="M220" s="159"/>
      <c r="N220" s="157"/>
      <c r="O220" s="157"/>
      <c r="P220" s="157"/>
      <c r="Q220" s="157"/>
      <c r="R220" s="157"/>
      <c r="S220" s="157"/>
      <c r="T220" s="157"/>
      <c r="U220" s="157"/>
      <c r="V220" s="157"/>
      <c r="W220" s="157"/>
      <c r="X220" s="157"/>
      <c r="Y220" s="160"/>
    </row>
    <row r="221">
      <c r="A221" s="157"/>
      <c r="B221" s="157"/>
      <c r="C221" s="157"/>
      <c r="D221" s="157"/>
      <c r="E221" s="157"/>
      <c r="F221" s="157"/>
      <c r="G221" s="157"/>
      <c r="H221" s="157"/>
      <c r="I221" s="157"/>
      <c r="J221" s="157"/>
      <c r="K221" s="157"/>
      <c r="L221" s="159"/>
      <c r="M221" s="159"/>
      <c r="N221" s="157"/>
      <c r="O221" s="157"/>
      <c r="P221" s="157"/>
      <c r="Q221" s="157"/>
      <c r="R221" s="157"/>
      <c r="S221" s="157"/>
      <c r="T221" s="157"/>
      <c r="U221" s="157"/>
      <c r="V221" s="157"/>
      <c r="W221" s="157"/>
      <c r="X221" s="157"/>
      <c r="Y221" s="160"/>
    </row>
    <row r="222">
      <c r="A222" s="157"/>
      <c r="B222" s="157"/>
      <c r="C222" s="157"/>
      <c r="D222" s="157"/>
      <c r="E222" s="157"/>
      <c r="F222" s="157"/>
      <c r="G222" s="157"/>
      <c r="H222" s="157"/>
      <c r="I222" s="157"/>
      <c r="J222" s="157"/>
      <c r="K222" s="157"/>
      <c r="L222" s="159"/>
      <c r="M222" s="159"/>
      <c r="N222" s="157"/>
      <c r="O222" s="157"/>
      <c r="P222" s="157"/>
      <c r="Q222" s="157"/>
      <c r="R222" s="157"/>
      <c r="S222" s="157"/>
      <c r="T222" s="157"/>
      <c r="U222" s="157"/>
      <c r="V222" s="157"/>
      <c r="W222" s="157"/>
      <c r="X222" s="157"/>
      <c r="Y222" s="160"/>
    </row>
    <row r="223">
      <c r="A223" s="157"/>
      <c r="B223" s="157"/>
      <c r="C223" s="157"/>
      <c r="D223" s="157"/>
      <c r="E223" s="157"/>
      <c r="F223" s="157"/>
      <c r="G223" s="157"/>
      <c r="H223" s="157"/>
      <c r="I223" s="157"/>
      <c r="J223" s="157"/>
      <c r="K223" s="157"/>
      <c r="L223" s="159"/>
      <c r="M223" s="159"/>
      <c r="N223" s="157"/>
      <c r="O223" s="157"/>
      <c r="P223" s="157"/>
      <c r="Q223" s="157"/>
      <c r="R223" s="157"/>
      <c r="S223" s="157"/>
      <c r="T223" s="157"/>
      <c r="U223" s="157"/>
      <c r="V223" s="157"/>
      <c r="W223" s="157"/>
      <c r="X223" s="157"/>
      <c r="Y223" s="160"/>
    </row>
    <row r="224">
      <c r="A224" s="157"/>
      <c r="B224" s="157"/>
      <c r="C224" s="157"/>
      <c r="D224" s="157"/>
      <c r="E224" s="157"/>
      <c r="F224" s="157"/>
      <c r="G224" s="157"/>
      <c r="H224" s="157"/>
      <c r="I224" s="157"/>
      <c r="J224" s="157"/>
      <c r="K224" s="157"/>
      <c r="L224" s="159"/>
      <c r="M224" s="159"/>
      <c r="N224" s="157"/>
      <c r="O224" s="157"/>
      <c r="P224" s="157"/>
      <c r="Q224" s="157"/>
      <c r="R224" s="157"/>
      <c r="S224" s="157"/>
      <c r="T224" s="157"/>
      <c r="U224" s="157"/>
      <c r="V224" s="157"/>
      <c r="W224" s="157"/>
      <c r="X224" s="157"/>
      <c r="Y224" s="160"/>
    </row>
    <row r="225">
      <c r="A225" s="157"/>
      <c r="B225" s="157"/>
      <c r="C225" s="157"/>
      <c r="D225" s="157"/>
      <c r="E225" s="157"/>
      <c r="F225" s="157"/>
      <c r="G225" s="157"/>
      <c r="H225" s="157"/>
      <c r="I225" s="157"/>
      <c r="J225" s="157"/>
      <c r="K225" s="157"/>
      <c r="L225" s="159"/>
      <c r="M225" s="159"/>
      <c r="N225" s="157"/>
      <c r="O225" s="157"/>
      <c r="P225" s="157"/>
      <c r="Q225" s="157"/>
      <c r="R225" s="157"/>
      <c r="S225" s="157"/>
      <c r="T225" s="157"/>
      <c r="U225" s="157"/>
      <c r="V225" s="157"/>
      <c r="W225" s="157"/>
      <c r="X225" s="157"/>
      <c r="Y225" s="160"/>
    </row>
    <row r="226">
      <c r="A226" s="157"/>
      <c r="B226" s="157"/>
      <c r="C226" s="157"/>
      <c r="D226" s="157"/>
      <c r="E226" s="157"/>
      <c r="F226" s="157"/>
      <c r="G226" s="157"/>
      <c r="H226" s="157"/>
      <c r="I226" s="157"/>
      <c r="J226" s="157"/>
      <c r="K226" s="157"/>
      <c r="L226" s="159"/>
      <c r="M226" s="159"/>
      <c r="N226" s="157"/>
      <c r="O226" s="157"/>
      <c r="P226" s="157"/>
      <c r="Q226" s="157"/>
      <c r="R226" s="157"/>
      <c r="S226" s="157"/>
      <c r="T226" s="157"/>
      <c r="U226" s="157"/>
      <c r="V226" s="157"/>
      <c r="W226" s="157"/>
      <c r="X226" s="157"/>
      <c r="Y226" s="160"/>
    </row>
    <row r="227">
      <c r="A227" s="157"/>
      <c r="B227" s="157"/>
      <c r="C227" s="157"/>
      <c r="D227" s="157"/>
      <c r="E227" s="157"/>
      <c r="F227" s="157"/>
      <c r="G227" s="157"/>
      <c r="H227" s="157"/>
      <c r="I227" s="157"/>
      <c r="J227" s="157"/>
      <c r="K227" s="157"/>
      <c r="L227" s="159"/>
      <c r="M227" s="159"/>
      <c r="N227" s="157"/>
      <c r="O227" s="157"/>
      <c r="P227" s="157"/>
      <c r="Q227" s="157"/>
      <c r="R227" s="157"/>
      <c r="S227" s="157"/>
      <c r="T227" s="157"/>
      <c r="U227" s="157"/>
      <c r="V227" s="157"/>
      <c r="W227" s="157"/>
      <c r="X227" s="157"/>
      <c r="Y227" s="160"/>
    </row>
    <row r="228">
      <c r="A228" s="157"/>
      <c r="B228" s="157"/>
      <c r="C228" s="157"/>
      <c r="D228" s="157"/>
      <c r="E228" s="157"/>
      <c r="F228" s="157"/>
      <c r="G228" s="157"/>
      <c r="H228" s="157"/>
      <c r="I228" s="157"/>
      <c r="J228" s="157"/>
      <c r="K228" s="157"/>
      <c r="L228" s="159"/>
      <c r="M228" s="159"/>
      <c r="N228" s="157"/>
      <c r="O228" s="157"/>
      <c r="P228" s="157"/>
      <c r="Q228" s="157"/>
      <c r="R228" s="157"/>
      <c r="S228" s="157"/>
      <c r="T228" s="157"/>
      <c r="U228" s="157"/>
      <c r="V228" s="157"/>
      <c r="W228" s="157"/>
      <c r="X228" s="157"/>
      <c r="Y228" s="160"/>
    </row>
    <row r="229">
      <c r="A229" s="157"/>
      <c r="B229" s="157"/>
      <c r="C229" s="157"/>
      <c r="D229" s="157"/>
      <c r="E229" s="157"/>
      <c r="F229" s="157"/>
      <c r="G229" s="157"/>
      <c r="H229" s="157"/>
      <c r="I229" s="157"/>
      <c r="J229" s="157"/>
      <c r="K229" s="157"/>
      <c r="L229" s="159"/>
      <c r="M229" s="159"/>
      <c r="N229" s="157"/>
      <c r="O229" s="157"/>
      <c r="P229" s="157"/>
      <c r="Q229" s="157"/>
      <c r="R229" s="157"/>
      <c r="S229" s="157"/>
      <c r="T229" s="157"/>
      <c r="U229" s="157"/>
      <c r="V229" s="157"/>
      <c r="W229" s="157"/>
      <c r="X229" s="157"/>
      <c r="Y229" s="160"/>
    </row>
    <row r="230">
      <c r="A230" s="157"/>
      <c r="B230" s="157"/>
      <c r="C230" s="157"/>
      <c r="D230" s="157"/>
      <c r="E230" s="157"/>
      <c r="F230" s="157"/>
      <c r="G230" s="157"/>
      <c r="H230" s="157"/>
      <c r="I230" s="157"/>
      <c r="J230" s="157"/>
      <c r="K230" s="157"/>
      <c r="L230" s="159"/>
      <c r="M230" s="159"/>
      <c r="N230" s="157"/>
      <c r="O230" s="157"/>
      <c r="P230" s="157"/>
      <c r="Q230" s="157"/>
      <c r="R230" s="157"/>
      <c r="S230" s="157"/>
      <c r="T230" s="157"/>
      <c r="U230" s="157"/>
      <c r="V230" s="157"/>
      <c r="W230" s="157"/>
      <c r="X230" s="157"/>
      <c r="Y230" s="160"/>
    </row>
    <row r="231">
      <c r="A231" s="157"/>
      <c r="B231" s="157"/>
      <c r="C231" s="157"/>
      <c r="D231" s="157"/>
      <c r="E231" s="157"/>
      <c r="F231" s="157"/>
      <c r="G231" s="157"/>
      <c r="H231" s="157"/>
      <c r="I231" s="157"/>
      <c r="J231" s="157"/>
      <c r="K231" s="157"/>
      <c r="L231" s="159"/>
      <c r="M231" s="159"/>
      <c r="N231" s="157"/>
      <c r="O231" s="157"/>
      <c r="P231" s="157"/>
      <c r="Q231" s="157"/>
      <c r="R231" s="157"/>
      <c r="S231" s="157"/>
      <c r="T231" s="157"/>
      <c r="U231" s="157"/>
      <c r="V231" s="157"/>
      <c r="W231" s="157"/>
      <c r="X231" s="157"/>
      <c r="Y231" s="160"/>
    </row>
    <row r="232">
      <c r="A232" s="157"/>
      <c r="B232" s="157"/>
      <c r="C232" s="157"/>
      <c r="D232" s="157"/>
      <c r="E232" s="157"/>
      <c r="F232" s="157"/>
      <c r="G232" s="157"/>
      <c r="H232" s="157"/>
      <c r="I232" s="157"/>
      <c r="J232" s="157"/>
      <c r="K232" s="157"/>
      <c r="L232" s="159"/>
      <c r="M232" s="159"/>
      <c r="N232" s="157"/>
      <c r="O232" s="157"/>
      <c r="P232" s="157"/>
      <c r="Q232" s="157"/>
      <c r="R232" s="157"/>
      <c r="S232" s="157"/>
      <c r="T232" s="157"/>
      <c r="U232" s="157"/>
      <c r="V232" s="157"/>
      <c r="W232" s="157"/>
      <c r="X232" s="157"/>
      <c r="Y232" s="160"/>
    </row>
    <row r="233">
      <c r="A233" s="157"/>
      <c r="B233" s="157"/>
      <c r="C233" s="157"/>
      <c r="D233" s="157"/>
      <c r="E233" s="157"/>
      <c r="F233" s="157"/>
      <c r="G233" s="157"/>
      <c r="H233" s="157"/>
      <c r="I233" s="157"/>
      <c r="J233" s="157"/>
      <c r="K233" s="157"/>
      <c r="L233" s="159"/>
      <c r="M233" s="159"/>
      <c r="N233" s="157"/>
      <c r="O233" s="157"/>
      <c r="P233" s="157"/>
      <c r="Q233" s="157"/>
      <c r="R233" s="157"/>
      <c r="S233" s="157"/>
      <c r="T233" s="157"/>
      <c r="U233" s="157"/>
      <c r="V233" s="157"/>
      <c r="W233" s="157"/>
      <c r="X233" s="157"/>
      <c r="Y233" s="160"/>
    </row>
    <row r="234">
      <c r="A234" s="157"/>
      <c r="B234" s="157"/>
      <c r="C234" s="157"/>
      <c r="D234" s="157"/>
      <c r="E234" s="157"/>
      <c r="F234" s="157"/>
      <c r="G234" s="157"/>
      <c r="H234" s="157"/>
      <c r="I234" s="157"/>
      <c r="J234" s="157"/>
      <c r="K234" s="157"/>
      <c r="L234" s="159"/>
      <c r="M234" s="159"/>
      <c r="N234" s="157"/>
      <c r="O234" s="157"/>
      <c r="P234" s="157"/>
      <c r="Q234" s="157"/>
      <c r="R234" s="157"/>
      <c r="S234" s="157"/>
      <c r="T234" s="157"/>
      <c r="U234" s="157"/>
      <c r="V234" s="157"/>
      <c r="W234" s="157"/>
      <c r="X234" s="157"/>
      <c r="Y234" s="160"/>
    </row>
    <row r="235">
      <c r="A235" s="157"/>
      <c r="B235" s="157"/>
      <c r="C235" s="157"/>
      <c r="D235" s="157"/>
      <c r="E235" s="157"/>
      <c r="F235" s="157"/>
      <c r="G235" s="157"/>
      <c r="H235" s="157"/>
      <c r="I235" s="157"/>
      <c r="J235" s="157"/>
      <c r="K235" s="157"/>
      <c r="L235" s="159"/>
      <c r="M235" s="159"/>
      <c r="N235" s="157"/>
      <c r="O235" s="157"/>
      <c r="P235" s="157"/>
      <c r="Q235" s="157"/>
      <c r="R235" s="157"/>
      <c r="S235" s="157"/>
      <c r="T235" s="157"/>
      <c r="U235" s="157"/>
      <c r="V235" s="157"/>
      <c r="W235" s="157"/>
      <c r="X235" s="157"/>
      <c r="Y235" s="160"/>
    </row>
    <row r="236">
      <c r="A236" s="157"/>
      <c r="B236" s="157"/>
      <c r="C236" s="157"/>
      <c r="D236" s="157"/>
      <c r="E236" s="157"/>
      <c r="F236" s="157"/>
      <c r="G236" s="157"/>
      <c r="H236" s="157"/>
      <c r="I236" s="157"/>
      <c r="J236" s="157"/>
      <c r="K236" s="157"/>
      <c r="L236" s="159"/>
      <c r="M236" s="159"/>
      <c r="N236" s="157"/>
      <c r="O236" s="157"/>
      <c r="P236" s="157"/>
      <c r="Q236" s="157"/>
      <c r="R236" s="157"/>
      <c r="S236" s="157"/>
      <c r="T236" s="157"/>
      <c r="U236" s="157"/>
      <c r="V236" s="157"/>
      <c r="W236" s="157"/>
      <c r="X236" s="157"/>
      <c r="Y236" s="160"/>
    </row>
    <row r="237">
      <c r="A237" s="157"/>
      <c r="B237" s="157"/>
      <c r="C237" s="157"/>
      <c r="D237" s="157"/>
      <c r="E237" s="157"/>
      <c r="F237" s="157"/>
      <c r="G237" s="157"/>
      <c r="H237" s="157"/>
      <c r="I237" s="157"/>
      <c r="J237" s="157"/>
      <c r="K237" s="157"/>
      <c r="L237" s="159"/>
      <c r="M237" s="159"/>
      <c r="N237" s="157"/>
      <c r="O237" s="157"/>
      <c r="P237" s="157"/>
      <c r="Q237" s="157"/>
      <c r="R237" s="157"/>
      <c r="S237" s="157"/>
      <c r="T237" s="157"/>
      <c r="U237" s="157"/>
      <c r="V237" s="157"/>
      <c r="W237" s="157"/>
      <c r="X237" s="157"/>
      <c r="Y237" s="160"/>
    </row>
    <row r="238">
      <c r="A238" s="157"/>
      <c r="B238" s="157"/>
      <c r="C238" s="157"/>
      <c r="D238" s="157"/>
      <c r="E238" s="157"/>
      <c r="F238" s="157"/>
      <c r="G238" s="157"/>
      <c r="H238" s="157"/>
      <c r="I238" s="157"/>
      <c r="J238" s="157"/>
      <c r="K238" s="157"/>
      <c r="L238" s="159"/>
      <c r="M238" s="159"/>
      <c r="N238" s="157"/>
      <c r="O238" s="157"/>
      <c r="P238" s="157"/>
      <c r="Q238" s="157"/>
      <c r="R238" s="157"/>
      <c r="S238" s="157"/>
      <c r="T238" s="157"/>
      <c r="U238" s="157"/>
      <c r="V238" s="157"/>
      <c r="W238" s="157"/>
      <c r="X238" s="157"/>
      <c r="Y238" s="160"/>
    </row>
    <row r="239">
      <c r="A239" s="157"/>
      <c r="B239" s="157"/>
      <c r="C239" s="157"/>
      <c r="D239" s="157"/>
      <c r="E239" s="157"/>
      <c r="F239" s="157"/>
      <c r="G239" s="157"/>
      <c r="H239" s="157"/>
      <c r="I239" s="157"/>
      <c r="J239" s="157"/>
      <c r="K239" s="157"/>
      <c r="L239" s="159"/>
      <c r="M239" s="159"/>
      <c r="N239" s="157"/>
      <c r="O239" s="157"/>
      <c r="P239" s="157"/>
      <c r="Q239" s="157"/>
      <c r="R239" s="157"/>
      <c r="S239" s="157"/>
      <c r="T239" s="157"/>
      <c r="U239" s="157"/>
      <c r="V239" s="157"/>
      <c r="W239" s="157"/>
      <c r="X239" s="157"/>
      <c r="Y239" s="160"/>
    </row>
    <row r="240">
      <c r="A240" s="157"/>
      <c r="B240" s="157"/>
      <c r="C240" s="157"/>
      <c r="D240" s="157"/>
      <c r="E240" s="157"/>
      <c r="F240" s="157"/>
      <c r="G240" s="157"/>
      <c r="H240" s="157"/>
      <c r="I240" s="157"/>
      <c r="J240" s="157"/>
      <c r="K240" s="157"/>
      <c r="L240" s="159"/>
      <c r="M240" s="159"/>
      <c r="N240" s="157"/>
      <c r="O240" s="157"/>
      <c r="P240" s="157"/>
      <c r="Q240" s="157"/>
      <c r="R240" s="157"/>
      <c r="S240" s="157"/>
      <c r="T240" s="157"/>
      <c r="U240" s="157"/>
      <c r="V240" s="157"/>
      <c r="W240" s="157"/>
      <c r="X240" s="157"/>
      <c r="Y240" s="160"/>
    </row>
    <row r="241">
      <c r="A241" s="157"/>
      <c r="B241" s="157"/>
      <c r="C241" s="157"/>
      <c r="D241" s="157"/>
      <c r="E241" s="157"/>
      <c r="F241" s="157"/>
      <c r="G241" s="157"/>
      <c r="H241" s="157"/>
      <c r="I241" s="157"/>
      <c r="J241" s="157"/>
      <c r="K241" s="157"/>
      <c r="L241" s="159"/>
      <c r="M241" s="159"/>
      <c r="N241" s="157"/>
      <c r="O241" s="157"/>
      <c r="P241" s="157"/>
      <c r="Q241" s="157"/>
      <c r="R241" s="157"/>
      <c r="S241" s="157"/>
      <c r="T241" s="157"/>
      <c r="U241" s="157"/>
      <c r="V241" s="157"/>
      <c r="W241" s="157"/>
      <c r="X241" s="157"/>
      <c r="Y241" s="160"/>
    </row>
    <row r="242">
      <c r="A242" s="157"/>
      <c r="B242" s="157"/>
      <c r="C242" s="157"/>
      <c r="D242" s="157"/>
      <c r="E242" s="157"/>
      <c r="F242" s="157"/>
      <c r="G242" s="157"/>
      <c r="H242" s="157"/>
      <c r="I242" s="157"/>
      <c r="J242" s="157"/>
      <c r="K242" s="157"/>
      <c r="L242" s="159"/>
      <c r="M242" s="159"/>
      <c r="N242" s="157"/>
      <c r="O242" s="157"/>
      <c r="P242" s="157"/>
      <c r="Q242" s="157"/>
      <c r="R242" s="157"/>
      <c r="S242" s="157"/>
      <c r="T242" s="157"/>
      <c r="U242" s="157"/>
      <c r="V242" s="157"/>
      <c r="W242" s="157"/>
      <c r="X242" s="157"/>
      <c r="Y242" s="160"/>
    </row>
    <row r="243">
      <c r="A243" s="157"/>
      <c r="B243" s="157"/>
      <c r="C243" s="157"/>
      <c r="D243" s="157"/>
      <c r="E243" s="157"/>
      <c r="F243" s="157"/>
      <c r="G243" s="157"/>
      <c r="H243" s="157"/>
      <c r="I243" s="157"/>
      <c r="J243" s="157"/>
      <c r="K243" s="157"/>
      <c r="L243" s="159"/>
      <c r="M243" s="159"/>
      <c r="N243" s="157"/>
      <c r="O243" s="157"/>
      <c r="P243" s="157"/>
      <c r="Q243" s="157"/>
      <c r="R243" s="157"/>
      <c r="S243" s="157"/>
      <c r="T243" s="157"/>
      <c r="U243" s="157"/>
      <c r="V243" s="157"/>
      <c r="W243" s="157"/>
      <c r="X243" s="157"/>
      <c r="Y243" s="160"/>
    </row>
    <row r="244">
      <c r="A244" s="157"/>
      <c r="B244" s="157"/>
      <c r="C244" s="157"/>
      <c r="D244" s="157"/>
      <c r="E244" s="157"/>
      <c r="F244" s="157"/>
      <c r="G244" s="157"/>
      <c r="H244" s="157"/>
      <c r="I244" s="157"/>
      <c r="J244" s="157"/>
      <c r="K244" s="157"/>
      <c r="L244" s="159"/>
      <c r="M244" s="159"/>
      <c r="N244" s="157"/>
      <c r="O244" s="157"/>
      <c r="P244" s="157"/>
      <c r="Q244" s="157"/>
      <c r="R244" s="157"/>
      <c r="S244" s="157"/>
      <c r="T244" s="157"/>
      <c r="U244" s="157"/>
      <c r="V244" s="157"/>
      <c r="W244" s="157"/>
      <c r="X244" s="157"/>
      <c r="Y244" s="160"/>
    </row>
    <row r="245">
      <c r="A245" s="157"/>
      <c r="B245" s="157"/>
      <c r="C245" s="157"/>
      <c r="D245" s="157"/>
      <c r="E245" s="157"/>
      <c r="F245" s="157"/>
      <c r="G245" s="157"/>
      <c r="H245" s="157"/>
      <c r="I245" s="157"/>
      <c r="J245" s="157"/>
      <c r="K245" s="157"/>
      <c r="L245" s="159"/>
      <c r="M245" s="159"/>
      <c r="N245" s="157"/>
      <c r="O245" s="157"/>
      <c r="P245" s="157"/>
      <c r="Q245" s="157"/>
      <c r="R245" s="157"/>
      <c r="S245" s="157"/>
      <c r="T245" s="157"/>
      <c r="U245" s="157"/>
      <c r="V245" s="157"/>
      <c r="W245" s="157"/>
      <c r="X245" s="157"/>
      <c r="Y245" s="160"/>
    </row>
    <row r="246">
      <c r="A246" s="157"/>
      <c r="B246" s="157"/>
      <c r="C246" s="157"/>
      <c r="D246" s="157"/>
      <c r="E246" s="157"/>
      <c r="F246" s="157"/>
      <c r="G246" s="157"/>
      <c r="H246" s="157"/>
      <c r="I246" s="157"/>
      <c r="J246" s="157"/>
      <c r="K246" s="157"/>
      <c r="L246" s="159"/>
      <c r="M246" s="159"/>
      <c r="N246" s="157"/>
      <c r="O246" s="157"/>
      <c r="P246" s="157"/>
      <c r="Q246" s="157"/>
      <c r="R246" s="157"/>
      <c r="S246" s="157"/>
      <c r="T246" s="157"/>
      <c r="U246" s="157"/>
      <c r="V246" s="157"/>
      <c r="W246" s="157"/>
      <c r="X246" s="157"/>
      <c r="Y246" s="160"/>
    </row>
    <row r="247">
      <c r="A247" s="157"/>
      <c r="B247" s="157"/>
      <c r="C247" s="157"/>
      <c r="D247" s="157"/>
      <c r="E247" s="157"/>
      <c r="F247" s="157"/>
      <c r="G247" s="157"/>
      <c r="H247" s="157"/>
      <c r="I247" s="157"/>
      <c r="J247" s="157"/>
      <c r="K247" s="157"/>
      <c r="L247" s="159"/>
      <c r="M247" s="159"/>
      <c r="N247" s="157"/>
      <c r="O247" s="157"/>
      <c r="P247" s="157"/>
      <c r="Q247" s="157"/>
      <c r="R247" s="157"/>
      <c r="S247" s="157"/>
      <c r="T247" s="157"/>
      <c r="U247" s="157"/>
      <c r="V247" s="157"/>
      <c r="W247" s="157"/>
      <c r="X247" s="157"/>
      <c r="Y247" s="160"/>
    </row>
    <row r="248">
      <c r="A248" s="157"/>
      <c r="B248" s="157"/>
      <c r="C248" s="157"/>
      <c r="D248" s="157"/>
      <c r="E248" s="157"/>
      <c r="F248" s="157"/>
      <c r="G248" s="157"/>
      <c r="H248" s="157"/>
      <c r="I248" s="157"/>
      <c r="J248" s="157"/>
      <c r="K248" s="157"/>
      <c r="L248" s="159"/>
      <c r="M248" s="159"/>
      <c r="N248" s="157"/>
      <c r="O248" s="157"/>
      <c r="P248" s="157"/>
      <c r="Q248" s="157"/>
      <c r="R248" s="157"/>
      <c r="S248" s="157"/>
      <c r="T248" s="157"/>
      <c r="U248" s="157"/>
      <c r="V248" s="157"/>
      <c r="W248" s="157"/>
      <c r="X248" s="157"/>
      <c r="Y248" s="160"/>
    </row>
    <row r="249">
      <c r="A249" s="157"/>
      <c r="B249" s="157"/>
      <c r="C249" s="157"/>
      <c r="D249" s="157"/>
      <c r="E249" s="157"/>
      <c r="F249" s="157"/>
      <c r="G249" s="157"/>
      <c r="H249" s="157"/>
      <c r="I249" s="157"/>
      <c r="J249" s="157"/>
      <c r="K249" s="157"/>
      <c r="L249" s="159"/>
      <c r="M249" s="159"/>
      <c r="N249" s="157"/>
      <c r="O249" s="157"/>
      <c r="P249" s="157"/>
      <c r="Q249" s="157"/>
      <c r="R249" s="157"/>
      <c r="S249" s="157"/>
      <c r="T249" s="157"/>
      <c r="U249" s="157"/>
      <c r="V249" s="157"/>
      <c r="W249" s="157"/>
      <c r="X249" s="157"/>
      <c r="Y249" s="160"/>
    </row>
    <row r="250">
      <c r="A250" s="157"/>
      <c r="B250" s="157"/>
      <c r="C250" s="157"/>
      <c r="D250" s="157"/>
      <c r="E250" s="157"/>
      <c r="F250" s="157"/>
      <c r="G250" s="157"/>
      <c r="H250" s="157"/>
      <c r="I250" s="157"/>
      <c r="J250" s="157"/>
      <c r="K250" s="157"/>
      <c r="L250" s="159"/>
      <c r="M250" s="159"/>
      <c r="N250" s="157"/>
      <c r="O250" s="157"/>
      <c r="P250" s="157"/>
      <c r="Q250" s="157"/>
      <c r="R250" s="157"/>
      <c r="S250" s="157"/>
      <c r="T250" s="157"/>
      <c r="U250" s="157"/>
      <c r="V250" s="157"/>
      <c r="W250" s="157"/>
      <c r="X250" s="157"/>
      <c r="Y250" s="160"/>
    </row>
    <row r="251">
      <c r="A251" s="157"/>
      <c r="B251" s="157"/>
      <c r="C251" s="157"/>
      <c r="D251" s="157"/>
      <c r="E251" s="157"/>
      <c r="F251" s="157"/>
      <c r="G251" s="157"/>
      <c r="H251" s="157"/>
      <c r="I251" s="157"/>
      <c r="J251" s="157"/>
      <c r="K251" s="157"/>
      <c r="L251" s="159"/>
      <c r="M251" s="159"/>
      <c r="N251" s="157"/>
      <c r="O251" s="157"/>
      <c r="P251" s="157"/>
      <c r="Q251" s="157"/>
      <c r="R251" s="157"/>
      <c r="S251" s="157"/>
      <c r="T251" s="157"/>
      <c r="U251" s="157"/>
      <c r="V251" s="157"/>
      <c r="W251" s="157"/>
      <c r="X251" s="157"/>
      <c r="Y251" s="160"/>
    </row>
    <row r="252">
      <c r="A252" s="157"/>
      <c r="B252" s="157"/>
      <c r="C252" s="157"/>
      <c r="D252" s="157"/>
      <c r="E252" s="157"/>
      <c r="F252" s="157"/>
      <c r="G252" s="157"/>
      <c r="H252" s="157"/>
      <c r="I252" s="157"/>
      <c r="J252" s="157"/>
      <c r="K252" s="157"/>
      <c r="L252" s="159"/>
      <c r="M252" s="159"/>
      <c r="N252" s="157"/>
      <c r="O252" s="157"/>
      <c r="P252" s="157"/>
      <c r="Q252" s="157"/>
      <c r="R252" s="157"/>
      <c r="S252" s="157"/>
      <c r="T252" s="157"/>
      <c r="U252" s="157"/>
      <c r="V252" s="157"/>
      <c r="W252" s="157"/>
      <c r="X252" s="157"/>
      <c r="Y252" s="160"/>
    </row>
    <row r="253">
      <c r="A253" s="157"/>
      <c r="B253" s="157"/>
      <c r="C253" s="157"/>
      <c r="D253" s="157"/>
      <c r="E253" s="157"/>
      <c r="F253" s="157"/>
      <c r="G253" s="157"/>
      <c r="H253" s="157"/>
      <c r="I253" s="157"/>
      <c r="J253" s="157"/>
      <c r="K253" s="157"/>
      <c r="L253" s="159"/>
      <c r="M253" s="159"/>
      <c r="N253" s="157"/>
      <c r="O253" s="157"/>
      <c r="P253" s="157"/>
      <c r="Q253" s="157"/>
      <c r="R253" s="157"/>
      <c r="S253" s="157"/>
      <c r="T253" s="157"/>
      <c r="U253" s="157"/>
      <c r="V253" s="157"/>
      <c r="W253" s="157"/>
      <c r="X253" s="157"/>
      <c r="Y253" s="160"/>
    </row>
    <row r="254">
      <c r="A254" s="157"/>
      <c r="B254" s="157"/>
      <c r="C254" s="157"/>
      <c r="D254" s="157"/>
      <c r="E254" s="157"/>
      <c r="F254" s="157"/>
      <c r="G254" s="157"/>
      <c r="H254" s="157"/>
      <c r="I254" s="157"/>
      <c r="J254" s="157"/>
      <c r="K254" s="157"/>
      <c r="L254" s="159"/>
      <c r="M254" s="159"/>
      <c r="N254" s="157"/>
      <c r="O254" s="157"/>
      <c r="P254" s="157"/>
      <c r="Q254" s="157"/>
      <c r="R254" s="157"/>
      <c r="S254" s="157"/>
      <c r="T254" s="157"/>
      <c r="U254" s="157"/>
      <c r="V254" s="157"/>
      <c r="W254" s="157"/>
      <c r="X254" s="157"/>
      <c r="Y254" s="160"/>
    </row>
    <row r="255">
      <c r="A255" s="157"/>
      <c r="B255" s="157"/>
      <c r="C255" s="157"/>
      <c r="D255" s="157"/>
      <c r="E255" s="157"/>
      <c r="F255" s="157"/>
      <c r="G255" s="157"/>
      <c r="H255" s="157"/>
      <c r="I255" s="157"/>
      <c r="J255" s="157"/>
      <c r="K255" s="157"/>
      <c r="L255" s="159"/>
      <c r="M255" s="159"/>
      <c r="N255" s="157"/>
      <c r="O255" s="157"/>
      <c r="P255" s="157"/>
      <c r="Q255" s="157"/>
      <c r="R255" s="157"/>
      <c r="S255" s="157"/>
      <c r="T255" s="157"/>
      <c r="U255" s="157"/>
      <c r="V255" s="157"/>
      <c r="W255" s="157"/>
      <c r="X255" s="157"/>
      <c r="Y255" s="160"/>
    </row>
    <row r="256">
      <c r="A256" s="157"/>
      <c r="B256" s="157"/>
      <c r="C256" s="157"/>
      <c r="D256" s="157"/>
      <c r="E256" s="157"/>
      <c r="F256" s="157"/>
      <c r="G256" s="157"/>
      <c r="H256" s="157"/>
      <c r="I256" s="157"/>
      <c r="J256" s="157"/>
      <c r="K256" s="157"/>
      <c r="L256" s="159"/>
      <c r="M256" s="159"/>
      <c r="N256" s="157"/>
      <c r="O256" s="157"/>
      <c r="P256" s="157"/>
      <c r="Q256" s="157"/>
      <c r="R256" s="157"/>
      <c r="S256" s="157"/>
      <c r="T256" s="157"/>
      <c r="U256" s="157"/>
      <c r="V256" s="157"/>
      <c r="W256" s="157"/>
      <c r="X256" s="157"/>
      <c r="Y256" s="160"/>
    </row>
    <row r="257">
      <c r="A257" s="157"/>
      <c r="B257" s="157"/>
      <c r="C257" s="157"/>
      <c r="D257" s="157"/>
      <c r="E257" s="157"/>
      <c r="F257" s="157"/>
      <c r="G257" s="157"/>
      <c r="H257" s="157"/>
      <c r="I257" s="157"/>
      <c r="J257" s="157"/>
      <c r="K257" s="157"/>
      <c r="L257" s="159"/>
      <c r="M257" s="159"/>
      <c r="N257" s="157"/>
      <c r="O257" s="157"/>
      <c r="P257" s="157"/>
      <c r="Q257" s="157"/>
      <c r="R257" s="157"/>
      <c r="S257" s="157"/>
      <c r="T257" s="157"/>
      <c r="U257" s="157"/>
      <c r="V257" s="157"/>
      <c r="W257" s="157"/>
      <c r="X257" s="157"/>
      <c r="Y257" s="160"/>
    </row>
    <row r="258">
      <c r="A258" s="157"/>
      <c r="B258" s="157"/>
      <c r="C258" s="157"/>
      <c r="D258" s="157"/>
      <c r="E258" s="157"/>
      <c r="F258" s="157"/>
      <c r="G258" s="157"/>
      <c r="H258" s="157"/>
      <c r="I258" s="157"/>
      <c r="J258" s="157"/>
      <c r="K258" s="157"/>
      <c r="L258" s="159"/>
      <c r="M258" s="159"/>
      <c r="N258" s="157"/>
      <c r="O258" s="157"/>
      <c r="P258" s="157"/>
      <c r="Q258" s="157"/>
      <c r="R258" s="157"/>
      <c r="S258" s="157"/>
      <c r="T258" s="157"/>
      <c r="U258" s="157"/>
      <c r="V258" s="157"/>
      <c r="W258" s="157"/>
      <c r="X258" s="157"/>
      <c r="Y258" s="160"/>
    </row>
    <row r="259">
      <c r="A259" s="157"/>
      <c r="B259" s="157"/>
      <c r="C259" s="157"/>
      <c r="D259" s="157"/>
      <c r="E259" s="157"/>
      <c r="F259" s="157"/>
      <c r="G259" s="157"/>
      <c r="H259" s="157"/>
      <c r="I259" s="157"/>
      <c r="J259" s="157"/>
      <c r="K259" s="157"/>
      <c r="L259" s="159"/>
      <c r="M259" s="159"/>
      <c r="N259" s="157"/>
      <c r="O259" s="157"/>
      <c r="P259" s="157"/>
      <c r="Q259" s="157"/>
      <c r="R259" s="157"/>
      <c r="S259" s="157"/>
      <c r="T259" s="157"/>
      <c r="U259" s="157"/>
      <c r="V259" s="157"/>
      <c r="W259" s="157"/>
      <c r="X259" s="157"/>
      <c r="Y259" s="160"/>
    </row>
    <row r="260">
      <c r="A260" s="157"/>
      <c r="B260" s="157"/>
      <c r="C260" s="157"/>
      <c r="D260" s="157"/>
      <c r="E260" s="157"/>
      <c r="F260" s="157"/>
      <c r="G260" s="157"/>
      <c r="H260" s="157"/>
      <c r="I260" s="157"/>
      <c r="J260" s="157"/>
      <c r="K260" s="157"/>
      <c r="L260" s="159"/>
      <c r="M260" s="159"/>
      <c r="N260" s="157"/>
      <c r="O260" s="157"/>
      <c r="P260" s="157"/>
      <c r="Q260" s="157"/>
      <c r="R260" s="157"/>
      <c r="S260" s="157"/>
      <c r="T260" s="157"/>
      <c r="U260" s="157"/>
      <c r="V260" s="157"/>
      <c r="W260" s="157"/>
      <c r="X260" s="157"/>
      <c r="Y260" s="160"/>
    </row>
    <row r="261">
      <c r="A261" s="157"/>
      <c r="B261" s="157"/>
      <c r="C261" s="157"/>
      <c r="D261" s="157"/>
      <c r="E261" s="157"/>
      <c r="F261" s="157"/>
      <c r="G261" s="157"/>
      <c r="H261" s="157"/>
      <c r="I261" s="157"/>
      <c r="J261" s="157"/>
      <c r="K261" s="157"/>
      <c r="L261" s="159"/>
      <c r="M261" s="159"/>
      <c r="N261" s="157"/>
      <c r="O261" s="157"/>
      <c r="P261" s="157"/>
      <c r="Q261" s="157"/>
      <c r="R261" s="157"/>
      <c r="S261" s="157"/>
      <c r="T261" s="157"/>
      <c r="U261" s="157"/>
      <c r="V261" s="157"/>
      <c r="W261" s="157"/>
      <c r="X261" s="157"/>
      <c r="Y261" s="160"/>
    </row>
    <row r="262">
      <c r="A262" s="157"/>
      <c r="B262" s="157"/>
      <c r="C262" s="157"/>
      <c r="D262" s="157"/>
      <c r="E262" s="157"/>
      <c r="F262" s="157"/>
      <c r="G262" s="157"/>
      <c r="H262" s="157"/>
      <c r="I262" s="157"/>
      <c r="J262" s="157"/>
      <c r="K262" s="157"/>
      <c r="L262" s="159"/>
      <c r="M262" s="159"/>
      <c r="N262" s="157"/>
      <c r="O262" s="157"/>
      <c r="P262" s="157"/>
      <c r="Q262" s="157"/>
      <c r="R262" s="157"/>
      <c r="S262" s="157"/>
      <c r="T262" s="157"/>
      <c r="U262" s="157"/>
      <c r="V262" s="157"/>
      <c r="W262" s="157"/>
      <c r="X262" s="157"/>
      <c r="Y262" s="160"/>
    </row>
    <row r="263">
      <c r="A263" s="157"/>
      <c r="B263" s="157"/>
      <c r="C263" s="157"/>
      <c r="D263" s="157"/>
      <c r="E263" s="157"/>
      <c r="F263" s="157"/>
      <c r="G263" s="157"/>
      <c r="H263" s="157"/>
      <c r="I263" s="157"/>
      <c r="J263" s="157"/>
      <c r="K263" s="157"/>
      <c r="L263" s="159"/>
      <c r="M263" s="159"/>
      <c r="N263" s="157"/>
      <c r="O263" s="157"/>
      <c r="P263" s="157"/>
      <c r="Q263" s="157"/>
      <c r="R263" s="157"/>
      <c r="S263" s="157"/>
      <c r="T263" s="157"/>
      <c r="U263" s="157"/>
      <c r="V263" s="157"/>
      <c r="W263" s="157"/>
      <c r="X263" s="157"/>
      <c r="Y263" s="160"/>
    </row>
    <row r="264">
      <c r="A264" s="157"/>
      <c r="B264" s="157"/>
      <c r="C264" s="157"/>
      <c r="D264" s="157"/>
      <c r="E264" s="157"/>
      <c r="F264" s="157"/>
      <c r="G264" s="157"/>
      <c r="H264" s="157"/>
      <c r="I264" s="157"/>
      <c r="J264" s="157"/>
      <c r="K264" s="157"/>
      <c r="L264" s="159"/>
      <c r="M264" s="159"/>
      <c r="N264" s="157"/>
      <c r="O264" s="157"/>
      <c r="P264" s="157"/>
      <c r="Q264" s="157"/>
      <c r="R264" s="157"/>
      <c r="S264" s="157"/>
      <c r="T264" s="157"/>
      <c r="U264" s="157"/>
      <c r="V264" s="157"/>
      <c r="W264" s="157"/>
      <c r="X264" s="157"/>
      <c r="Y264" s="160"/>
    </row>
    <row r="265">
      <c r="A265" s="157"/>
      <c r="B265" s="157"/>
      <c r="C265" s="157"/>
      <c r="D265" s="157"/>
      <c r="E265" s="157"/>
      <c r="F265" s="157"/>
      <c r="G265" s="157"/>
      <c r="H265" s="157"/>
      <c r="I265" s="157"/>
      <c r="J265" s="157"/>
      <c r="K265" s="157"/>
      <c r="L265" s="159"/>
      <c r="M265" s="159"/>
      <c r="N265" s="157"/>
      <c r="O265" s="157"/>
      <c r="P265" s="157"/>
      <c r="Q265" s="157"/>
      <c r="R265" s="157"/>
      <c r="S265" s="157"/>
      <c r="T265" s="157"/>
      <c r="U265" s="157"/>
      <c r="V265" s="157"/>
      <c r="W265" s="157"/>
      <c r="X265" s="157"/>
      <c r="Y265" s="160"/>
    </row>
    <row r="266">
      <c r="A266" s="157"/>
      <c r="B266" s="157"/>
      <c r="C266" s="157"/>
      <c r="D266" s="157"/>
      <c r="E266" s="157"/>
      <c r="F266" s="157"/>
      <c r="G266" s="157"/>
      <c r="H266" s="157"/>
      <c r="I266" s="157"/>
      <c r="J266" s="157"/>
      <c r="K266" s="157"/>
      <c r="L266" s="159"/>
      <c r="M266" s="159"/>
      <c r="N266" s="157"/>
      <c r="O266" s="157"/>
      <c r="P266" s="157"/>
      <c r="Q266" s="157"/>
      <c r="R266" s="157"/>
      <c r="S266" s="157"/>
      <c r="T266" s="157"/>
      <c r="U266" s="157"/>
      <c r="V266" s="157"/>
      <c r="W266" s="157"/>
      <c r="X266" s="157"/>
      <c r="Y266" s="160"/>
    </row>
    <row r="267">
      <c r="A267" s="157"/>
      <c r="B267" s="157"/>
      <c r="C267" s="157"/>
      <c r="D267" s="157"/>
      <c r="E267" s="157"/>
      <c r="F267" s="157"/>
      <c r="G267" s="157"/>
      <c r="H267" s="157"/>
      <c r="I267" s="157"/>
      <c r="J267" s="157"/>
      <c r="K267" s="157"/>
      <c r="L267" s="159"/>
      <c r="M267" s="159"/>
      <c r="N267" s="157"/>
      <c r="O267" s="157"/>
      <c r="P267" s="157"/>
      <c r="Q267" s="157"/>
      <c r="R267" s="157"/>
      <c r="S267" s="157"/>
      <c r="T267" s="157"/>
      <c r="U267" s="157"/>
      <c r="V267" s="157"/>
      <c r="W267" s="157"/>
      <c r="X267" s="157"/>
      <c r="Y267" s="160"/>
    </row>
    <row r="268">
      <c r="A268" s="157"/>
      <c r="B268" s="157"/>
      <c r="C268" s="157"/>
      <c r="D268" s="157"/>
      <c r="E268" s="157"/>
      <c r="F268" s="157"/>
      <c r="G268" s="157"/>
      <c r="H268" s="157"/>
      <c r="I268" s="157"/>
      <c r="J268" s="157"/>
      <c r="K268" s="157"/>
      <c r="L268" s="159"/>
      <c r="M268" s="159"/>
      <c r="N268" s="157"/>
      <c r="O268" s="157"/>
      <c r="P268" s="157"/>
      <c r="Q268" s="157"/>
      <c r="R268" s="157"/>
      <c r="S268" s="157"/>
      <c r="T268" s="157"/>
      <c r="U268" s="157"/>
      <c r="V268" s="157"/>
      <c r="W268" s="157"/>
      <c r="X268" s="157"/>
      <c r="Y268" s="160"/>
    </row>
    <row r="269">
      <c r="A269" s="157"/>
      <c r="B269" s="157"/>
      <c r="C269" s="157"/>
      <c r="D269" s="157"/>
      <c r="E269" s="157"/>
      <c r="F269" s="157"/>
      <c r="G269" s="157"/>
      <c r="H269" s="157"/>
      <c r="I269" s="157"/>
      <c r="J269" s="157"/>
      <c r="K269" s="157"/>
      <c r="L269" s="159"/>
      <c r="M269" s="159"/>
      <c r="N269" s="157"/>
      <c r="O269" s="157"/>
      <c r="P269" s="157"/>
      <c r="Q269" s="157"/>
      <c r="R269" s="157"/>
      <c r="S269" s="157"/>
      <c r="T269" s="157"/>
      <c r="U269" s="157"/>
      <c r="V269" s="157"/>
      <c r="W269" s="157"/>
      <c r="X269" s="157"/>
      <c r="Y269" s="160"/>
    </row>
    <row r="270">
      <c r="A270" s="157"/>
      <c r="B270" s="157"/>
      <c r="C270" s="157"/>
      <c r="D270" s="157"/>
      <c r="E270" s="157"/>
      <c r="F270" s="157"/>
      <c r="G270" s="157"/>
      <c r="H270" s="157"/>
      <c r="I270" s="157"/>
      <c r="J270" s="157"/>
      <c r="K270" s="157"/>
      <c r="L270" s="159"/>
      <c r="M270" s="159"/>
      <c r="N270" s="157"/>
      <c r="O270" s="157"/>
      <c r="P270" s="157"/>
      <c r="Q270" s="157"/>
      <c r="R270" s="157"/>
      <c r="S270" s="157"/>
      <c r="T270" s="157"/>
      <c r="U270" s="157"/>
      <c r="V270" s="157"/>
      <c r="W270" s="157"/>
      <c r="X270" s="157"/>
      <c r="Y270" s="160"/>
    </row>
    <row r="271">
      <c r="A271" s="157"/>
      <c r="B271" s="157"/>
      <c r="C271" s="157"/>
      <c r="D271" s="157"/>
      <c r="E271" s="157"/>
      <c r="F271" s="157"/>
      <c r="G271" s="157"/>
      <c r="H271" s="157"/>
      <c r="I271" s="157"/>
      <c r="J271" s="157"/>
      <c r="K271" s="157"/>
      <c r="L271" s="159"/>
      <c r="M271" s="159"/>
      <c r="N271" s="157"/>
      <c r="O271" s="157"/>
      <c r="P271" s="157"/>
      <c r="Q271" s="157"/>
      <c r="R271" s="157"/>
      <c r="S271" s="157"/>
      <c r="T271" s="157"/>
      <c r="U271" s="157"/>
      <c r="V271" s="157"/>
      <c r="W271" s="157"/>
      <c r="X271" s="157"/>
      <c r="Y271" s="160"/>
    </row>
    <row r="272">
      <c r="A272" s="157"/>
      <c r="B272" s="157"/>
      <c r="C272" s="157"/>
      <c r="D272" s="157"/>
      <c r="E272" s="157"/>
      <c r="F272" s="157"/>
      <c r="G272" s="157"/>
      <c r="H272" s="157"/>
      <c r="I272" s="157"/>
      <c r="J272" s="157"/>
      <c r="K272" s="157"/>
      <c r="L272" s="159"/>
      <c r="M272" s="159"/>
      <c r="N272" s="157"/>
      <c r="O272" s="157"/>
      <c r="P272" s="157"/>
      <c r="Q272" s="157"/>
      <c r="R272" s="157"/>
      <c r="S272" s="157"/>
      <c r="T272" s="157"/>
      <c r="U272" s="157"/>
      <c r="V272" s="157"/>
      <c r="W272" s="157"/>
      <c r="X272" s="157"/>
      <c r="Y272" s="160"/>
    </row>
    <row r="273">
      <c r="A273" s="157"/>
      <c r="B273" s="157"/>
      <c r="C273" s="157"/>
      <c r="D273" s="157"/>
      <c r="E273" s="157"/>
      <c r="F273" s="157"/>
      <c r="G273" s="157"/>
      <c r="H273" s="157"/>
      <c r="I273" s="157"/>
      <c r="J273" s="157"/>
      <c r="K273" s="157"/>
      <c r="L273" s="159"/>
      <c r="M273" s="159"/>
      <c r="N273" s="157"/>
      <c r="O273" s="157"/>
      <c r="P273" s="157"/>
      <c r="Q273" s="157"/>
      <c r="R273" s="157"/>
      <c r="S273" s="157"/>
      <c r="T273" s="157"/>
      <c r="U273" s="157"/>
      <c r="V273" s="157"/>
      <c r="W273" s="157"/>
      <c r="X273" s="157"/>
      <c r="Y273" s="160"/>
    </row>
    <row r="274">
      <c r="A274" s="157"/>
      <c r="B274" s="157"/>
      <c r="C274" s="157"/>
      <c r="D274" s="157"/>
      <c r="E274" s="157"/>
      <c r="F274" s="157"/>
      <c r="G274" s="157"/>
      <c r="H274" s="157"/>
      <c r="I274" s="157"/>
      <c r="J274" s="157"/>
      <c r="K274" s="157"/>
      <c r="L274" s="159"/>
      <c r="M274" s="159"/>
      <c r="N274" s="157"/>
      <c r="O274" s="157"/>
      <c r="P274" s="157"/>
      <c r="Q274" s="157"/>
      <c r="R274" s="157"/>
      <c r="S274" s="157"/>
      <c r="T274" s="157"/>
      <c r="U274" s="157"/>
      <c r="V274" s="157"/>
      <c r="W274" s="157"/>
      <c r="X274" s="157"/>
      <c r="Y274" s="160"/>
    </row>
    <row r="275">
      <c r="A275" s="157"/>
      <c r="B275" s="157"/>
      <c r="C275" s="157"/>
      <c r="D275" s="157"/>
      <c r="E275" s="157"/>
      <c r="F275" s="157"/>
      <c r="G275" s="157"/>
      <c r="H275" s="157"/>
      <c r="I275" s="157"/>
      <c r="J275" s="157"/>
      <c r="K275" s="157"/>
      <c r="L275" s="159"/>
      <c r="M275" s="159"/>
      <c r="N275" s="157"/>
      <c r="O275" s="157"/>
      <c r="P275" s="157"/>
      <c r="Q275" s="157"/>
      <c r="R275" s="157"/>
      <c r="S275" s="157"/>
      <c r="T275" s="157"/>
      <c r="U275" s="157"/>
      <c r="V275" s="157"/>
      <c r="W275" s="157"/>
      <c r="X275" s="157"/>
      <c r="Y275" s="160"/>
    </row>
    <row r="276">
      <c r="A276" s="157"/>
      <c r="B276" s="157"/>
      <c r="C276" s="157"/>
      <c r="D276" s="157"/>
      <c r="E276" s="157"/>
      <c r="F276" s="157"/>
      <c r="G276" s="157"/>
      <c r="H276" s="157"/>
      <c r="I276" s="157"/>
      <c r="J276" s="157"/>
      <c r="K276" s="157"/>
      <c r="L276" s="159"/>
      <c r="M276" s="159"/>
      <c r="N276" s="157"/>
      <c r="O276" s="157"/>
      <c r="P276" s="157"/>
      <c r="Q276" s="157"/>
      <c r="R276" s="157"/>
      <c r="S276" s="157"/>
      <c r="T276" s="157"/>
      <c r="U276" s="157"/>
      <c r="V276" s="157"/>
      <c r="W276" s="157"/>
      <c r="X276" s="157"/>
      <c r="Y276" s="160"/>
    </row>
    <row r="277">
      <c r="A277" s="157"/>
      <c r="B277" s="157"/>
      <c r="C277" s="157"/>
      <c r="D277" s="157"/>
      <c r="E277" s="157"/>
      <c r="F277" s="157"/>
      <c r="G277" s="157"/>
      <c r="H277" s="157"/>
      <c r="I277" s="157"/>
      <c r="J277" s="157"/>
      <c r="K277" s="157"/>
      <c r="L277" s="159"/>
      <c r="M277" s="159"/>
      <c r="N277" s="157"/>
      <c r="O277" s="157"/>
      <c r="P277" s="157"/>
      <c r="Q277" s="157"/>
      <c r="R277" s="157"/>
      <c r="S277" s="157"/>
      <c r="T277" s="157"/>
      <c r="U277" s="157"/>
      <c r="V277" s="157"/>
      <c r="W277" s="157"/>
      <c r="X277" s="157"/>
      <c r="Y277" s="160"/>
    </row>
    <row r="278">
      <c r="A278" s="157"/>
      <c r="B278" s="157"/>
      <c r="C278" s="157"/>
      <c r="D278" s="157"/>
      <c r="E278" s="157"/>
      <c r="F278" s="157"/>
      <c r="G278" s="157"/>
      <c r="H278" s="157"/>
      <c r="I278" s="157"/>
      <c r="J278" s="157"/>
      <c r="K278" s="157"/>
      <c r="L278" s="159"/>
      <c r="M278" s="159"/>
      <c r="N278" s="157"/>
      <c r="O278" s="157"/>
      <c r="P278" s="157"/>
      <c r="Q278" s="157"/>
      <c r="R278" s="157"/>
      <c r="S278" s="157"/>
      <c r="T278" s="157"/>
      <c r="U278" s="157"/>
      <c r="V278" s="157"/>
      <c r="W278" s="157"/>
      <c r="X278" s="157"/>
      <c r="Y278" s="160"/>
    </row>
    <row r="279">
      <c r="A279" s="157"/>
      <c r="B279" s="157"/>
      <c r="C279" s="157"/>
      <c r="D279" s="157"/>
      <c r="E279" s="157"/>
      <c r="F279" s="157"/>
      <c r="G279" s="157"/>
      <c r="H279" s="157"/>
      <c r="I279" s="157"/>
      <c r="J279" s="157"/>
      <c r="K279" s="157"/>
      <c r="L279" s="159"/>
      <c r="M279" s="159"/>
      <c r="N279" s="157"/>
      <c r="O279" s="157"/>
      <c r="P279" s="157"/>
      <c r="Q279" s="157"/>
      <c r="R279" s="157"/>
      <c r="S279" s="157"/>
      <c r="T279" s="157"/>
      <c r="U279" s="157"/>
      <c r="V279" s="157"/>
      <c r="W279" s="157"/>
      <c r="X279" s="157"/>
      <c r="Y279" s="160"/>
    </row>
    <row r="280">
      <c r="A280" s="157"/>
      <c r="B280" s="157"/>
      <c r="C280" s="157"/>
      <c r="D280" s="157"/>
      <c r="E280" s="157"/>
      <c r="F280" s="157"/>
      <c r="G280" s="157"/>
      <c r="H280" s="157"/>
      <c r="I280" s="157"/>
      <c r="J280" s="157"/>
      <c r="K280" s="157"/>
      <c r="L280" s="159"/>
      <c r="M280" s="159"/>
      <c r="N280" s="157"/>
      <c r="O280" s="157"/>
      <c r="P280" s="157"/>
      <c r="Q280" s="157"/>
      <c r="R280" s="157"/>
      <c r="S280" s="157"/>
      <c r="T280" s="157"/>
      <c r="U280" s="157"/>
      <c r="V280" s="157"/>
      <c r="W280" s="157"/>
      <c r="X280" s="157"/>
      <c r="Y280" s="160"/>
    </row>
    <row r="281">
      <c r="A281" s="157"/>
      <c r="B281" s="157"/>
      <c r="C281" s="157"/>
      <c r="D281" s="157"/>
      <c r="E281" s="157"/>
      <c r="F281" s="157"/>
      <c r="G281" s="157"/>
      <c r="H281" s="157"/>
      <c r="I281" s="157"/>
      <c r="J281" s="157"/>
      <c r="K281" s="157"/>
      <c r="L281" s="159"/>
      <c r="M281" s="159"/>
      <c r="N281" s="157"/>
      <c r="O281" s="157"/>
      <c r="P281" s="157"/>
      <c r="Q281" s="157"/>
      <c r="R281" s="157"/>
      <c r="S281" s="157"/>
      <c r="T281" s="157"/>
      <c r="U281" s="157"/>
      <c r="V281" s="157"/>
      <c r="W281" s="157"/>
      <c r="X281" s="157"/>
      <c r="Y281" s="160"/>
    </row>
    <row r="282">
      <c r="A282" s="157"/>
      <c r="B282" s="157"/>
      <c r="C282" s="157"/>
      <c r="D282" s="157"/>
      <c r="E282" s="157"/>
      <c r="F282" s="157"/>
      <c r="G282" s="157"/>
      <c r="H282" s="157"/>
      <c r="I282" s="157"/>
      <c r="J282" s="157"/>
      <c r="K282" s="157"/>
      <c r="L282" s="159"/>
      <c r="M282" s="159"/>
      <c r="N282" s="157"/>
      <c r="O282" s="157"/>
      <c r="P282" s="157"/>
      <c r="Q282" s="157"/>
      <c r="R282" s="157"/>
      <c r="S282" s="157"/>
      <c r="T282" s="157"/>
      <c r="U282" s="157"/>
      <c r="V282" s="157"/>
      <c r="W282" s="157"/>
      <c r="X282" s="157"/>
      <c r="Y282" s="160"/>
    </row>
    <row r="283">
      <c r="A283" s="157"/>
      <c r="B283" s="157"/>
      <c r="C283" s="157"/>
      <c r="D283" s="157"/>
      <c r="E283" s="157"/>
      <c r="F283" s="157"/>
      <c r="G283" s="157"/>
      <c r="H283" s="157"/>
      <c r="I283" s="157"/>
      <c r="J283" s="157"/>
      <c r="K283" s="157"/>
      <c r="L283" s="159"/>
      <c r="M283" s="159"/>
      <c r="N283" s="157"/>
      <c r="O283" s="157"/>
      <c r="P283" s="157"/>
      <c r="Q283" s="157"/>
      <c r="R283" s="157"/>
      <c r="S283" s="157"/>
      <c r="T283" s="157"/>
      <c r="U283" s="157"/>
      <c r="V283" s="157"/>
      <c r="W283" s="157"/>
      <c r="X283" s="157"/>
      <c r="Y283" s="160"/>
    </row>
    <row r="284">
      <c r="A284" s="157"/>
      <c r="B284" s="157"/>
      <c r="C284" s="157"/>
      <c r="D284" s="157"/>
      <c r="E284" s="157"/>
      <c r="F284" s="157"/>
      <c r="G284" s="157"/>
      <c r="H284" s="157"/>
      <c r="I284" s="157"/>
      <c r="J284" s="157"/>
      <c r="K284" s="157"/>
      <c r="L284" s="159"/>
      <c r="M284" s="159"/>
      <c r="N284" s="157"/>
      <c r="O284" s="157"/>
      <c r="P284" s="157"/>
      <c r="Q284" s="157"/>
      <c r="R284" s="157"/>
      <c r="S284" s="157"/>
      <c r="T284" s="157"/>
      <c r="U284" s="157"/>
      <c r="V284" s="157"/>
      <c r="W284" s="157"/>
      <c r="X284" s="157"/>
      <c r="Y284" s="160"/>
    </row>
    <row r="285">
      <c r="A285" s="157"/>
      <c r="B285" s="157"/>
      <c r="C285" s="157"/>
      <c r="D285" s="157"/>
      <c r="E285" s="157"/>
      <c r="F285" s="157"/>
      <c r="G285" s="157"/>
      <c r="H285" s="157"/>
      <c r="I285" s="157"/>
      <c r="J285" s="157"/>
      <c r="K285" s="157"/>
      <c r="L285" s="159"/>
      <c r="M285" s="159"/>
      <c r="N285" s="157"/>
      <c r="O285" s="157"/>
      <c r="P285" s="157"/>
      <c r="Q285" s="157"/>
      <c r="R285" s="157"/>
      <c r="S285" s="157"/>
      <c r="T285" s="157"/>
      <c r="U285" s="157"/>
      <c r="V285" s="157"/>
      <c r="W285" s="157"/>
      <c r="X285" s="157"/>
      <c r="Y285" s="160"/>
    </row>
    <row r="286">
      <c r="A286" s="157"/>
      <c r="B286" s="157"/>
      <c r="C286" s="157"/>
      <c r="D286" s="157"/>
      <c r="E286" s="157"/>
      <c r="F286" s="157"/>
      <c r="G286" s="157"/>
      <c r="H286" s="157"/>
      <c r="I286" s="157"/>
      <c r="J286" s="157"/>
      <c r="K286" s="157"/>
      <c r="L286" s="159"/>
      <c r="M286" s="159"/>
      <c r="N286" s="157"/>
      <c r="O286" s="157"/>
      <c r="P286" s="157"/>
      <c r="Q286" s="157"/>
      <c r="R286" s="157"/>
      <c r="S286" s="157"/>
      <c r="T286" s="157"/>
      <c r="U286" s="157"/>
      <c r="V286" s="157"/>
      <c r="W286" s="157"/>
      <c r="X286" s="157"/>
      <c r="Y286" s="160"/>
    </row>
    <row r="287">
      <c r="A287" s="157"/>
      <c r="B287" s="157"/>
      <c r="C287" s="157"/>
      <c r="D287" s="157"/>
      <c r="E287" s="157"/>
      <c r="F287" s="157"/>
      <c r="G287" s="157"/>
      <c r="H287" s="157"/>
      <c r="I287" s="157"/>
      <c r="J287" s="157"/>
      <c r="K287" s="157"/>
      <c r="L287" s="159"/>
      <c r="M287" s="159"/>
      <c r="N287" s="157"/>
      <c r="O287" s="157"/>
      <c r="P287" s="157"/>
      <c r="Q287" s="157"/>
      <c r="R287" s="157"/>
      <c r="S287" s="157"/>
      <c r="T287" s="157"/>
      <c r="U287" s="157"/>
      <c r="V287" s="157"/>
      <c r="W287" s="157"/>
      <c r="X287" s="157"/>
      <c r="Y287" s="160"/>
    </row>
    <row r="288">
      <c r="A288" s="157"/>
      <c r="B288" s="157"/>
      <c r="C288" s="157"/>
      <c r="D288" s="157"/>
      <c r="E288" s="157"/>
      <c r="F288" s="157"/>
      <c r="G288" s="157"/>
      <c r="H288" s="157"/>
      <c r="I288" s="157"/>
      <c r="J288" s="157"/>
      <c r="K288" s="157"/>
      <c r="L288" s="159"/>
      <c r="M288" s="159"/>
      <c r="N288" s="157"/>
      <c r="O288" s="157"/>
      <c r="P288" s="157"/>
      <c r="Q288" s="157"/>
      <c r="R288" s="157"/>
      <c r="S288" s="157"/>
      <c r="T288" s="157"/>
      <c r="U288" s="157"/>
      <c r="V288" s="157"/>
      <c r="W288" s="157"/>
      <c r="X288" s="157"/>
      <c r="Y288" s="160"/>
    </row>
    <row r="289">
      <c r="A289" s="157"/>
      <c r="B289" s="157"/>
      <c r="C289" s="157"/>
      <c r="D289" s="157"/>
      <c r="E289" s="157"/>
      <c r="F289" s="157"/>
      <c r="G289" s="157"/>
      <c r="H289" s="157"/>
      <c r="I289" s="157"/>
      <c r="J289" s="157"/>
      <c r="K289" s="157"/>
      <c r="L289" s="159"/>
      <c r="M289" s="159"/>
      <c r="N289" s="157"/>
      <c r="O289" s="157"/>
      <c r="P289" s="157"/>
      <c r="Q289" s="157"/>
      <c r="R289" s="157"/>
      <c r="S289" s="157"/>
      <c r="T289" s="157"/>
      <c r="U289" s="157"/>
      <c r="V289" s="157"/>
      <c r="W289" s="157"/>
      <c r="X289" s="157"/>
      <c r="Y289" s="160"/>
    </row>
    <row r="290">
      <c r="A290" s="157"/>
      <c r="B290" s="157"/>
      <c r="C290" s="157"/>
      <c r="D290" s="157"/>
      <c r="E290" s="157"/>
      <c r="F290" s="157"/>
      <c r="G290" s="157"/>
      <c r="H290" s="157"/>
      <c r="I290" s="157"/>
      <c r="J290" s="157"/>
      <c r="K290" s="157"/>
      <c r="L290" s="159"/>
      <c r="M290" s="159"/>
      <c r="N290" s="157"/>
      <c r="O290" s="157"/>
      <c r="P290" s="157"/>
      <c r="Q290" s="157"/>
      <c r="R290" s="157"/>
      <c r="S290" s="157"/>
      <c r="T290" s="157"/>
      <c r="U290" s="157"/>
      <c r="V290" s="157"/>
      <c r="W290" s="157"/>
      <c r="X290" s="157"/>
      <c r="Y290" s="160"/>
    </row>
    <row r="291">
      <c r="A291" s="157"/>
      <c r="B291" s="157"/>
      <c r="C291" s="157"/>
      <c r="D291" s="157"/>
      <c r="E291" s="157"/>
      <c r="F291" s="157"/>
      <c r="G291" s="157"/>
      <c r="H291" s="157"/>
      <c r="I291" s="157"/>
      <c r="J291" s="157"/>
      <c r="K291" s="157"/>
      <c r="L291" s="159"/>
      <c r="M291" s="159"/>
      <c r="N291" s="157"/>
      <c r="O291" s="157"/>
      <c r="P291" s="157"/>
      <c r="Q291" s="157"/>
      <c r="R291" s="157"/>
      <c r="S291" s="157"/>
      <c r="T291" s="157"/>
      <c r="U291" s="157"/>
      <c r="V291" s="157"/>
      <c r="W291" s="157"/>
      <c r="X291" s="157"/>
      <c r="Y291" s="160"/>
    </row>
    <row r="292">
      <c r="A292" s="157"/>
      <c r="B292" s="157"/>
      <c r="C292" s="157"/>
      <c r="D292" s="157"/>
      <c r="E292" s="157"/>
      <c r="F292" s="157"/>
      <c r="G292" s="157"/>
      <c r="H292" s="157"/>
      <c r="I292" s="157"/>
      <c r="J292" s="157"/>
      <c r="K292" s="157"/>
      <c r="L292" s="159"/>
      <c r="M292" s="159"/>
      <c r="N292" s="157"/>
      <c r="O292" s="157"/>
      <c r="P292" s="157"/>
      <c r="Q292" s="157"/>
      <c r="R292" s="157"/>
      <c r="S292" s="157"/>
      <c r="T292" s="157"/>
      <c r="U292" s="157"/>
      <c r="V292" s="157"/>
      <c r="W292" s="157"/>
      <c r="X292" s="157"/>
      <c r="Y292" s="160"/>
    </row>
    <row r="293">
      <c r="A293" s="157"/>
      <c r="B293" s="157"/>
      <c r="C293" s="157"/>
      <c r="D293" s="157"/>
      <c r="E293" s="157"/>
      <c r="F293" s="157"/>
      <c r="G293" s="157"/>
      <c r="H293" s="157"/>
      <c r="I293" s="157"/>
      <c r="J293" s="157"/>
      <c r="K293" s="157"/>
      <c r="L293" s="159"/>
      <c r="M293" s="159"/>
      <c r="N293" s="157"/>
      <c r="O293" s="157"/>
      <c r="P293" s="157"/>
      <c r="Q293" s="157"/>
      <c r="R293" s="157"/>
      <c r="S293" s="157"/>
      <c r="T293" s="157"/>
      <c r="U293" s="157"/>
      <c r="V293" s="157"/>
      <c r="W293" s="157"/>
      <c r="X293" s="157"/>
      <c r="Y293" s="160"/>
    </row>
    <row r="294">
      <c r="A294" s="157"/>
      <c r="B294" s="157"/>
      <c r="C294" s="157"/>
      <c r="D294" s="157"/>
      <c r="E294" s="157"/>
      <c r="F294" s="157"/>
      <c r="G294" s="157"/>
      <c r="H294" s="157"/>
      <c r="I294" s="157"/>
      <c r="J294" s="157"/>
      <c r="K294" s="157"/>
      <c r="L294" s="159"/>
      <c r="M294" s="159"/>
      <c r="N294" s="157"/>
      <c r="O294" s="157"/>
      <c r="P294" s="157"/>
      <c r="Q294" s="157"/>
      <c r="R294" s="157"/>
      <c r="S294" s="157"/>
      <c r="T294" s="157"/>
      <c r="U294" s="157"/>
      <c r="V294" s="157"/>
      <c r="W294" s="157"/>
      <c r="X294" s="157"/>
      <c r="Y294" s="160"/>
    </row>
    <row r="295">
      <c r="A295" s="157"/>
      <c r="B295" s="157"/>
      <c r="C295" s="157"/>
      <c r="D295" s="157"/>
      <c r="E295" s="157"/>
      <c r="F295" s="157"/>
      <c r="G295" s="157"/>
      <c r="H295" s="157"/>
      <c r="I295" s="157"/>
      <c r="J295" s="157"/>
      <c r="K295" s="157"/>
      <c r="L295" s="159"/>
      <c r="M295" s="159"/>
      <c r="N295" s="157"/>
      <c r="O295" s="157"/>
      <c r="P295" s="157"/>
      <c r="Q295" s="157"/>
      <c r="R295" s="157"/>
      <c r="S295" s="157"/>
      <c r="T295" s="157"/>
      <c r="U295" s="157"/>
      <c r="V295" s="157"/>
      <c r="W295" s="157"/>
      <c r="X295" s="157"/>
      <c r="Y295" s="160"/>
    </row>
    <row r="296">
      <c r="A296" s="157"/>
      <c r="B296" s="157"/>
      <c r="C296" s="157"/>
      <c r="D296" s="157"/>
      <c r="E296" s="157"/>
      <c r="F296" s="157"/>
      <c r="G296" s="157"/>
      <c r="H296" s="157"/>
      <c r="I296" s="157"/>
      <c r="J296" s="157"/>
      <c r="K296" s="157"/>
      <c r="L296" s="159"/>
      <c r="M296" s="159"/>
      <c r="N296" s="157"/>
      <c r="O296" s="157"/>
      <c r="P296" s="157"/>
      <c r="Q296" s="157"/>
      <c r="R296" s="157"/>
      <c r="S296" s="157"/>
      <c r="T296" s="157"/>
      <c r="U296" s="157"/>
      <c r="V296" s="157"/>
      <c r="W296" s="157"/>
      <c r="X296" s="157"/>
      <c r="Y296" s="160"/>
    </row>
    <row r="297">
      <c r="A297" s="157"/>
      <c r="B297" s="157"/>
      <c r="C297" s="157"/>
      <c r="D297" s="157"/>
      <c r="E297" s="157"/>
      <c r="F297" s="157"/>
      <c r="G297" s="157"/>
      <c r="H297" s="157"/>
      <c r="I297" s="157"/>
      <c r="J297" s="157"/>
      <c r="K297" s="157"/>
      <c r="L297" s="159"/>
      <c r="M297" s="159"/>
      <c r="N297" s="157"/>
      <c r="O297" s="157"/>
      <c r="P297" s="157"/>
      <c r="Q297" s="157"/>
      <c r="R297" s="157"/>
      <c r="S297" s="157"/>
      <c r="T297" s="157"/>
      <c r="U297" s="157"/>
      <c r="V297" s="157"/>
      <c r="W297" s="157"/>
      <c r="X297" s="157"/>
      <c r="Y297" s="160"/>
    </row>
    <row r="298">
      <c r="A298" s="157"/>
      <c r="B298" s="157"/>
      <c r="C298" s="157"/>
      <c r="D298" s="157"/>
      <c r="E298" s="157"/>
      <c r="F298" s="157"/>
      <c r="G298" s="157"/>
      <c r="H298" s="157"/>
      <c r="I298" s="157"/>
      <c r="J298" s="157"/>
      <c r="K298" s="157"/>
      <c r="L298" s="159"/>
      <c r="M298" s="159"/>
      <c r="N298" s="157"/>
      <c r="O298" s="157"/>
      <c r="P298" s="157"/>
      <c r="Q298" s="157"/>
      <c r="R298" s="157"/>
      <c r="S298" s="157"/>
      <c r="T298" s="157"/>
      <c r="U298" s="157"/>
      <c r="V298" s="157"/>
      <c r="W298" s="157"/>
      <c r="X298" s="157"/>
      <c r="Y298" s="160"/>
    </row>
    <row r="299">
      <c r="A299" s="157"/>
      <c r="B299" s="157"/>
      <c r="C299" s="157"/>
      <c r="D299" s="157"/>
      <c r="E299" s="157"/>
      <c r="F299" s="157"/>
      <c r="G299" s="157"/>
      <c r="H299" s="157"/>
      <c r="I299" s="157"/>
      <c r="J299" s="157"/>
      <c r="K299" s="157"/>
      <c r="L299" s="159"/>
      <c r="M299" s="159"/>
      <c r="N299" s="157"/>
      <c r="O299" s="157"/>
      <c r="P299" s="157"/>
      <c r="Q299" s="157"/>
      <c r="R299" s="157"/>
      <c r="S299" s="157"/>
      <c r="T299" s="157"/>
      <c r="U299" s="157"/>
      <c r="V299" s="157"/>
      <c r="W299" s="157"/>
      <c r="X299" s="157"/>
      <c r="Y299" s="160"/>
    </row>
    <row r="300">
      <c r="A300" s="157"/>
      <c r="B300" s="157"/>
      <c r="C300" s="157"/>
      <c r="D300" s="157"/>
      <c r="E300" s="157"/>
      <c r="F300" s="157"/>
      <c r="G300" s="157"/>
      <c r="H300" s="157"/>
      <c r="I300" s="157"/>
      <c r="J300" s="157"/>
      <c r="K300" s="157"/>
      <c r="L300" s="159"/>
      <c r="M300" s="159"/>
      <c r="N300" s="157"/>
      <c r="O300" s="157"/>
      <c r="P300" s="157"/>
      <c r="Q300" s="157"/>
      <c r="R300" s="157"/>
      <c r="S300" s="157"/>
      <c r="T300" s="157"/>
      <c r="U300" s="157"/>
      <c r="V300" s="157"/>
      <c r="W300" s="157"/>
      <c r="X300" s="157"/>
      <c r="Y300" s="160"/>
    </row>
    <row r="301">
      <c r="A301" s="157"/>
      <c r="B301" s="157"/>
      <c r="C301" s="157"/>
      <c r="D301" s="157"/>
      <c r="E301" s="157"/>
      <c r="F301" s="157"/>
      <c r="G301" s="157"/>
      <c r="H301" s="157"/>
      <c r="I301" s="157"/>
      <c r="J301" s="157"/>
      <c r="K301" s="157"/>
      <c r="L301" s="159"/>
      <c r="M301" s="159"/>
      <c r="N301" s="157"/>
      <c r="O301" s="157"/>
      <c r="P301" s="157"/>
      <c r="Q301" s="157"/>
      <c r="R301" s="157"/>
      <c r="S301" s="157"/>
      <c r="T301" s="157"/>
      <c r="U301" s="157"/>
      <c r="V301" s="157"/>
      <c r="W301" s="157"/>
      <c r="X301" s="157"/>
      <c r="Y301" s="160"/>
    </row>
    <row r="302">
      <c r="A302" s="157"/>
      <c r="B302" s="157"/>
      <c r="C302" s="157"/>
      <c r="D302" s="157"/>
      <c r="E302" s="157"/>
      <c r="F302" s="157"/>
      <c r="G302" s="157"/>
      <c r="H302" s="157"/>
      <c r="I302" s="157"/>
      <c r="J302" s="157"/>
      <c r="K302" s="157"/>
      <c r="L302" s="159"/>
      <c r="M302" s="159"/>
      <c r="N302" s="157"/>
      <c r="O302" s="157"/>
      <c r="P302" s="157"/>
      <c r="Q302" s="157"/>
      <c r="R302" s="157"/>
      <c r="S302" s="157"/>
      <c r="T302" s="157"/>
      <c r="U302" s="157"/>
      <c r="V302" s="157"/>
      <c r="W302" s="157"/>
      <c r="X302" s="157"/>
      <c r="Y302" s="160"/>
    </row>
    <row r="303">
      <c r="A303" s="157"/>
      <c r="B303" s="157"/>
      <c r="C303" s="157"/>
      <c r="D303" s="157"/>
      <c r="E303" s="157"/>
      <c r="F303" s="157"/>
      <c r="G303" s="157"/>
      <c r="H303" s="157"/>
      <c r="I303" s="157"/>
      <c r="J303" s="157"/>
      <c r="K303" s="157"/>
      <c r="L303" s="159"/>
      <c r="M303" s="159"/>
      <c r="N303" s="157"/>
      <c r="O303" s="157"/>
      <c r="P303" s="157"/>
      <c r="Q303" s="157"/>
      <c r="R303" s="157"/>
      <c r="S303" s="157"/>
      <c r="T303" s="157"/>
      <c r="U303" s="157"/>
      <c r="V303" s="157"/>
      <c r="W303" s="157"/>
      <c r="X303" s="157"/>
      <c r="Y303" s="160"/>
    </row>
    <row r="304">
      <c r="A304" s="157"/>
      <c r="B304" s="157"/>
      <c r="C304" s="157"/>
      <c r="D304" s="157"/>
      <c r="E304" s="157"/>
      <c r="F304" s="157"/>
      <c r="G304" s="157"/>
      <c r="H304" s="157"/>
      <c r="I304" s="157"/>
      <c r="J304" s="157"/>
      <c r="K304" s="157"/>
      <c r="L304" s="159"/>
      <c r="M304" s="159"/>
      <c r="N304" s="157"/>
      <c r="O304" s="157"/>
      <c r="P304" s="157"/>
      <c r="Q304" s="157"/>
      <c r="R304" s="157"/>
      <c r="S304" s="157"/>
      <c r="T304" s="157"/>
      <c r="U304" s="157"/>
      <c r="V304" s="157"/>
      <c r="W304" s="157"/>
      <c r="X304" s="157"/>
      <c r="Y304" s="160"/>
    </row>
    <row r="305">
      <c r="A305" s="157"/>
      <c r="B305" s="157"/>
      <c r="C305" s="157"/>
      <c r="D305" s="157"/>
      <c r="E305" s="157"/>
      <c r="F305" s="157"/>
      <c r="G305" s="157"/>
      <c r="H305" s="157"/>
      <c r="I305" s="157"/>
      <c r="J305" s="157"/>
      <c r="K305" s="157"/>
      <c r="L305" s="159"/>
      <c r="M305" s="159"/>
      <c r="N305" s="157"/>
      <c r="O305" s="157"/>
      <c r="P305" s="157"/>
      <c r="Q305" s="157"/>
      <c r="R305" s="157"/>
      <c r="S305" s="157"/>
      <c r="T305" s="157"/>
      <c r="U305" s="157"/>
      <c r="V305" s="157"/>
      <c r="W305" s="157"/>
      <c r="X305" s="157"/>
      <c r="Y305" s="160"/>
    </row>
    <row r="306">
      <c r="A306" s="157"/>
      <c r="B306" s="157"/>
      <c r="C306" s="157"/>
      <c r="D306" s="157"/>
      <c r="E306" s="157"/>
      <c r="F306" s="157"/>
      <c r="G306" s="157"/>
      <c r="H306" s="157"/>
      <c r="I306" s="157"/>
      <c r="J306" s="157"/>
      <c r="K306" s="157"/>
      <c r="L306" s="159"/>
      <c r="M306" s="159"/>
      <c r="N306" s="157"/>
      <c r="O306" s="157"/>
      <c r="P306" s="157"/>
      <c r="Q306" s="157"/>
      <c r="R306" s="157"/>
      <c r="S306" s="157"/>
      <c r="T306" s="157"/>
      <c r="U306" s="157"/>
      <c r="V306" s="157"/>
      <c r="W306" s="157"/>
      <c r="X306" s="157"/>
      <c r="Y306" s="160"/>
    </row>
    <row r="307">
      <c r="A307" s="157"/>
      <c r="B307" s="157"/>
      <c r="C307" s="157"/>
      <c r="D307" s="157"/>
      <c r="E307" s="157"/>
      <c r="F307" s="157"/>
      <c r="G307" s="157"/>
      <c r="H307" s="157"/>
      <c r="I307" s="157"/>
      <c r="J307" s="157"/>
      <c r="K307" s="157"/>
      <c r="L307" s="159"/>
      <c r="M307" s="159"/>
      <c r="N307" s="157"/>
      <c r="O307" s="157"/>
      <c r="P307" s="157"/>
      <c r="Q307" s="157"/>
      <c r="R307" s="157"/>
      <c r="S307" s="157"/>
      <c r="T307" s="157"/>
      <c r="U307" s="157"/>
      <c r="V307" s="157"/>
      <c r="W307" s="157"/>
      <c r="X307" s="157"/>
      <c r="Y307" s="160"/>
    </row>
    <row r="308">
      <c r="A308" s="157"/>
      <c r="B308" s="157"/>
      <c r="C308" s="157"/>
      <c r="D308" s="157"/>
      <c r="E308" s="157"/>
      <c r="F308" s="157"/>
      <c r="G308" s="157"/>
      <c r="H308" s="157"/>
      <c r="I308" s="157"/>
      <c r="J308" s="157"/>
      <c r="K308" s="157"/>
      <c r="L308" s="159"/>
      <c r="M308" s="159"/>
      <c r="N308" s="157"/>
      <c r="O308" s="157"/>
      <c r="P308" s="157"/>
      <c r="Q308" s="157"/>
      <c r="R308" s="157"/>
      <c r="S308" s="157"/>
      <c r="T308" s="157"/>
      <c r="U308" s="157"/>
      <c r="V308" s="157"/>
      <c r="W308" s="157"/>
      <c r="X308" s="157"/>
      <c r="Y308" s="160"/>
    </row>
    <row r="309">
      <c r="A309" s="157"/>
      <c r="B309" s="157"/>
      <c r="C309" s="157"/>
      <c r="D309" s="157"/>
      <c r="E309" s="157"/>
      <c r="F309" s="157"/>
      <c r="G309" s="157"/>
      <c r="H309" s="157"/>
      <c r="I309" s="157"/>
      <c r="J309" s="157"/>
      <c r="K309" s="157"/>
      <c r="L309" s="159"/>
      <c r="M309" s="159"/>
      <c r="N309" s="157"/>
      <c r="O309" s="157"/>
      <c r="P309" s="157"/>
      <c r="Q309" s="157"/>
      <c r="R309" s="157"/>
      <c r="S309" s="157"/>
      <c r="T309" s="157"/>
      <c r="U309" s="157"/>
      <c r="V309" s="157"/>
      <c r="W309" s="157"/>
      <c r="X309" s="157"/>
      <c r="Y309" s="160"/>
    </row>
    <row r="310">
      <c r="A310" s="157"/>
      <c r="B310" s="157"/>
      <c r="C310" s="157"/>
      <c r="D310" s="157"/>
      <c r="E310" s="157"/>
      <c r="F310" s="157"/>
      <c r="G310" s="157"/>
      <c r="H310" s="157"/>
      <c r="I310" s="157"/>
      <c r="J310" s="157"/>
      <c r="K310" s="157"/>
      <c r="L310" s="159"/>
      <c r="M310" s="159"/>
      <c r="N310" s="157"/>
      <c r="O310" s="157"/>
      <c r="P310" s="157"/>
      <c r="Q310" s="157"/>
      <c r="R310" s="157"/>
      <c r="S310" s="157"/>
      <c r="T310" s="157"/>
      <c r="U310" s="157"/>
      <c r="V310" s="157"/>
      <c r="W310" s="157"/>
      <c r="X310" s="157"/>
      <c r="Y310" s="160"/>
    </row>
    <row r="311">
      <c r="A311" s="157"/>
      <c r="B311" s="157"/>
      <c r="C311" s="157"/>
      <c r="D311" s="157"/>
      <c r="E311" s="157"/>
      <c r="F311" s="157"/>
      <c r="G311" s="157"/>
      <c r="H311" s="157"/>
      <c r="I311" s="157"/>
      <c r="J311" s="157"/>
      <c r="K311" s="157"/>
      <c r="L311" s="159"/>
      <c r="M311" s="159"/>
      <c r="N311" s="157"/>
      <c r="O311" s="157"/>
      <c r="P311" s="157"/>
      <c r="Q311" s="157"/>
      <c r="R311" s="157"/>
      <c r="S311" s="157"/>
      <c r="T311" s="157"/>
      <c r="U311" s="157"/>
      <c r="V311" s="157"/>
      <c r="W311" s="157"/>
      <c r="X311" s="157"/>
      <c r="Y311" s="160"/>
    </row>
    <row r="312">
      <c r="A312" s="157"/>
      <c r="B312" s="157"/>
      <c r="C312" s="157"/>
      <c r="D312" s="157"/>
      <c r="E312" s="157"/>
      <c r="F312" s="157"/>
      <c r="G312" s="157"/>
      <c r="H312" s="157"/>
      <c r="I312" s="157"/>
      <c r="J312" s="157"/>
      <c r="K312" s="157"/>
      <c r="L312" s="159"/>
      <c r="M312" s="159"/>
      <c r="N312" s="157"/>
      <c r="O312" s="157"/>
      <c r="P312" s="157"/>
      <c r="Q312" s="157"/>
      <c r="R312" s="157"/>
      <c r="S312" s="157"/>
      <c r="T312" s="157"/>
      <c r="U312" s="157"/>
      <c r="V312" s="157"/>
      <c r="W312" s="157"/>
      <c r="X312" s="157"/>
      <c r="Y312" s="160"/>
    </row>
    <row r="313">
      <c r="A313" s="211"/>
      <c r="B313" s="211"/>
      <c r="C313" s="211"/>
      <c r="D313" s="211"/>
      <c r="E313" s="211"/>
      <c r="F313" s="211"/>
      <c r="G313" s="211"/>
      <c r="H313" s="211"/>
      <c r="I313" s="211"/>
      <c r="J313" s="211"/>
      <c r="K313" s="211"/>
      <c r="L313" s="212"/>
      <c r="M313" s="212"/>
      <c r="N313" s="211"/>
      <c r="O313" s="211"/>
      <c r="P313" s="211"/>
      <c r="Q313" s="211"/>
      <c r="R313" s="211"/>
      <c r="S313" s="211"/>
      <c r="T313" s="211"/>
      <c r="U313" s="211"/>
      <c r="V313" s="211"/>
      <c r="W313" s="211"/>
      <c r="X313" s="211"/>
      <c r="Y313" s="211"/>
    </row>
    <row r="314">
      <c r="A314" s="211"/>
      <c r="B314" s="211"/>
      <c r="C314" s="211"/>
      <c r="D314" s="211"/>
      <c r="E314" s="211"/>
      <c r="F314" s="211"/>
      <c r="G314" s="211"/>
      <c r="H314" s="211"/>
      <c r="I314" s="211"/>
      <c r="J314" s="211"/>
      <c r="K314" s="211"/>
      <c r="L314" s="212"/>
      <c r="M314" s="212"/>
      <c r="N314" s="211"/>
      <c r="O314" s="211"/>
      <c r="P314" s="211"/>
      <c r="Q314" s="211"/>
      <c r="R314" s="211"/>
      <c r="S314" s="211"/>
      <c r="T314" s="211"/>
      <c r="U314" s="211"/>
      <c r="V314" s="211"/>
      <c r="W314" s="211"/>
      <c r="X314" s="211"/>
      <c r="Y314" s="211"/>
    </row>
    <row r="315">
      <c r="A315" s="211"/>
      <c r="B315" s="211"/>
      <c r="C315" s="211"/>
      <c r="D315" s="211"/>
      <c r="E315" s="211"/>
      <c r="F315" s="211"/>
      <c r="G315" s="211"/>
      <c r="H315" s="211"/>
      <c r="I315" s="211"/>
      <c r="J315" s="211"/>
      <c r="K315" s="211"/>
      <c r="L315" s="212"/>
      <c r="M315" s="212"/>
      <c r="N315" s="211"/>
      <c r="O315" s="211"/>
      <c r="P315" s="211"/>
      <c r="Q315" s="211"/>
      <c r="R315" s="211"/>
      <c r="S315" s="211"/>
      <c r="T315" s="211"/>
      <c r="U315" s="211"/>
      <c r="V315" s="211"/>
      <c r="W315" s="211"/>
      <c r="X315" s="211"/>
      <c r="Y315" s="211"/>
    </row>
    <row r="316">
      <c r="A316" s="211"/>
      <c r="B316" s="211"/>
      <c r="C316" s="211"/>
      <c r="D316" s="211"/>
      <c r="E316" s="211"/>
      <c r="F316" s="211"/>
      <c r="G316" s="211"/>
      <c r="H316" s="211"/>
      <c r="I316" s="211"/>
      <c r="J316" s="211"/>
      <c r="K316" s="211"/>
      <c r="L316" s="212"/>
      <c r="M316" s="212"/>
      <c r="N316" s="211"/>
      <c r="O316" s="211"/>
      <c r="P316" s="211"/>
      <c r="Q316" s="211"/>
      <c r="R316" s="211"/>
      <c r="S316" s="211"/>
      <c r="T316" s="211"/>
      <c r="U316" s="211"/>
      <c r="V316" s="211"/>
      <c r="W316" s="211"/>
      <c r="X316" s="211"/>
      <c r="Y316" s="211"/>
    </row>
    <row r="317">
      <c r="A317" s="211"/>
      <c r="B317" s="211"/>
      <c r="C317" s="211"/>
      <c r="D317" s="211"/>
      <c r="E317" s="211"/>
      <c r="F317" s="211"/>
      <c r="G317" s="211"/>
      <c r="H317" s="211"/>
      <c r="I317" s="211"/>
      <c r="J317" s="211"/>
      <c r="K317" s="211"/>
      <c r="L317" s="212"/>
      <c r="M317" s="212"/>
      <c r="N317" s="211"/>
      <c r="O317" s="211"/>
      <c r="P317" s="211"/>
      <c r="Q317" s="211"/>
      <c r="R317" s="211"/>
      <c r="S317" s="211"/>
      <c r="T317" s="211"/>
      <c r="U317" s="211"/>
      <c r="V317" s="211"/>
      <c r="W317" s="211"/>
      <c r="X317" s="211"/>
      <c r="Y317" s="211"/>
    </row>
    <row r="318">
      <c r="A318" s="211"/>
      <c r="B318" s="211"/>
      <c r="C318" s="211"/>
      <c r="D318" s="211"/>
      <c r="E318" s="211"/>
      <c r="F318" s="211"/>
      <c r="G318" s="211"/>
      <c r="H318" s="211"/>
      <c r="I318" s="211"/>
      <c r="J318" s="211"/>
      <c r="K318" s="211"/>
      <c r="L318" s="212"/>
      <c r="M318" s="212"/>
      <c r="N318" s="211"/>
      <c r="O318" s="211"/>
      <c r="P318" s="211"/>
      <c r="Q318" s="211"/>
      <c r="R318" s="211"/>
      <c r="S318" s="211"/>
      <c r="T318" s="211"/>
      <c r="U318" s="211"/>
      <c r="V318" s="211"/>
      <c r="W318" s="211"/>
      <c r="X318" s="211"/>
      <c r="Y318" s="211"/>
    </row>
    <row r="319">
      <c r="A319" s="211"/>
      <c r="B319" s="211"/>
      <c r="C319" s="211"/>
      <c r="D319" s="211"/>
      <c r="E319" s="211"/>
      <c r="F319" s="211"/>
      <c r="G319" s="211"/>
      <c r="H319" s="211"/>
      <c r="I319" s="211"/>
      <c r="J319" s="211"/>
      <c r="K319" s="211"/>
      <c r="L319" s="212"/>
      <c r="M319" s="212"/>
      <c r="N319" s="211"/>
      <c r="O319" s="211"/>
      <c r="P319" s="211"/>
      <c r="Q319" s="211"/>
      <c r="R319" s="211"/>
      <c r="S319" s="211"/>
      <c r="T319" s="211"/>
      <c r="U319" s="211"/>
      <c r="V319" s="211"/>
      <c r="W319" s="211"/>
      <c r="X319" s="211"/>
      <c r="Y319" s="211"/>
    </row>
    <row r="320">
      <c r="A320" s="211"/>
      <c r="B320" s="211"/>
      <c r="C320" s="211"/>
      <c r="D320" s="211"/>
      <c r="E320" s="211"/>
      <c r="F320" s="211"/>
      <c r="G320" s="211"/>
      <c r="H320" s="211"/>
      <c r="I320" s="211"/>
      <c r="J320" s="211"/>
      <c r="K320" s="211"/>
      <c r="L320" s="212"/>
      <c r="M320" s="212"/>
      <c r="N320" s="211"/>
      <c r="O320" s="211"/>
      <c r="P320" s="211"/>
      <c r="Q320" s="211"/>
      <c r="R320" s="211"/>
      <c r="S320" s="211"/>
      <c r="T320" s="211"/>
      <c r="U320" s="211"/>
      <c r="V320" s="211"/>
      <c r="W320" s="211"/>
      <c r="X320" s="211"/>
      <c r="Y320" s="211"/>
    </row>
    <row r="321">
      <c r="A321" s="211"/>
      <c r="B321" s="211"/>
      <c r="C321" s="211"/>
      <c r="D321" s="211"/>
      <c r="E321" s="211"/>
      <c r="F321" s="211"/>
      <c r="G321" s="211"/>
      <c r="H321" s="211"/>
      <c r="I321" s="211"/>
      <c r="J321" s="211"/>
      <c r="K321" s="211"/>
      <c r="L321" s="212"/>
      <c r="M321" s="212"/>
      <c r="N321" s="211"/>
      <c r="O321" s="211"/>
      <c r="P321" s="211"/>
      <c r="Q321" s="211"/>
      <c r="R321" s="211"/>
      <c r="S321" s="211"/>
      <c r="T321" s="211"/>
      <c r="U321" s="211"/>
      <c r="V321" s="211"/>
      <c r="W321" s="211"/>
      <c r="X321" s="211"/>
      <c r="Y321" s="211"/>
    </row>
    <row r="322">
      <c r="A322" s="211"/>
      <c r="B322" s="211"/>
      <c r="C322" s="211"/>
      <c r="D322" s="211"/>
      <c r="E322" s="211"/>
      <c r="F322" s="211"/>
      <c r="G322" s="211"/>
      <c r="H322" s="211"/>
      <c r="I322" s="211"/>
      <c r="J322" s="211"/>
      <c r="K322" s="211"/>
      <c r="L322" s="212"/>
      <c r="M322" s="212"/>
      <c r="N322" s="211"/>
      <c r="O322" s="211"/>
      <c r="P322" s="211"/>
      <c r="Q322" s="211"/>
      <c r="R322" s="211"/>
      <c r="S322" s="211"/>
      <c r="T322" s="211"/>
      <c r="U322" s="211"/>
      <c r="V322" s="211"/>
      <c r="W322" s="211"/>
      <c r="X322" s="211"/>
      <c r="Y322" s="211"/>
    </row>
    <row r="323">
      <c r="A323" s="211"/>
      <c r="B323" s="211"/>
      <c r="C323" s="211"/>
      <c r="D323" s="211"/>
      <c r="E323" s="211"/>
      <c r="F323" s="211"/>
      <c r="G323" s="211"/>
      <c r="H323" s="211"/>
      <c r="I323" s="211"/>
      <c r="J323" s="211"/>
      <c r="K323" s="211"/>
      <c r="L323" s="212"/>
      <c r="M323" s="212"/>
      <c r="N323" s="211"/>
      <c r="O323" s="211"/>
      <c r="P323" s="211"/>
      <c r="Q323" s="211"/>
      <c r="R323" s="211"/>
      <c r="S323" s="211"/>
      <c r="T323" s="211"/>
      <c r="U323" s="211"/>
      <c r="V323" s="211"/>
      <c r="W323" s="211"/>
      <c r="X323" s="211"/>
      <c r="Y323" s="211"/>
    </row>
    <row r="324">
      <c r="A324" s="211"/>
      <c r="B324" s="211"/>
      <c r="C324" s="211"/>
      <c r="D324" s="211"/>
      <c r="E324" s="211"/>
      <c r="F324" s="211"/>
      <c r="G324" s="211"/>
      <c r="H324" s="211"/>
      <c r="I324" s="211"/>
      <c r="J324" s="211"/>
      <c r="K324" s="211"/>
      <c r="L324" s="212"/>
      <c r="M324" s="212"/>
      <c r="N324" s="211"/>
      <c r="O324" s="211"/>
      <c r="P324" s="211"/>
      <c r="Q324" s="211"/>
      <c r="R324" s="211"/>
      <c r="S324" s="211"/>
      <c r="T324" s="211"/>
      <c r="U324" s="211"/>
      <c r="V324" s="211"/>
      <c r="W324" s="211"/>
      <c r="X324" s="211"/>
      <c r="Y324" s="211"/>
    </row>
    <row r="325">
      <c r="A325" s="211"/>
      <c r="B325" s="211"/>
      <c r="C325" s="211"/>
      <c r="D325" s="211"/>
      <c r="E325" s="211"/>
      <c r="F325" s="211"/>
      <c r="G325" s="211"/>
      <c r="H325" s="211"/>
      <c r="I325" s="211"/>
      <c r="J325" s="211"/>
      <c r="K325" s="211"/>
      <c r="L325" s="212"/>
      <c r="M325" s="212"/>
      <c r="N325" s="211"/>
      <c r="O325" s="211"/>
      <c r="P325" s="211"/>
      <c r="Q325" s="211"/>
      <c r="R325" s="211"/>
      <c r="S325" s="211"/>
      <c r="T325" s="211"/>
      <c r="U325" s="211"/>
      <c r="V325" s="211"/>
      <c r="W325" s="211"/>
      <c r="X325" s="211"/>
      <c r="Y325" s="211"/>
    </row>
    <row r="326">
      <c r="A326" s="211"/>
      <c r="B326" s="211"/>
      <c r="C326" s="211"/>
      <c r="D326" s="211"/>
      <c r="E326" s="211"/>
      <c r="F326" s="211"/>
      <c r="G326" s="211"/>
      <c r="H326" s="211"/>
      <c r="I326" s="211"/>
      <c r="J326" s="211"/>
      <c r="K326" s="211"/>
      <c r="L326" s="212"/>
      <c r="M326" s="212"/>
      <c r="N326" s="211"/>
      <c r="O326" s="211"/>
      <c r="P326" s="211"/>
      <c r="Q326" s="211"/>
      <c r="R326" s="211"/>
      <c r="S326" s="211"/>
      <c r="T326" s="211"/>
      <c r="U326" s="211"/>
      <c r="V326" s="211"/>
      <c r="W326" s="211"/>
      <c r="X326" s="211"/>
      <c r="Y326" s="211"/>
    </row>
    <row r="327">
      <c r="A327" s="211"/>
      <c r="B327" s="211"/>
      <c r="C327" s="211"/>
      <c r="D327" s="211"/>
      <c r="E327" s="211"/>
      <c r="F327" s="211"/>
      <c r="G327" s="211"/>
      <c r="H327" s="211"/>
      <c r="I327" s="211"/>
      <c r="J327" s="211"/>
      <c r="K327" s="211"/>
      <c r="L327" s="212"/>
      <c r="M327" s="212"/>
      <c r="N327" s="211"/>
      <c r="O327" s="211"/>
      <c r="P327" s="211"/>
      <c r="Q327" s="211"/>
      <c r="R327" s="211"/>
      <c r="S327" s="211"/>
      <c r="T327" s="211"/>
      <c r="U327" s="211"/>
      <c r="V327" s="211"/>
      <c r="W327" s="211"/>
      <c r="X327" s="211"/>
      <c r="Y327" s="211"/>
    </row>
    <row r="328">
      <c r="A328" s="211"/>
      <c r="B328" s="211"/>
      <c r="C328" s="211"/>
      <c r="D328" s="211"/>
      <c r="E328" s="211"/>
      <c r="F328" s="211"/>
      <c r="G328" s="211"/>
      <c r="H328" s="211"/>
      <c r="I328" s="211"/>
      <c r="J328" s="211"/>
      <c r="K328" s="211"/>
      <c r="L328" s="212"/>
      <c r="M328" s="212"/>
      <c r="N328" s="211"/>
      <c r="O328" s="211"/>
      <c r="P328" s="211"/>
      <c r="Q328" s="211"/>
      <c r="R328" s="211"/>
      <c r="S328" s="211"/>
      <c r="T328" s="211"/>
      <c r="U328" s="211"/>
      <c r="V328" s="211"/>
      <c r="W328" s="211"/>
      <c r="X328" s="211"/>
      <c r="Y328" s="211"/>
    </row>
    <row r="329">
      <c r="A329" s="211"/>
      <c r="B329" s="211"/>
      <c r="C329" s="211"/>
      <c r="D329" s="211"/>
      <c r="E329" s="211"/>
      <c r="F329" s="211"/>
      <c r="G329" s="211"/>
      <c r="H329" s="211"/>
      <c r="I329" s="211"/>
      <c r="J329" s="211"/>
      <c r="K329" s="211"/>
      <c r="L329" s="212"/>
      <c r="M329" s="212"/>
      <c r="N329" s="211"/>
      <c r="O329" s="211"/>
      <c r="P329" s="211"/>
      <c r="Q329" s="211"/>
      <c r="R329" s="211"/>
      <c r="S329" s="211"/>
      <c r="T329" s="211"/>
      <c r="U329" s="211"/>
      <c r="V329" s="211"/>
      <c r="W329" s="211"/>
      <c r="X329" s="211"/>
      <c r="Y329" s="211"/>
    </row>
    <row r="330">
      <c r="A330" s="211"/>
      <c r="B330" s="211"/>
      <c r="C330" s="211"/>
      <c r="D330" s="211"/>
      <c r="E330" s="211"/>
      <c r="F330" s="211"/>
      <c r="G330" s="211"/>
      <c r="H330" s="211"/>
      <c r="I330" s="211"/>
      <c r="J330" s="211"/>
      <c r="K330" s="211"/>
      <c r="L330" s="212"/>
      <c r="M330" s="212"/>
      <c r="N330" s="211"/>
      <c r="O330" s="211"/>
      <c r="P330" s="211"/>
      <c r="Q330" s="211"/>
      <c r="R330" s="211"/>
      <c r="S330" s="211"/>
      <c r="T330" s="211"/>
      <c r="U330" s="211"/>
      <c r="V330" s="211"/>
      <c r="W330" s="211"/>
      <c r="X330" s="211"/>
      <c r="Y330" s="211"/>
    </row>
    <row r="331">
      <c r="A331" s="211"/>
      <c r="B331" s="211"/>
      <c r="C331" s="211"/>
      <c r="D331" s="211"/>
      <c r="E331" s="211"/>
      <c r="F331" s="211"/>
      <c r="G331" s="211"/>
      <c r="H331" s="211"/>
      <c r="I331" s="211"/>
      <c r="J331" s="211"/>
      <c r="K331" s="211"/>
      <c r="L331" s="212"/>
      <c r="M331" s="212"/>
      <c r="N331" s="211"/>
      <c r="O331" s="211"/>
      <c r="P331" s="211"/>
      <c r="Q331" s="211"/>
      <c r="R331" s="211"/>
      <c r="S331" s="211"/>
      <c r="T331" s="211"/>
      <c r="U331" s="211"/>
      <c r="V331" s="211"/>
      <c r="W331" s="211"/>
      <c r="X331" s="211"/>
      <c r="Y331" s="211"/>
    </row>
    <row r="332">
      <c r="A332" s="211"/>
      <c r="B332" s="211"/>
      <c r="C332" s="211"/>
      <c r="D332" s="211"/>
      <c r="E332" s="211"/>
      <c r="F332" s="211"/>
      <c r="G332" s="211"/>
      <c r="H332" s="211"/>
      <c r="I332" s="211"/>
      <c r="J332" s="211"/>
      <c r="K332" s="211"/>
      <c r="L332" s="212"/>
      <c r="M332" s="212"/>
      <c r="N332" s="211"/>
      <c r="O332" s="211"/>
      <c r="P332" s="211"/>
      <c r="Q332" s="211"/>
      <c r="R332" s="211"/>
      <c r="S332" s="211"/>
      <c r="T332" s="211"/>
      <c r="U332" s="211"/>
      <c r="V332" s="211"/>
      <c r="W332" s="211"/>
      <c r="X332" s="211"/>
      <c r="Y332" s="211"/>
    </row>
    <row r="333">
      <c r="A333" s="211"/>
      <c r="B333" s="211"/>
      <c r="C333" s="211"/>
      <c r="D333" s="211"/>
      <c r="E333" s="211"/>
      <c r="F333" s="211"/>
      <c r="G333" s="211"/>
      <c r="H333" s="211"/>
      <c r="I333" s="211"/>
      <c r="J333" s="211"/>
      <c r="K333" s="211"/>
      <c r="L333" s="212"/>
      <c r="M333" s="212"/>
      <c r="N333" s="211"/>
      <c r="O333" s="211"/>
      <c r="P333" s="211"/>
      <c r="Q333" s="211"/>
      <c r="R333" s="211"/>
      <c r="S333" s="211"/>
      <c r="T333" s="211"/>
      <c r="U333" s="211"/>
      <c r="V333" s="211"/>
      <c r="W333" s="211"/>
      <c r="X333" s="211"/>
      <c r="Y333" s="211"/>
    </row>
    <row r="334">
      <c r="A334" s="211"/>
      <c r="B334" s="211"/>
      <c r="C334" s="211"/>
      <c r="D334" s="211"/>
      <c r="E334" s="211"/>
      <c r="F334" s="211"/>
      <c r="G334" s="211"/>
      <c r="H334" s="211"/>
      <c r="I334" s="211"/>
      <c r="J334" s="211"/>
      <c r="K334" s="211"/>
      <c r="L334" s="212"/>
      <c r="M334" s="212"/>
      <c r="N334" s="211"/>
      <c r="O334" s="211"/>
      <c r="P334" s="211"/>
      <c r="Q334" s="211"/>
      <c r="R334" s="211"/>
      <c r="S334" s="211"/>
      <c r="T334" s="211"/>
      <c r="U334" s="211"/>
      <c r="V334" s="211"/>
      <c r="W334" s="211"/>
      <c r="X334" s="211"/>
      <c r="Y334" s="211"/>
    </row>
    <row r="335">
      <c r="A335" s="211"/>
      <c r="B335" s="211"/>
      <c r="C335" s="211"/>
      <c r="D335" s="211"/>
      <c r="E335" s="211"/>
      <c r="F335" s="211"/>
      <c r="G335" s="211"/>
      <c r="H335" s="211"/>
      <c r="I335" s="211"/>
      <c r="J335" s="211"/>
      <c r="K335" s="211"/>
      <c r="L335" s="212"/>
      <c r="M335" s="212"/>
      <c r="N335" s="211"/>
      <c r="O335" s="211"/>
      <c r="P335" s="211"/>
      <c r="Q335" s="211"/>
      <c r="R335" s="211"/>
      <c r="S335" s="211"/>
      <c r="T335" s="211"/>
      <c r="U335" s="211"/>
      <c r="V335" s="211"/>
      <c r="W335" s="211"/>
      <c r="X335" s="211"/>
      <c r="Y335" s="211"/>
    </row>
    <row r="336">
      <c r="A336" s="211"/>
      <c r="B336" s="211"/>
      <c r="C336" s="211"/>
      <c r="D336" s="211"/>
      <c r="E336" s="211"/>
      <c r="F336" s="211"/>
      <c r="G336" s="211"/>
      <c r="H336" s="211"/>
      <c r="I336" s="211"/>
      <c r="J336" s="211"/>
      <c r="K336" s="211"/>
      <c r="L336" s="212"/>
      <c r="M336" s="212"/>
      <c r="N336" s="211"/>
      <c r="O336" s="211"/>
      <c r="P336" s="211"/>
      <c r="Q336" s="211"/>
      <c r="R336" s="211"/>
      <c r="S336" s="211"/>
      <c r="T336" s="211"/>
      <c r="U336" s="211"/>
      <c r="V336" s="211"/>
      <c r="W336" s="211"/>
      <c r="X336" s="211"/>
      <c r="Y336" s="211"/>
    </row>
    <row r="337">
      <c r="A337" s="211"/>
      <c r="B337" s="211"/>
      <c r="C337" s="211"/>
      <c r="D337" s="211"/>
      <c r="E337" s="211"/>
      <c r="F337" s="211"/>
      <c r="G337" s="211"/>
      <c r="H337" s="211"/>
      <c r="I337" s="211"/>
      <c r="J337" s="211"/>
      <c r="K337" s="211"/>
      <c r="L337" s="212"/>
      <c r="M337" s="212"/>
      <c r="N337" s="211"/>
      <c r="O337" s="211"/>
      <c r="P337" s="211"/>
      <c r="Q337" s="211"/>
      <c r="R337" s="211"/>
      <c r="S337" s="211"/>
      <c r="T337" s="211"/>
      <c r="U337" s="211"/>
      <c r="V337" s="211"/>
      <c r="W337" s="211"/>
      <c r="X337" s="211"/>
      <c r="Y337" s="211"/>
    </row>
    <row r="338">
      <c r="A338" s="211"/>
      <c r="B338" s="211"/>
      <c r="C338" s="211"/>
      <c r="D338" s="211"/>
      <c r="E338" s="211"/>
      <c r="F338" s="211"/>
      <c r="G338" s="211"/>
      <c r="H338" s="211"/>
      <c r="I338" s="211"/>
      <c r="J338" s="211"/>
      <c r="K338" s="211"/>
      <c r="L338" s="212"/>
      <c r="M338" s="212"/>
      <c r="N338" s="211"/>
      <c r="O338" s="211"/>
      <c r="P338" s="211"/>
      <c r="Q338" s="211"/>
      <c r="R338" s="211"/>
      <c r="S338" s="211"/>
      <c r="T338" s="211"/>
      <c r="U338" s="211"/>
      <c r="V338" s="211"/>
      <c r="W338" s="211"/>
      <c r="X338" s="211"/>
      <c r="Y338" s="211"/>
    </row>
    <row r="339">
      <c r="A339" s="211"/>
      <c r="B339" s="211"/>
      <c r="C339" s="211"/>
      <c r="D339" s="211"/>
      <c r="E339" s="211"/>
      <c r="F339" s="211"/>
      <c r="G339" s="211"/>
      <c r="H339" s="211"/>
      <c r="I339" s="211"/>
      <c r="J339" s="211"/>
      <c r="K339" s="211"/>
      <c r="L339" s="212"/>
      <c r="M339" s="212"/>
      <c r="N339" s="211"/>
      <c r="O339" s="211"/>
      <c r="P339" s="211"/>
      <c r="Q339" s="211"/>
      <c r="R339" s="211"/>
      <c r="S339" s="211"/>
      <c r="T339" s="211"/>
      <c r="U339" s="211"/>
      <c r="V339" s="211"/>
      <c r="W339" s="211"/>
      <c r="X339" s="211"/>
      <c r="Y339" s="211"/>
    </row>
    <row r="340">
      <c r="A340" s="211"/>
      <c r="B340" s="211"/>
      <c r="C340" s="211"/>
      <c r="D340" s="211"/>
      <c r="E340" s="211"/>
      <c r="F340" s="211"/>
      <c r="G340" s="211"/>
      <c r="H340" s="211"/>
      <c r="I340" s="211"/>
      <c r="J340" s="211"/>
      <c r="K340" s="211"/>
      <c r="L340" s="212"/>
      <c r="M340" s="212"/>
      <c r="N340" s="211"/>
      <c r="O340" s="211"/>
      <c r="P340" s="211"/>
      <c r="Q340" s="211"/>
      <c r="R340" s="211"/>
      <c r="S340" s="211"/>
      <c r="T340" s="211"/>
      <c r="U340" s="211"/>
      <c r="V340" s="211"/>
      <c r="W340" s="211"/>
      <c r="X340" s="211"/>
      <c r="Y340" s="211"/>
    </row>
    <row r="341">
      <c r="A341" s="211"/>
      <c r="B341" s="211"/>
      <c r="C341" s="211"/>
      <c r="D341" s="211"/>
      <c r="E341" s="211"/>
      <c r="F341" s="211"/>
      <c r="G341" s="211"/>
      <c r="H341" s="211"/>
      <c r="I341" s="211"/>
      <c r="J341" s="211"/>
      <c r="K341" s="211"/>
      <c r="L341" s="212"/>
      <c r="M341" s="212"/>
      <c r="N341" s="211"/>
      <c r="O341" s="211"/>
      <c r="P341" s="211"/>
      <c r="Q341" s="211"/>
      <c r="R341" s="211"/>
      <c r="S341" s="211"/>
      <c r="T341" s="211"/>
      <c r="U341" s="211"/>
      <c r="V341" s="211"/>
      <c r="W341" s="211"/>
      <c r="X341" s="211"/>
      <c r="Y341" s="211"/>
    </row>
    <row r="342">
      <c r="A342" s="211"/>
      <c r="B342" s="211"/>
      <c r="C342" s="211"/>
      <c r="D342" s="211"/>
      <c r="E342" s="211"/>
      <c r="F342" s="211"/>
      <c r="G342" s="211"/>
      <c r="H342" s="211"/>
      <c r="I342" s="211"/>
      <c r="J342" s="211"/>
      <c r="K342" s="211"/>
      <c r="L342" s="212"/>
      <c r="M342" s="212"/>
      <c r="N342" s="211"/>
      <c r="O342" s="211"/>
      <c r="P342" s="211"/>
      <c r="Q342" s="211"/>
      <c r="R342" s="211"/>
      <c r="S342" s="211"/>
      <c r="T342" s="211"/>
      <c r="U342" s="211"/>
      <c r="V342" s="211"/>
      <c r="W342" s="211"/>
      <c r="X342" s="211"/>
      <c r="Y342" s="211"/>
    </row>
    <row r="343">
      <c r="A343" s="211"/>
      <c r="B343" s="211"/>
      <c r="C343" s="211"/>
      <c r="D343" s="211"/>
      <c r="E343" s="211"/>
      <c r="F343" s="211"/>
      <c r="G343" s="211"/>
      <c r="H343" s="211"/>
      <c r="I343" s="211"/>
      <c r="J343" s="211"/>
      <c r="K343" s="211"/>
      <c r="L343" s="212"/>
      <c r="M343" s="212"/>
      <c r="N343" s="211"/>
      <c r="O343" s="211"/>
      <c r="P343" s="211"/>
      <c r="Q343" s="211"/>
      <c r="R343" s="211"/>
      <c r="S343" s="211"/>
      <c r="T343" s="211"/>
      <c r="U343" s="211"/>
      <c r="V343" s="211"/>
      <c r="W343" s="211"/>
      <c r="X343" s="211"/>
      <c r="Y343" s="211"/>
    </row>
    <row r="344">
      <c r="A344" s="211"/>
      <c r="B344" s="211"/>
      <c r="C344" s="211"/>
      <c r="D344" s="211"/>
      <c r="E344" s="211"/>
      <c r="F344" s="211"/>
      <c r="G344" s="211"/>
      <c r="H344" s="211"/>
      <c r="I344" s="211"/>
      <c r="J344" s="211"/>
      <c r="K344" s="211"/>
      <c r="L344" s="212"/>
      <c r="M344" s="212"/>
      <c r="N344" s="211"/>
      <c r="O344" s="211"/>
      <c r="P344" s="211"/>
      <c r="Q344" s="211"/>
      <c r="R344" s="211"/>
      <c r="S344" s="211"/>
      <c r="T344" s="211"/>
      <c r="U344" s="211"/>
      <c r="V344" s="211"/>
      <c r="W344" s="211"/>
      <c r="X344" s="211"/>
      <c r="Y344" s="211"/>
    </row>
    <row r="345">
      <c r="A345" s="211"/>
      <c r="B345" s="211"/>
      <c r="C345" s="211"/>
      <c r="D345" s="211"/>
      <c r="E345" s="211"/>
      <c r="F345" s="211"/>
      <c r="G345" s="211"/>
      <c r="H345" s="211"/>
      <c r="I345" s="211"/>
      <c r="J345" s="211"/>
      <c r="K345" s="211"/>
      <c r="L345" s="212"/>
      <c r="M345" s="212"/>
      <c r="N345" s="211"/>
      <c r="O345" s="211"/>
      <c r="P345" s="211"/>
      <c r="Q345" s="211"/>
      <c r="R345" s="211"/>
      <c r="S345" s="211"/>
      <c r="T345" s="211"/>
      <c r="U345" s="211"/>
      <c r="V345" s="211"/>
      <c r="W345" s="211"/>
      <c r="X345" s="211"/>
      <c r="Y345" s="211"/>
    </row>
    <row r="346">
      <c r="A346" s="211"/>
      <c r="B346" s="211"/>
      <c r="C346" s="211"/>
      <c r="D346" s="211"/>
      <c r="E346" s="211"/>
      <c r="F346" s="211"/>
      <c r="G346" s="211"/>
      <c r="H346" s="211"/>
      <c r="I346" s="211"/>
      <c r="J346" s="211"/>
      <c r="K346" s="211"/>
      <c r="L346" s="212"/>
      <c r="M346" s="212"/>
      <c r="N346" s="211"/>
      <c r="O346" s="211"/>
      <c r="P346" s="211"/>
      <c r="Q346" s="211"/>
      <c r="R346" s="211"/>
      <c r="S346" s="211"/>
      <c r="T346" s="211"/>
      <c r="U346" s="211"/>
      <c r="V346" s="211"/>
      <c r="W346" s="211"/>
      <c r="X346" s="211"/>
      <c r="Y346" s="211"/>
    </row>
    <row r="347">
      <c r="A347" s="211"/>
      <c r="B347" s="211"/>
      <c r="C347" s="211"/>
      <c r="D347" s="211"/>
      <c r="E347" s="211"/>
      <c r="F347" s="211"/>
      <c r="G347" s="211"/>
      <c r="H347" s="211"/>
      <c r="I347" s="211"/>
      <c r="J347" s="211"/>
      <c r="K347" s="211"/>
      <c r="L347" s="212"/>
      <c r="M347" s="212"/>
      <c r="N347" s="211"/>
      <c r="O347" s="211"/>
      <c r="P347" s="211"/>
      <c r="Q347" s="211"/>
      <c r="R347" s="211"/>
      <c r="S347" s="211"/>
      <c r="T347" s="211"/>
      <c r="U347" s="211"/>
      <c r="V347" s="211"/>
      <c r="W347" s="211"/>
      <c r="X347" s="211"/>
      <c r="Y347" s="211"/>
    </row>
    <row r="348">
      <c r="A348" s="211"/>
      <c r="B348" s="211"/>
      <c r="C348" s="211"/>
      <c r="D348" s="211"/>
      <c r="E348" s="211"/>
      <c r="F348" s="211"/>
      <c r="G348" s="211"/>
      <c r="H348" s="211"/>
      <c r="I348" s="211"/>
      <c r="J348" s="211"/>
      <c r="K348" s="211"/>
      <c r="L348" s="212"/>
      <c r="M348" s="212"/>
      <c r="N348" s="211"/>
      <c r="O348" s="211"/>
      <c r="P348" s="211"/>
      <c r="Q348" s="211"/>
      <c r="R348" s="211"/>
      <c r="S348" s="211"/>
      <c r="T348" s="211"/>
      <c r="U348" s="211"/>
      <c r="V348" s="211"/>
      <c r="W348" s="211"/>
      <c r="X348" s="211"/>
      <c r="Y348" s="211"/>
    </row>
    <row r="349">
      <c r="A349" s="211"/>
      <c r="B349" s="211"/>
      <c r="C349" s="211"/>
      <c r="D349" s="211"/>
      <c r="E349" s="211"/>
      <c r="F349" s="211"/>
      <c r="G349" s="211"/>
      <c r="H349" s="211"/>
      <c r="I349" s="211"/>
      <c r="J349" s="211"/>
      <c r="K349" s="211"/>
      <c r="L349" s="212"/>
      <c r="M349" s="212"/>
      <c r="N349" s="211"/>
      <c r="O349" s="211"/>
      <c r="P349" s="211"/>
      <c r="Q349" s="211"/>
      <c r="R349" s="211"/>
      <c r="S349" s="211"/>
      <c r="T349" s="211"/>
      <c r="U349" s="211"/>
      <c r="V349" s="211"/>
      <c r="W349" s="211"/>
      <c r="X349" s="211"/>
      <c r="Y349" s="211"/>
    </row>
    <row r="350">
      <c r="A350" s="211"/>
      <c r="B350" s="211"/>
      <c r="C350" s="211"/>
      <c r="D350" s="211"/>
      <c r="E350" s="211"/>
      <c r="F350" s="211"/>
      <c r="G350" s="211"/>
      <c r="H350" s="211"/>
      <c r="I350" s="211"/>
      <c r="J350" s="211"/>
      <c r="K350" s="211"/>
      <c r="L350" s="212"/>
      <c r="M350" s="212"/>
      <c r="N350" s="211"/>
      <c r="O350" s="211"/>
      <c r="P350" s="211"/>
      <c r="Q350" s="211"/>
      <c r="R350" s="211"/>
      <c r="S350" s="211"/>
      <c r="T350" s="211"/>
      <c r="U350" s="211"/>
      <c r="V350" s="211"/>
      <c r="W350" s="211"/>
      <c r="X350" s="211"/>
      <c r="Y350" s="211"/>
    </row>
    <row r="351">
      <c r="A351" s="211"/>
      <c r="B351" s="211"/>
      <c r="C351" s="211"/>
      <c r="D351" s="211"/>
      <c r="E351" s="211"/>
      <c r="F351" s="211"/>
      <c r="G351" s="211"/>
      <c r="H351" s="211"/>
      <c r="I351" s="211"/>
      <c r="J351" s="211"/>
      <c r="K351" s="211"/>
      <c r="L351" s="212"/>
      <c r="M351" s="212"/>
      <c r="N351" s="211"/>
      <c r="O351" s="211"/>
      <c r="P351" s="211"/>
      <c r="Q351" s="211"/>
      <c r="R351" s="211"/>
      <c r="S351" s="211"/>
      <c r="T351" s="211"/>
      <c r="U351" s="211"/>
      <c r="V351" s="211"/>
      <c r="W351" s="211"/>
      <c r="X351" s="211"/>
      <c r="Y351" s="211"/>
    </row>
    <row r="352">
      <c r="A352" s="211"/>
      <c r="B352" s="211"/>
      <c r="C352" s="211"/>
      <c r="D352" s="211"/>
      <c r="E352" s="211"/>
      <c r="F352" s="211"/>
      <c r="G352" s="211"/>
      <c r="H352" s="211"/>
      <c r="I352" s="211"/>
      <c r="J352" s="211"/>
      <c r="K352" s="211"/>
      <c r="L352" s="212"/>
      <c r="M352" s="212"/>
      <c r="N352" s="211"/>
      <c r="O352" s="211"/>
      <c r="P352" s="211"/>
      <c r="Q352" s="211"/>
      <c r="R352" s="211"/>
      <c r="S352" s="211"/>
      <c r="T352" s="211"/>
      <c r="U352" s="211"/>
      <c r="V352" s="211"/>
      <c r="W352" s="211"/>
      <c r="X352" s="211"/>
      <c r="Y352" s="211"/>
    </row>
    <row r="353">
      <c r="A353" s="211"/>
      <c r="B353" s="211"/>
      <c r="C353" s="211"/>
      <c r="D353" s="211"/>
      <c r="E353" s="211"/>
      <c r="F353" s="211"/>
      <c r="G353" s="211"/>
      <c r="H353" s="211"/>
      <c r="I353" s="211"/>
      <c r="J353" s="211"/>
      <c r="K353" s="211"/>
      <c r="L353" s="212"/>
      <c r="M353" s="212"/>
      <c r="N353" s="211"/>
      <c r="O353" s="211"/>
      <c r="P353" s="211"/>
      <c r="Q353" s="211"/>
      <c r="R353" s="211"/>
      <c r="S353" s="211"/>
      <c r="T353" s="211"/>
      <c r="U353" s="211"/>
      <c r="V353" s="211"/>
      <c r="W353" s="211"/>
      <c r="X353" s="211"/>
      <c r="Y353" s="211"/>
    </row>
    <row r="354">
      <c r="A354" s="211"/>
      <c r="B354" s="211"/>
      <c r="C354" s="211"/>
      <c r="D354" s="211"/>
      <c r="E354" s="211"/>
      <c r="F354" s="211"/>
      <c r="G354" s="211"/>
      <c r="H354" s="211"/>
      <c r="I354" s="211"/>
      <c r="J354" s="211"/>
      <c r="K354" s="211"/>
      <c r="L354" s="212"/>
      <c r="M354" s="212"/>
      <c r="N354" s="211"/>
      <c r="O354" s="211"/>
      <c r="P354" s="211"/>
      <c r="Q354" s="211"/>
      <c r="R354" s="211"/>
      <c r="S354" s="211"/>
      <c r="T354" s="211"/>
      <c r="U354" s="211"/>
      <c r="V354" s="211"/>
      <c r="W354" s="211"/>
      <c r="X354" s="211"/>
      <c r="Y354" s="211"/>
    </row>
    <row r="355">
      <c r="A355" s="211"/>
      <c r="B355" s="211"/>
      <c r="C355" s="211"/>
      <c r="D355" s="211"/>
      <c r="E355" s="211"/>
      <c r="F355" s="211"/>
      <c r="G355" s="211"/>
      <c r="H355" s="211"/>
      <c r="I355" s="211"/>
      <c r="J355" s="211"/>
      <c r="K355" s="211"/>
      <c r="L355" s="212"/>
      <c r="M355" s="212"/>
      <c r="N355" s="211"/>
      <c r="O355" s="211"/>
      <c r="P355" s="211"/>
      <c r="Q355" s="211"/>
      <c r="R355" s="211"/>
      <c r="S355" s="211"/>
      <c r="T355" s="211"/>
      <c r="U355" s="211"/>
      <c r="V355" s="211"/>
      <c r="W355" s="211"/>
      <c r="X355" s="211"/>
      <c r="Y355" s="211"/>
    </row>
    <row r="356">
      <c r="A356" s="211"/>
      <c r="B356" s="211"/>
      <c r="C356" s="211"/>
      <c r="D356" s="211"/>
      <c r="E356" s="211"/>
      <c r="F356" s="211"/>
      <c r="G356" s="211"/>
      <c r="H356" s="211"/>
      <c r="I356" s="211"/>
      <c r="J356" s="211"/>
      <c r="K356" s="211"/>
      <c r="L356" s="212"/>
      <c r="M356" s="212"/>
      <c r="N356" s="211"/>
      <c r="O356" s="211"/>
      <c r="P356" s="211"/>
      <c r="Q356" s="211"/>
      <c r="R356" s="211"/>
      <c r="S356" s="211"/>
      <c r="T356" s="211"/>
      <c r="U356" s="211"/>
      <c r="V356" s="211"/>
      <c r="W356" s="211"/>
      <c r="X356" s="211"/>
      <c r="Y356" s="211"/>
    </row>
    <row r="357">
      <c r="A357" s="211"/>
      <c r="B357" s="211"/>
      <c r="C357" s="211"/>
      <c r="D357" s="211"/>
      <c r="E357" s="211"/>
      <c r="F357" s="211"/>
      <c r="G357" s="211"/>
      <c r="H357" s="211"/>
      <c r="I357" s="211"/>
      <c r="J357" s="211"/>
      <c r="K357" s="211"/>
      <c r="L357" s="212"/>
      <c r="M357" s="212"/>
      <c r="N357" s="211"/>
      <c r="O357" s="211"/>
      <c r="P357" s="211"/>
      <c r="Q357" s="211"/>
      <c r="R357" s="211"/>
      <c r="S357" s="211"/>
      <c r="T357" s="211"/>
      <c r="U357" s="211"/>
      <c r="V357" s="211"/>
      <c r="W357" s="211"/>
      <c r="X357" s="211"/>
      <c r="Y357" s="211"/>
    </row>
    <row r="358">
      <c r="A358" s="211"/>
      <c r="B358" s="211"/>
      <c r="C358" s="211"/>
      <c r="D358" s="211"/>
      <c r="E358" s="211"/>
      <c r="F358" s="211"/>
      <c r="G358" s="211"/>
      <c r="H358" s="211"/>
      <c r="I358" s="211"/>
      <c r="J358" s="211"/>
      <c r="K358" s="211"/>
      <c r="L358" s="212"/>
      <c r="M358" s="212"/>
      <c r="N358" s="211"/>
      <c r="O358" s="211"/>
      <c r="P358" s="211"/>
      <c r="Q358" s="211"/>
      <c r="R358" s="211"/>
      <c r="S358" s="211"/>
      <c r="T358" s="211"/>
      <c r="U358" s="211"/>
      <c r="V358" s="211"/>
      <c r="W358" s="211"/>
      <c r="X358" s="211"/>
      <c r="Y358" s="211"/>
    </row>
    <row r="359">
      <c r="A359" s="211"/>
      <c r="B359" s="211"/>
      <c r="C359" s="211"/>
      <c r="D359" s="211"/>
      <c r="E359" s="211"/>
      <c r="F359" s="211"/>
      <c r="G359" s="211"/>
      <c r="H359" s="211"/>
      <c r="I359" s="211"/>
      <c r="J359" s="211"/>
      <c r="K359" s="211"/>
      <c r="L359" s="212"/>
      <c r="M359" s="212"/>
      <c r="N359" s="211"/>
      <c r="O359" s="211"/>
      <c r="P359" s="211"/>
      <c r="Q359" s="211"/>
      <c r="R359" s="211"/>
      <c r="S359" s="211"/>
      <c r="T359" s="211"/>
      <c r="U359" s="211"/>
      <c r="V359" s="211"/>
      <c r="W359" s="211"/>
      <c r="X359" s="211"/>
      <c r="Y359" s="211"/>
    </row>
    <row r="360">
      <c r="A360" s="211"/>
      <c r="B360" s="211"/>
      <c r="C360" s="211"/>
      <c r="D360" s="211"/>
      <c r="E360" s="211"/>
      <c r="F360" s="211"/>
      <c r="G360" s="211"/>
      <c r="H360" s="211"/>
      <c r="I360" s="211"/>
      <c r="J360" s="211"/>
      <c r="K360" s="211"/>
      <c r="L360" s="212"/>
      <c r="M360" s="212"/>
      <c r="N360" s="211"/>
      <c r="O360" s="211"/>
      <c r="P360" s="211"/>
      <c r="Q360" s="211"/>
      <c r="R360" s="211"/>
      <c r="S360" s="211"/>
      <c r="T360" s="211"/>
      <c r="U360" s="211"/>
      <c r="V360" s="211"/>
      <c r="W360" s="211"/>
      <c r="X360" s="211"/>
      <c r="Y360" s="211"/>
    </row>
    <row r="361">
      <c r="A361" s="211"/>
      <c r="B361" s="211"/>
      <c r="C361" s="211"/>
      <c r="D361" s="211"/>
      <c r="E361" s="211"/>
      <c r="F361" s="211"/>
      <c r="G361" s="211"/>
      <c r="H361" s="211"/>
      <c r="I361" s="211"/>
      <c r="J361" s="211"/>
      <c r="K361" s="211"/>
      <c r="L361" s="212"/>
      <c r="M361" s="212"/>
      <c r="N361" s="211"/>
      <c r="O361" s="211"/>
      <c r="P361" s="211"/>
      <c r="Q361" s="211"/>
      <c r="R361" s="211"/>
      <c r="S361" s="211"/>
      <c r="T361" s="211"/>
      <c r="U361" s="211"/>
      <c r="V361" s="211"/>
      <c r="W361" s="211"/>
      <c r="X361" s="211"/>
      <c r="Y361" s="211"/>
    </row>
    <row r="362">
      <c r="A362" s="211"/>
      <c r="B362" s="211"/>
      <c r="C362" s="211"/>
      <c r="D362" s="211"/>
      <c r="E362" s="211"/>
      <c r="F362" s="211"/>
      <c r="G362" s="211"/>
      <c r="H362" s="211"/>
      <c r="I362" s="211"/>
      <c r="J362" s="211"/>
      <c r="K362" s="211"/>
      <c r="L362" s="212"/>
      <c r="M362" s="212"/>
      <c r="N362" s="211"/>
      <c r="O362" s="211"/>
      <c r="P362" s="211"/>
      <c r="Q362" s="211"/>
      <c r="R362" s="211"/>
      <c r="S362" s="211"/>
      <c r="T362" s="211"/>
      <c r="U362" s="211"/>
      <c r="V362" s="211"/>
      <c r="W362" s="211"/>
      <c r="X362" s="211"/>
      <c r="Y362" s="211"/>
    </row>
    <row r="363">
      <c r="A363" s="211"/>
      <c r="B363" s="211"/>
      <c r="C363" s="211"/>
      <c r="D363" s="211"/>
      <c r="E363" s="211"/>
      <c r="F363" s="211"/>
      <c r="G363" s="211"/>
      <c r="H363" s="211"/>
      <c r="I363" s="211"/>
      <c r="J363" s="211"/>
      <c r="K363" s="211"/>
      <c r="L363" s="212"/>
      <c r="M363" s="212"/>
      <c r="N363" s="211"/>
      <c r="O363" s="211"/>
      <c r="P363" s="211"/>
      <c r="Q363" s="211"/>
      <c r="R363" s="211"/>
      <c r="S363" s="211"/>
      <c r="T363" s="211"/>
      <c r="U363" s="211"/>
      <c r="V363" s="211"/>
      <c r="W363" s="211"/>
      <c r="X363" s="211"/>
      <c r="Y363" s="211"/>
    </row>
    <row r="364">
      <c r="A364" s="211"/>
      <c r="B364" s="211"/>
      <c r="C364" s="211"/>
      <c r="D364" s="211"/>
      <c r="E364" s="211"/>
      <c r="F364" s="211"/>
      <c r="G364" s="211"/>
      <c r="H364" s="211"/>
      <c r="I364" s="211"/>
      <c r="J364" s="211"/>
      <c r="K364" s="211"/>
      <c r="L364" s="212"/>
      <c r="M364" s="212"/>
      <c r="N364" s="211"/>
      <c r="O364" s="211"/>
      <c r="P364" s="211"/>
      <c r="Q364" s="211"/>
      <c r="R364" s="211"/>
      <c r="S364" s="211"/>
      <c r="T364" s="211"/>
      <c r="U364" s="211"/>
      <c r="V364" s="211"/>
      <c r="W364" s="211"/>
      <c r="X364" s="211"/>
      <c r="Y364" s="211"/>
    </row>
    <row r="365">
      <c r="A365" s="211"/>
      <c r="B365" s="211"/>
      <c r="C365" s="211"/>
      <c r="D365" s="211"/>
      <c r="E365" s="211"/>
      <c r="F365" s="211"/>
      <c r="G365" s="211"/>
      <c r="H365" s="211"/>
      <c r="I365" s="211"/>
      <c r="J365" s="211"/>
      <c r="K365" s="211"/>
      <c r="L365" s="212"/>
      <c r="M365" s="212"/>
      <c r="N365" s="211"/>
      <c r="O365" s="211"/>
      <c r="P365" s="211"/>
      <c r="Q365" s="211"/>
      <c r="R365" s="211"/>
      <c r="S365" s="211"/>
      <c r="T365" s="211"/>
      <c r="U365" s="211"/>
      <c r="V365" s="211"/>
      <c r="W365" s="211"/>
      <c r="X365" s="211"/>
      <c r="Y365" s="211"/>
    </row>
    <row r="366">
      <c r="A366" s="211"/>
      <c r="B366" s="211"/>
      <c r="C366" s="211"/>
      <c r="D366" s="211"/>
      <c r="E366" s="211"/>
      <c r="F366" s="211"/>
      <c r="G366" s="211"/>
      <c r="H366" s="211"/>
      <c r="I366" s="211"/>
      <c r="J366" s="211"/>
      <c r="K366" s="211"/>
      <c r="L366" s="212"/>
      <c r="M366" s="212"/>
      <c r="N366" s="211"/>
      <c r="O366" s="211"/>
      <c r="P366" s="211"/>
      <c r="Q366" s="211"/>
      <c r="R366" s="211"/>
      <c r="S366" s="211"/>
      <c r="T366" s="211"/>
      <c r="U366" s="211"/>
      <c r="V366" s="211"/>
      <c r="W366" s="211"/>
      <c r="X366" s="211"/>
      <c r="Y366" s="211"/>
    </row>
    <row r="367">
      <c r="A367" s="211"/>
      <c r="B367" s="211"/>
      <c r="C367" s="211"/>
      <c r="D367" s="211"/>
      <c r="E367" s="211"/>
      <c r="F367" s="211"/>
      <c r="G367" s="211"/>
      <c r="H367" s="211"/>
      <c r="I367" s="211"/>
      <c r="J367" s="211"/>
      <c r="K367" s="211"/>
      <c r="L367" s="212"/>
      <c r="M367" s="212"/>
      <c r="N367" s="211"/>
      <c r="O367" s="211"/>
      <c r="P367" s="211"/>
      <c r="Q367" s="211"/>
      <c r="R367" s="211"/>
      <c r="S367" s="211"/>
      <c r="T367" s="211"/>
      <c r="U367" s="211"/>
      <c r="V367" s="211"/>
      <c r="W367" s="211"/>
      <c r="X367" s="211"/>
      <c r="Y367" s="211"/>
    </row>
    <row r="368">
      <c r="A368" s="211"/>
      <c r="B368" s="211"/>
      <c r="C368" s="211"/>
      <c r="D368" s="211"/>
      <c r="E368" s="211"/>
      <c r="F368" s="211"/>
      <c r="G368" s="211"/>
      <c r="H368" s="211"/>
      <c r="I368" s="211"/>
      <c r="J368" s="211"/>
      <c r="K368" s="211"/>
      <c r="L368" s="212"/>
      <c r="M368" s="212"/>
      <c r="N368" s="211"/>
      <c r="O368" s="211"/>
      <c r="P368" s="211"/>
      <c r="Q368" s="211"/>
      <c r="R368" s="211"/>
      <c r="S368" s="211"/>
      <c r="T368" s="211"/>
      <c r="U368" s="211"/>
      <c r="V368" s="211"/>
      <c r="W368" s="211"/>
      <c r="X368" s="211"/>
      <c r="Y368" s="211"/>
    </row>
    <row r="369">
      <c r="A369" s="211"/>
      <c r="B369" s="211"/>
      <c r="C369" s="211"/>
      <c r="D369" s="211"/>
      <c r="E369" s="211"/>
      <c r="F369" s="211"/>
      <c r="G369" s="211"/>
      <c r="H369" s="211"/>
      <c r="I369" s="211"/>
      <c r="J369" s="211"/>
      <c r="K369" s="211"/>
      <c r="L369" s="212"/>
      <c r="M369" s="212"/>
      <c r="N369" s="211"/>
      <c r="O369" s="211"/>
      <c r="P369" s="211"/>
      <c r="Q369" s="211"/>
      <c r="R369" s="211"/>
      <c r="S369" s="211"/>
      <c r="T369" s="211"/>
      <c r="U369" s="211"/>
      <c r="V369" s="211"/>
      <c r="W369" s="211"/>
      <c r="X369" s="211"/>
      <c r="Y369" s="211"/>
    </row>
    <row r="370">
      <c r="A370" s="211"/>
      <c r="B370" s="211"/>
      <c r="C370" s="211"/>
      <c r="D370" s="211"/>
      <c r="E370" s="211"/>
      <c r="F370" s="211"/>
      <c r="G370" s="211"/>
      <c r="H370" s="211"/>
      <c r="I370" s="211"/>
      <c r="J370" s="211"/>
      <c r="K370" s="211"/>
      <c r="L370" s="212"/>
      <c r="M370" s="212"/>
      <c r="N370" s="211"/>
      <c r="O370" s="211"/>
      <c r="P370" s="211"/>
      <c r="Q370" s="211"/>
      <c r="R370" s="211"/>
      <c r="S370" s="211"/>
      <c r="T370" s="211"/>
      <c r="U370" s="211"/>
      <c r="V370" s="211"/>
      <c r="W370" s="211"/>
      <c r="X370" s="211"/>
      <c r="Y370" s="211"/>
    </row>
    <row r="371">
      <c r="A371" s="211"/>
      <c r="B371" s="211"/>
      <c r="C371" s="211"/>
      <c r="D371" s="211"/>
      <c r="E371" s="211"/>
      <c r="F371" s="211"/>
      <c r="G371" s="211"/>
      <c r="H371" s="211"/>
      <c r="I371" s="211"/>
      <c r="J371" s="211"/>
      <c r="K371" s="211"/>
      <c r="L371" s="212"/>
      <c r="M371" s="212"/>
      <c r="N371" s="211"/>
      <c r="O371" s="211"/>
      <c r="P371" s="211"/>
      <c r="Q371" s="211"/>
      <c r="R371" s="211"/>
      <c r="S371" s="211"/>
      <c r="T371" s="211"/>
      <c r="U371" s="211"/>
      <c r="V371" s="211"/>
      <c r="W371" s="211"/>
      <c r="X371" s="211"/>
      <c r="Y371" s="211"/>
    </row>
    <row r="372">
      <c r="A372" s="211"/>
      <c r="B372" s="211"/>
      <c r="C372" s="211"/>
      <c r="D372" s="211"/>
      <c r="E372" s="211"/>
      <c r="F372" s="211"/>
      <c r="G372" s="211"/>
      <c r="H372" s="211"/>
      <c r="I372" s="211"/>
      <c r="J372" s="211"/>
      <c r="K372" s="211"/>
      <c r="L372" s="212"/>
      <c r="M372" s="212"/>
      <c r="N372" s="211"/>
      <c r="O372" s="211"/>
      <c r="P372" s="211"/>
      <c r="Q372" s="211"/>
      <c r="R372" s="211"/>
      <c r="S372" s="211"/>
      <c r="T372" s="211"/>
      <c r="U372" s="211"/>
      <c r="V372" s="211"/>
      <c r="W372" s="211"/>
      <c r="X372" s="211"/>
      <c r="Y372" s="211"/>
    </row>
    <row r="373">
      <c r="A373" s="211"/>
      <c r="B373" s="211"/>
      <c r="C373" s="211"/>
      <c r="D373" s="211"/>
      <c r="E373" s="211"/>
      <c r="F373" s="211"/>
      <c r="G373" s="211"/>
      <c r="H373" s="211"/>
      <c r="I373" s="211"/>
      <c r="J373" s="211"/>
      <c r="K373" s="211"/>
      <c r="L373" s="212"/>
      <c r="M373" s="212"/>
      <c r="N373" s="211"/>
      <c r="O373" s="211"/>
      <c r="P373" s="211"/>
      <c r="Q373" s="211"/>
      <c r="R373" s="211"/>
      <c r="S373" s="211"/>
      <c r="T373" s="211"/>
      <c r="U373" s="211"/>
      <c r="V373" s="211"/>
      <c r="W373" s="211"/>
      <c r="X373" s="211"/>
      <c r="Y373" s="211"/>
    </row>
    <row r="374">
      <c r="A374" s="211"/>
      <c r="B374" s="211"/>
      <c r="C374" s="211"/>
      <c r="D374" s="211"/>
      <c r="E374" s="211"/>
      <c r="F374" s="211"/>
      <c r="G374" s="211"/>
      <c r="H374" s="211"/>
      <c r="I374" s="211"/>
      <c r="J374" s="211"/>
      <c r="K374" s="211"/>
      <c r="L374" s="212"/>
      <c r="M374" s="212"/>
      <c r="N374" s="211"/>
      <c r="O374" s="211"/>
      <c r="P374" s="211"/>
      <c r="Q374" s="211"/>
      <c r="R374" s="211"/>
      <c r="S374" s="211"/>
      <c r="T374" s="211"/>
      <c r="U374" s="211"/>
      <c r="V374" s="211"/>
      <c r="W374" s="211"/>
      <c r="X374" s="211"/>
      <c r="Y374" s="211"/>
    </row>
    <row r="375">
      <c r="A375" s="211"/>
      <c r="B375" s="211"/>
      <c r="C375" s="211"/>
      <c r="D375" s="211"/>
      <c r="E375" s="211"/>
      <c r="F375" s="211"/>
      <c r="G375" s="211"/>
      <c r="H375" s="211"/>
      <c r="I375" s="211"/>
      <c r="J375" s="211"/>
      <c r="K375" s="211"/>
      <c r="L375" s="212"/>
      <c r="M375" s="212"/>
      <c r="N375" s="211"/>
      <c r="O375" s="211"/>
      <c r="P375" s="211"/>
      <c r="Q375" s="211"/>
      <c r="R375" s="211"/>
      <c r="S375" s="211"/>
      <c r="T375" s="211"/>
      <c r="U375" s="211"/>
      <c r="V375" s="211"/>
      <c r="W375" s="211"/>
      <c r="X375" s="211"/>
      <c r="Y375" s="211"/>
    </row>
    <row r="376">
      <c r="A376" s="211"/>
      <c r="B376" s="211"/>
      <c r="C376" s="211"/>
      <c r="D376" s="211"/>
      <c r="E376" s="211"/>
      <c r="F376" s="211"/>
      <c r="G376" s="211"/>
      <c r="H376" s="211"/>
      <c r="I376" s="211"/>
      <c r="J376" s="211"/>
      <c r="K376" s="211"/>
      <c r="L376" s="212"/>
      <c r="M376" s="212"/>
      <c r="N376" s="211"/>
      <c r="O376" s="211"/>
      <c r="P376" s="211"/>
      <c r="Q376" s="211"/>
      <c r="R376" s="211"/>
      <c r="S376" s="211"/>
      <c r="T376" s="211"/>
      <c r="U376" s="211"/>
      <c r="V376" s="211"/>
      <c r="W376" s="211"/>
      <c r="X376" s="211"/>
      <c r="Y376" s="211"/>
    </row>
    <row r="377">
      <c r="A377" s="211"/>
      <c r="B377" s="211"/>
      <c r="C377" s="211"/>
      <c r="D377" s="211"/>
      <c r="E377" s="211"/>
      <c r="F377" s="211"/>
      <c r="G377" s="211"/>
      <c r="H377" s="211"/>
      <c r="I377" s="211"/>
      <c r="J377" s="211"/>
      <c r="K377" s="211"/>
      <c r="L377" s="212"/>
      <c r="M377" s="212"/>
      <c r="N377" s="211"/>
      <c r="O377" s="211"/>
      <c r="P377" s="211"/>
      <c r="Q377" s="211"/>
      <c r="R377" s="211"/>
      <c r="S377" s="211"/>
      <c r="T377" s="211"/>
      <c r="U377" s="211"/>
      <c r="V377" s="211"/>
      <c r="W377" s="211"/>
      <c r="X377" s="211"/>
      <c r="Y377" s="211"/>
    </row>
    <row r="378">
      <c r="A378" s="211"/>
      <c r="B378" s="211"/>
      <c r="C378" s="211"/>
      <c r="D378" s="211"/>
      <c r="E378" s="211"/>
      <c r="F378" s="211"/>
      <c r="G378" s="211"/>
      <c r="H378" s="211"/>
      <c r="I378" s="211"/>
      <c r="J378" s="211"/>
      <c r="K378" s="211"/>
      <c r="L378" s="212"/>
      <c r="M378" s="212"/>
      <c r="N378" s="211"/>
      <c r="O378" s="211"/>
      <c r="P378" s="211"/>
      <c r="Q378" s="211"/>
      <c r="R378" s="211"/>
      <c r="S378" s="211"/>
      <c r="T378" s="211"/>
      <c r="U378" s="211"/>
      <c r="V378" s="211"/>
      <c r="W378" s="211"/>
      <c r="X378" s="211"/>
      <c r="Y378" s="211"/>
    </row>
    <row r="379">
      <c r="A379" s="211"/>
      <c r="B379" s="211"/>
      <c r="C379" s="211"/>
      <c r="D379" s="211"/>
      <c r="E379" s="211"/>
      <c r="F379" s="211"/>
      <c r="G379" s="211"/>
      <c r="H379" s="211"/>
      <c r="I379" s="211"/>
      <c r="J379" s="211"/>
      <c r="K379" s="211"/>
      <c r="L379" s="212"/>
      <c r="M379" s="212"/>
      <c r="N379" s="211"/>
      <c r="O379" s="211"/>
      <c r="P379" s="211"/>
      <c r="Q379" s="211"/>
      <c r="R379" s="211"/>
      <c r="S379" s="211"/>
      <c r="T379" s="211"/>
      <c r="U379" s="211"/>
      <c r="V379" s="211"/>
      <c r="W379" s="211"/>
      <c r="X379" s="211"/>
      <c r="Y379" s="211"/>
    </row>
    <row r="380">
      <c r="A380" s="211"/>
      <c r="B380" s="211"/>
      <c r="C380" s="211"/>
      <c r="D380" s="211"/>
      <c r="E380" s="211"/>
      <c r="F380" s="211"/>
      <c r="G380" s="211"/>
      <c r="H380" s="211"/>
      <c r="I380" s="211"/>
      <c r="J380" s="211"/>
      <c r="K380" s="211"/>
      <c r="L380" s="212"/>
      <c r="M380" s="212"/>
      <c r="N380" s="211"/>
      <c r="O380" s="211"/>
      <c r="P380" s="211"/>
      <c r="Q380" s="211"/>
      <c r="R380" s="211"/>
      <c r="S380" s="211"/>
      <c r="T380" s="211"/>
      <c r="U380" s="211"/>
      <c r="V380" s="211"/>
      <c r="W380" s="211"/>
      <c r="X380" s="211"/>
      <c r="Y380" s="211"/>
    </row>
    <row r="381">
      <c r="A381" s="211"/>
      <c r="B381" s="211"/>
      <c r="C381" s="211"/>
      <c r="D381" s="211"/>
      <c r="E381" s="211"/>
      <c r="F381" s="211"/>
      <c r="G381" s="211"/>
      <c r="H381" s="211"/>
      <c r="I381" s="211"/>
      <c r="J381" s="211"/>
      <c r="K381" s="211"/>
      <c r="L381" s="212"/>
      <c r="M381" s="212"/>
      <c r="N381" s="211"/>
      <c r="O381" s="211"/>
      <c r="P381" s="211"/>
      <c r="Q381" s="211"/>
      <c r="R381" s="211"/>
      <c r="S381" s="211"/>
      <c r="T381" s="211"/>
      <c r="U381" s="211"/>
      <c r="V381" s="211"/>
      <c r="W381" s="211"/>
      <c r="X381" s="211"/>
      <c r="Y381" s="211"/>
    </row>
    <row r="382">
      <c r="A382" s="211"/>
      <c r="B382" s="211"/>
      <c r="C382" s="211"/>
      <c r="D382" s="211"/>
      <c r="E382" s="211"/>
      <c r="F382" s="211"/>
      <c r="G382" s="211"/>
      <c r="H382" s="211"/>
      <c r="I382" s="211"/>
      <c r="J382" s="211"/>
      <c r="K382" s="211"/>
      <c r="L382" s="212"/>
      <c r="M382" s="212"/>
      <c r="N382" s="211"/>
      <c r="O382" s="211"/>
      <c r="P382" s="211"/>
      <c r="Q382" s="211"/>
      <c r="R382" s="211"/>
      <c r="S382" s="211"/>
      <c r="T382" s="211"/>
      <c r="U382" s="211"/>
      <c r="V382" s="211"/>
      <c r="W382" s="211"/>
      <c r="X382" s="211"/>
      <c r="Y382" s="211"/>
    </row>
    <row r="383">
      <c r="A383" s="211"/>
      <c r="B383" s="211"/>
      <c r="C383" s="211"/>
      <c r="D383" s="211"/>
      <c r="E383" s="211"/>
      <c r="F383" s="211"/>
      <c r="G383" s="211"/>
      <c r="H383" s="211"/>
      <c r="I383" s="211"/>
      <c r="J383" s="211"/>
      <c r="K383" s="211"/>
      <c r="L383" s="212"/>
      <c r="M383" s="212"/>
      <c r="N383" s="211"/>
      <c r="O383" s="211"/>
      <c r="P383" s="211"/>
      <c r="Q383" s="211"/>
      <c r="R383" s="211"/>
      <c r="S383" s="211"/>
      <c r="T383" s="211"/>
      <c r="U383" s="211"/>
      <c r="V383" s="211"/>
      <c r="W383" s="211"/>
      <c r="X383" s="211"/>
      <c r="Y383" s="211"/>
    </row>
    <row r="384">
      <c r="A384" s="211"/>
      <c r="B384" s="211"/>
      <c r="C384" s="211"/>
      <c r="D384" s="211"/>
      <c r="E384" s="211"/>
      <c r="F384" s="211"/>
      <c r="G384" s="211"/>
      <c r="H384" s="211"/>
      <c r="I384" s="211"/>
      <c r="J384" s="211"/>
      <c r="K384" s="211"/>
      <c r="L384" s="212"/>
      <c r="M384" s="212"/>
      <c r="N384" s="211"/>
      <c r="O384" s="211"/>
      <c r="P384" s="211"/>
      <c r="Q384" s="211"/>
      <c r="R384" s="211"/>
      <c r="S384" s="211"/>
      <c r="T384" s="211"/>
      <c r="U384" s="211"/>
      <c r="V384" s="211"/>
      <c r="W384" s="211"/>
      <c r="X384" s="211"/>
      <c r="Y384" s="211"/>
    </row>
    <row r="385">
      <c r="A385" s="211"/>
      <c r="B385" s="211"/>
      <c r="C385" s="211"/>
      <c r="D385" s="211"/>
      <c r="E385" s="211"/>
      <c r="F385" s="211"/>
      <c r="G385" s="211"/>
      <c r="H385" s="211"/>
      <c r="I385" s="211"/>
      <c r="J385" s="211"/>
      <c r="K385" s="211"/>
      <c r="L385" s="212"/>
      <c r="M385" s="212"/>
      <c r="N385" s="211"/>
      <c r="O385" s="211"/>
      <c r="P385" s="211"/>
      <c r="Q385" s="211"/>
      <c r="R385" s="211"/>
      <c r="S385" s="211"/>
      <c r="T385" s="211"/>
      <c r="U385" s="211"/>
      <c r="V385" s="211"/>
      <c r="W385" s="211"/>
      <c r="X385" s="211"/>
      <c r="Y385" s="211"/>
    </row>
    <row r="386">
      <c r="A386" s="211"/>
      <c r="B386" s="211"/>
      <c r="C386" s="211"/>
      <c r="D386" s="211"/>
      <c r="E386" s="211"/>
      <c r="F386" s="211"/>
      <c r="G386" s="211"/>
      <c r="H386" s="211"/>
      <c r="I386" s="211"/>
      <c r="J386" s="211"/>
      <c r="K386" s="211"/>
      <c r="L386" s="212"/>
      <c r="M386" s="212"/>
      <c r="N386" s="211"/>
      <c r="O386" s="211"/>
      <c r="P386" s="211"/>
      <c r="Q386" s="211"/>
      <c r="R386" s="211"/>
      <c r="S386" s="211"/>
      <c r="T386" s="211"/>
      <c r="U386" s="211"/>
      <c r="V386" s="211"/>
      <c r="W386" s="211"/>
      <c r="X386" s="211"/>
      <c r="Y386" s="211"/>
    </row>
    <row r="387">
      <c r="A387" s="211"/>
      <c r="B387" s="211"/>
      <c r="C387" s="211"/>
      <c r="D387" s="211"/>
      <c r="E387" s="211"/>
      <c r="F387" s="211"/>
      <c r="G387" s="211"/>
      <c r="H387" s="211"/>
      <c r="I387" s="211"/>
      <c r="J387" s="211"/>
      <c r="K387" s="211"/>
      <c r="L387" s="212"/>
      <c r="M387" s="212"/>
      <c r="N387" s="211"/>
      <c r="O387" s="211"/>
      <c r="P387" s="211"/>
      <c r="Q387" s="211"/>
      <c r="R387" s="211"/>
      <c r="S387" s="211"/>
      <c r="T387" s="211"/>
      <c r="U387" s="211"/>
      <c r="V387" s="211"/>
      <c r="W387" s="211"/>
      <c r="X387" s="211"/>
      <c r="Y387" s="211"/>
    </row>
    <row r="388">
      <c r="A388" s="211"/>
      <c r="B388" s="211"/>
      <c r="C388" s="211"/>
      <c r="D388" s="211"/>
      <c r="E388" s="211"/>
      <c r="F388" s="211"/>
      <c r="G388" s="211"/>
      <c r="H388" s="211"/>
      <c r="I388" s="211"/>
      <c r="J388" s="211"/>
      <c r="K388" s="211"/>
      <c r="L388" s="212"/>
      <c r="M388" s="212"/>
      <c r="N388" s="211"/>
      <c r="O388" s="211"/>
      <c r="P388" s="211"/>
      <c r="Q388" s="211"/>
      <c r="R388" s="211"/>
      <c r="S388" s="211"/>
      <c r="T388" s="211"/>
      <c r="U388" s="211"/>
      <c r="V388" s="211"/>
      <c r="W388" s="211"/>
      <c r="X388" s="211"/>
      <c r="Y388" s="211"/>
    </row>
    <row r="389">
      <c r="A389" s="211"/>
      <c r="B389" s="211"/>
      <c r="C389" s="211"/>
      <c r="D389" s="211"/>
      <c r="E389" s="211"/>
      <c r="F389" s="211"/>
      <c r="G389" s="211"/>
      <c r="H389" s="211"/>
      <c r="I389" s="211"/>
      <c r="J389" s="211"/>
      <c r="K389" s="211"/>
      <c r="L389" s="212"/>
      <c r="M389" s="212"/>
      <c r="N389" s="211"/>
      <c r="O389" s="211"/>
      <c r="P389" s="211"/>
      <c r="Q389" s="211"/>
      <c r="R389" s="211"/>
      <c r="S389" s="211"/>
      <c r="T389" s="211"/>
      <c r="U389" s="211"/>
      <c r="V389" s="211"/>
      <c r="W389" s="211"/>
      <c r="X389" s="211"/>
      <c r="Y389" s="211"/>
    </row>
    <row r="390">
      <c r="A390" s="211"/>
      <c r="B390" s="211"/>
      <c r="C390" s="211"/>
      <c r="D390" s="211"/>
      <c r="E390" s="211"/>
      <c r="F390" s="211"/>
      <c r="G390" s="211"/>
      <c r="H390" s="211"/>
      <c r="I390" s="211"/>
      <c r="J390" s="211"/>
      <c r="K390" s="211"/>
      <c r="L390" s="212"/>
      <c r="M390" s="212"/>
      <c r="N390" s="211"/>
      <c r="O390" s="211"/>
      <c r="P390" s="211"/>
      <c r="Q390" s="211"/>
      <c r="R390" s="211"/>
      <c r="S390" s="211"/>
      <c r="T390" s="211"/>
      <c r="U390" s="211"/>
      <c r="V390" s="211"/>
      <c r="W390" s="211"/>
      <c r="X390" s="211"/>
      <c r="Y390" s="211"/>
    </row>
    <row r="391">
      <c r="A391" s="211"/>
      <c r="B391" s="211"/>
      <c r="C391" s="211"/>
      <c r="D391" s="211"/>
      <c r="E391" s="211"/>
      <c r="F391" s="211"/>
      <c r="G391" s="211"/>
      <c r="H391" s="211"/>
      <c r="I391" s="211"/>
      <c r="J391" s="211"/>
      <c r="K391" s="211"/>
      <c r="L391" s="212"/>
      <c r="M391" s="212"/>
      <c r="N391" s="211"/>
      <c r="O391" s="211"/>
      <c r="P391" s="211"/>
      <c r="Q391" s="211"/>
      <c r="R391" s="211"/>
      <c r="S391" s="211"/>
      <c r="T391" s="211"/>
      <c r="U391" s="211"/>
      <c r="V391" s="211"/>
      <c r="W391" s="211"/>
      <c r="X391" s="211"/>
      <c r="Y391" s="211"/>
    </row>
    <row r="392">
      <c r="A392" s="211"/>
      <c r="B392" s="211"/>
      <c r="C392" s="211"/>
      <c r="D392" s="211"/>
      <c r="E392" s="211"/>
      <c r="F392" s="211"/>
      <c r="G392" s="211"/>
      <c r="H392" s="211"/>
      <c r="I392" s="211"/>
      <c r="J392" s="211"/>
      <c r="K392" s="211"/>
      <c r="L392" s="212"/>
      <c r="M392" s="212"/>
      <c r="N392" s="211"/>
      <c r="O392" s="211"/>
      <c r="P392" s="211"/>
      <c r="Q392" s="211"/>
      <c r="R392" s="211"/>
      <c r="S392" s="211"/>
      <c r="T392" s="211"/>
      <c r="U392" s="211"/>
      <c r="V392" s="211"/>
      <c r="W392" s="211"/>
      <c r="X392" s="211"/>
      <c r="Y392" s="211"/>
    </row>
    <row r="393">
      <c r="A393" s="211"/>
      <c r="B393" s="211"/>
      <c r="C393" s="211"/>
      <c r="D393" s="211"/>
      <c r="E393" s="211"/>
      <c r="F393" s="211"/>
      <c r="G393" s="211"/>
      <c r="H393" s="211"/>
      <c r="I393" s="211"/>
      <c r="J393" s="211"/>
      <c r="K393" s="211"/>
      <c r="L393" s="212"/>
      <c r="M393" s="212"/>
      <c r="N393" s="211"/>
      <c r="O393" s="211"/>
      <c r="P393" s="211"/>
      <c r="Q393" s="211"/>
      <c r="R393" s="211"/>
      <c r="S393" s="211"/>
      <c r="T393" s="211"/>
      <c r="U393" s="211"/>
      <c r="V393" s="211"/>
      <c r="W393" s="211"/>
      <c r="X393" s="211"/>
      <c r="Y393" s="211"/>
    </row>
    <row r="394">
      <c r="A394" s="211"/>
      <c r="B394" s="211"/>
      <c r="C394" s="211"/>
      <c r="D394" s="211"/>
      <c r="E394" s="211"/>
      <c r="F394" s="211"/>
      <c r="G394" s="211"/>
      <c r="H394" s="211"/>
      <c r="I394" s="211"/>
      <c r="J394" s="211"/>
      <c r="K394" s="211"/>
      <c r="L394" s="212"/>
      <c r="M394" s="212"/>
      <c r="N394" s="211"/>
      <c r="O394" s="211"/>
      <c r="P394" s="211"/>
      <c r="Q394" s="211"/>
      <c r="R394" s="211"/>
      <c r="S394" s="211"/>
      <c r="T394" s="211"/>
      <c r="U394" s="211"/>
      <c r="V394" s="211"/>
      <c r="W394" s="211"/>
      <c r="X394" s="211"/>
      <c r="Y394" s="211"/>
    </row>
    <row r="395">
      <c r="A395" s="211"/>
      <c r="B395" s="211"/>
      <c r="C395" s="211"/>
      <c r="D395" s="211"/>
      <c r="E395" s="211"/>
      <c r="F395" s="211"/>
      <c r="G395" s="211"/>
      <c r="H395" s="211"/>
      <c r="I395" s="211"/>
      <c r="J395" s="211"/>
      <c r="K395" s="211"/>
      <c r="L395" s="212"/>
      <c r="M395" s="212"/>
      <c r="N395" s="211"/>
      <c r="O395" s="211"/>
      <c r="P395" s="211"/>
      <c r="Q395" s="211"/>
      <c r="R395" s="211"/>
      <c r="S395" s="211"/>
      <c r="T395" s="211"/>
      <c r="U395" s="211"/>
      <c r="V395" s="211"/>
      <c r="W395" s="211"/>
      <c r="X395" s="211"/>
      <c r="Y395" s="211"/>
    </row>
    <row r="396">
      <c r="A396" s="211"/>
      <c r="B396" s="211"/>
      <c r="C396" s="211"/>
      <c r="D396" s="211"/>
      <c r="E396" s="211"/>
      <c r="F396" s="211"/>
      <c r="G396" s="211"/>
      <c r="H396" s="211"/>
      <c r="I396" s="211"/>
      <c r="J396" s="211"/>
      <c r="K396" s="211"/>
      <c r="L396" s="212"/>
      <c r="M396" s="212"/>
      <c r="N396" s="211"/>
      <c r="O396" s="211"/>
      <c r="P396" s="211"/>
      <c r="Q396" s="211"/>
      <c r="R396" s="211"/>
      <c r="S396" s="211"/>
      <c r="T396" s="211"/>
      <c r="U396" s="211"/>
      <c r="V396" s="211"/>
      <c r="W396" s="211"/>
      <c r="X396" s="211"/>
      <c r="Y396" s="211"/>
    </row>
    <row r="397">
      <c r="A397" s="211"/>
      <c r="B397" s="211"/>
      <c r="C397" s="211"/>
      <c r="D397" s="211"/>
      <c r="E397" s="211"/>
      <c r="F397" s="211"/>
      <c r="G397" s="211"/>
      <c r="H397" s="211"/>
      <c r="I397" s="211"/>
      <c r="J397" s="211"/>
      <c r="K397" s="211"/>
      <c r="L397" s="212"/>
      <c r="M397" s="212"/>
      <c r="N397" s="211"/>
      <c r="O397" s="211"/>
      <c r="P397" s="211"/>
      <c r="Q397" s="211"/>
      <c r="R397" s="211"/>
      <c r="S397" s="211"/>
      <c r="T397" s="211"/>
      <c r="U397" s="211"/>
      <c r="V397" s="211"/>
      <c r="W397" s="211"/>
      <c r="X397" s="211"/>
      <c r="Y397" s="211"/>
    </row>
    <row r="398">
      <c r="A398" s="211"/>
      <c r="B398" s="211"/>
      <c r="C398" s="211"/>
      <c r="D398" s="211"/>
      <c r="E398" s="211"/>
      <c r="F398" s="211"/>
      <c r="G398" s="211"/>
      <c r="H398" s="211"/>
      <c r="I398" s="211"/>
      <c r="J398" s="211"/>
      <c r="K398" s="211"/>
      <c r="L398" s="212"/>
      <c r="M398" s="212"/>
      <c r="N398" s="211"/>
      <c r="O398" s="211"/>
      <c r="P398" s="211"/>
      <c r="Q398" s="211"/>
      <c r="R398" s="211"/>
      <c r="S398" s="211"/>
      <c r="T398" s="211"/>
      <c r="U398" s="211"/>
      <c r="V398" s="211"/>
      <c r="W398" s="211"/>
      <c r="X398" s="211"/>
      <c r="Y398" s="211"/>
    </row>
    <row r="399">
      <c r="A399" s="211"/>
      <c r="B399" s="211"/>
      <c r="C399" s="211"/>
      <c r="D399" s="211"/>
      <c r="E399" s="211"/>
      <c r="F399" s="211"/>
      <c r="G399" s="211"/>
      <c r="H399" s="211"/>
      <c r="I399" s="211"/>
      <c r="J399" s="211"/>
      <c r="K399" s="211"/>
      <c r="L399" s="212"/>
      <c r="M399" s="212"/>
      <c r="N399" s="211"/>
      <c r="O399" s="211"/>
      <c r="P399" s="211"/>
      <c r="Q399" s="211"/>
      <c r="R399" s="211"/>
      <c r="S399" s="211"/>
      <c r="T399" s="211"/>
      <c r="U399" s="211"/>
      <c r="V399" s="211"/>
      <c r="W399" s="211"/>
      <c r="X399" s="211"/>
      <c r="Y399" s="211"/>
    </row>
    <row r="400">
      <c r="A400" s="211"/>
      <c r="B400" s="211"/>
      <c r="C400" s="211"/>
      <c r="D400" s="211"/>
      <c r="E400" s="211"/>
      <c r="F400" s="211"/>
      <c r="G400" s="211"/>
      <c r="H400" s="211"/>
      <c r="I400" s="211"/>
      <c r="J400" s="211"/>
      <c r="K400" s="211"/>
      <c r="L400" s="212"/>
      <c r="M400" s="212"/>
      <c r="N400" s="211"/>
      <c r="O400" s="211"/>
      <c r="P400" s="211"/>
      <c r="Q400" s="211"/>
      <c r="R400" s="211"/>
      <c r="S400" s="211"/>
      <c r="T400" s="211"/>
      <c r="U400" s="211"/>
      <c r="V400" s="211"/>
      <c r="W400" s="211"/>
      <c r="X400" s="211"/>
      <c r="Y400" s="211"/>
    </row>
    <row r="401">
      <c r="A401" s="211"/>
      <c r="B401" s="211"/>
      <c r="C401" s="211"/>
      <c r="D401" s="211"/>
      <c r="E401" s="211"/>
      <c r="F401" s="211"/>
      <c r="G401" s="211"/>
      <c r="H401" s="211"/>
      <c r="I401" s="211"/>
      <c r="J401" s="211"/>
      <c r="K401" s="211"/>
      <c r="L401" s="212"/>
      <c r="M401" s="212"/>
      <c r="N401" s="211"/>
      <c r="O401" s="211"/>
      <c r="P401" s="211"/>
      <c r="Q401" s="211"/>
      <c r="R401" s="211"/>
      <c r="S401" s="211"/>
      <c r="T401" s="211"/>
      <c r="U401" s="211"/>
      <c r="V401" s="211"/>
      <c r="W401" s="211"/>
      <c r="X401" s="211"/>
      <c r="Y401" s="211"/>
    </row>
    <row r="402">
      <c r="A402" s="211"/>
      <c r="B402" s="211"/>
      <c r="C402" s="211"/>
      <c r="D402" s="211"/>
      <c r="E402" s="211"/>
      <c r="F402" s="211"/>
      <c r="G402" s="211"/>
      <c r="H402" s="211"/>
      <c r="I402" s="211"/>
      <c r="J402" s="211"/>
      <c r="K402" s="211"/>
      <c r="L402" s="212"/>
      <c r="M402" s="212"/>
      <c r="N402" s="211"/>
      <c r="O402" s="211"/>
      <c r="P402" s="211"/>
      <c r="Q402" s="211"/>
      <c r="R402" s="211"/>
      <c r="S402" s="211"/>
      <c r="T402" s="211"/>
      <c r="U402" s="211"/>
      <c r="V402" s="211"/>
      <c r="W402" s="211"/>
      <c r="X402" s="211"/>
      <c r="Y402" s="211"/>
    </row>
    <row r="403">
      <c r="A403" s="211"/>
      <c r="B403" s="211"/>
      <c r="C403" s="211"/>
      <c r="D403" s="211"/>
      <c r="E403" s="211"/>
      <c r="F403" s="211"/>
      <c r="G403" s="211"/>
      <c r="H403" s="211"/>
      <c r="I403" s="211"/>
      <c r="J403" s="211"/>
      <c r="K403" s="211"/>
      <c r="L403" s="212"/>
      <c r="M403" s="212"/>
      <c r="N403" s="211"/>
      <c r="O403" s="211"/>
      <c r="P403" s="211"/>
      <c r="Q403" s="211"/>
      <c r="R403" s="211"/>
      <c r="S403" s="211"/>
      <c r="T403" s="211"/>
      <c r="U403" s="211"/>
      <c r="V403" s="211"/>
      <c r="W403" s="211"/>
      <c r="X403" s="211"/>
      <c r="Y403" s="211"/>
    </row>
    <row r="404">
      <c r="A404" s="211"/>
      <c r="B404" s="211"/>
      <c r="C404" s="211"/>
      <c r="D404" s="211"/>
      <c r="E404" s="211"/>
      <c r="F404" s="211"/>
      <c r="G404" s="211"/>
      <c r="H404" s="211"/>
      <c r="I404" s="211"/>
      <c r="J404" s="211"/>
      <c r="K404" s="211"/>
      <c r="L404" s="212"/>
      <c r="M404" s="212"/>
      <c r="N404" s="211"/>
      <c r="O404" s="211"/>
      <c r="P404" s="211"/>
      <c r="Q404" s="211"/>
      <c r="R404" s="211"/>
      <c r="S404" s="211"/>
      <c r="T404" s="211"/>
      <c r="U404" s="211"/>
      <c r="V404" s="211"/>
      <c r="W404" s="211"/>
      <c r="X404" s="211"/>
      <c r="Y404" s="211"/>
    </row>
    <row r="405">
      <c r="A405" s="211"/>
      <c r="B405" s="211"/>
      <c r="C405" s="211"/>
      <c r="D405" s="211"/>
      <c r="E405" s="211"/>
      <c r="F405" s="211"/>
      <c r="G405" s="211"/>
      <c r="H405" s="211"/>
      <c r="I405" s="211"/>
      <c r="J405" s="211"/>
      <c r="K405" s="211"/>
      <c r="L405" s="212"/>
      <c r="M405" s="212"/>
      <c r="N405" s="211"/>
      <c r="O405" s="211"/>
      <c r="P405" s="211"/>
      <c r="Q405" s="211"/>
      <c r="R405" s="211"/>
      <c r="S405" s="211"/>
      <c r="T405" s="211"/>
      <c r="U405" s="211"/>
      <c r="V405" s="211"/>
      <c r="W405" s="211"/>
      <c r="X405" s="211"/>
      <c r="Y405" s="211"/>
    </row>
    <row r="406">
      <c r="A406" s="211"/>
      <c r="B406" s="211"/>
      <c r="C406" s="211"/>
      <c r="D406" s="211"/>
      <c r="E406" s="211"/>
      <c r="F406" s="211"/>
      <c r="G406" s="211"/>
      <c r="H406" s="211"/>
      <c r="I406" s="211"/>
      <c r="J406" s="211"/>
      <c r="K406" s="211"/>
      <c r="L406" s="212"/>
      <c r="M406" s="212"/>
      <c r="N406" s="211"/>
      <c r="O406" s="211"/>
      <c r="P406" s="211"/>
      <c r="Q406" s="211"/>
      <c r="R406" s="211"/>
      <c r="S406" s="211"/>
      <c r="T406" s="211"/>
      <c r="U406" s="211"/>
      <c r="V406" s="211"/>
      <c r="W406" s="211"/>
      <c r="X406" s="211"/>
      <c r="Y406" s="211"/>
    </row>
    <row r="407">
      <c r="A407" s="211"/>
      <c r="B407" s="211"/>
      <c r="C407" s="211"/>
      <c r="D407" s="211"/>
      <c r="E407" s="211"/>
      <c r="F407" s="211"/>
      <c r="G407" s="211"/>
      <c r="H407" s="211"/>
      <c r="I407" s="211"/>
      <c r="J407" s="211"/>
      <c r="K407" s="211"/>
      <c r="L407" s="212"/>
      <c r="M407" s="212"/>
      <c r="N407" s="211"/>
      <c r="O407" s="211"/>
      <c r="P407" s="211"/>
      <c r="Q407" s="211"/>
      <c r="R407" s="211"/>
      <c r="S407" s="211"/>
      <c r="T407" s="211"/>
      <c r="U407" s="211"/>
      <c r="V407" s="211"/>
      <c r="W407" s="211"/>
      <c r="X407" s="211"/>
      <c r="Y407" s="211"/>
    </row>
    <row r="408">
      <c r="A408" s="211"/>
      <c r="B408" s="211"/>
      <c r="C408" s="211"/>
      <c r="D408" s="211"/>
      <c r="E408" s="211"/>
      <c r="F408" s="211"/>
      <c r="G408" s="211"/>
      <c r="H408" s="211"/>
      <c r="I408" s="211"/>
      <c r="J408" s="211"/>
      <c r="K408" s="211"/>
      <c r="L408" s="212"/>
      <c r="M408" s="212"/>
      <c r="N408" s="211"/>
      <c r="O408" s="211"/>
      <c r="P408" s="211"/>
      <c r="Q408" s="211"/>
      <c r="R408" s="211"/>
      <c r="S408" s="211"/>
      <c r="T408" s="211"/>
      <c r="U408" s="211"/>
      <c r="V408" s="211"/>
      <c r="W408" s="211"/>
      <c r="X408" s="211"/>
      <c r="Y408" s="211"/>
    </row>
    <row r="409">
      <c r="A409" s="211"/>
      <c r="B409" s="211"/>
      <c r="C409" s="211"/>
      <c r="D409" s="211"/>
      <c r="E409" s="211"/>
      <c r="F409" s="211"/>
      <c r="G409" s="211"/>
      <c r="H409" s="211"/>
      <c r="I409" s="211"/>
      <c r="J409" s="211"/>
      <c r="K409" s="211"/>
      <c r="L409" s="212"/>
      <c r="M409" s="212"/>
      <c r="N409" s="211"/>
      <c r="O409" s="211"/>
      <c r="P409" s="211"/>
      <c r="Q409" s="211"/>
      <c r="R409" s="211"/>
      <c r="S409" s="211"/>
      <c r="T409" s="211"/>
      <c r="U409" s="211"/>
      <c r="V409" s="211"/>
      <c r="W409" s="211"/>
      <c r="X409" s="211"/>
      <c r="Y409" s="211"/>
    </row>
    <row r="410">
      <c r="A410" s="211"/>
      <c r="B410" s="211"/>
      <c r="C410" s="211"/>
      <c r="D410" s="211"/>
      <c r="E410" s="211"/>
      <c r="F410" s="211"/>
      <c r="G410" s="211"/>
      <c r="H410" s="211"/>
      <c r="I410" s="211"/>
      <c r="J410" s="211"/>
      <c r="K410" s="211"/>
      <c r="L410" s="212"/>
      <c r="M410" s="212"/>
      <c r="N410" s="211"/>
      <c r="O410" s="211"/>
      <c r="P410" s="211"/>
      <c r="Q410" s="211"/>
      <c r="R410" s="211"/>
      <c r="S410" s="211"/>
      <c r="T410" s="211"/>
      <c r="U410" s="211"/>
      <c r="V410" s="211"/>
      <c r="W410" s="211"/>
      <c r="X410" s="211"/>
      <c r="Y410" s="211"/>
    </row>
    <row r="411">
      <c r="A411" s="211"/>
      <c r="B411" s="211"/>
      <c r="C411" s="211"/>
      <c r="D411" s="211"/>
      <c r="E411" s="211"/>
      <c r="F411" s="211"/>
      <c r="G411" s="211"/>
      <c r="H411" s="211"/>
      <c r="I411" s="211"/>
      <c r="J411" s="211"/>
      <c r="K411" s="211"/>
      <c r="L411" s="212"/>
      <c r="M411" s="212"/>
      <c r="N411" s="211"/>
      <c r="O411" s="211"/>
      <c r="P411" s="211"/>
      <c r="Q411" s="211"/>
      <c r="R411" s="211"/>
      <c r="S411" s="211"/>
      <c r="T411" s="211"/>
      <c r="U411" s="211"/>
      <c r="V411" s="211"/>
      <c r="W411" s="211"/>
      <c r="X411" s="211"/>
      <c r="Y411" s="211"/>
    </row>
    <row r="412">
      <c r="A412" s="211"/>
      <c r="B412" s="211"/>
      <c r="C412" s="211"/>
      <c r="D412" s="211"/>
      <c r="E412" s="211"/>
      <c r="F412" s="211"/>
      <c r="G412" s="211"/>
      <c r="H412" s="211"/>
      <c r="I412" s="211"/>
      <c r="J412" s="211"/>
      <c r="K412" s="211"/>
      <c r="L412" s="212"/>
      <c r="M412" s="212"/>
      <c r="N412" s="211"/>
      <c r="O412" s="211"/>
      <c r="P412" s="211"/>
      <c r="Q412" s="211"/>
      <c r="R412" s="211"/>
      <c r="S412" s="211"/>
      <c r="T412" s="211"/>
      <c r="U412" s="211"/>
      <c r="V412" s="211"/>
      <c r="W412" s="211"/>
      <c r="X412" s="211"/>
      <c r="Y412" s="211"/>
    </row>
    <row r="413">
      <c r="A413" s="211"/>
      <c r="B413" s="211"/>
      <c r="C413" s="211"/>
      <c r="D413" s="211"/>
      <c r="E413" s="211"/>
      <c r="F413" s="211"/>
      <c r="G413" s="211"/>
      <c r="H413" s="211"/>
      <c r="I413" s="211"/>
      <c r="J413" s="211"/>
      <c r="K413" s="211"/>
      <c r="L413" s="212"/>
      <c r="M413" s="212"/>
      <c r="N413" s="211"/>
      <c r="O413" s="211"/>
      <c r="P413" s="211"/>
      <c r="Q413" s="211"/>
      <c r="R413" s="211"/>
      <c r="S413" s="211"/>
      <c r="T413" s="211"/>
      <c r="U413" s="211"/>
      <c r="V413" s="211"/>
      <c r="W413" s="211"/>
      <c r="X413" s="211"/>
      <c r="Y413" s="211"/>
    </row>
    <row r="414">
      <c r="A414" s="211"/>
      <c r="B414" s="211"/>
      <c r="C414" s="211"/>
      <c r="D414" s="211"/>
      <c r="E414" s="211"/>
      <c r="F414" s="211"/>
      <c r="G414" s="211"/>
      <c r="H414" s="211"/>
      <c r="I414" s="211"/>
      <c r="J414" s="211"/>
      <c r="K414" s="211"/>
      <c r="L414" s="212"/>
      <c r="M414" s="212"/>
      <c r="N414" s="211"/>
      <c r="O414" s="211"/>
      <c r="P414" s="211"/>
      <c r="Q414" s="211"/>
      <c r="R414" s="211"/>
      <c r="S414" s="211"/>
      <c r="T414" s="211"/>
      <c r="U414" s="211"/>
      <c r="V414" s="211"/>
      <c r="W414" s="211"/>
      <c r="X414" s="211"/>
      <c r="Y414" s="211"/>
    </row>
    <row r="415">
      <c r="A415" s="211"/>
      <c r="B415" s="211"/>
      <c r="C415" s="211"/>
      <c r="D415" s="211"/>
      <c r="E415" s="211"/>
      <c r="F415" s="211"/>
      <c r="G415" s="211"/>
      <c r="H415" s="211"/>
      <c r="I415" s="211"/>
      <c r="J415" s="211"/>
      <c r="K415" s="211"/>
      <c r="L415" s="212"/>
      <c r="M415" s="212"/>
      <c r="N415" s="211"/>
      <c r="O415" s="211"/>
      <c r="P415" s="211"/>
      <c r="Q415" s="211"/>
      <c r="R415" s="211"/>
      <c r="S415" s="211"/>
      <c r="T415" s="211"/>
      <c r="U415" s="211"/>
      <c r="V415" s="211"/>
      <c r="W415" s="211"/>
      <c r="X415" s="211"/>
      <c r="Y415" s="211"/>
    </row>
    <row r="416">
      <c r="A416" s="211"/>
      <c r="B416" s="211"/>
      <c r="C416" s="211"/>
      <c r="D416" s="211"/>
      <c r="E416" s="211"/>
      <c r="F416" s="211"/>
      <c r="G416" s="211"/>
      <c r="H416" s="211"/>
      <c r="I416" s="211"/>
      <c r="J416" s="211"/>
      <c r="K416" s="211"/>
      <c r="L416" s="212"/>
      <c r="M416" s="212"/>
      <c r="N416" s="211"/>
      <c r="O416" s="211"/>
      <c r="P416" s="211"/>
      <c r="Q416" s="211"/>
      <c r="R416" s="211"/>
      <c r="S416" s="211"/>
      <c r="T416" s="211"/>
      <c r="U416" s="211"/>
      <c r="V416" s="211"/>
      <c r="W416" s="211"/>
      <c r="X416" s="211"/>
      <c r="Y416" s="211"/>
    </row>
    <row r="417">
      <c r="A417" s="211"/>
      <c r="B417" s="211"/>
      <c r="C417" s="211"/>
      <c r="D417" s="211"/>
      <c r="E417" s="211"/>
      <c r="F417" s="211"/>
      <c r="G417" s="211"/>
      <c r="H417" s="211"/>
      <c r="I417" s="211"/>
      <c r="J417" s="211"/>
      <c r="K417" s="211"/>
      <c r="L417" s="212"/>
      <c r="M417" s="212"/>
      <c r="N417" s="211"/>
      <c r="O417" s="211"/>
      <c r="P417" s="211"/>
      <c r="Q417" s="211"/>
      <c r="R417" s="211"/>
      <c r="S417" s="211"/>
      <c r="T417" s="211"/>
      <c r="U417" s="211"/>
      <c r="V417" s="211"/>
      <c r="W417" s="211"/>
      <c r="X417" s="211"/>
      <c r="Y417" s="211"/>
    </row>
    <row r="418">
      <c r="A418" s="211"/>
      <c r="B418" s="211"/>
      <c r="C418" s="211"/>
      <c r="D418" s="211"/>
      <c r="E418" s="211"/>
      <c r="F418" s="211"/>
      <c r="G418" s="211"/>
      <c r="H418" s="211"/>
      <c r="I418" s="211"/>
      <c r="J418" s="211"/>
      <c r="K418" s="211"/>
      <c r="L418" s="212"/>
      <c r="M418" s="212"/>
      <c r="N418" s="211"/>
      <c r="O418" s="211"/>
      <c r="P418" s="211"/>
      <c r="Q418" s="211"/>
      <c r="R418" s="211"/>
      <c r="S418" s="211"/>
      <c r="T418" s="211"/>
      <c r="U418" s="211"/>
      <c r="V418" s="211"/>
      <c r="W418" s="211"/>
      <c r="X418" s="211"/>
      <c r="Y418" s="211"/>
    </row>
    <row r="419">
      <c r="A419" s="211"/>
      <c r="B419" s="211"/>
      <c r="C419" s="211"/>
      <c r="D419" s="211"/>
      <c r="E419" s="211"/>
      <c r="F419" s="211"/>
      <c r="G419" s="211"/>
      <c r="H419" s="211"/>
      <c r="I419" s="211"/>
      <c r="J419" s="211"/>
      <c r="K419" s="211"/>
      <c r="L419" s="212"/>
      <c r="M419" s="212"/>
      <c r="N419" s="211"/>
      <c r="O419" s="211"/>
      <c r="P419" s="211"/>
      <c r="Q419" s="211"/>
      <c r="R419" s="211"/>
      <c r="S419" s="211"/>
      <c r="T419" s="211"/>
      <c r="U419" s="211"/>
      <c r="V419" s="211"/>
      <c r="W419" s="211"/>
      <c r="X419" s="211"/>
      <c r="Y419" s="211"/>
    </row>
    <row r="420">
      <c r="A420" s="211"/>
      <c r="B420" s="211"/>
      <c r="C420" s="211"/>
      <c r="D420" s="211"/>
      <c r="E420" s="211"/>
      <c r="F420" s="211"/>
      <c r="G420" s="211"/>
      <c r="H420" s="211"/>
      <c r="I420" s="211"/>
      <c r="J420" s="211"/>
      <c r="K420" s="211"/>
      <c r="L420" s="212"/>
      <c r="M420" s="212"/>
      <c r="N420" s="211"/>
      <c r="O420" s="211"/>
      <c r="P420" s="211"/>
      <c r="Q420" s="211"/>
      <c r="R420" s="211"/>
      <c r="S420" s="211"/>
      <c r="T420" s="211"/>
      <c r="U420" s="211"/>
      <c r="V420" s="211"/>
      <c r="W420" s="211"/>
      <c r="X420" s="211"/>
      <c r="Y420" s="211"/>
    </row>
    <row r="421">
      <c r="A421" s="211"/>
      <c r="B421" s="211"/>
      <c r="C421" s="211"/>
      <c r="D421" s="211"/>
      <c r="E421" s="211"/>
      <c r="F421" s="211"/>
      <c r="G421" s="211"/>
      <c r="H421" s="211"/>
      <c r="I421" s="211"/>
      <c r="J421" s="211"/>
      <c r="K421" s="211"/>
      <c r="L421" s="212"/>
      <c r="M421" s="212"/>
      <c r="N421" s="211"/>
      <c r="O421" s="211"/>
      <c r="P421" s="211"/>
      <c r="Q421" s="211"/>
      <c r="R421" s="211"/>
      <c r="S421" s="211"/>
      <c r="T421" s="211"/>
      <c r="U421" s="211"/>
      <c r="V421" s="211"/>
      <c r="W421" s="211"/>
      <c r="X421" s="211"/>
      <c r="Y421" s="211"/>
    </row>
    <row r="422">
      <c r="A422" s="211"/>
      <c r="B422" s="211"/>
      <c r="C422" s="211"/>
      <c r="D422" s="211"/>
      <c r="E422" s="211"/>
      <c r="F422" s="211"/>
      <c r="G422" s="211"/>
      <c r="H422" s="211"/>
      <c r="I422" s="211"/>
      <c r="J422" s="211"/>
      <c r="K422" s="211"/>
      <c r="L422" s="212"/>
      <c r="M422" s="212"/>
      <c r="N422" s="211"/>
      <c r="O422" s="211"/>
      <c r="P422" s="211"/>
      <c r="Q422" s="211"/>
      <c r="R422" s="211"/>
      <c r="S422" s="211"/>
      <c r="T422" s="211"/>
      <c r="U422" s="211"/>
      <c r="V422" s="211"/>
      <c r="W422" s="211"/>
      <c r="X422" s="211"/>
      <c r="Y422" s="211"/>
    </row>
    <row r="423">
      <c r="A423" s="211"/>
      <c r="B423" s="211"/>
      <c r="C423" s="211"/>
      <c r="D423" s="211"/>
      <c r="E423" s="211"/>
      <c r="F423" s="211"/>
      <c r="G423" s="211"/>
      <c r="H423" s="211"/>
      <c r="I423" s="211"/>
      <c r="J423" s="211"/>
      <c r="K423" s="211"/>
      <c r="L423" s="212"/>
      <c r="M423" s="212"/>
      <c r="N423" s="211"/>
      <c r="O423" s="211"/>
      <c r="P423" s="211"/>
      <c r="Q423" s="211"/>
      <c r="R423" s="211"/>
      <c r="S423" s="211"/>
      <c r="T423" s="211"/>
      <c r="U423" s="211"/>
      <c r="V423" s="211"/>
      <c r="W423" s="211"/>
      <c r="X423" s="211"/>
      <c r="Y423" s="211"/>
    </row>
    <row r="424">
      <c r="A424" s="211"/>
      <c r="B424" s="211"/>
      <c r="C424" s="211"/>
      <c r="D424" s="211"/>
      <c r="E424" s="211"/>
      <c r="F424" s="211"/>
      <c r="G424" s="211"/>
      <c r="H424" s="211"/>
      <c r="I424" s="211"/>
      <c r="J424" s="211"/>
      <c r="K424" s="211"/>
      <c r="L424" s="212"/>
      <c r="M424" s="212"/>
      <c r="N424" s="211"/>
      <c r="O424" s="211"/>
      <c r="P424" s="211"/>
      <c r="Q424" s="211"/>
      <c r="R424" s="211"/>
      <c r="S424" s="211"/>
      <c r="T424" s="211"/>
      <c r="U424" s="211"/>
      <c r="V424" s="211"/>
      <c r="W424" s="211"/>
      <c r="X424" s="211"/>
      <c r="Y424" s="211"/>
    </row>
    <row r="425">
      <c r="A425" s="211"/>
      <c r="B425" s="211"/>
      <c r="C425" s="211"/>
      <c r="D425" s="211"/>
      <c r="E425" s="211"/>
      <c r="F425" s="211"/>
      <c r="G425" s="211"/>
      <c r="H425" s="211"/>
      <c r="I425" s="211"/>
      <c r="J425" s="211"/>
      <c r="K425" s="211"/>
      <c r="L425" s="212"/>
      <c r="M425" s="212"/>
      <c r="N425" s="211"/>
      <c r="O425" s="211"/>
      <c r="P425" s="211"/>
      <c r="Q425" s="211"/>
      <c r="R425" s="211"/>
      <c r="S425" s="211"/>
      <c r="T425" s="211"/>
      <c r="U425" s="211"/>
      <c r="V425" s="211"/>
      <c r="W425" s="211"/>
      <c r="X425" s="211"/>
      <c r="Y425" s="211"/>
    </row>
    <row r="426">
      <c r="A426" s="211"/>
      <c r="B426" s="211"/>
      <c r="C426" s="211"/>
      <c r="D426" s="211"/>
      <c r="E426" s="211"/>
      <c r="F426" s="211"/>
      <c r="G426" s="211"/>
      <c r="H426" s="211"/>
      <c r="I426" s="211"/>
      <c r="J426" s="211"/>
      <c r="K426" s="211"/>
      <c r="L426" s="212"/>
      <c r="M426" s="212"/>
      <c r="N426" s="211"/>
      <c r="O426" s="211"/>
      <c r="P426" s="211"/>
      <c r="Q426" s="211"/>
      <c r="R426" s="211"/>
      <c r="S426" s="211"/>
      <c r="T426" s="211"/>
      <c r="U426" s="211"/>
      <c r="V426" s="211"/>
      <c r="W426" s="211"/>
      <c r="X426" s="211"/>
      <c r="Y426" s="211"/>
    </row>
    <row r="427">
      <c r="A427" s="211"/>
      <c r="B427" s="211"/>
      <c r="C427" s="211"/>
      <c r="D427" s="211"/>
      <c r="E427" s="211"/>
      <c r="F427" s="211"/>
      <c r="G427" s="211"/>
      <c r="H427" s="211"/>
      <c r="I427" s="211"/>
      <c r="J427" s="211"/>
      <c r="K427" s="211"/>
      <c r="L427" s="212"/>
      <c r="M427" s="212"/>
      <c r="N427" s="211"/>
      <c r="O427" s="211"/>
      <c r="P427" s="211"/>
      <c r="Q427" s="211"/>
      <c r="R427" s="211"/>
      <c r="S427" s="211"/>
      <c r="T427" s="211"/>
      <c r="U427" s="211"/>
      <c r="V427" s="211"/>
      <c r="W427" s="211"/>
      <c r="X427" s="211"/>
      <c r="Y427" s="211"/>
    </row>
    <row r="428">
      <c r="A428" s="211"/>
      <c r="B428" s="211"/>
      <c r="C428" s="211"/>
      <c r="D428" s="211"/>
      <c r="E428" s="211"/>
      <c r="F428" s="211"/>
      <c r="G428" s="211"/>
      <c r="H428" s="211"/>
      <c r="I428" s="211"/>
      <c r="J428" s="211"/>
      <c r="K428" s="211"/>
      <c r="L428" s="212"/>
      <c r="M428" s="212"/>
      <c r="N428" s="211"/>
      <c r="O428" s="211"/>
      <c r="P428" s="211"/>
      <c r="Q428" s="211"/>
      <c r="R428" s="211"/>
      <c r="S428" s="211"/>
      <c r="T428" s="211"/>
      <c r="U428" s="211"/>
      <c r="V428" s="211"/>
      <c r="W428" s="211"/>
      <c r="X428" s="211"/>
      <c r="Y428" s="211"/>
    </row>
    <row r="429">
      <c r="A429" s="211"/>
      <c r="B429" s="211"/>
      <c r="C429" s="211"/>
      <c r="D429" s="211"/>
      <c r="E429" s="211"/>
      <c r="F429" s="211"/>
      <c r="G429" s="211"/>
      <c r="H429" s="211"/>
      <c r="I429" s="211"/>
      <c r="J429" s="211"/>
      <c r="K429" s="211"/>
      <c r="L429" s="212"/>
      <c r="M429" s="212"/>
      <c r="N429" s="211"/>
      <c r="O429" s="211"/>
      <c r="P429" s="211"/>
      <c r="Q429" s="211"/>
      <c r="R429" s="211"/>
      <c r="S429" s="211"/>
      <c r="T429" s="211"/>
      <c r="U429" s="211"/>
      <c r="V429" s="211"/>
      <c r="W429" s="211"/>
      <c r="X429" s="211"/>
      <c r="Y429" s="211"/>
    </row>
    <row r="430">
      <c r="A430" s="211"/>
      <c r="B430" s="211"/>
      <c r="C430" s="211"/>
      <c r="D430" s="211"/>
      <c r="E430" s="211"/>
      <c r="F430" s="211"/>
      <c r="G430" s="211"/>
      <c r="H430" s="211"/>
      <c r="I430" s="211"/>
      <c r="J430" s="211"/>
      <c r="K430" s="211"/>
      <c r="L430" s="212"/>
      <c r="M430" s="212"/>
      <c r="N430" s="211"/>
      <c r="O430" s="211"/>
      <c r="P430" s="211"/>
      <c r="Q430" s="211"/>
      <c r="R430" s="211"/>
      <c r="S430" s="211"/>
      <c r="T430" s="211"/>
      <c r="U430" s="211"/>
      <c r="V430" s="211"/>
      <c r="W430" s="211"/>
      <c r="X430" s="211"/>
      <c r="Y430" s="211"/>
    </row>
    <row r="431">
      <c r="A431" s="211"/>
      <c r="B431" s="211"/>
      <c r="C431" s="211"/>
      <c r="D431" s="211"/>
      <c r="E431" s="211"/>
      <c r="F431" s="211"/>
      <c r="G431" s="211"/>
      <c r="H431" s="211"/>
      <c r="I431" s="211"/>
      <c r="J431" s="211"/>
      <c r="K431" s="211"/>
      <c r="L431" s="212"/>
      <c r="M431" s="212"/>
      <c r="N431" s="211"/>
      <c r="O431" s="211"/>
      <c r="P431" s="211"/>
      <c r="Q431" s="211"/>
      <c r="R431" s="211"/>
      <c r="S431" s="211"/>
      <c r="T431" s="211"/>
      <c r="U431" s="211"/>
      <c r="V431" s="211"/>
      <c r="W431" s="211"/>
      <c r="X431" s="211"/>
      <c r="Y431" s="211"/>
    </row>
    <row r="432">
      <c r="A432" s="211"/>
      <c r="B432" s="211"/>
      <c r="C432" s="211"/>
      <c r="D432" s="211"/>
      <c r="E432" s="211"/>
      <c r="F432" s="211"/>
      <c r="G432" s="211"/>
      <c r="H432" s="211"/>
      <c r="I432" s="211"/>
      <c r="J432" s="211"/>
      <c r="K432" s="211"/>
      <c r="L432" s="212"/>
      <c r="M432" s="212"/>
      <c r="N432" s="211"/>
      <c r="O432" s="211"/>
      <c r="P432" s="211"/>
      <c r="Q432" s="211"/>
      <c r="R432" s="211"/>
      <c r="S432" s="211"/>
      <c r="T432" s="211"/>
      <c r="U432" s="211"/>
      <c r="V432" s="211"/>
      <c r="W432" s="211"/>
      <c r="X432" s="211"/>
      <c r="Y432" s="211"/>
    </row>
    <row r="433">
      <c r="A433" s="211"/>
      <c r="B433" s="211"/>
      <c r="C433" s="211"/>
      <c r="D433" s="211"/>
      <c r="E433" s="211"/>
      <c r="F433" s="211"/>
      <c r="G433" s="211"/>
      <c r="H433" s="211"/>
      <c r="I433" s="211"/>
      <c r="J433" s="211"/>
      <c r="K433" s="211"/>
      <c r="L433" s="212"/>
      <c r="M433" s="212"/>
      <c r="N433" s="211"/>
      <c r="O433" s="211"/>
      <c r="P433" s="211"/>
      <c r="Q433" s="211"/>
      <c r="R433" s="211"/>
      <c r="S433" s="211"/>
      <c r="T433" s="211"/>
      <c r="U433" s="211"/>
      <c r="V433" s="211"/>
      <c r="W433" s="211"/>
      <c r="X433" s="211"/>
      <c r="Y433" s="211"/>
    </row>
    <row r="434">
      <c r="A434" s="211"/>
      <c r="B434" s="211"/>
      <c r="C434" s="211"/>
      <c r="D434" s="211"/>
      <c r="E434" s="211"/>
      <c r="F434" s="211"/>
      <c r="G434" s="211"/>
      <c r="H434" s="211"/>
      <c r="I434" s="211"/>
      <c r="J434" s="211"/>
      <c r="K434" s="211"/>
      <c r="L434" s="212"/>
      <c r="M434" s="212"/>
      <c r="N434" s="211"/>
      <c r="O434" s="211"/>
      <c r="P434" s="211"/>
      <c r="Q434" s="211"/>
      <c r="R434" s="211"/>
      <c r="S434" s="211"/>
      <c r="T434" s="211"/>
      <c r="U434" s="211"/>
      <c r="V434" s="211"/>
      <c r="W434" s="211"/>
      <c r="X434" s="211"/>
      <c r="Y434" s="211"/>
    </row>
    <row r="435">
      <c r="A435" s="211"/>
      <c r="B435" s="211"/>
      <c r="C435" s="211"/>
      <c r="D435" s="211"/>
      <c r="E435" s="211"/>
      <c r="F435" s="211"/>
      <c r="G435" s="211"/>
      <c r="H435" s="211"/>
      <c r="I435" s="211"/>
      <c r="J435" s="211"/>
      <c r="K435" s="211"/>
      <c r="L435" s="212"/>
      <c r="M435" s="212"/>
      <c r="N435" s="211"/>
      <c r="O435" s="211"/>
      <c r="P435" s="211"/>
      <c r="Q435" s="211"/>
      <c r="R435" s="211"/>
      <c r="S435" s="211"/>
      <c r="T435" s="211"/>
      <c r="U435" s="211"/>
      <c r="V435" s="211"/>
      <c r="W435" s="211"/>
      <c r="X435" s="211"/>
      <c r="Y435" s="211"/>
    </row>
    <row r="436">
      <c r="A436" s="211"/>
      <c r="B436" s="211"/>
      <c r="C436" s="211"/>
      <c r="D436" s="211"/>
      <c r="E436" s="211"/>
      <c r="F436" s="211"/>
      <c r="G436" s="211"/>
      <c r="H436" s="211"/>
      <c r="I436" s="211"/>
      <c r="J436" s="211"/>
      <c r="K436" s="211"/>
      <c r="L436" s="212"/>
      <c r="M436" s="212"/>
      <c r="N436" s="211"/>
      <c r="O436" s="211"/>
      <c r="P436" s="211"/>
      <c r="Q436" s="211"/>
      <c r="R436" s="211"/>
      <c r="S436" s="211"/>
      <c r="T436" s="211"/>
      <c r="U436" s="211"/>
      <c r="V436" s="211"/>
      <c r="W436" s="211"/>
      <c r="X436" s="211"/>
      <c r="Y436" s="211"/>
    </row>
    <row r="437">
      <c r="A437" s="211"/>
      <c r="B437" s="211"/>
      <c r="C437" s="211"/>
      <c r="D437" s="211"/>
      <c r="E437" s="211"/>
      <c r="F437" s="211"/>
      <c r="G437" s="211"/>
      <c r="H437" s="211"/>
      <c r="I437" s="211"/>
      <c r="J437" s="211"/>
      <c r="K437" s="211"/>
      <c r="L437" s="212"/>
      <c r="M437" s="212"/>
      <c r="N437" s="211"/>
      <c r="O437" s="211"/>
      <c r="P437" s="211"/>
      <c r="Q437" s="211"/>
      <c r="R437" s="211"/>
      <c r="S437" s="211"/>
      <c r="T437" s="211"/>
      <c r="U437" s="211"/>
      <c r="V437" s="211"/>
      <c r="W437" s="211"/>
      <c r="X437" s="211"/>
      <c r="Y437" s="211"/>
    </row>
    <row r="438">
      <c r="A438" s="211"/>
      <c r="B438" s="211"/>
      <c r="C438" s="211"/>
      <c r="D438" s="211"/>
      <c r="E438" s="211"/>
      <c r="F438" s="211"/>
      <c r="G438" s="211"/>
      <c r="H438" s="211"/>
      <c r="I438" s="211"/>
      <c r="J438" s="211"/>
      <c r="K438" s="211"/>
      <c r="L438" s="212"/>
      <c r="M438" s="212"/>
      <c r="N438" s="211"/>
      <c r="O438" s="211"/>
      <c r="P438" s="211"/>
      <c r="Q438" s="211"/>
      <c r="R438" s="211"/>
      <c r="S438" s="211"/>
      <c r="T438" s="211"/>
      <c r="U438" s="211"/>
      <c r="V438" s="211"/>
      <c r="W438" s="211"/>
      <c r="X438" s="211"/>
      <c r="Y438" s="211"/>
    </row>
    <row r="439">
      <c r="A439" s="211"/>
      <c r="B439" s="211"/>
      <c r="C439" s="211"/>
      <c r="D439" s="211"/>
      <c r="E439" s="211"/>
      <c r="F439" s="211"/>
      <c r="G439" s="211"/>
      <c r="H439" s="211"/>
      <c r="I439" s="211"/>
      <c r="J439" s="211"/>
      <c r="K439" s="211"/>
      <c r="L439" s="212"/>
      <c r="M439" s="212"/>
      <c r="N439" s="211"/>
      <c r="O439" s="211"/>
      <c r="P439" s="211"/>
      <c r="Q439" s="211"/>
      <c r="R439" s="211"/>
      <c r="S439" s="211"/>
      <c r="T439" s="211"/>
      <c r="U439" s="211"/>
      <c r="V439" s="211"/>
      <c r="W439" s="211"/>
      <c r="X439" s="211"/>
      <c r="Y439" s="211"/>
    </row>
    <row r="440">
      <c r="A440" s="211"/>
      <c r="B440" s="211"/>
      <c r="C440" s="211"/>
      <c r="D440" s="211"/>
      <c r="E440" s="211"/>
      <c r="F440" s="211"/>
      <c r="G440" s="211"/>
      <c r="H440" s="211"/>
      <c r="I440" s="211"/>
      <c r="J440" s="211"/>
      <c r="K440" s="211"/>
      <c r="L440" s="212"/>
      <c r="M440" s="212"/>
      <c r="N440" s="211"/>
      <c r="O440" s="211"/>
      <c r="P440" s="211"/>
      <c r="Q440" s="211"/>
      <c r="R440" s="211"/>
      <c r="S440" s="211"/>
      <c r="T440" s="211"/>
      <c r="U440" s="211"/>
      <c r="V440" s="211"/>
      <c r="W440" s="211"/>
      <c r="X440" s="211"/>
      <c r="Y440" s="211"/>
    </row>
    <row r="441">
      <c r="A441" s="211"/>
      <c r="B441" s="211"/>
      <c r="C441" s="211"/>
      <c r="D441" s="211"/>
      <c r="E441" s="211"/>
      <c r="F441" s="211"/>
      <c r="G441" s="211"/>
      <c r="H441" s="211"/>
      <c r="I441" s="211"/>
      <c r="J441" s="211"/>
      <c r="K441" s="211"/>
      <c r="L441" s="212"/>
      <c r="M441" s="212"/>
      <c r="N441" s="211"/>
      <c r="O441" s="211"/>
      <c r="P441" s="211"/>
      <c r="Q441" s="211"/>
      <c r="R441" s="211"/>
      <c r="S441" s="211"/>
      <c r="T441" s="211"/>
      <c r="U441" s="211"/>
      <c r="V441" s="211"/>
      <c r="W441" s="211"/>
      <c r="X441" s="211"/>
      <c r="Y441" s="211"/>
    </row>
    <row r="442">
      <c r="A442" s="211"/>
      <c r="B442" s="211"/>
      <c r="C442" s="211"/>
      <c r="D442" s="211"/>
      <c r="E442" s="211"/>
      <c r="F442" s="211"/>
      <c r="G442" s="211"/>
      <c r="H442" s="211"/>
      <c r="I442" s="211"/>
      <c r="J442" s="211"/>
      <c r="K442" s="211"/>
      <c r="L442" s="212"/>
      <c r="M442" s="212"/>
      <c r="N442" s="211"/>
      <c r="O442" s="211"/>
      <c r="P442" s="211"/>
      <c r="Q442" s="211"/>
      <c r="R442" s="211"/>
      <c r="S442" s="211"/>
      <c r="T442" s="211"/>
      <c r="U442" s="211"/>
      <c r="V442" s="211"/>
      <c r="W442" s="211"/>
      <c r="X442" s="211"/>
      <c r="Y442" s="211"/>
    </row>
    <row r="443">
      <c r="A443" s="211"/>
      <c r="B443" s="211"/>
      <c r="C443" s="211"/>
      <c r="D443" s="211"/>
      <c r="E443" s="211"/>
      <c r="F443" s="211"/>
      <c r="G443" s="211"/>
      <c r="H443" s="211"/>
      <c r="I443" s="211"/>
      <c r="J443" s="211"/>
      <c r="K443" s="211"/>
      <c r="L443" s="212"/>
      <c r="M443" s="212"/>
      <c r="N443" s="211"/>
      <c r="O443" s="211"/>
      <c r="P443" s="211"/>
      <c r="Q443" s="211"/>
      <c r="R443" s="211"/>
      <c r="S443" s="211"/>
      <c r="T443" s="211"/>
      <c r="U443" s="211"/>
      <c r="V443" s="211"/>
      <c r="W443" s="211"/>
      <c r="X443" s="211"/>
      <c r="Y443" s="211"/>
    </row>
    <row r="444">
      <c r="A444" s="211"/>
      <c r="B444" s="211"/>
      <c r="C444" s="211"/>
      <c r="D444" s="211"/>
      <c r="E444" s="211"/>
      <c r="F444" s="211"/>
      <c r="G444" s="211"/>
      <c r="H444" s="211"/>
      <c r="I444" s="211"/>
      <c r="J444" s="211"/>
      <c r="K444" s="211"/>
      <c r="L444" s="212"/>
      <c r="M444" s="212"/>
      <c r="N444" s="211"/>
      <c r="O444" s="211"/>
      <c r="P444" s="211"/>
      <c r="Q444" s="211"/>
      <c r="R444" s="211"/>
      <c r="S444" s="211"/>
      <c r="T444" s="211"/>
      <c r="U444" s="211"/>
      <c r="V444" s="211"/>
      <c r="W444" s="211"/>
      <c r="X444" s="211"/>
      <c r="Y444" s="211"/>
    </row>
    <row r="445">
      <c r="A445" s="211"/>
      <c r="B445" s="211"/>
      <c r="C445" s="211"/>
      <c r="D445" s="211"/>
      <c r="E445" s="211"/>
      <c r="F445" s="211"/>
      <c r="G445" s="211"/>
      <c r="H445" s="211"/>
      <c r="I445" s="211"/>
      <c r="J445" s="211"/>
      <c r="K445" s="211"/>
      <c r="L445" s="212"/>
      <c r="M445" s="212"/>
      <c r="N445" s="211"/>
      <c r="O445" s="211"/>
      <c r="P445" s="211"/>
      <c r="Q445" s="211"/>
      <c r="R445" s="211"/>
      <c r="S445" s="211"/>
      <c r="T445" s="211"/>
      <c r="U445" s="211"/>
      <c r="V445" s="211"/>
      <c r="W445" s="211"/>
      <c r="X445" s="211"/>
      <c r="Y445" s="211"/>
    </row>
    <row r="446">
      <c r="A446" s="211"/>
      <c r="B446" s="211"/>
      <c r="C446" s="211"/>
      <c r="D446" s="211"/>
      <c r="E446" s="211"/>
      <c r="F446" s="211"/>
      <c r="G446" s="211"/>
      <c r="H446" s="211"/>
      <c r="I446" s="211"/>
      <c r="J446" s="211"/>
      <c r="K446" s="211"/>
      <c r="L446" s="212"/>
      <c r="M446" s="212"/>
      <c r="N446" s="211"/>
      <c r="O446" s="211"/>
      <c r="P446" s="211"/>
      <c r="Q446" s="211"/>
      <c r="R446" s="211"/>
      <c r="S446" s="211"/>
      <c r="T446" s="211"/>
      <c r="U446" s="211"/>
      <c r="V446" s="211"/>
      <c r="W446" s="211"/>
      <c r="X446" s="211"/>
      <c r="Y446" s="211"/>
    </row>
    <row r="447">
      <c r="A447" s="211"/>
      <c r="B447" s="211"/>
      <c r="C447" s="211"/>
      <c r="D447" s="211"/>
      <c r="E447" s="211"/>
      <c r="F447" s="211"/>
      <c r="G447" s="211"/>
      <c r="H447" s="211"/>
      <c r="I447" s="211"/>
      <c r="J447" s="211"/>
      <c r="K447" s="211"/>
      <c r="L447" s="212"/>
      <c r="M447" s="212"/>
      <c r="N447" s="211"/>
      <c r="O447" s="211"/>
      <c r="P447" s="211"/>
      <c r="Q447" s="211"/>
      <c r="R447" s="211"/>
      <c r="S447" s="211"/>
      <c r="T447" s="211"/>
      <c r="U447" s="211"/>
      <c r="V447" s="211"/>
      <c r="W447" s="211"/>
      <c r="X447" s="211"/>
      <c r="Y447" s="211"/>
    </row>
    <row r="448">
      <c r="A448" s="211"/>
      <c r="B448" s="211"/>
      <c r="C448" s="211"/>
      <c r="D448" s="211"/>
      <c r="E448" s="211"/>
      <c r="F448" s="211"/>
      <c r="G448" s="211"/>
      <c r="H448" s="211"/>
      <c r="I448" s="211"/>
      <c r="J448" s="211"/>
      <c r="K448" s="211"/>
      <c r="L448" s="212"/>
      <c r="M448" s="212"/>
      <c r="N448" s="211"/>
      <c r="O448" s="211"/>
      <c r="P448" s="211"/>
      <c r="Q448" s="211"/>
      <c r="R448" s="211"/>
      <c r="S448" s="211"/>
      <c r="T448" s="211"/>
      <c r="U448" s="211"/>
      <c r="V448" s="211"/>
      <c r="W448" s="211"/>
      <c r="X448" s="211"/>
      <c r="Y448" s="211"/>
    </row>
    <row r="449">
      <c r="A449" s="211"/>
      <c r="B449" s="211"/>
      <c r="C449" s="211"/>
      <c r="D449" s="211"/>
      <c r="E449" s="211"/>
      <c r="F449" s="211"/>
      <c r="G449" s="211"/>
      <c r="H449" s="211"/>
      <c r="I449" s="211"/>
      <c r="J449" s="211"/>
      <c r="K449" s="211"/>
      <c r="L449" s="212"/>
      <c r="M449" s="212"/>
      <c r="N449" s="211"/>
      <c r="O449" s="211"/>
      <c r="P449" s="211"/>
      <c r="Q449" s="211"/>
      <c r="R449" s="211"/>
      <c r="S449" s="211"/>
      <c r="T449" s="211"/>
      <c r="U449" s="211"/>
      <c r="V449" s="211"/>
      <c r="W449" s="211"/>
      <c r="X449" s="211"/>
      <c r="Y449" s="211"/>
    </row>
    <row r="450">
      <c r="A450" s="211"/>
      <c r="B450" s="211"/>
      <c r="C450" s="211"/>
      <c r="D450" s="211"/>
      <c r="E450" s="211"/>
      <c r="F450" s="211"/>
      <c r="G450" s="211"/>
      <c r="H450" s="211"/>
      <c r="I450" s="211"/>
      <c r="J450" s="211"/>
      <c r="K450" s="211"/>
      <c r="L450" s="212"/>
      <c r="M450" s="212"/>
      <c r="N450" s="211"/>
      <c r="O450" s="211"/>
      <c r="P450" s="211"/>
      <c r="Q450" s="211"/>
      <c r="R450" s="211"/>
      <c r="S450" s="211"/>
      <c r="T450" s="211"/>
      <c r="U450" s="211"/>
      <c r="V450" s="211"/>
      <c r="W450" s="211"/>
      <c r="X450" s="211"/>
      <c r="Y450" s="211"/>
    </row>
    <row r="451">
      <c r="A451" s="211"/>
      <c r="B451" s="211"/>
      <c r="C451" s="211"/>
      <c r="D451" s="211"/>
      <c r="E451" s="211"/>
      <c r="F451" s="211"/>
      <c r="G451" s="211"/>
      <c r="H451" s="211"/>
      <c r="I451" s="211"/>
      <c r="J451" s="211"/>
      <c r="K451" s="211"/>
      <c r="L451" s="212"/>
      <c r="M451" s="212"/>
      <c r="N451" s="211"/>
      <c r="O451" s="211"/>
      <c r="P451" s="211"/>
      <c r="Q451" s="211"/>
      <c r="R451" s="211"/>
      <c r="S451" s="211"/>
      <c r="T451" s="211"/>
      <c r="U451" s="211"/>
      <c r="V451" s="211"/>
      <c r="W451" s="211"/>
      <c r="X451" s="211"/>
      <c r="Y451" s="211"/>
    </row>
    <row r="452">
      <c r="A452" s="211"/>
      <c r="B452" s="211"/>
      <c r="C452" s="211"/>
      <c r="D452" s="211"/>
      <c r="E452" s="211"/>
      <c r="F452" s="211"/>
      <c r="G452" s="211"/>
      <c r="H452" s="211"/>
      <c r="I452" s="211"/>
      <c r="J452" s="211"/>
      <c r="K452" s="211"/>
      <c r="L452" s="212"/>
      <c r="M452" s="212"/>
      <c r="N452" s="211"/>
      <c r="O452" s="211"/>
      <c r="P452" s="211"/>
      <c r="Q452" s="211"/>
      <c r="R452" s="211"/>
      <c r="S452" s="211"/>
      <c r="T452" s="211"/>
      <c r="U452" s="211"/>
      <c r="V452" s="211"/>
      <c r="W452" s="211"/>
      <c r="X452" s="211"/>
      <c r="Y452" s="211"/>
    </row>
    <row r="453">
      <c r="A453" s="211"/>
      <c r="B453" s="211"/>
      <c r="C453" s="211"/>
      <c r="D453" s="211"/>
      <c r="E453" s="211"/>
      <c r="F453" s="211"/>
      <c r="G453" s="211"/>
      <c r="H453" s="211"/>
      <c r="I453" s="211"/>
      <c r="J453" s="211"/>
      <c r="K453" s="211"/>
      <c r="L453" s="212"/>
      <c r="M453" s="212"/>
      <c r="N453" s="211"/>
      <c r="O453" s="211"/>
      <c r="P453" s="211"/>
      <c r="Q453" s="211"/>
      <c r="R453" s="211"/>
      <c r="S453" s="211"/>
      <c r="T453" s="211"/>
      <c r="U453" s="211"/>
      <c r="V453" s="211"/>
      <c r="W453" s="211"/>
      <c r="X453" s="211"/>
      <c r="Y453" s="211"/>
    </row>
    <row r="454">
      <c r="A454" s="211"/>
      <c r="B454" s="211"/>
      <c r="C454" s="211"/>
      <c r="D454" s="211"/>
      <c r="E454" s="211"/>
      <c r="F454" s="211"/>
      <c r="G454" s="211"/>
      <c r="H454" s="211"/>
      <c r="I454" s="211"/>
      <c r="J454" s="211"/>
      <c r="K454" s="211"/>
      <c r="L454" s="212"/>
      <c r="M454" s="212"/>
      <c r="N454" s="211"/>
      <c r="O454" s="211"/>
      <c r="P454" s="211"/>
      <c r="Q454" s="211"/>
      <c r="R454" s="211"/>
      <c r="S454" s="211"/>
      <c r="T454" s="211"/>
      <c r="U454" s="211"/>
      <c r="V454" s="211"/>
      <c r="W454" s="211"/>
      <c r="X454" s="211"/>
      <c r="Y454" s="211"/>
    </row>
    <row r="455">
      <c r="A455" s="211"/>
      <c r="B455" s="211"/>
      <c r="C455" s="211"/>
      <c r="D455" s="211"/>
      <c r="E455" s="211"/>
      <c r="F455" s="211"/>
      <c r="G455" s="211"/>
      <c r="H455" s="211"/>
      <c r="I455" s="211"/>
      <c r="J455" s="211"/>
      <c r="K455" s="211"/>
      <c r="L455" s="212"/>
      <c r="M455" s="212"/>
      <c r="N455" s="211"/>
      <c r="O455" s="211"/>
      <c r="P455" s="211"/>
      <c r="Q455" s="211"/>
      <c r="R455" s="211"/>
      <c r="S455" s="211"/>
      <c r="T455" s="211"/>
      <c r="U455" s="211"/>
      <c r="V455" s="211"/>
      <c r="W455" s="211"/>
      <c r="X455" s="211"/>
      <c r="Y455" s="211"/>
    </row>
    <row r="456">
      <c r="A456" s="211"/>
      <c r="B456" s="211"/>
      <c r="C456" s="211"/>
      <c r="D456" s="211"/>
      <c r="E456" s="211"/>
      <c r="F456" s="211"/>
      <c r="G456" s="211"/>
      <c r="H456" s="211"/>
      <c r="I456" s="211"/>
      <c r="J456" s="211"/>
      <c r="K456" s="211"/>
      <c r="L456" s="212"/>
      <c r="M456" s="212"/>
      <c r="N456" s="211"/>
      <c r="O456" s="211"/>
      <c r="P456" s="211"/>
      <c r="Q456" s="211"/>
      <c r="R456" s="211"/>
      <c r="S456" s="211"/>
      <c r="T456" s="211"/>
      <c r="U456" s="211"/>
      <c r="V456" s="211"/>
      <c r="W456" s="211"/>
      <c r="X456" s="211"/>
      <c r="Y456" s="211"/>
    </row>
    <row r="457">
      <c r="A457" s="211"/>
      <c r="B457" s="211"/>
      <c r="C457" s="211"/>
      <c r="D457" s="211"/>
      <c r="E457" s="211"/>
      <c r="F457" s="211"/>
      <c r="G457" s="211"/>
      <c r="H457" s="211"/>
      <c r="I457" s="211"/>
      <c r="J457" s="211"/>
      <c r="K457" s="211"/>
      <c r="L457" s="212"/>
      <c r="M457" s="212"/>
      <c r="N457" s="211"/>
      <c r="O457" s="211"/>
      <c r="P457" s="211"/>
      <c r="Q457" s="211"/>
      <c r="R457" s="211"/>
      <c r="S457" s="211"/>
      <c r="T457" s="211"/>
      <c r="U457" s="211"/>
      <c r="V457" s="211"/>
      <c r="W457" s="211"/>
      <c r="X457" s="211"/>
      <c r="Y457" s="211"/>
    </row>
    <row r="458">
      <c r="A458" s="211"/>
      <c r="B458" s="211"/>
      <c r="C458" s="211"/>
      <c r="D458" s="211"/>
      <c r="E458" s="211"/>
      <c r="F458" s="211"/>
      <c r="G458" s="211"/>
      <c r="H458" s="211"/>
      <c r="I458" s="211"/>
      <c r="J458" s="211"/>
      <c r="K458" s="211"/>
      <c r="L458" s="212"/>
      <c r="M458" s="212"/>
      <c r="N458" s="211"/>
      <c r="O458" s="211"/>
      <c r="P458" s="211"/>
      <c r="Q458" s="211"/>
      <c r="R458" s="211"/>
      <c r="S458" s="211"/>
      <c r="T458" s="211"/>
      <c r="U458" s="211"/>
      <c r="V458" s="211"/>
      <c r="W458" s="211"/>
      <c r="X458" s="211"/>
      <c r="Y458" s="211"/>
    </row>
    <row r="459">
      <c r="A459" s="211"/>
      <c r="B459" s="211"/>
      <c r="C459" s="211"/>
      <c r="D459" s="211"/>
      <c r="E459" s="211"/>
      <c r="F459" s="211"/>
      <c r="G459" s="211"/>
      <c r="H459" s="211"/>
      <c r="I459" s="211"/>
      <c r="J459" s="211"/>
      <c r="K459" s="211"/>
      <c r="L459" s="212"/>
      <c r="M459" s="212"/>
      <c r="N459" s="211"/>
      <c r="O459" s="211"/>
      <c r="P459" s="211"/>
      <c r="Q459" s="211"/>
      <c r="R459" s="211"/>
      <c r="S459" s="211"/>
      <c r="T459" s="211"/>
      <c r="U459" s="211"/>
      <c r="V459" s="211"/>
      <c r="W459" s="211"/>
      <c r="X459" s="211"/>
      <c r="Y459" s="211"/>
    </row>
    <row r="460">
      <c r="A460" s="211"/>
      <c r="B460" s="211"/>
      <c r="C460" s="211"/>
      <c r="D460" s="211"/>
      <c r="E460" s="211"/>
      <c r="F460" s="211"/>
      <c r="G460" s="211"/>
      <c r="H460" s="211"/>
      <c r="I460" s="211"/>
      <c r="J460" s="211"/>
      <c r="K460" s="211"/>
      <c r="L460" s="212"/>
      <c r="M460" s="212"/>
      <c r="N460" s="211"/>
      <c r="O460" s="211"/>
      <c r="P460" s="211"/>
      <c r="Q460" s="211"/>
      <c r="R460" s="211"/>
      <c r="S460" s="211"/>
      <c r="T460" s="211"/>
      <c r="U460" s="211"/>
      <c r="V460" s="211"/>
      <c r="W460" s="211"/>
      <c r="X460" s="211"/>
      <c r="Y460" s="211"/>
    </row>
    <row r="461">
      <c r="A461" s="211"/>
      <c r="B461" s="211"/>
      <c r="C461" s="211"/>
      <c r="D461" s="211"/>
      <c r="E461" s="211"/>
      <c r="F461" s="211"/>
      <c r="G461" s="211"/>
      <c r="H461" s="211"/>
      <c r="I461" s="211"/>
      <c r="J461" s="211"/>
      <c r="K461" s="211"/>
      <c r="L461" s="212"/>
      <c r="M461" s="212"/>
      <c r="N461" s="211"/>
      <c r="O461" s="211"/>
      <c r="P461" s="211"/>
      <c r="Q461" s="211"/>
      <c r="R461" s="211"/>
      <c r="S461" s="211"/>
      <c r="T461" s="211"/>
      <c r="U461" s="211"/>
      <c r="V461" s="211"/>
      <c r="W461" s="211"/>
      <c r="X461" s="211"/>
      <c r="Y461" s="211"/>
    </row>
    <row r="462">
      <c r="A462" s="211"/>
      <c r="B462" s="211"/>
      <c r="C462" s="211"/>
      <c r="D462" s="211"/>
      <c r="E462" s="211"/>
      <c r="F462" s="211"/>
      <c r="G462" s="211"/>
      <c r="H462" s="211"/>
      <c r="I462" s="211"/>
      <c r="J462" s="211"/>
      <c r="K462" s="211"/>
      <c r="L462" s="212"/>
      <c r="M462" s="212"/>
      <c r="N462" s="211"/>
      <c r="O462" s="211"/>
      <c r="P462" s="211"/>
      <c r="Q462" s="211"/>
      <c r="R462" s="211"/>
      <c r="S462" s="211"/>
      <c r="T462" s="211"/>
      <c r="U462" s="211"/>
      <c r="V462" s="211"/>
      <c r="W462" s="211"/>
      <c r="X462" s="211"/>
      <c r="Y462" s="211"/>
    </row>
    <row r="463">
      <c r="A463" s="211"/>
      <c r="B463" s="211"/>
      <c r="C463" s="211"/>
      <c r="D463" s="211"/>
      <c r="E463" s="211"/>
      <c r="F463" s="211"/>
      <c r="G463" s="211"/>
      <c r="H463" s="211"/>
      <c r="I463" s="211"/>
      <c r="J463" s="211"/>
      <c r="K463" s="211"/>
      <c r="L463" s="212"/>
      <c r="M463" s="212"/>
      <c r="N463" s="211"/>
      <c r="O463" s="211"/>
      <c r="P463" s="211"/>
      <c r="Q463" s="211"/>
      <c r="R463" s="211"/>
      <c r="S463" s="211"/>
      <c r="T463" s="211"/>
      <c r="U463" s="211"/>
      <c r="V463" s="211"/>
      <c r="W463" s="211"/>
      <c r="X463" s="211"/>
      <c r="Y463" s="211"/>
    </row>
    <row r="464">
      <c r="A464" s="211"/>
      <c r="B464" s="211"/>
      <c r="C464" s="211"/>
      <c r="D464" s="211"/>
      <c r="E464" s="211"/>
      <c r="F464" s="211"/>
      <c r="G464" s="211"/>
      <c r="H464" s="211"/>
      <c r="I464" s="211"/>
      <c r="J464" s="211"/>
      <c r="K464" s="211"/>
      <c r="L464" s="212"/>
      <c r="M464" s="212"/>
      <c r="N464" s="211"/>
      <c r="O464" s="211"/>
      <c r="P464" s="211"/>
      <c r="Q464" s="211"/>
      <c r="R464" s="211"/>
      <c r="S464" s="211"/>
      <c r="T464" s="211"/>
      <c r="U464" s="211"/>
      <c r="V464" s="211"/>
      <c r="W464" s="211"/>
      <c r="X464" s="211"/>
      <c r="Y464" s="211"/>
    </row>
    <row r="465">
      <c r="A465" s="211"/>
      <c r="B465" s="211"/>
      <c r="C465" s="211"/>
      <c r="D465" s="211"/>
      <c r="E465" s="211"/>
      <c r="F465" s="211"/>
      <c r="G465" s="211"/>
      <c r="H465" s="211"/>
      <c r="I465" s="211"/>
      <c r="J465" s="211"/>
      <c r="K465" s="211"/>
      <c r="L465" s="212"/>
      <c r="M465" s="212"/>
      <c r="N465" s="211"/>
      <c r="O465" s="211"/>
      <c r="P465" s="211"/>
      <c r="Q465" s="211"/>
      <c r="R465" s="211"/>
      <c r="S465" s="211"/>
      <c r="T465" s="211"/>
      <c r="U465" s="211"/>
      <c r="V465" s="211"/>
      <c r="W465" s="211"/>
      <c r="X465" s="211"/>
      <c r="Y465" s="211"/>
    </row>
    <row r="466">
      <c r="A466" s="211"/>
      <c r="B466" s="211"/>
      <c r="C466" s="211"/>
      <c r="D466" s="211"/>
      <c r="E466" s="211"/>
      <c r="F466" s="211"/>
      <c r="G466" s="211"/>
      <c r="H466" s="211"/>
      <c r="I466" s="211"/>
      <c r="J466" s="211"/>
      <c r="K466" s="211"/>
      <c r="L466" s="212"/>
      <c r="M466" s="212"/>
      <c r="N466" s="211"/>
      <c r="O466" s="211"/>
      <c r="P466" s="211"/>
      <c r="Q466" s="211"/>
      <c r="R466" s="211"/>
      <c r="S466" s="211"/>
      <c r="T466" s="211"/>
      <c r="U466" s="211"/>
      <c r="V466" s="211"/>
      <c r="W466" s="211"/>
      <c r="X466" s="211"/>
      <c r="Y466" s="211"/>
    </row>
    <row r="467">
      <c r="A467" s="211"/>
      <c r="B467" s="211"/>
      <c r="C467" s="211"/>
      <c r="D467" s="211"/>
      <c r="E467" s="211"/>
      <c r="F467" s="211"/>
      <c r="G467" s="211"/>
      <c r="H467" s="211"/>
      <c r="I467" s="211"/>
      <c r="J467" s="211"/>
      <c r="K467" s="211"/>
      <c r="L467" s="212"/>
      <c r="M467" s="212"/>
      <c r="N467" s="211"/>
      <c r="O467" s="211"/>
      <c r="P467" s="211"/>
      <c r="Q467" s="211"/>
      <c r="R467" s="211"/>
      <c r="S467" s="211"/>
      <c r="T467" s="211"/>
      <c r="U467" s="211"/>
      <c r="V467" s="211"/>
      <c r="W467" s="211"/>
      <c r="X467" s="211"/>
      <c r="Y467" s="211"/>
    </row>
    <row r="468">
      <c r="A468" s="211"/>
      <c r="B468" s="211"/>
      <c r="C468" s="211"/>
      <c r="D468" s="211"/>
      <c r="E468" s="211"/>
      <c r="F468" s="211"/>
      <c r="G468" s="211"/>
      <c r="H468" s="211"/>
      <c r="I468" s="211"/>
      <c r="J468" s="211"/>
      <c r="K468" s="211"/>
      <c r="L468" s="212"/>
      <c r="M468" s="212"/>
      <c r="N468" s="211"/>
      <c r="O468" s="211"/>
      <c r="P468" s="211"/>
      <c r="Q468" s="211"/>
      <c r="R468" s="211"/>
      <c r="S468" s="211"/>
      <c r="T468" s="211"/>
      <c r="U468" s="211"/>
      <c r="V468" s="211"/>
      <c r="W468" s="211"/>
      <c r="X468" s="211"/>
      <c r="Y468" s="211"/>
    </row>
    <row r="469">
      <c r="A469" s="211"/>
      <c r="B469" s="211"/>
      <c r="C469" s="211"/>
      <c r="D469" s="211"/>
      <c r="E469" s="211"/>
      <c r="F469" s="211"/>
      <c r="G469" s="211"/>
      <c r="H469" s="211"/>
      <c r="I469" s="211"/>
      <c r="J469" s="211"/>
      <c r="K469" s="211"/>
      <c r="L469" s="212"/>
      <c r="M469" s="212"/>
      <c r="N469" s="211"/>
      <c r="O469" s="211"/>
      <c r="P469" s="211"/>
      <c r="Q469" s="211"/>
      <c r="R469" s="211"/>
      <c r="S469" s="211"/>
      <c r="T469" s="211"/>
      <c r="U469" s="211"/>
      <c r="V469" s="211"/>
      <c r="W469" s="211"/>
      <c r="X469" s="211"/>
      <c r="Y469" s="211"/>
    </row>
    <row r="470">
      <c r="A470" s="211"/>
      <c r="B470" s="211"/>
      <c r="C470" s="211"/>
      <c r="D470" s="211"/>
      <c r="E470" s="211"/>
      <c r="F470" s="211"/>
      <c r="G470" s="211"/>
      <c r="H470" s="211"/>
      <c r="I470" s="211"/>
      <c r="J470" s="211"/>
      <c r="K470" s="211"/>
      <c r="L470" s="212"/>
      <c r="M470" s="212"/>
      <c r="N470" s="211"/>
      <c r="O470" s="211"/>
      <c r="P470" s="211"/>
      <c r="Q470" s="211"/>
      <c r="R470" s="211"/>
      <c r="S470" s="211"/>
      <c r="T470" s="211"/>
      <c r="U470" s="211"/>
      <c r="V470" s="211"/>
      <c r="W470" s="211"/>
      <c r="X470" s="211"/>
      <c r="Y470" s="211"/>
    </row>
    <row r="471">
      <c r="A471" s="211"/>
      <c r="B471" s="211"/>
      <c r="C471" s="211"/>
      <c r="D471" s="211"/>
      <c r="E471" s="211"/>
      <c r="F471" s="211"/>
      <c r="G471" s="211"/>
      <c r="H471" s="211"/>
      <c r="I471" s="211"/>
      <c r="J471" s="211"/>
      <c r="K471" s="211"/>
      <c r="L471" s="212"/>
      <c r="M471" s="212"/>
      <c r="N471" s="211"/>
      <c r="O471" s="211"/>
      <c r="P471" s="211"/>
      <c r="Q471" s="211"/>
      <c r="R471" s="211"/>
      <c r="S471" s="211"/>
      <c r="T471" s="211"/>
      <c r="U471" s="211"/>
      <c r="V471" s="211"/>
      <c r="W471" s="211"/>
      <c r="X471" s="211"/>
      <c r="Y471" s="211"/>
    </row>
    <row r="472">
      <c r="A472" s="211"/>
      <c r="B472" s="211"/>
      <c r="C472" s="211"/>
      <c r="D472" s="211"/>
      <c r="E472" s="211"/>
      <c r="F472" s="211"/>
      <c r="G472" s="211"/>
      <c r="H472" s="211"/>
      <c r="I472" s="211"/>
      <c r="J472" s="211"/>
      <c r="K472" s="211"/>
      <c r="L472" s="212"/>
      <c r="M472" s="212"/>
      <c r="N472" s="211"/>
      <c r="O472" s="211"/>
      <c r="P472" s="211"/>
      <c r="Q472" s="211"/>
      <c r="R472" s="211"/>
      <c r="S472" s="211"/>
      <c r="T472" s="211"/>
      <c r="U472" s="211"/>
      <c r="V472" s="211"/>
      <c r="W472" s="211"/>
      <c r="X472" s="211"/>
      <c r="Y472" s="211"/>
    </row>
    <row r="473">
      <c r="A473" s="211"/>
      <c r="B473" s="211"/>
      <c r="C473" s="211"/>
      <c r="D473" s="211"/>
      <c r="E473" s="211"/>
      <c r="F473" s="211"/>
      <c r="G473" s="211"/>
      <c r="H473" s="211"/>
      <c r="I473" s="211"/>
      <c r="J473" s="211"/>
      <c r="K473" s="211"/>
      <c r="L473" s="212"/>
      <c r="M473" s="212"/>
      <c r="N473" s="211"/>
      <c r="O473" s="211"/>
      <c r="P473" s="211"/>
      <c r="Q473" s="211"/>
      <c r="R473" s="211"/>
      <c r="S473" s="211"/>
      <c r="T473" s="211"/>
      <c r="U473" s="211"/>
      <c r="V473" s="211"/>
      <c r="W473" s="211"/>
      <c r="X473" s="211"/>
      <c r="Y473" s="211"/>
    </row>
    <row r="474">
      <c r="A474" s="211"/>
      <c r="B474" s="211"/>
      <c r="C474" s="211"/>
      <c r="D474" s="211"/>
      <c r="E474" s="211"/>
      <c r="F474" s="211"/>
      <c r="G474" s="211"/>
      <c r="H474" s="211"/>
      <c r="I474" s="211"/>
      <c r="J474" s="211"/>
      <c r="K474" s="211"/>
      <c r="L474" s="212"/>
      <c r="M474" s="212"/>
      <c r="N474" s="211"/>
      <c r="O474" s="211"/>
      <c r="P474" s="211"/>
      <c r="Q474" s="211"/>
      <c r="R474" s="211"/>
      <c r="S474" s="211"/>
      <c r="T474" s="211"/>
      <c r="U474" s="211"/>
      <c r="V474" s="211"/>
      <c r="W474" s="211"/>
      <c r="X474" s="211"/>
      <c r="Y474" s="211"/>
    </row>
    <row r="475">
      <c r="A475" s="211"/>
      <c r="B475" s="211"/>
      <c r="C475" s="211"/>
      <c r="D475" s="211"/>
      <c r="E475" s="211"/>
      <c r="F475" s="211"/>
      <c r="G475" s="211"/>
      <c r="H475" s="211"/>
      <c r="I475" s="211"/>
      <c r="J475" s="211"/>
      <c r="K475" s="211"/>
      <c r="L475" s="212"/>
      <c r="M475" s="212"/>
      <c r="N475" s="211"/>
      <c r="O475" s="211"/>
      <c r="P475" s="211"/>
      <c r="Q475" s="211"/>
      <c r="R475" s="211"/>
      <c r="S475" s="211"/>
      <c r="T475" s="211"/>
      <c r="U475" s="211"/>
      <c r="V475" s="211"/>
      <c r="W475" s="211"/>
      <c r="X475" s="211"/>
      <c r="Y475" s="211"/>
    </row>
    <row r="476">
      <c r="A476" s="211"/>
      <c r="B476" s="211"/>
      <c r="C476" s="211"/>
      <c r="D476" s="211"/>
      <c r="E476" s="211"/>
      <c r="F476" s="211"/>
      <c r="G476" s="211"/>
      <c r="H476" s="211"/>
      <c r="I476" s="211"/>
      <c r="J476" s="211"/>
      <c r="K476" s="211"/>
      <c r="L476" s="212"/>
      <c r="M476" s="212"/>
      <c r="N476" s="211"/>
      <c r="O476" s="211"/>
      <c r="P476" s="211"/>
      <c r="Q476" s="211"/>
      <c r="R476" s="211"/>
      <c r="S476" s="211"/>
      <c r="T476" s="211"/>
      <c r="U476" s="211"/>
      <c r="V476" s="211"/>
      <c r="W476" s="211"/>
      <c r="X476" s="211"/>
      <c r="Y476" s="211"/>
    </row>
    <row r="477">
      <c r="A477" s="211"/>
      <c r="B477" s="211"/>
      <c r="C477" s="211"/>
      <c r="D477" s="211"/>
      <c r="E477" s="211"/>
      <c r="F477" s="211"/>
      <c r="G477" s="211"/>
      <c r="H477" s="211"/>
      <c r="I477" s="211"/>
      <c r="J477" s="211"/>
      <c r="K477" s="211"/>
      <c r="L477" s="212"/>
      <c r="M477" s="212"/>
      <c r="N477" s="211"/>
      <c r="O477" s="211"/>
      <c r="P477" s="211"/>
      <c r="Q477" s="211"/>
      <c r="R477" s="211"/>
      <c r="S477" s="211"/>
      <c r="T477" s="211"/>
      <c r="U477" s="211"/>
      <c r="V477" s="211"/>
      <c r="W477" s="211"/>
      <c r="X477" s="211"/>
      <c r="Y477" s="211"/>
    </row>
    <row r="478">
      <c r="A478" s="211"/>
      <c r="B478" s="211"/>
      <c r="C478" s="211"/>
      <c r="D478" s="211"/>
      <c r="E478" s="211"/>
      <c r="F478" s="211"/>
      <c r="G478" s="211"/>
      <c r="H478" s="211"/>
      <c r="I478" s="211"/>
      <c r="J478" s="211"/>
      <c r="K478" s="211"/>
      <c r="L478" s="212"/>
      <c r="M478" s="212"/>
      <c r="N478" s="211"/>
      <c r="O478" s="211"/>
      <c r="P478" s="211"/>
      <c r="Q478" s="211"/>
      <c r="R478" s="211"/>
      <c r="S478" s="211"/>
      <c r="T478" s="211"/>
      <c r="U478" s="211"/>
      <c r="V478" s="211"/>
      <c r="W478" s="211"/>
      <c r="X478" s="211"/>
      <c r="Y478" s="211"/>
    </row>
    <row r="479">
      <c r="A479" s="211"/>
      <c r="B479" s="211"/>
      <c r="C479" s="211"/>
      <c r="D479" s="211"/>
      <c r="E479" s="211"/>
      <c r="F479" s="211"/>
      <c r="G479" s="211"/>
      <c r="H479" s="211"/>
      <c r="I479" s="211"/>
      <c r="J479" s="211"/>
      <c r="K479" s="211"/>
      <c r="L479" s="212"/>
      <c r="M479" s="212"/>
      <c r="N479" s="211"/>
      <c r="O479" s="211"/>
      <c r="P479" s="211"/>
      <c r="Q479" s="211"/>
      <c r="R479" s="211"/>
      <c r="S479" s="211"/>
      <c r="T479" s="211"/>
      <c r="U479" s="211"/>
      <c r="V479" s="211"/>
      <c r="W479" s="211"/>
      <c r="X479" s="211"/>
      <c r="Y479" s="211"/>
    </row>
    <row r="480">
      <c r="A480" s="211"/>
      <c r="B480" s="211"/>
      <c r="C480" s="211"/>
      <c r="D480" s="211"/>
      <c r="E480" s="211"/>
      <c r="F480" s="211"/>
      <c r="G480" s="211"/>
      <c r="H480" s="211"/>
      <c r="I480" s="211"/>
      <c r="J480" s="211"/>
      <c r="K480" s="211"/>
      <c r="L480" s="212"/>
      <c r="M480" s="212"/>
      <c r="N480" s="211"/>
      <c r="O480" s="211"/>
      <c r="P480" s="211"/>
      <c r="Q480" s="211"/>
      <c r="R480" s="211"/>
      <c r="S480" s="211"/>
      <c r="T480" s="211"/>
      <c r="U480" s="211"/>
      <c r="V480" s="211"/>
      <c r="W480" s="211"/>
      <c r="X480" s="211"/>
      <c r="Y480" s="211"/>
    </row>
    <row r="481">
      <c r="A481" s="211"/>
      <c r="B481" s="211"/>
      <c r="C481" s="211"/>
      <c r="D481" s="211"/>
      <c r="E481" s="211"/>
      <c r="F481" s="211"/>
      <c r="G481" s="211"/>
      <c r="H481" s="211"/>
      <c r="I481" s="211"/>
      <c r="J481" s="211"/>
      <c r="K481" s="211"/>
      <c r="L481" s="212"/>
      <c r="M481" s="212"/>
      <c r="N481" s="211"/>
      <c r="O481" s="211"/>
      <c r="P481" s="211"/>
      <c r="Q481" s="211"/>
      <c r="R481" s="211"/>
      <c r="S481" s="211"/>
      <c r="T481" s="211"/>
      <c r="U481" s="211"/>
      <c r="V481" s="211"/>
      <c r="W481" s="211"/>
      <c r="X481" s="211"/>
      <c r="Y481" s="211"/>
    </row>
    <row r="482">
      <c r="A482" s="211"/>
      <c r="B482" s="211"/>
      <c r="C482" s="211"/>
      <c r="D482" s="211"/>
      <c r="E482" s="211"/>
      <c r="F482" s="211"/>
      <c r="G482" s="211"/>
      <c r="H482" s="211"/>
      <c r="I482" s="211"/>
      <c r="J482" s="211"/>
      <c r="K482" s="211"/>
      <c r="L482" s="212"/>
      <c r="M482" s="212"/>
      <c r="N482" s="211"/>
      <c r="O482" s="211"/>
      <c r="P482" s="211"/>
      <c r="Q482" s="211"/>
      <c r="R482" s="211"/>
      <c r="S482" s="211"/>
      <c r="T482" s="211"/>
      <c r="U482" s="211"/>
      <c r="V482" s="211"/>
      <c r="W482" s="211"/>
      <c r="X482" s="211"/>
      <c r="Y482" s="211"/>
    </row>
    <row r="483">
      <c r="A483" s="211"/>
      <c r="B483" s="211"/>
      <c r="C483" s="211"/>
      <c r="D483" s="211"/>
      <c r="E483" s="211"/>
      <c r="F483" s="211"/>
      <c r="G483" s="211"/>
      <c r="H483" s="211"/>
      <c r="I483" s="211"/>
      <c r="J483" s="211"/>
      <c r="K483" s="211"/>
      <c r="L483" s="212"/>
      <c r="M483" s="212"/>
      <c r="N483" s="211"/>
      <c r="O483" s="211"/>
      <c r="P483" s="211"/>
      <c r="Q483" s="211"/>
      <c r="R483" s="211"/>
      <c r="S483" s="211"/>
      <c r="T483" s="211"/>
      <c r="U483" s="211"/>
      <c r="V483" s="211"/>
      <c r="W483" s="211"/>
      <c r="X483" s="211"/>
      <c r="Y483" s="211"/>
    </row>
    <row r="484">
      <c r="A484" s="211"/>
      <c r="B484" s="211"/>
      <c r="C484" s="211"/>
      <c r="D484" s="211"/>
      <c r="E484" s="211"/>
      <c r="F484" s="211"/>
      <c r="G484" s="211"/>
      <c r="H484" s="211"/>
      <c r="I484" s="211"/>
      <c r="J484" s="211"/>
      <c r="K484" s="211"/>
      <c r="L484" s="212"/>
      <c r="M484" s="212"/>
      <c r="N484" s="211"/>
      <c r="O484" s="211"/>
      <c r="P484" s="211"/>
      <c r="Q484" s="211"/>
      <c r="R484" s="211"/>
      <c r="S484" s="211"/>
      <c r="T484" s="211"/>
      <c r="U484" s="211"/>
      <c r="V484" s="211"/>
      <c r="W484" s="211"/>
      <c r="X484" s="211"/>
      <c r="Y484" s="211"/>
    </row>
    <row r="485">
      <c r="A485" s="211"/>
      <c r="B485" s="211"/>
      <c r="C485" s="211"/>
      <c r="D485" s="211"/>
      <c r="E485" s="211"/>
      <c r="F485" s="211"/>
      <c r="G485" s="211"/>
      <c r="H485" s="211"/>
      <c r="I485" s="211"/>
      <c r="J485" s="211"/>
      <c r="K485" s="211"/>
      <c r="L485" s="212"/>
      <c r="M485" s="212"/>
      <c r="N485" s="211"/>
      <c r="O485" s="211"/>
      <c r="P485" s="211"/>
      <c r="Q485" s="211"/>
      <c r="R485" s="211"/>
      <c r="S485" s="211"/>
      <c r="T485" s="211"/>
      <c r="U485" s="211"/>
      <c r="V485" s="211"/>
      <c r="W485" s="211"/>
      <c r="X485" s="211"/>
      <c r="Y485" s="211"/>
    </row>
    <row r="486">
      <c r="A486" s="211"/>
      <c r="B486" s="211"/>
      <c r="C486" s="211"/>
      <c r="D486" s="211"/>
      <c r="E486" s="211"/>
      <c r="F486" s="211"/>
      <c r="G486" s="211"/>
      <c r="H486" s="211"/>
      <c r="I486" s="211"/>
      <c r="J486" s="211"/>
      <c r="K486" s="211"/>
      <c r="L486" s="212"/>
      <c r="M486" s="212"/>
      <c r="N486" s="211"/>
      <c r="O486" s="211"/>
      <c r="P486" s="211"/>
      <c r="Q486" s="211"/>
      <c r="R486" s="211"/>
      <c r="S486" s="211"/>
      <c r="T486" s="211"/>
      <c r="U486" s="211"/>
      <c r="V486" s="211"/>
      <c r="W486" s="211"/>
      <c r="X486" s="211"/>
      <c r="Y486" s="211"/>
    </row>
    <row r="487">
      <c r="A487" s="211"/>
      <c r="B487" s="211"/>
      <c r="C487" s="211"/>
      <c r="D487" s="211"/>
      <c r="E487" s="211"/>
      <c r="F487" s="211"/>
      <c r="G487" s="211"/>
      <c r="H487" s="211"/>
      <c r="I487" s="211"/>
      <c r="J487" s="211"/>
      <c r="K487" s="211"/>
      <c r="L487" s="212"/>
      <c r="M487" s="212"/>
      <c r="N487" s="211"/>
      <c r="O487" s="211"/>
      <c r="P487" s="211"/>
      <c r="Q487" s="211"/>
      <c r="R487" s="211"/>
      <c r="S487" s="211"/>
      <c r="T487" s="211"/>
      <c r="U487" s="211"/>
      <c r="V487" s="211"/>
      <c r="W487" s="211"/>
      <c r="X487" s="211"/>
      <c r="Y487" s="211"/>
    </row>
    <row r="488">
      <c r="A488" s="211"/>
      <c r="B488" s="211"/>
      <c r="C488" s="211"/>
      <c r="D488" s="211"/>
      <c r="E488" s="211"/>
      <c r="F488" s="211"/>
      <c r="G488" s="211"/>
      <c r="H488" s="211"/>
      <c r="I488" s="211"/>
      <c r="J488" s="211"/>
      <c r="K488" s="211"/>
      <c r="L488" s="212"/>
      <c r="M488" s="212"/>
      <c r="N488" s="211"/>
      <c r="O488" s="211"/>
      <c r="P488" s="211"/>
      <c r="Q488" s="211"/>
      <c r="R488" s="211"/>
      <c r="S488" s="211"/>
      <c r="T488" s="211"/>
      <c r="U488" s="211"/>
      <c r="V488" s="211"/>
      <c r="W488" s="211"/>
      <c r="X488" s="211"/>
      <c r="Y488" s="211"/>
    </row>
    <row r="489">
      <c r="A489" s="211"/>
      <c r="B489" s="211"/>
      <c r="C489" s="211"/>
      <c r="D489" s="211"/>
      <c r="E489" s="211"/>
      <c r="F489" s="211"/>
      <c r="G489" s="211"/>
      <c r="H489" s="211"/>
      <c r="I489" s="211"/>
      <c r="J489" s="211"/>
      <c r="K489" s="211"/>
      <c r="L489" s="212"/>
      <c r="M489" s="212"/>
      <c r="N489" s="211"/>
      <c r="O489" s="211"/>
      <c r="P489" s="211"/>
      <c r="Q489" s="211"/>
      <c r="R489" s="211"/>
      <c r="S489" s="211"/>
      <c r="T489" s="211"/>
      <c r="U489" s="211"/>
      <c r="V489" s="211"/>
      <c r="W489" s="211"/>
      <c r="X489" s="211"/>
      <c r="Y489" s="211"/>
    </row>
    <row r="490">
      <c r="A490" s="211"/>
      <c r="B490" s="211"/>
      <c r="C490" s="211"/>
      <c r="D490" s="211"/>
      <c r="E490" s="211"/>
      <c r="F490" s="211"/>
      <c r="G490" s="211"/>
      <c r="H490" s="211"/>
      <c r="I490" s="211"/>
      <c r="J490" s="211"/>
      <c r="K490" s="211"/>
      <c r="L490" s="212"/>
      <c r="M490" s="212"/>
      <c r="N490" s="211"/>
      <c r="O490" s="211"/>
      <c r="P490" s="211"/>
      <c r="Q490" s="211"/>
      <c r="R490" s="211"/>
      <c r="S490" s="211"/>
      <c r="T490" s="211"/>
      <c r="U490" s="211"/>
      <c r="V490" s="211"/>
      <c r="W490" s="211"/>
      <c r="X490" s="211"/>
      <c r="Y490" s="211"/>
    </row>
    <row r="491">
      <c r="A491" s="211"/>
      <c r="B491" s="211"/>
      <c r="C491" s="211"/>
      <c r="D491" s="211"/>
      <c r="E491" s="211"/>
      <c r="F491" s="211"/>
      <c r="G491" s="211"/>
      <c r="H491" s="211"/>
      <c r="I491" s="211"/>
      <c r="J491" s="211"/>
      <c r="K491" s="211"/>
      <c r="L491" s="212"/>
      <c r="M491" s="212"/>
      <c r="N491" s="211"/>
      <c r="O491" s="211"/>
      <c r="P491" s="211"/>
      <c r="Q491" s="211"/>
      <c r="R491" s="211"/>
      <c r="S491" s="211"/>
      <c r="T491" s="211"/>
      <c r="U491" s="211"/>
      <c r="V491" s="211"/>
      <c r="W491" s="211"/>
      <c r="X491" s="211"/>
      <c r="Y491" s="211"/>
    </row>
    <row r="492">
      <c r="A492" s="211"/>
      <c r="B492" s="211"/>
      <c r="C492" s="211"/>
      <c r="D492" s="211"/>
      <c r="E492" s="211"/>
      <c r="F492" s="211"/>
      <c r="G492" s="211"/>
      <c r="H492" s="211"/>
      <c r="I492" s="211"/>
      <c r="J492" s="211"/>
      <c r="K492" s="211"/>
      <c r="L492" s="212"/>
      <c r="M492" s="212"/>
      <c r="N492" s="211"/>
      <c r="O492" s="211"/>
      <c r="P492" s="211"/>
      <c r="Q492" s="211"/>
      <c r="R492" s="211"/>
      <c r="S492" s="211"/>
      <c r="T492" s="211"/>
      <c r="U492" s="211"/>
      <c r="V492" s="211"/>
      <c r="W492" s="211"/>
      <c r="X492" s="211"/>
      <c r="Y492" s="211"/>
    </row>
    <row r="493">
      <c r="A493" s="211"/>
      <c r="B493" s="211"/>
      <c r="C493" s="211"/>
      <c r="D493" s="211"/>
      <c r="E493" s="211"/>
      <c r="F493" s="211"/>
      <c r="G493" s="211"/>
      <c r="H493" s="211"/>
      <c r="I493" s="211"/>
      <c r="J493" s="211"/>
      <c r="K493" s="211"/>
      <c r="L493" s="212"/>
      <c r="M493" s="212"/>
      <c r="N493" s="211"/>
      <c r="O493" s="211"/>
      <c r="P493" s="211"/>
      <c r="Q493" s="211"/>
      <c r="R493" s="211"/>
      <c r="S493" s="211"/>
      <c r="T493" s="211"/>
      <c r="U493" s="211"/>
      <c r="V493" s="211"/>
      <c r="W493" s="211"/>
      <c r="X493" s="211"/>
      <c r="Y493" s="211"/>
    </row>
    <row r="494">
      <c r="A494" s="211"/>
      <c r="B494" s="211"/>
      <c r="C494" s="211"/>
      <c r="D494" s="211"/>
      <c r="E494" s="211"/>
      <c r="F494" s="211"/>
      <c r="G494" s="211"/>
      <c r="H494" s="211"/>
      <c r="I494" s="211"/>
      <c r="J494" s="211"/>
      <c r="K494" s="211"/>
      <c r="L494" s="212"/>
      <c r="M494" s="212"/>
      <c r="N494" s="211"/>
      <c r="O494" s="211"/>
      <c r="P494" s="211"/>
      <c r="Q494" s="211"/>
      <c r="R494" s="211"/>
      <c r="S494" s="211"/>
      <c r="T494" s="211"/>
      <c r="U494" s="211"/>
      <c r="V494" s="211"/>
      <c r="W494" s="211"/>
      <c r="X494" s="211"/>
      <c r="Y494" s="211"/>
    </row>
    <row r="495">
      <c r="A495" s="211"/>
      <c r="B495" s="211"/>
      <c r="C495" s="211"/>
      <c r="D495" s="211"/>
      <c r="E495" s="211"/>
      <c r="F495" s="211"/>
      <c r="G495" s="211"/>
      <c r="H495" s="211"/>
      <c r="I495" s="211"/>
      <c r="J495" s="211"/>
      <c r="K495" s="211"/>
      <c r="L495" s="212"/>
      <c r="M495" s="212"/>
      <c r="N495" s="211"/>
      <c r="O495" s="211"/>
      <c r="P495" s="211"/>
      <c r="Q495" s="211"/>
      <c r="R495" s="211"/>
      <c r="S495" s="211"/>
      <c r="T495" s="211"/>
      <c r="U495" s="211"/>
      <c r="V495" s="211"/>
      <c r="W495" s="211"/>
      <c r="X495" s="211"/>
      <c r="Y495" s="211"/>
    </row>
    <row r="496">
      <c r="A496" s="211"/>
      <c r="B496" s="211"/>
      <c r="C496" s="211"/>
      <c r="D496" s="211"/>
      <c r="E496" s="211"/>
      <c r="F496" s="211"/>
      <c r="G496" s="211"/>
      <c r="H496" s="211"/>
      <c r="I496" s="211"/>
      <c r="J496" s="211"/>
      <c r="K496" s="211"/>
      <c r="L496" s="212"/>
      <c r="M496" s="212"/>
      <c r="N496" s="211"/>
      <c r="O496" s="211"/>
      <c r="P496" s="211"/>
      <c r="Q496" s="211"/>
      <c r="R496" s="211"/>
      <c r="S496" s="211"/>
      <c r="T496" s="211"/>
      <c r="U496" s="211"/>
      <c r="V496" s="211"/>
      <c r="W496" s="211"/>
      <c r="X496" s="211"/>
      <c r="Y496" s="211"/>
    </row>
    <row r="497">
      <c r="A497" s="211"/>
      <c r="B497" s="211"/>
      <c r="C497" s="211"/>
      <c r="D497" s="211"/>
      <c r="E497" s="211"/>
      <c r="F497" s="211"/>
      <c r="G497" s="211"/>
      <c r="H497" s="211"/>
      <c r="I497" s="211"/>
      <c r="J497" s="211"/>
      <c r="K497" s="211"/>
      <c r="L497" s="212"/>
      <c r="M497" s="212"/>
      <c r="N497" s="211"/>
      <c r="O497" s="211"/>
      <c r="P497" s="211"/>
      <c r="Q497" s="211"/>
      <c r="R497" s="211"/>
      <c r="S497" s="211"/>
      <c r="T497" s="211"/>
      <c r="U497" s="211"/>
      <c r="V497" s="211"/>
      <c r="W497" s="211"/>
      <c r="X497" s="211"/>
      <c r="Y497" s="211"/>
    </row>
    <row r="498">
      <c r="A498" s="211"/>
      <c r="B498" s="211"/>
      <c r="C498" s="211"/>
      <c r="D498" s="211"/>
      <c r="E498" s="211"/>
      <c r="F498" s="211"/>
      <c r="G498" s="211"/>
      <c r="H498" s="211"/>
      <c r="I498" s="211"/>
      <c r="J498" s="211"/>
      <c r="K498" s="211"/>
      <c r="L498" s="212"/>
      <c r="M498" s="212"/>
      <c r="N498" s="211"/>
      <c r="O498" s="211"/>
      <c r="P498" s="211"/>
      <c r="Q498" s="211"/>
      <c r="R498" s="211"/>
      <c r="S498" s="211"/>
      <c r="T498" s="211"/>
      <c r="U498" s="211"/>
      <c r="V498" s="211"/>
      <c r="W498" s="211"/>
      <c r="X498" s="211"/>
      <c r="Y498" s="211"/>
    </row>
    <row r="499">
      <c r="A499" s="211"/>
      <c r="B499" s="211"/>
      <c r="C499" s="211"/>
      <c r="D499" s="211"/>
      <c r="E499" s="211"/>
      <c r="F499" s="211"/>
      <c r="G499" s="211"/>
      <c r="H499" s="211"/>
      <c r="I499" s="211"/>
      <c r="J499" s="211"/>
      <c r="K499" s="211"/>
      <c r="L499" s="212"/>
      <c r="M499" s="212"/>
      <c r="N499" s="211"/>
      <c r="O499" s="211"/>
      <c r="P499" s="211"/>
      <c r="Q499" s="211"/>
      <c r="R499" s="211"/>
      <c r="S499" s="211"/>
      <c r="T499" s="211"/>
      <c r="U499" s="211"/>
      <c r="V499" s="211"/>
      <c r="W499" s="211"/>
      <c r="X499" s="211"/>
      <c r="Y499" s="211"/>
    </row>
    <row r="500">
      <c r="A500" s="211"/>
      <c r="B500" s="211"/>
      <c r="C500" s="211"/>
      <c r="D500" s="211"/>
      <c r="E500" s="211"/>
      <c r="F500" s="211"/>
      <c r="G500" s="211"/>
      <c r="H500" s="211"/>
      <c r="I500" s="211"/>
      <c r="J500" s="211"/>
      <c r="K500" s="211"/>
      <c r="L500" s="212"/>
      <c r="M500" s="212"/>
      <c r="N500" s="211"/>
      <c r="O500" s="211"/>
      <c r="P500" s="211"/>
      <c r="Q500" s="211"/>
      <c r="R500" s="211"/>
      <c r="S500" s="211"/>
      <c r="T500" s="211"/>
      <c r="U500" s="211"/>
      <c r="V500" s="211"/>
      <c r="W500" s="211"/>
      <c r="X500" s="211"/>
      <c r="Y500" s="211"/>
    </row>
    <row r="501">
      <c r="A501" s="211"/>
      <c r="B501" s="211"/>
      <c r="C501" s="211"/>
      <c r="D501" s="211"/>
      <c r="E501" s="211"/>
      <c r="F501" s="211"/>
      <c r="G501" s="211"/>
      <c r="H501" s="211"/>
      <c r="I501" s="211"/>
      <c r="J501" s="211"/>
      <c r="K501" s="211"/>
      <c r="L501" s="212"/>
      <c r="M501" s="212"/>
      <c r="N501" s="211"/>
      <c r="O501" s="211"/>
      <c r="P501" s="211"/>
      <c r="Q501" s="211"/>
      <c r="R501" s="211"/>
      <c r="S501" s="211"/>
      <c r="T501" s="211"/>
      <c r="U501" s="211"/>
      <c r="V501" s="211"/>
      <c r="W501" s="211"/>
      <c r="X501" s="211"/>
      <c r="Y501" s="211"/>
    </row>
    <row r="502">
      <c r="A502" s="211"/>
      <c r="B502" s="211"/>
      <c r="C502" s="211"/>
      <c r="D502" s="211"/>
      <c r="E502" s="211"/>
      <c r="F502" s="211"/>
      <c r="G502" s="211"/>
      <c r="H502" s="211"/>
      <c r="I502" s="211"/>
      <c r="J502" s="211"/>
      <c r="K502" s="211"/>
      <c r="L502" s="212"/>
      <c r="M502" s="212"/>
      <c r="N502" s="211"/>
      <c r="O502" s="211"/>
      <c r="P502" s="211"/>
      <c r="Q502" s="211"/>
      <c r="R502" s="211"/>
      <c r="S502" s="211"/>
      <c r="T502" s="211"/>
      <c r="U502" s="211"/>
      <c r="V502" s="211"/>
      <c r="W502" s="211"/>
      <c r="X502" s="211"/>
      <c r="Y502" s="211"/>
    </row>
    <row r="503">
      <c r="A503" s="211"/>
      <c r="B503" s="211"/>
      <c r="C503" s="211"/>
      <c r="D503" s="211"/>
      <c r="E503" s="211"/>
      <c r="F503" s="211"/>
      <c r="G503" s="211"/>
      <c r="H503" s="211"/>
      <c r="I503" s="211"/>
      <c r="J503" s="211"/>
      <c r="K503" s="211"/>
      <c r="L503" s="212"/>
      <c r="M503" s="212"/>
      <c r="N503" s="211"/>
      <c r="O503" s="211"/>
      <c r="P503" s="211"/>
      <c r="Q503" s="211"/>
      <c r="R503" s="211"/>
      <c r="S503" s="211"/>
      <c r="T503" s="211"/>
      <c r="U503" s="211"/>
      <c r="V503" s="211"/>
      <c r="W503" s="211"/>
      <c r="X503" s="211"/>
      <c r="Y503" s="211"/>
    </row>
    <row r="504">
      <c r="A504" s="211"/>
      <c r="B504" s="211"/>
      <c r="C504" s="211"/>
      <c r="D504" s="211"/>
      <c r="E504" s="211"/>
      <c r="F504" s="211"/>
      <c r="G504" s="211"/>
      <c r="H504" s="211"/>
      <c r="I504" s="211"/>
      <c r="J504" s="211"/>
      <c r="K504" s="211"/>
      <c r="L504" s="212"/>
      <c r="M504" s="212"/>
      <c r="N504" s="211"/>
      <c r="O504" s="211"/>
      <c r="P504" s="211"/>
      <c r="Q504" s="211"/>
      <c r="R504" s="211"/>
      <c r="S504" s="211"/>
      <c r="T504" s="211"/>
      <c r="U504" s="211"/>
      <c r="V504" s="211"/>
      <c r="W504" s="211"/>
      <c r="X504" s="211"/>
      <c r="Y504" s="211"/>
    </row>
    <row r="505">
      <c r="A505" s="211"/>
      <c r="B505" s="211"/>
      <c r="C505" s="211"/>
      <c r="D505" s="211"/>
      <c r="E505" s="211"/>
      <c r="F505" s="211"/>
      <c r="G505" s="211"/>
      <c r="H505" s="211"/>
      <c r="I505" s="211"/>
      <c r="J505" s="211"/>
      <c r="K505" s="211"/>
      <c r="L505" s="212"/>
      <c r="M505" s="212"/>
      <c r="N505" s="211"/>
      <c r="O505" s="211"/>
      <c r="P505" s="211"/>
      <c r="Q505" s="211"/>
      <c r="R505" s="211"/>
      <c r="S505" s="211"/>
      <c r="T505" s="211"/>
      <c r="U505" s="211"/>
      <c r="V505" s="211"/>
      <c r="W505" s="211"/>
      <c r="X505" s="211"/>
      <c r="Y505" s="211"/>
    </row>
    <row r="506">
      <c r="A506" s="211"/>
      <c r="B506" s="211"/>
      <c r="C506" s="211"/>
      <c r="D506" s="211"/>
      <c r="E506" s="211"/>
      <c r="F506" s="211"/>
      <c r="G506" s="211"/>
      <c r="H506" s="211"/>
      <c r="I506" s="211"/>
      <c r="J506" s="211"/>
      <c r="K506" s="211"/>
      <c r="L506" s="212"/>
      <c r="M506" s="212"/>
      <c r="N506" s="211"/>
      <c r="O506" s="211"/>
      <c r="P506" s="211"/>
      <c r="Q506" s="211"/>
      <c r="R506" s="211"/>
      <c r="S506" s="211"/>
      <c r="T506" s="211"/>
      <c r="U506" s="211"/>
      <c r="V506" s="211"/>
      <c r="W506" s="211"/>
      <c r="X506" s="211"/>
      <c r="Y506" s="211"/>
    </row>
    <row r="507">
      <c r="A507" s="211"/>
      <c r="B507" s="211"/>
      <c r="C507" s="211"/>
      <c r="D507" s="211"/>
      <c r="E507" s="211"/>
      <c r="F507" s="211"/>
      <c r="G507" s="211"/>
      <c r="H507" s="211"/>
      <c r="I507" s="211"/>
      <c r="J507" s="211"/>
      <c r="K507" s="211"/>
      <c r="L507" s="212"/>
      <c r="M507" s="212"/>
      <c r="N507" s="211"/>
      <c r="O507" s="211"/>
      <c r="P507" s="211"/>
      <c r="Q507" s="211"/>
      <c r="R507" s="211"/>
      <c r="S507" s="211"/>
      <c r="T507" s="211"/>
      <c r="U507" s="211"/>
      <c r="V507" s="211"/>
      <c r="W507" s="211"/>
      <c r="X507" s="211"/>
      <c r="Y507" s="211"/>
    </row>
    <row r="508">
      <c r="A508" s="211"/>
      <c r="B508" s="211"/>
      <c r="C508" s="211"/>
      <c r="D508" s="211"/>
      <c r="E508" s="211"/>
      <c r="F508" s="211"/>
      <c r="G508" s="211"/>
      <c r="H508" s="211"/>
      <c r="I508" s="211"/>
      <c r="J508" s="211"/>
      <c r="K508" s="211"/>
      <c r="L508" s="212"/>
      <c r="M508" s="212"/>
      <c r="N508" s="211"/>
      <c r="O508" s="211"/>
      <c r="P508" s="211"/>
      <c r="Q508" s="211"/>
      <c r="R508" s="211"/>
      <c r="S508" s="211"/>
      <c r="T508" s="211"/>
      <c r="U508" s="211"/>
      <c r="V508" s="211"/>
      <c r="W508" s="211"/>
      <c r="X508" s="211"/>
      <c r="Y508" s="211"/>
    </row>
    <row r="509">
      <c r="A509" s="211"/>
      <c r="B509" s="211"/>
      <c r="C509" s="211"/>
      <c r="D509" s="211"/>
      <c r="E509" s="211"/>
      <c r="F509" s="211"/>
      <c r="G509" s="211"/>
      <c r="H509" s="211"/>
      <c r="I509" s="211"/>
      <c r="J509" s="211"/>
      <c r="K509" s="211"/>
      <c r="L509" s="212"/>
      <c r="M509" s="212"/>
      <c r="N509" s="211"/>
      <c r="O509" s="211"/>
      <c r="P509" s="211"/>
      <c r="Q509" s="211"/>
      <c r="R509" s="211"/>
      <c r="S509" s="211"/>
      <c r="T509" s="211"/>
      <c r="U509" s="211"/>
      <c r="V509" s="211"/>
      <c r="W509" s="211"/>
      <c r="X509" s="211"/>
      <c r="Y509" s="211"/>
    </row>
    <row r="510">
      <c r="A510" s="211"/>
      <c r="B510" s="211"/>
      <c r="C510" s="211"/>
      <c r="D510" s="211"/>
      <c r="E510" s="211"/>
      <c r="F510" s="211"/>
      <c r="G510" s="211"/>
      <c r="H510" s="211"/>
      <c r="I510" s="211"/>
      <c r="J510" s="211"/>
      <c r="K510" s="211"/>
      <c r="L510" s="212"/>
      <c r="M510" s="212"/>
      <c r="N510" s="211"/>
      <c r="O510" s="211"/>
      <c r="P510" s="211"/>
      <c r="Q510" s="211"/>
      <c r="R510" s="211"/>
      <c r="S510" s="211"/>
      <c r="T510" s="211"/>
      <c r="U510" s="211"/>
      <c r="V510" s="211"/>
      <c r="W510" s="211"/>
      <c r="X510" s="211"/>
      <c r="Y510" s="211"/>
    </row>
    <row r="511">
      <c r="A511" s="211"/>
      <c r="B511" s="211"/>
      <c r="C511" s="211"/>
      <c r="D511" s="211"/>
      <c r="E511" s="211"/>
      <c r="F511" s="211"/>
      <c r="G511" s="211"/>
      <c r="H511" s="211"/>
      <c r="I511" s="211"/>
      <c r="J511" s="211"/>
      <c r="K511" s="211"/>
      <c r="L511" s="212"/>
      <c r="M511" s="212"/>
      <c r="N511" s="211"/>
      <c r="O511" s="211"/>
      <c r="P511" s="211"/>
      <c r="Q511" s="211"/>
      <c r="R511" s="211"/>
      <c r="S511" s="211"/>
      <c r="T511" s="211"/>
      <c r="U511" s="211"/>
      <c r="V511" s="211"/>
      <c r="W511" s="211"/>
      <c r="X511" s="211"/>
      <c r="Y511" s="211"/>
    </row>
    <row r="512">
      <c r="A512" s="211"/>
      <c r="B512" s="211"/>
      <c r="C512" s="211"/>
      <c r="D512" s="211"/>
      <c r="E512" s="211"/>
      <c r="F512" s="211"/>
      <c r="G512" s="211"/>
      <c r="H512" s="211"/>
      <c r="I512" s="211"/>
      <c r="J512" s="211"/>
      <c r="K512" s="211"/>
      <c r="L512" s="212"/>
      <c r="M512" s="212"/>
      <c r="N512" s="211"/>
      <c r="O512" s="211"/>
      <c r="P512" s="211"/>
      <c r="Q512" s="211"/>
      <c r="R512" s="211"/>
      <c r="S512" s="211"/>
      <c r="T512" s="211"/>
      <c r="U512" s="211"/>
      <c r="V512" s="211"/>
      <c r="W512" s="211"/>
      <c r="X512" s="211"/>
      <c r="Y512" s="211"/>
    </row>
    <row r="513">
      <c r="A513" s="211"/>
      <c r="B513" s="211"/>
      <c r="C513" s="211"/>
      <c r="D513" s="211"/>
      <c r="E513" s="211"/>
      <c r="F513" s="211"/>
      <c r="G513" s="211"/>
      <c r="H513" s="211"/>
      <c r="I513" s="211"/>
      <c r="J513" s="211"/>
      <c r="K513" s="211"/>
      <c r="L513" s="212"/>
      <c r="M513" s="212"/>
      <c r="N513" s="211"/>
      <c r="O513" s="211"/>
      <c r="P513" s="211"/>
      <c r="Q513" s="211"/>
      <c r="R513" s="211"/>
      <c r="S513" s="211"/>
      <c r="T513" s="211"/>
      <c r="U513" s="211"/>
      <c r="V513" s="211"/>
      <c r="W513" s="211"/>
      <c r="X513" s="211"/>
      <c r="Y513" s="211"/>
    </row>
    <row r="514">
      <c r="A514" s="211"/>
      <c r="B514" s="211"/>
      <c r="C514" s="211"/>
      <c r="D514" s="211"/>
      <c r="E514" s="211"/>
      <c r="F514" s="211"/>
      <c r="G514" s="211"/>
      <c r="H514" s="211"/>
      <c r="I514" s="211"/>
      <c r="J514" s="211"/>
      <c r="K514" s="211"/>
      <c r="L514" s="212"/>
      <c r="M514" s="212"/>
      <c r="N514" s="211"/>
      <c r="O514" s="211"/>
      <c r="P514" s="211"/>
      <c r="Q514" s="211"/>
      <c r="R514" s="211"/>
      <c r="S514" s="211"/>
      <c r="T514" s="211"/>
      <c r="U514" s="211"/>
      <c r="V514" s="211"/>
      <c r="W514" s="211"/>
      <c r="X514" s="211"/>
      <c r="Y514" s="211"/>
    </row>
    <row r="515">
      <c r="A515" s="211"/>
      <c r="B515" s="211"/>
      <c r="C515" s="211"/>
      <c r="D515" s="211"/>
      <c r="E515" s="211"/>
      <c r="F515" s="211"/>
      <c r="G515" s="211"/>
      <c r="H515" s="211"/>
      <c r="I515" s="211"/>
      <c r="J515" s="211"/>
      <c r="K515" s="211"/>
      <c r="L515" s="212"/>
      <c r="M515" s="212"/>
      <c r="N515" s="211"/>
      <c r="O515" s="211"/>
      <c r="P515" s="211"/>
      <c r="Q515" s="211"/>
      <c r="R515" s="211"/>
      <c r="S515" s="211"/>
      <c r="T515" s="211"/>
      <c r="U515" s="211"/>
      <c r="V515" s="211"/>
      <c r="W515" s="211"/>
      <c r="X515" s="211"/>
      <c r="Y515" s="211"/>
    </row>
    <row r="516">
      <c r="A516" s="211"/>
      <c r="B516" s="211"/>
      <c r="C516" s="211"/>
      <c r="D516" s="211"/>
      <c r="E516" s="211"/>
      <c r="F516" s="211"/>
      <c r="G516" s="211"/>
      <c r="H516" s="211"/>
      <c r="I516" s="211"/>
      <c r="J516" s="211"/>
      <c r="K516" s="211"/>
      <c r="L516" s="212"/>
      <c r="M516" s="212"/>
      <c r="N516" s="211"/>
      <c r="O516" s="211"/>
      <c r="P516" s="211"/>
      <c r="Q516" s="211"/>
      <c r="R516" s="211"/>
      <c r="S516" s="211"/>
      <c r="T516" s="211"/>
      <c r="U516" s="211"/>
      <c r="V516" s="211"/>
      <c r="W516" s="211"/>
      <c r="X516" s="211"/>
      <c r="Y516" s="211"/>
    </row>
    <row r="517">
      <c r="A517" s="211"/>
      <c r="B517" s="211"/>
      <c r="C517" s="211"/>
      <c r="D517" s="211"/>
      <c r="E517" s="211"/>
      <c r="F517" s="211"/>
      <c r="G517" s="211"/>
      <c r="H517" s="211"/>
      <c r="I517" s="211"/>
      <c r="J517" s="211"/>
      <c r="K517" s="211"/>
      <c r="L517" s="212"/>
      <c r="M517" s="212"/>
      <c r="N517" s="211"/>
      <c r="O517" s="211"/>
      <c r="P517" s="211"/>
      <c r="Q517" s="211"/>
      <c r="R517" s="211"/>
      <c r="S517" s="211"/>
      <c r="T517" s="211"/>
      <c r="U517" s="211"/>
      <c r="V517" s="211"/>
      <c r="W517" s="211"/>
      <c r="X517" s="211"/>
      <c r="Y517" s="211"/>
    </row>
    <row r="518">
      <c r="A518" s="211"/>
      <c r="B518" s="211"/>
      <c r="C518" s="211"/>
      <c r="D518" s="211"/>
      <c r="E518" s="211"/>
      <c r="F518" s="211"/>
      <c r="G518" s="211"/>
      <c r="H518" s="211"/>
      <c r="I518" s="211"/>
      <c r="J518" s="211"/>
      <c r="K518" s="211"/>
      <c r="L518" s="212"/>
      <c r="M518" s="212"/>
      <c r="N518" s="211"/>
      <c r="O518" s="211"/>
      <c r="P518" s="211"/>
      <c r="Q518" s="211"/>
      <c r="R518" s="211"/>
      <c r="S518" s="211"/>
      <c r="T518" s="211"/>
      <c r="U518" s="211"/>
      <c r="V518" s="211"/>
      <c r="W518" s="211"/>
      <c r="X518" s="211"/>
      <c r="Y518" s="211"/>
    </row>
    <row r="519">
      <c r="A519" s="211"/>
      <c r="B519" s="211"/>
      <c r="C519" s="211"/>
      <c r="D519" s="211"/>
      <c r="E519" s="211"/>
      <c r="F519" s="211"/>
      <c r="G519" s="211"/>
      <c r="H519" s="211"/>
      <c r="I519" s="211"/>
      <c r="J519" s="211"/>
      <c r="K519" s="211"/>
      <c r="L519" s="212"/>
      <c r="M519" s="212"/>
      <c r="N519" s="211"/>
      <c r="O519" s="211"/>
      <c r="P519" s="211"/>
      <c r="Q519" s="211"/>
      <c r="R519" s="211"/>
      <c r="S519" s="211"/>
      <c r="T519" s="211"/>
      <c r="U519" s="211"/>
      <c r="V519" s="211"/>
      <c r="W519" s="211"/>
      <c r="X519" s="211"/>
      <c r="Y519" s="211"/>
    </row>
    <row r="520">
      <c r="A520" s="211"/>
      <c r="B520" s="211"/>
      <c r="C520" s="211"/>
      <c r="D520" s="211"/>
      <c r="E520" s="211"/>
      <c r="F520" s="211"/>
      <c r="G520" s="211"/>
      <c r="H520" s="211"/>
      <c r="I520" s="211"/>
      <c r="J520" s="211"/>
      <c r="K520" s="211"/>
      <c r="L520" s="212"/>
      <c r="M520" s="212"/>
      <c r="N520" s="211"/>
      <c r="O520" s="211"/>
      <c r="P520" s="211"/>
      <c r="Q520" s="211"/>
      <c r="R520" s="211"/>
      <c r="S520" s="211"/>
      <c r="T520" s="211"/>
      <c r="U520" s="211"/>
      <c r="V520" s="211"/>
      <c r="W520" s="211"/>
      <c r="X520" s="211"/>
      <c r="Y520" s="211"/>
    </row>
    <row r="521">
      <c r="A521" s="211"/>
      <c r="B521" s="211"/>
      <c r="C521" s="211"/>
      <c r="D521" s="211"/>
      <c r="E521" s="211"/>
      <c r="F521" s="211"/>
      <c r="G521" s="211"/>
      <c r="H521" s="211"/>
      <c r="I521" s="211"/>
      <c r="J521" s="211"/>
      <c r="K521" s="211"/>
      <c r="L521" s="212"/>
      <c r="M521" s="212"/>
      <c r="N521" s="211"/>
      <c r="O521" s="211"/>
      <c r="P521" s="211"/>
      <c r="Q521" s="211"/>
      <c r="R521" s="211"/>
      <c r="S521" s="211"/>
      <c r="T521" s="211"/>
      <c r="U521" s="211"/>
      <c r="V521" s="211"/>
      <c r="W521" s="211"/>
      <c r="X521" s="211"/>
      <c r="Y521" s="211"/>
    </row>
    <row r="522">
      <c r="A522" s="211"/>
      <c r="B522" s="211"/>
      <c r="C522" s="211"/>
      <c r="D522" s="211"/>
      <c r="E522" s="211"/>
      <c r="F522" s="211"/>
      <c r="G522" s="211"/>
      <c r="H522" s="211"/>
      <c r="I522" s="211"/>
      <c r="J522" s="211"/>
      <c r="K522" s="211"/>
      <c r="L522" s="212"/>
      <c r="M522" s="212"/>
      <c r="N522" s="211"/>
      <c r="O522" s="211"/>
      <c r="P522" s="211"/>
      <c r="Q522" s="211"/>
      <c r="R522" s="211"/>
      <c r="S522" s="211"/>
      <c r="T522" s="211"/>
      <c r="U522" s="211"/>
      <c r="V522" s="211"/>
      <c r="W522" s="211"/>
      <c r="X522" s="211"/>
      <c r="Y522" s="211"/>
    </row>
    <row r="523">
      <c r="A523" s="211"/>
      <c r="B523" s="211"/>
      <c r="C523" s="211"/>
      <c r="D523" s="211"/>
      <c r="E523" s="211"/>
      <c r="F523" s="211"/>
      <c r="G523" s="211"/>
      <c r="H523" s="211"/>
      <c r="I523" s="211"/>
      <c r="J523" s="211"/>
      <c r="K523" s="211"/>
      <c r="L523" s="212"/>
      <c r="M523" s="212"/>
      <c r="N523" s="211"/>
      <c r="O523" s="211"/>
      <c r="P523" s="211"/>
      <c r="Q523" s="211"/>
      <c r="R523" s="211"/>
      <c r="S523" s="211"/>
      <c r="T523" s="211"/>
      <c r="U523" s="211"/>
      <c r="V523" s="211"/>
      <c r="W523" s="211"/>
      <c r="X523" s="211"/>
      <c r="Y523" s="211"/>
    </row>
    <row r="524">
      <c r="A524" s="211"/>
      <c r="B524" s="211"/>
      <c r="C524" s="211"/>
      <c r="D524" s="211"/>
      <c r="E524" s="211"/>
      <c r="F524" s="211"/>
      <c r="G524" s="211"/>
      <c r="H524" s="211"/>
      <c r="I524" s="211"/>
      <c r="J524" s="211"/>
      <c r="K524" s="211"/>
      <c r="L524" s="212"/>
      <c r="M524" s="212"/>
      <c r="N524" s="211"/>
      <c r="O524" s="211"/>
      <c r="P524" s="211"/>
      <c r="Q524" s="211"/>
      <c r="R524" s="211"/>
      <c r="S524" s="211"/>
      <c r="T524" s="211"/>
      <c r="U524" s="211"/>
      <c r="V524" s="211"/>
      <c r="W524" s="211"/>
      <c r="X524" s="211"/>
      <c r="Y524" s="211"/>
    </row>
    <row r="525">
      <c r="A525" s="211"/>
      <c r="B525" s="211"/>
      <c r="C525" s="211"/>
      <c r="D525" s="211"/>
      <c r="E525" s="211"/>
      <c r="F525" s="211"/>
      <c r="G525" s="211"/>
      <c r="H525" s="211"/>
      <c r="I525" s="211"/>
      <c r="J525" s="211"/>
      <c r="K525" s="211"/>
      <c r="L525" s="212"/>
      <c r="M525" s="212"/>
      <c r="N525" s="211"/>
      <c r="O525" s="211"/>
      <c r="P525" s="211"/>
      <c r="Q525" s="211"/>
      <c r="R525" s="211"/>
      <c r="S525" s="211"/>
      <c r="T525" s="211"/>
      <c r="U525" s="211"/>
      <c r="V525" s="211"/>
      <c r="W525" s="211"/>
      <c r="X525" s="211"/>
      <c r="Y525" s="211"/>
    </row>
    <row r="526">
      <c r="A526" s="211"/>
      <c r="B526" s="211"/>
      <c r="C526" s="211"/>
      <c r="D526" s="211"/>
      <c r="E526" s="211"/>
      <c r="F526" s="211"/>
      <c r="G526" s="211"/>
      <c r="H526" s="211"/>
      <c r="I526" s="211"/>
      <c r="J526" s="211"/>
      <c r="K526" s="211"/>
      <c r="L526" s="212"/>
      <c r="M526" s="212"/>
      <c r="N526" s="211"/>
      <c r="O526" s="211"/>
      <c r="P526" s="211"/>
      <c r="Q526" s="211"/>
      <c r="R526" s="211"/>
      <c r="S526" s="211"/>
      <c r="T526" s="211"/>
      <c r="U526" s="211"/>
      <c r="V526" s="211"/>
      <c r="W526" s="211"/>
      <c r="X526" s="211"/>
      <c r="Y526" s="211"/>
    </row>
    <row r="527">
      <c r="A527" s="211"/>
      <c r="B527" s="211"/>
      <c r="C527" s="211"/>
      <c r="D527" s="211"/>
      <c r="E527" s="211"/>
      <c r="F527" s="211"/>
      <c r="G527" s="211"/>
      <c r="H527" s="211"/>
      <c r="I527" s="211"/>
      <c r="J527" s="211"/>
      <c r="K527" s="211"/>
      <c r="L527" s="212"/>
      <c r="M527" s="212"/>
      <c r="N527" s="211"/>
      <c r="O527" s="211"/>
      <c r="P527" s="211"/>
      <c r="Q527" s="211"/>
      <c r="R527" s="211"/>
      <c r="S527" s="211"/>
      <c r="T527" s="211"/>
      <c r="U527" s="211"/>
      <c r="V527" s="211"/>
      <c r="W527" s="211"/>
      <c r="X527" s="211"/>
      <c r="Y527" s="211"/>
    </row>
    <row r="528">
      <c r="A528" s="211"/>
      <c r="B528" s="211"/>
      <c r="C528" s="211"/>
      <c r="D528" s="211"/>
      <c r="E528" s="211"/>
      <c r="F528" s="211"/>
      <c r="G528" s="211"/>
      <c r="H528" s="211"/>
      <c r="I528" s="211"/>
      <c r="J528" s="211"/>
      <c r="K528" s="211"/>
      <c r="L528" s="212"/>
      <c r="M528" s="212"/>
      <c r="N528" s="211"/>
      <c r="O528" s="211"/>
      <c r="P528" s="211"/>
      <c r="Q528" s="211"/>
      <c r="R528" s="211"/>
      <c r="S528" s="211"/>
      <c r="T528" s="211"/>
      <c r="U528" s="211"/>
      <c r="V528" s="211"/>
      <c r="W528" s="211"/>
      <c r="X528" s="211"/>
      <c r="Y528" s="211"/>
    </row>
    <row r="529">
      <c r="A529" s="211"/>
      <c r="B529" s="211"/>
      <c r="C529" s="211"/>
      <c r="D529" s="211"/>
      <c r="E529" s="211"/>
      <c r="F529" s="211"/>
      <c r="G529" s="211"/>
      <c r="H529" s="211"/>
      <c r="I529" s="211"/>
      <c r="J529" s="211"/>
      <c r="K529" s="211"/>
      <c r="L529" s="212"/>
      <c r="M529" s="212"/>
      <c r="N529" s="211"/>
      <c r="O529" s="211"/>
      <c r="P529" s="211"/>
      <c r="Q529" s="211"/>
      <c r="R529" s="211"/>
      <c r="S529" s="211"/>
      <c r="T529" s="211"/>
      <c r="U529" s="211"/>
      <c r="V529" s="211"/>
      <c r="W529" s="211"/>
      <c r="X529" s="211"/>
      <c r="Y529" s="211"/>
    </row>
    <row r="530">
      <c r="A530" s="211"/>
      <c r="B530" s="211"/>
      <c r="C530" s="211"/>
      <c r="D530" s="211"/>
      <c r="E530" s="211"/>
      <c r="F530" s="211"/>
      <c r="G530" s="211"/>
      <c r="H530" s="211"/>
      <c r="I530" s="211"/>
      <c r="J530" s="211"/>
      <c r="K530" s="211"/>
      <c r="L530" s="212"/>
      <c r="M530" s="212"/>
      <c r="N530" s="211"/>
      <c r="O530" s="211"/>
      <c r="P530" s="211"/>
      <c r="Q530" s="211"/>
      <c r="R530" s="211"/>
      <c r="S530" s="211"/>
      <c r="T530" s="211"/>
      <c r="U530" s="211"/>
      <c r="V530" s="211"/>
      <c r="W530" s="211"/>
      <c r="X530" s="211"/>
      <c r="Y530" s="211"/>
    </row>
    <row r="531">
      <c r="A531" s="211"/>
      <c r="B531" s="211"/>
      <c r="C531" s="211"/>
      <c r="D531" s="211"/>
      <c r="E531" s="211"/>
      <c r="F531" s="211"/>
      <c r="G531" s="211"/>
      <c r="H531" s="211"/>
      <c r="I531" s="211"/>
      <c r="J531" s="211"/>
      <c r="K531" s="211"/>
      <c r="L531" s="212"/>
      <c r="M531" s="212"/>
      <c r="N531" s="211"/>
      <c r="O531" s="211"/>
      <c r="P531" s="211"/>
      <c r="Q531" s="211"/>
      <c r="R531" s="211"/>
      <c r="S531" s="211"/>
      <c r="T531" s="211"/>
      <c r="U531" s="211"/>
      <c r="V531" s="211"/>
      <c r="W531" s="211"/>
      <c r="X531" s="211"/>
      <c r="Y531" s="211"/>
    </row>
    <row r="532">
      <c r="A532" s="211"/>
      <c r="B532" s="211"/>
      <c r="C532" s="211"/>
      <c r="D532" s="211"/>
      <c r="E532" s="211"/>
      <c r="F532" s="211"/>
      <c r="G532" s="211"/>
      <c r="H532" s="211"/>
      <c r="I532" s="211"/>
      <c r="J532" s="211"/>
      <c r="K532" s="211"/>
      <c r="L532" s="212"/>
      <c r="M532" s="212"/>
      <c r="N532" s="211"/>
      <c r="O532" s="211"/>
      <c r="P532" s="211"/>
      <c r="Q532" s="211"/>
      <c r="R532" s="211"/>
      <c r="S532" s="211"/>
      <c r="T532" s="211"/>
      <c r="U532" s="211"/>
      <c r="V532" s="211"/>
      <c r="W532" s="211"/>
      <c r="X532" s="211"/>
      <c r="Y532" s="211"/>
    </row>
    <row r="533">
      <c r="A533" s="211"/>
      <c r="B533" s="211"/>
      <c r="C533" s="211"/>
      <c r="D533" s="211"/>
      <c r="E533" s="211"/>
      <c r="F533" s="211"/>
      <c r="G533" s="211"/>
      <c r="H533" s="211"/>
      <c r="I533" s="211"/>
      <c r="J533" s="211"/>
      <c r="K533" s="211"/>
      <c r="L533" s="212"/>
      <c r="M533" s="212"/>
      <c r="N533" s="211"/>
      <c r="O533" s="211"/>
      <c r="P533" s="211"/>
      <c r="Q533" s="211"/>
      <c r="R533" s="211"/>
      <c r="S533" s="211"/>
      <c r="T533" s="211"/>
      <c r="U533" s="211"/>
      <c r="V533" s="211"/>
      <c r="W533" s="211"/>
      <c r="X533" s="211"/>
      <c r="Y533" s="211"/>
    </row>
    <row r="534">
      <c r="A534" s="211"/>
      <c r="B534" s="211"/>
      <c r="C534" s="211"/>
      <c r="D534" s="211"/>
      <c r="E534" s="211"/>
      <c r="F534" s="211"/>
      <c r="G534" s="211"/>
      <c r="H534" s="211"/>
      <c r="I534" s="211"/>
      <c r="J534" s="211"/>
      <c r="K534" s="211"/>
      <c r="L534" s="212"/>
      <c r="M534" s="212"/>
      <c r="N534" s="211"/>
      <c r="O534" s="211"/>
      <c r="P534" s="211"/>
      <c r="Q534" s="211"/>
      <c r="R534" s="211"/>
      <c r="S534" s="211"/>
      <c r="T534" s="211"/>
      <c r="U534" s="211"/>
      <c r="V534" s="211"/>
      <c r="W534" s="211"/>
      <c r="X534" s="211"/>
      <c r="Y534" s="211"/>
    </row>
    <row r="535">
      <c r="A535" s="211"/>
      <c r="B535" s="211"/>
      <c r="C535" s="211"/>
      <c r="D535" s="211"/>
      <c r="E535" s="211"/>
      <c r="F535" s="211"/>
      <c r="G535" s="211"/>
      <c r="H535" s="211"/>
      <c r="I535" s="211"/>
      <c r="J535" s="211"/>
      <c r="K535" s="211"/>
      <c r="L535" s="212"/>
      <c r="M535" s="212"/>
      <c r="N535" s="211"/>
      <c r="O535" s="211"/>
      <c r="P535" s="211"/>
      <c r="Q535" s="211"/>
      <c r="R535" s="211"/>
      <c r="S535" s="211"/>
      <c r="T535" s="211"/>
      <c r="U535" s="211"/>
      <c r="V535" s="211"/>
      <c r="W535" s="211"/>
      <c r="X535" s="211"/>
      <c r="Y535" s="211"/>
    </row>
    <row r="536">
      <c r="A536" s="211"/>
      <c r="B536" s="211"/>
      <c r="C536" s="211"/>
      <c r="D536" s="211"/>
      <c r="E536" s="211"/>
      <c r="F536" s="211"/>
      <c r="G536" s="211"/>
      <c r="H536" s="211"/>
      <c r="I536" s="211"/>
      <c r="J536" s="211"/>
      <c r="K536" s="211"/>
      <c r="L536" s="212"/>
      <c r="M536" s="212"/>
      <c r="N536" s="211"/>
      <c r="O536" s="211"/>
      <c r="P536" s="211"/>
      <c r="Q536" s="211"/>
      <c r="R536" s="211"/>
      <c r="S536" s="211"/>
      <c r="T536" s="211"/>
      <c r="U536" s="211"/>
      <c r="V536" s="211"/>
      <c r="W536" s="211"/>
      <c r="X536" s="211"/>
      <c r="Y536" s="211"/>
    </row>
    <row r="537">
      <c r="A537" s="211"/>
      <c r="B537" s="211"/>
      <c r="C537" s="211"/>
      <c r="D537" s="211"/>
      <c r="E537" s="211"/>
      <c r="F537" s="211"/>
      <c r="G537" s="211"/>
      <c r="H537" s="211"/>
      <c r="I537" s="211"/>
      <c r="J537" s="211"/>
      <c r="K537" s="211"/>
      <c r="L537" s="212"/>
      <c r="M537" s="212"/>
      <c r="N537" s="211"/>
      <c r="O537" s="211"/>
      <c r="P537" s="211"/>
      <c r="Q537" s="211"/>
      <c r="R537" s="211"/>
      <c r="S537" s="211"/>
      <c r="T537" s="211"/>
      <c r="U537" s="211"/>
      <c r="V537" s="211"/>
      <c r="W537" s="211"/>
      <c r="X537" s="211"/>
      <c r="Y537" s="211"/>
    </row>
    <row r="538">
      <c r="A538" s="211"/>
      <c r="B538" s="211"/>
      <c r="C538" s="211"/>
      <c r="D538" s="211"/>
      <c r="E538" s="211"/>
      <c r="F538" s="211"/>
      <c r="G538" s="211"/>
      <c r="H538" s="211"/>
      <c r="I538" s="211"/>
      <c r="J538" s="211"/>
      <c r="K538" s="211"/>
      <c r="L538" s="212"/>
      <c r="M538" s="212"/>
      <c r="N538" s="211"/>
      <c r="O538" s="211"/>
      <c r="P538" s="211"/>
      <c r="Q538" s="211"/>
      <c r="R538" s="211"/>
      <c r="S538" s="211"/>
      <c r="T538" s="211"/>
      <c r="U538" s="211"/>
      <c r="V538" s="211"/>
      <c r="W538" s="211"/>
      <c r="X538" s="211"/>
      <c r="Y538" s="211"/>
    </row>
    <row r="539">
      <c r="A539" s="211"/>
      <c r="B539" s="211"/>
      <c r="C539" s="211"/>
      <c r="D539" s="211"/>
      <c r="E539" s="211"/>
      <c r="F539" s="211"/>
      <c r="G539" s="211"/>
      <c r="H539" s="211"/>
      <c r="I539" s="211"/>
      <c r="J539" s="211"/>
      <c r="K539" s="211"/>
      <c r="L539" s="212"/>
      <c r="M539" s="212"/>
      <c r="N539" s="211"/>
      <c r="O539" s="211"/>
      <c r="P539" s="211"/>
      <c r="Q539" s="211"/>
      <c r="R539" s="211"/>
      <c r="S539" s="211"/>
      <c r="T539" s="211"/>
      <c r="U539" s="211"/>
      <c r="V539" s="211"/>
      <c r="W539" s="211"/>
      <c r="X539" s="211"/>
      <c r="Y539" s="211"/>
    </row>
    <row r="540">
      <c r="A540" s="211"/>
      <c r="B540" s="211"/>
      <c r="C540" s="211"/>
      <c r="D540" s="211"/>
      <c r="E540" s="211"/>
      <c r="F540" s="211"/>
      <c r="G540" s="211"/>
      <c r="H540" s="211"/>
      <c r="I540" s="211"/>
      <c r="J540" s="211"/>
      <c r="K540" s="211"/>
      <c r="L540" s="212"/>
      <c r="M540" s="212"/>
      <c r="N540" s="211"/>
      <c r="O540" s="211"/>
      <c r="P540" s="211"/>
      <c r="Q540" s="211"/>
      <c r="R540" s="211"/>
      <c r="S540" s="211"/>
      <c r="T540" s="211"/>
      <c r="U540" s="211"/>
      <c r="V540" s="211"/>
      <c r="W540" s="211"/>
      <c r="X540" s="211"/>
      <c r="Y540" s="211"/>
    </row>
    <row r="541">
      <c r="A541" s="211"/>
      <c r="B541" s="211"/>
      <c r="C541" s="211"/>
      <c r="D541" s="211"/>
      <c r="E541" s="211"/>
      <c r="F541" s="211"/>
      <c r="G541" s="211"/>
      <c r="H541" s="211"/>
      <c r="I541" s="211"/>
      <c r="J541" s="211"/>
      <c r="K541" s="211"/>
      <c r="L541" s="212"/>
      <c r="M541" s="212"/>
      <c r="N541" s="211"/>
      <c r="O541" s="211"/>
      <c r="P541" s="211"/>
      <c r="Q541" s="211"/>
      <c r="R541" s="211"/>
      <c r="S541" s="211"/>
      <c r="T541" s="211"/>
      <c r="U541" s="211"/>
      <c r="V541" s="211"/>
      <c r="W541" s="211"/>
      <c r="X541" s="211"/>
      <c r="Y541" s="211"/>
    </row>
    <row r="542">
      <c r="A542" s="211"/>
      <c r="B542" s="211"/>
      <c r="C542" s="211"/>
      <c r="D542" s="211"/>
      <c r="E542" s="211"/>
      <c r="F542" s="211"/>
      <c r="G542" s="211"/>
      <c r="H542" s="211"/>
      <c r="I542" s="211"/>
      <c r="J542" s="211"/>
      <c r="K542" s="211"/>
      <c r="L542" s="212"/>
      <c r="M542" s="212"/>
      <c r="N542" s="211"/>
      <c r="O542" s="211"/>
      <c r="P542" s="211"/>
      <c r="Q542" s="211"/>
      <c r="R542" s="211"/>
      <c r="S542" s="211"/>
      <c r="T542" s="211"/>
      <c r="U542" s="211"/>
      <c r="V542" s="211"/>
      <c r="W542" s="211"/>
      <c r="X542" s="211"/>
      <c r="Y542" s="211"/>
    </row>
    <row r="543">
      <c r="A543" s="211"/>
      <c r="B543" s="211"/>
      <c r="C543" s="211"/>
      <c r="D543" s="211"/>
      <c r="E543" s="211"/>
      <c r="F543" s="211"/>
      <c r="G543" s="211"/>
      <c r="H543" s="211"/>
      <c r="I543" s="211"/>
      <c r="J543" s="211"/>
      <c r="K543" s="211"/>
      <c r="L543" s="212"/>
      <c r="M543" s="212"/>
      <c r="N543" s="211"/>
      <c r="O543" s="211"/>
      <c r="P543" s="211"/>
      <c r="Q543" s="211"/>
      <c r="R543" s="211"/>
      <c r="S543" s="211"/>
      <c r="T543" s="211"/>
      <c r="U543" s="211"/>
      <c r="V543" s="211"/>
      <c r="W543" s="211"/>
      <c r="X543" s="211"/>
      <c r="Y543" s="211"/>
    </row>
    <row r="544">
      <c r="A544" s="211"/>
      <c r="B544" s="211"/>
      <c r="C544" s="211"/>
      <c r="D544" s="211"/>
      <c r="E544" s="211"/>
      <c r="F544" s="211"/>
      <c r="G544" s="211"/>
      <c r="H544" s="211"/>
      <c r="I544" s="211"/>
      <c r="J544" s="211"/>
      <c r="K544" s="211"/>
      <c r="L544" s="212"/>
      <c r="M544" s="212"/>
      <c r="N544" s="211"/>
      <c r="O544" s="211"/>
      <c r="P544" s="211"/>
      <c r="Q544" s="211"/>
      <c r="R544" s="211"/>
      <c r="S544" s="211"/>
      <c r="T544" s="211"/>
      <c r="U544" s="211"/>
      <c r="V544" s="211"/>
      <c r="W544" s="211"/>
      <c r="X544" s="211"/>
      <c r="Y544" s="211"/>
    </row>
    <row r="545">
      <c r="A545" s="211"/>
      <c r="B545" s="211"/>
      <c r="C545" s="211"/>
      <c r="D545" s="211"/>
      <c r="E545" s="211"/>
      <c r="F545" s="211"/>
      <c r="G545" s="211"/>
      <c r="H545" s="211"/>
      <c r="I545" s="211"/>
      <c r="J545" s="211"/>
      <c r="K545" s="211"/>
      <c r="L545" s="212"/>
      <c r="M545" s="212"/>
      <c r="N545" s="211"/>
      <c r="O545" s="211"/>
      <c r="P545" s="211"/>
      <c r="Q545" s="211"/>
      <c r="R545" s="211"/>
      <c r="S545" s="211"/>
      <c r="T545" s="211"/>
      <c r="U545" s="211"/>
      <c r="V545" s="211"/>
      <c r="W545" s="211"/>
      <c r="X545" s="211"/>
      <c r="Y545" s="211"/>
    </row>
    <row r="546">
      <c r="A546" s="211"/>
      <c r="B546" s="211"/>
      <c r="C546" s="211"/>
      <c r="D546" s="211"/>
      <c r="E546" s="211"/>
      <c r="F546" s="211"/>
      <c r="G546" s="211"/>
      <c r="H546" s="211"/>
      <c r="I546" s="211"/>
      <c r="J546" s="211"/>
      <c r="K546" s="211"/>
      <c r="L546" s="212"/>
      <c r="M546" s="212"/>
      <c r="N546" s="211"/>
      <c r="O546" s="211"/>
      <c r="P546" s="211"/>
      <c r="Q546" s="211"/>
      <c r="R546" s="211"/>
      <c r="S546" s="211"/>
      <c r="T546" s="211"/>
      <c r="U546" s="211"/>
      <c r="V546" s="211"/>
      <c r="W546" s="211"/>
      <c r="X546" s="211"/>
      <c r="Y546" s="211"/>
    </row>
    <row r="547">
      <c r="A547" s="211"/>
      <c r="B547" s="211"/>
      <c r="C547" s="211"/>
      <c r="D547" s="211"/>
      <c r="E547" s="211"/>
      <c r="F547" s="211"/>
      <c r="G547" s="211"/>
      <c r="H547" s="211"/>
      <c r="I547" s="211"/>
      <c r="J547" s="211"/>
      <c r="K547" s="211"/>
      <c r="L547" s="212"/>
      <c r="M547" s="212"/>
      <c r="N547" s="211"/>
      <c r="O547" s="211"/>
      <c r="P547" s="211"/>
      <c r="Q547" s="211"/>
      <c r="R547" s="211"/>
      <c r="S547" s="211"/>
      <c r="T547" s="211"/>
      <c r="U547" s="211"/>
      <c r="V547" s="211"/>
      <c r="W547" s="211"/>
      <c r="X547" s="211"/>
      <c r="Y547" s="211"/>
    </row>
    <row r="548">
      <c r="A548" s="211"/>
      <c r="B548" s="211"/>
      <c r="C548" s="211"/>
      <c r="D548" s="211"/>
      <c r="E548" s="211"/>
      <c r="F548" s="211"/>
      <c r="G548" s="211"/>
      <c r="H548" s="211"/>
      <c r="I548" s="211"/>
      <c r="J548" s="211"/>
      <c r="K548" s="211"/>
      <c r="L548" s="212"/>
      <c r="M548" s="212"/>
      <c r="N548" s="211"/>
      <c r="O548" s="211"/>
      <c r="P548" s="211"/>
      <c r="Q548" s="211"/>
      <c r="R548" s="211"/>
      <c r="S548" s="211"/>
      <c r="T548" s="211"/>
      <c r="U548" s="211"/>
      <c r="V548" s="211"/>
      <c r="W548" s="211"/>
      <c r="X548" s="211"/>
      <c r="Y548" s="211"/>
    </row>
    <row r="549">
      <c r="A549" s="211"/>
      <c r="B549" s="211"/>
      <c r="C549" s="211"/>
      <c r="D549" s="211"/>
      <c r="E549" s="211"/>
      <c r="F549" s="211"/>
      <c r="G549" s="211"/>
      <c r="H549" s="211"/>
      <c r="I549" s="211"/>
      <c r="J549" s="211"/>
      <c r="K549" s="211"/>
      <c r="L549" s="212"/>
      <c r="M549" s="212"/>
      <c r="N549" s="211"/>
      <c r="O549" s="211"/>
      <c r="P549" s="211"/>
      <c r="Q549" s="211"/>
      <c r="R549" s="211"/>
      <c r="S549" s="211"/>
      <c r="T549" s="211"/>
      <c r="U549" s="211"/>
      <c r="V549" s="211"/>
      <c r="W549" s="211"/>
      <c r="X549" s="211"/>
      <c r="Y549" s="211"/>
    </row>
    <row r="550">
      <c r="A550" s="211"/>
      <c r="B550" s="211"/>
      <c r="C550" s="211"/>
      <c r="D550" s="211"/>
      <c r="E550" s="211"/>
      <c r="F550" s="211"/>
      <c r="G550" s="211"/>
      <c r="H550" s="211"/>
      <c r="I550" s="211"/>
      <c r="J550" s="211"/>
      <c r="K550" s="211"/>
      <c r="L550" s="212"/>
      <c r="M550" s="212"/>
      <c r="N550" s="211"/>
      <c r="O550" s="211"/>
      <c r="P550" s="211"/>
      <c r="Q550" s="211"/>
      <c r="R550" s="211"/>
      <c r="S550" s="211"/>
      <c r="T550" s="211"/>
      <c r="U550" s="211"/>
      <c r="V550" s="211"/>
      <c r="W550" s="211"/>
      <c r="X550" s="211"/>
      <c r="Y550" s="211"/>
    </row>
    <row r="551">
      <c r="A551" s="211"/>
      <c r="B551" s="211"/>
      <c r="C551" s="211"/>
      <c r="D551" s="211"/>
      <c r="E551" s="211"/>
      <c r="F551" s="211"/>
      <c r="G551" s="211"/>
      <c r="H551" s="211"/>
      <c r="I551" s="211"/>
      <c r="J551" s="211"/>
      <c r="K551" s="211"/>
      <c r="L551" s="212"/>
      <c r="M551" s="212"/>
      <c r="N551" s="211"/>
      <c r="O551" s="211"/>
      <c r="P551" s="211"/>
      <c r="Q551" s="211"/>
      <c r="R551" s="211"/>
      <c r="S551" s="211"/>
      <c r="T551" s="211"/>
      <c r="U551" s="211"/>
      <c r="V551" s="211"/>
      <c r="W551" s="211"/>
      <c r="X551" s="211"/>
      <c r="Y551" s="211"/>
    </row>
    <row r="552">
      <c r="A552" s="211"/>
      <c r="B552" s="211"/>
      <c r="C552" s="211"/>
      <c r="D552" s="211"/>
      <c r="E552" s="211"/>
      <c r="F552" s="211"/>
      <c r="G552" s="211"/>
      <c r="H552" s="211"/>
      <c r="I552" s="211"/>
      <c r="J552" s="211"/>
      <c r="K552" s="211"/>
      <c r="L552" s="212"/>
      <c r="M552" s="212"/>
      <c r="N552" s="211"/>
      <c r="O552" s="211"/>
      <c r="P552" s="211"/>
      <c r="Q552" s="211"/>
      <c r="R552" s="211"/>
      <c r="S552" s="211"/>
      <c r="T552" s="211"/>
      <c r="U552" s="211"/>
      <c r="V552" s="211"/>
      <c r="W552" s="211"/>
      <c r="X552" s="211"/>
      <c r="Y552" s="211"/>
    </row>
    <row r="553">
      <c r="A553" s="211"/>
      <c r="B553" s="211"/>
      <c r="C553" s="211"/>
      <c r="D553" s="211"/>
      <c r="E553" s="211"/>
      <c r="F553" s="211"/>
      <c r="G553" s="211"/>
      <c r="H553" s="211"/>
      <c r="I553" s="211"/>
      <c r="J553" s="211"/>
      <c r="K553" s="211"/>
      <c r="L553" s="212"/>
      <c r="M553" s="212"/>
      <c r="N553" s="211"/>
      <c r="O553" s="211"/>
      <c r="P553" s="211"/>
      <c r="Q553" s="211"/>
      <c r="R553" s="211"/>
      <c r="S553" s="211"/>
      <c r="T553" s="211"/>
      <c r="U553" s="211"/>
      <c r="V553" s="211"/>
      <c r="W553" s="211"/>
      <c r="X553" s="211"/>
      <c r="Y553" s="211"/>
    </row>
    <row r="554">
      <c r="A554" s="211"/>
      <c r="B554" s="211"/>
      <c r="C554" s="211"/>
      <c r="D554" s="211"/>
      <c r="E554" s="211"/>
      <c r="F554" s="211"/>
      <c r="G554" s="211"/>
      <c r="H554" s="211"/>
      <c r="I554" s="211"/>
      <c r="J554" s="211"/>
      <c r="K554" s="211"/>
      <c r="L554" s="212"/>
      <c r="M554" s="212"/>
      <c r="N554" s="211"/>
      <c r="O554" s="211"/>
      <c r="P554" s="211"/>
      <c r="Q554" s="211"/>
      <c r="R554" s="211"/>
      <c r="S554" s="211"/>
      <c r="T554" s="211"/>
      <c r="U554" s="211"/>
      <c r="V554" s="211"/>
      <c r="W554" s="211"/>
      <c r="X554" s="211"/>
      <c r="Y554" s="211"/>
    </row>
    <row r="555">
      <c r="A555" s="211"/>
      <c r="B555" s="211"/>
      <c r="C555" s="211"/>
      <c r="D555" s="211"/>
      <c r="E555" s="211"/>
      <c r="F555" s="211"/>
      <c r="G555" s="211"/>
      <c r="H555" s="211"/>
      <c r="I555" s="211"/>
      <c r="J555" s="211"/>
      <c r="K555" s="211"/>
      <c r="L555" s="212"/>
      <c r="M555" s="212"/>
      <c r="N555" s="211"/>
      <c r="O555" s="211"/>
      <c r="P555" s="211"/>
      <c r="Q555" s="211"/>
      <c r="R555" s="211"/>
      <c r="S555" s="211"/>
      <c r="T555" s="211"/>
      <c r="U555" s="211"/>
      <c r="V555" s="211"/>
      <c r="W555" s="211"/>
      <c r="X555" s="211"/>
      <c r="Y555" s="211"/>
    </row>
    <row r="556">
      <c r="A556" s="211"/>
      <c r="B556" s="211"/>
      <c r="C556" s="211"/>
      <c r="D556" s="211"/>
      <c r="E556" s="211"/>
      <c r="F556" s="211"/>
      <c r="G556" s="211"/>
      <c r="H556" s="211"/>
      <c r="I556" s="211"/>
      <c r="J556" s="211"/>
      <c r="K556" s="211"/>
      <c r="L556" s="212"/>
      <c r="M556" s="212"/>
      <c r="N556" s="211"/>
      <c r="O556" s="211"/>
      <c r="P556" s="211"/>
      <c r="Q556" s="211"/>
      <c r="R556" s="211"/>
      <c r="S556" s="211"/>
      <c r="T556" s="211"/>
      <c r="U556" s="211"/>
      <c r="V556" s="211"/>
      <c r="W556" s="211"/>
      <c r="X556" s="211"/>
      <c r="Y556" s="211"/>
    </row>
    <row r="557">
      <c r="A557" s="211"/>
      <c r="B557" s="211"/>
      <c r="C557" s="211"/>
      <c r="D557" s="211"/>
      <c r="E557" s="211"/>
      <c r="F557" s="211"/>
      <c r="G557" s="211"/>
      <c r="H557" s="211"/>
      <c r="I557" s="211"/>
      <c r="J557" s="211"/>
      <c r="K557" s="211"/>
      <c r="L557" s="212"/>
      <c r="M557" s="212"/>
      <c r="N557" s="211"/>
      <c r="O557" s="211"/>
      <c r="P557" s="211"/>
      <c r="Q557" s="211"/>
      <c r="R557" s="211"/>
      <c r="S557" s="211"/>
      <c r="T557" s="211"/>
      <c r="U557" s="211"/>
      <c r="V557" s="211"/>
      <c r="W557" s="211"/>
      <c r="X557" s="211"/>
      <c r="Y557" s="211"/>
    </row>
    <row r="558">
      <c r="A558" s="211"/>
      <c r="B558" s="211"/>
      <c r="C558" s="211"/>
      <c r="D558" s="211"/>
      <c r="E558" s="211"/>
      <c r="F558" s="211"/>
      <c r="G558" s="211"/>
      <c r="H558" s="211"/>
      <c r="I558" s="211"/>
      <c r="J558" s="211"/>
      <c r="K558" s="211"/>
      <c r="L558" s="212"/>
      <c r="M558" s="212"/>
      <c r="N558" s="211"/>
      <c r="O558" s="211"/>
      <c r="P558" s="211"/>
      <c r="Q558" s="211"/>
      <c r="R558" s="211"/>
      <c r="S558" s="211"/>
      <c r="T558" s="211"/>
      <c r="U558" s="211"/>
      <c r="V558" s="211"/>
      <c r="W558" s="211"/>
      <c r="X558" s="211"/>
      <c r="Y558" s="211"/>
    </row>
    <row r="559">
      <c r="A559" s="211"/>
      <c r="B559" s="211"/>
      <c r="C559" s="211"/>
      <c r="D559" s="211"/>
      <c r="E559" s="211"/>
      <c r="F559" s="211"/>
      <c r="G559" s="211"/>
      <c r="H559" s="211"/>
      <c r="I559" s="211"/>
      <c r="J559" s="211"/>
      <c r="K559" s="211"/>
      <c r="L559" s="212"/>
      <c r="M559" s="212"/>
      <c r="N559" s="211"/>
      <c r="O559" s="211"/>
      <c r="P559" s="211"/>
      <c r="Q559" s="211"/>
      <c r="R559" s="211"/>
      <c r="S559" s="211"/>
      <c r="T559" s="211"/>
      <c r="U559" s="211"/>
      <c r="V559" s="211"/>
      <c r="W559" s="211"/>
      <c r="X559" s="211"/>
      <c r="Y559" s="211"/>
    </row>
    <row r="560">
      <c r="A560" s="211"/>
      <c r="B560" s="211"/>
      <c r="C560" s="211"/>
      <c r="D560" s="211"/>
      <c r="E560" s="211"/>
      <c r="F560" s="211"/>
      <c r="G560" s="211"/>
      <c r="H560" s="211"/>
      <c r="I560" s="211"/>
      <c r="J560" s="211"/>
      <c r="K560" s="211"/>
      <c r="L560" s="212"/>
      <c r="M560" s="212"/>
      <c r="N560" s="211"/>
      <c r="O560" s="211"/>
      <c r="P560" s="211"/>
      <c r="Q560" s="211"/>
      <c r="R560" s="211"/>
      <c r="S560" s="211"/>
      <c r="T560" s="211"/>
      <c r="U560" s="211"/>
      <c r="V560" s="211"/>
      <c r="W560" s="211"/>
      <c r="X560" s="211"/>
      <c r="Y560" s="211"/>
    </row>
    <row r="561">
      <c r="A561" s="211"/>
      <c r="B561" s="211"/>
      <c r="C561" s="211"/>
      <c r="D561" s="211"/>
      <c r="E561" s="211"/>
      <c r="F561" s="211"/>
      <c r="G561" s="211"/>
      <c r="H561" s="211"/>
      <c r="I561" s="211"/>
      <c r="J561" s="211"/>
      <c r="K561" s="211"/>
      <c r="L561" s="212"/>
      <c r="M561" s="212"/>
      <c r="N561" s="211"/>
      <c r="O561" s="211"/>
      <c r="P561" s="211"/>
      <c r="Q561" s="211"/>
      <c r="R561" s="211"/>
      <c r="S561" s="211"/>
      <c r="T561" s="211"/>
      <c r="U561" s="211"/>
      <c r="V561" s="211"/>
      <c r="W561" s="211"/>
      <c r="X561" s="211"/>
      <c r="Y561" s="211"/>
    </row>
    <row r="562">
      <c r="A562" s="211"/>
      <c r="B562" s="211"/>
      <c r="C562" s="211"/>
      <c r="D562" s="211"/>
      <c r="E562" s="211"/>
      <c r="F562" s="211"/>
      <c r="G562" s="211"/>
      <c r="H562" s="211"/>
      <c r="I562" s="211"/>
      <c r="J562" s="211"/>
      <c r="K562" s="211"/>
      <c r="L562" s="212"/>
      <c r="M562" s="212"/>
      <c r="N562" s="211"/>
      <c r="O562" s="211"/>
      <c r="P562" s="211"/>
      <c r="Q562" s="211"/>
      <c r="R562" s="211"/>
      <c r="S562" s="211"/>
      <c r="T562" s="211"/>
      <c r="U562" s="211"/>
      <c r="V562" s="211"/>
      <c r="W562" s="211"/>
      <c r="X562" s="211"/>
      <c r="Y562" s="211"/>
    </row>
    <row r="563">
      <c r="A563" s="211"/>
      <c r="B563" s="211"/>
      <c r="C563" s="211"/>
      <c r="D563" s="211"/>
      <c r="E563" s="211"/>
      <c r="F563" s="211"/>
      <c r="G563" s="211"/>
      <c r="H563" s="211"/>
      <c r="I563" s="211"/>
      <c r="J563" s="211"/>
      <c r="K563" s="211"/>
      <c r="L563" s="212"/>
      <c r="M563" s="212"/>
      <c r="N563" s="211"/>
      <c r="O563" s="211"/>
      <c r="P563" s="211"/>
      <c r="Q563" s="211"/>
      <c r="R563" s="211"/>
      <c r="S563" s="211"/>
      <c r="T563" s="211"/>
      <c r="U563" s="211"/>
      <c r="V563" s="211"/>
      <c r="W563" s="211"/>
      <c r="X563" s="211"/>
      <c r="Y563" s="211"/>
    </row>
    <row r="564">
      <c r="A564" s="211"/>
      <c r="B564" s="211"/>
      <c r="C564" s="211"/>
      <c r="D564" s="211"/>
      <c r="E564" s="211"/>
      <c r="F564" s="211"/>
      <c r="G564" s="211"/>
      <c r="H564" s="211"/>
      <c r="I564" s="211"/>
      <c r="J564" s="211"/>
      <c r="K564" s="211"/>
      <c r="L564" s="212"/>
      <c r="M564" s="212"/>
      <c r="N564" s="211"/>
      <c r="O564" s="211"/>
      <c r="P564" s="211"/>
      <c r="Q564" s="211"/>
      <c r="R564" s="211"/>
      <c r="S564" s="211"/>
      <c r="T564" s="211"/>
      <c r="U564" s="211"/>
      <c r="V564" s="211"/>
      <c r="W564" s="211"/>
      <c r="X564" s="211"/>
      <c r="Y564" s="211"/>
    </row>
    <row r="565">
      <c r="A565" s="211"/>
      <c r="B565" s="211"/>
      <c r="C565" s="211"/>
      <c r="D565" s="211"/>
      <c r="E565" s="211"/>
      <c r="F565" s="211"/>
      <c r="G565" s="211"/>
      <c r="H565" s="211"/>
      <c r="I565" s="211"/>
      <c r="J565" s="211"/>
      <c r="K565" s="211"/>
      <c r="L565" s="212"/>
      <c r="M565" s="212"/>
      <c r="N565" s="211"/>
      <c r="O565" s="211"/>
      <c r="P565" s="211"/>
      <c r="Q565" s="211"/>
      <c r="R565" s="211"/>
      <c r="S565" s="211"/>
      <c r="T565" s="211"/>
      <c r="U565" s="211"/>
      <c r="V565" s="211"/>
      <c r="W565" s="211"/>
      <c r="X565" s="211"/>
      <c r="Y565" s="211"/>
    </row>
    <row r="566">
      <c r="A566" s="211"/>
      <c r="B566" s="211"/>
      <c r="C566" s="211"/>
      <c r="D566" s="211"/>
      <c r="E566" s="211"/>
      <c r="F566" s="211"/>
      <c r="G566" s="211"/>
      <c r="H566" s="211"/>
      <c r="I566" s="211"/>
      <c r="J566" s="211"/>
      <c r="K566" s="211"/>
      <c r="L566" s="212"/>
      <c r="M566" s="212"/>
      <c r="N566" s="211"/>
      <c r="O566" s="211"/>
      <c r="P566" s="211"/>
      <c r="Q566" s="211"/>
      <c r="R566" s="211"/>
      <c r="S566" s="211"/>
      <c r="T566" s="211"/>
      <c r="U566" s="211"/>
      <c r="V566" s="211"/>
      <c r="W566" s="211"/>
      <c r="X566" s="211"/>
      <c r="Y566" s="211"/>
    </row>
    <row r="567">
      <c r="A567" s="211"/>
      <c r="B567" s="211"/>
      <c r="C567" s="211"/>
      <c r="D567" s="211"/>
      <c r="E567" s="211"/>
      <c r="F567" s="211"/>
      <c r="G567" s="211"/>
      <c r="H567" s="211"/>
      <c r="I567" s="211"/>
      <c r="J567" s="211"/>
      <c r="K567" s="211"/>
      <c r="L567" s="212"/>
      <c r="M567" s="212"/>
      <c r="N567" s="211"/>
      <c r="O567" s="211"/>
      <c r="P567" s="211"/>
      <c r="Q567" s="211"/>
      <c r="R567" s="211"/>
      <c r="S567" s="211"/>
      <c r="T567" s="211"/>
      <c r="U567" s="211"/>
      <c r="V567" s="211"/>
      <c r="W567" s="211"/>
      <c r="X567" s="211"/>
      <c r="Y567" s="211"/>
    </row>
    <row r="568">
      <c r="A568" s="211"/>
      <c r="B568" s="211"/>
      <c r="C568" s="211"/>
      <c r="D568" s="211"/>
      <c r="E568" s="211"/>
      <c r="F568" s="211"/>
      <c r="G568" s="211"/>
      <c r="H568" s="211"/>
      <c r="I568" s="211"/>
      <c r="J568" s="211"/>
      <c r="K568" s="211"/>
      <c r="L568" s="212"/>
      <c r="M568" s="212"/>
      <c r="N568" s="211"/>
      <c r="O568" s="211"/>
      <c r="P568" s="211"/>
      <c r="Q568" s="211"/>
      <c r="R568" s="211"/>
      <c r="S568" s="211"/>
      <c r="T568" s="211"/>
      <c r="U568" s="211"/>
      <c r="V568" s="211"/>
      <c r="W568" s="211"/>
      <c r="X568" s="211"/>
      <c r="Y568" s="211"/>
    </row>
    <row r="569">
      <c r="A569" s="211"/>
      <c r="B569" s="211"/>
      <c r="C569" s="211"/>
      <c r="D569" s="211"/>
      <c r="E569" s="211"/>
      <c r="F569" s="211"/>
      <c r="G569" s="211"/>
      <c r="H569" s="211"/>
      <c r="I569" s="211"/>
      <c r="J569" s="211"/>
      <c r="K569" s="211"/>
      <c r="L569" s="212"/>
      <c r="M569" s="212"/>
      <c r="N569" s="211"/>
      <c r="O569" s="211"/>
      <c r="P569" s="211"/>
      <c r="Q569" s="211"/>
      <c r="R569" s="211"/>
      <c r="S569" s="211"/>
      <c r="T569" s="211"/>
      <c r="U569" s="211"/>
      <c r="V569" s="211"/>
      <c r="W569" s="211"/>
      <c r="X569" s="211"/>
      <c r="Y569" s="211"/>
    </row>
    <row r="570">
      <c r="A570" s="211"/>
      <c r="B570" s="211"/>
      <c r="C570" s="211"/>
      <c r="D570" s="211"/>
      <c r="E570" s="211"/>
      <c r="F570" s="211"/>
      <c r="G570" s="211"/>
      <c r="H570" s="211"/>
      <c r="I570" s="211"/>
      <c r="J570" s="211"/>
      <c r="K570" s="211"/>
      <c r="L570" s="212"/>
      <c r="M570" s="212"/>
      <c r="N570" s="211"/>
      <c r="O570" s="211"/>
      <c r="P570" s="211"/>
      <c r="Q570" s="211"/>
      <c r="R570" s="211"/>
      <c r="S570" s="211"/>
      <c r="T570" s="211"/>
      <c r="U570" s="211"/>
      <c r="V570" s="211"/>
      <c r="W570" s="211"/>
      <c r="X570" s="211"/>
      <c r="Y570" s="211"/>
    </row>
    <row r="571">
      <c r="A571" s="211"/>
      <c r="B571" s="211"/>
      <c r="C571" s="211"/>
      <c r="D571" s="211"/>
      <c r="E571" s="211"/>
      <c r="F571" s="211"/>
      <c r="G571" s="211"/>
      <c r="H571" s="211"/>
      <c r="I571" s="211"/>
      <c r="J571" s="211"/>
      <c r="K571" s="211"/>
      <c r="L571" s="212"/>
      <c r="M571" s="212"/>
      <c r="N571" s="211"/>
      <c r="O571" s="211"/>
      <c r="P571" s="211"/>
      <c r="Q571" s="211"/>
      <c r="R571" s="211"/>
      <c r="S571" s="211"/>
      <c r="T571" s="211"/>
      <c r="U571" s="211"/>
      <c r="V571" s="211"/>
      <c r="W571" s="211"/>
      <c r="X571" s="211"/>
      <c r="Y571" s="211"/>
    </row>
    <row r="572">
      <c r="A572" s="211"/>
      <c r="B572" s="211"/>
      <c r="C572" s="211"/>
      <c r="D572" s="211"/>
      <c r="E572" s="211"/>
      <c r="F572" s="211"/>
      <c r="G572" s="211"/>
      <c r="H572" s="211"/>
      <c r="I572" s="211"/>
      <c r="J572" s="211"/>
      <c r="K572" s="211"/>
      <c r="L572" s="212"/>
      <c r="M572" s="212"/>
      <c r="N572" s="211"/>
      <c r="O572" s="211"/>
      <c r="P572" s="211"/>
      <c r="Q572" s="211"/>
      <c r="R572" s="211"/>
      <c r="S572" s="211"/>
      <c r="T572" s="211"/>
      <c r="U572" s="211"/>
      <c r="V572" s="211"/>
      <c r="W572" s="211"/>
      <c r="X572" s="211"/>
      <c r="Y572" s="211"/>
    </row>
    <row r="573">
      <c r="A573" s="211"/>
      <c r="B573" s="211"/>
      <c r="C573" s="211"/>
      <c r="D573" s="211"/>
      <c r="E573" s="211"/>
      <c r="F573" s="211"/>
      <c r="G573" s="211"/>
      <c r="H573" s="211"/>
      <c r="I573" s="211"/>
      <c r="J573" s="211"/>
      <c r="K573" s="211"/>
      <c r="L573" s="212"/>
      <c r="M573" s="212"/>
      <c r="N573" s="211"/>
      <c r="O573" s="211"/>
      <c r="P573" s="211"/>
      <c r="Q573" s="211"/>
      <c r="R573" s="211"/>
      <c r="S573" s="211"/>
      <c r="T573" s="211"/>
      <c r="U573" s="211"/>
      <c r="V573" s="211"/>
      <c r="W573" s="211"/>
      <c r="X573" s="211"/>
      <c r="Y573" s="211"/>
    </row>
    <row r="574">
      <c r="A574" s="211"/>
      <c r="B574" s="211"/>
      <c r="C574" s="211"/>
      <c r="D574" s="211"/>
      <c r="E574" s="211"/>
      <c r="F574" s="211"/>
      <c r="G574" s="211"/>
      <c r="H574" s="211"/>
      <c r="I574" s="211"/>
      <c r="J574" s="211"/>
      <c r="K574" s="211"/>
      <c r="L574" s="212"/>
      <c r="M574" s="212"/>
      <c r="N574" s="211"/>
      <c r="O574" s="211"/>
      <c r="P574" s="211"/>
      <c r="Q574" s="211"/>
      <c r="R574" s="211"/>
      <c r="S574" s="211"/>
      <c r="T574" s="211"/>
      <c r="U574" s="211"/>
      <c r="V574" s="211"/>
      <c r="W574" s="211"/>
      <c r="X574" s="211"/>
      <c r="Y574" s="211"/>
    </row>
    <row r="575">
      <c r="A575" s="211"/>
      <c r="B575" s="211"/>
      <c r="C575" s="211"/>
      <c r="D575" s="211"/>
      <c r="E575" s="211"/>
      <c r="F575" s="211"/>
      <c r="G575" s="211"/>
      <c r="H575" s="211"/>
      <c r="I575" s="211"/>
      <c r="J575" s="211"/>
      <c r="K575" s="211"/>
      <c r="L575" s="212"/>
      <c r="M575" s="212"/>
      <c r="N575" s="211"/>
      <c r="O575" s="211"/>
      <c r="P575" s="211"/>
      <c r="Q575" s="211"/>
      <c r="R575" s="211"/>
      <c r="S575" s="211"/>
      <c r="T575" s="211"/>
      <c r="U575" s="211"/>
      <c r="V575" s="211"/>
      <c r="W575" s="211"/>
      <c r="X575" s="211"/>
      <c r="Y575" s="211"/>
    </row>
    <row r="576">
      <c r="A576" s="211"/>
      <c r="B576" s="211"/>
      <c r="C576" s="211"/>
      <c r="D576" s="211"/>
      <c r="E576" s="211"/>
      <c r="F576" s="211"/>
      <c r="G576" s="211"/>
      <c r="H576" s="211"/>
      <c r="I576" s="211"/>
      <c r="J576" s="211"/>
      <c r="K576" s="211"/>
      <c r="L576" s="212"/>
      <c r="M576" s="212"/>
      <c r="N576" s="211"/>
      <c r="O576" s="211"/>
      <c r="P576" s="211"/>
      <c r="Q576" s="211"/>
      <c r="R576" s="211"/>
      <c r="S576" s="211"/>
      <c r="T576" s="211"/>
      <c r="U576" s="211"/>
      <c r="V576" s="211"/>
      <c r="W576" s="211"/>
      <c r="X576" s="211"/>
      <c r="Y576" s="211"/>
    </row>
    <row r="577">
      <c r="A577" s="211"/>
      <c r="B577" s="211"/>
      <c r="C577" s="211"/>
      <c r="D577" s="211"/>
      <c r="E577" s="211"/>
      <c r="F577" s="211"/>
      <c r="G577" s="211"/>
      <c r="H577" s="211"/>
      <c r="I577" s="211"/>
      <c r="J577" s="211"/>
      <c r="K577" s="211"/>
      <c r="L577" s="212"/>
      <c r="M577" s="212"/>
      <c r="N577" s="211"/>
      <c r="O577" s="211"/>
      <c r="P577" s="211"/>
      <c r="Q577" s="211"/>
      <c r="R577" s="211"/>
      <c r="S577" s="211"/>
      <c r="T577" s="211"/>
      <c r="U577" s="211"/>
      <c r="V577" s="211"/>
      <c r="W577" s="211"/>
      <c r="X577" s="211"/>
      <c r="Y577" s="211"/>
    </row>
    <row r="578">
      <c r="A578" s="211"/>
      <c r="B578" s="211"/>
      <c r="C578" s="211"/>
      <c r="D578" s="211"/>
      <c r="E578" s="211"/>
      <c r="F578" s="211"/>
      <c r="G578" s="211"/>
      <c r="H578" s="211"/>
      <c r="I578" s="211"/>
      <c r="J578" s="211"/>
      <c r="K578" s="211"/>
      <c r="L578" s="212"/>
      <c r="M578" s="212"/>
      <c r="N578" s="211"/>
      <c r="O578" s="211"/>
      <c r="P578" s="211"/>
      <c r="Q578" s="211"/>
      <c r="R578" s="211"/>
      <c r="S578" s="211"/>
      <c r="T578" s="211"/>
      <c r="U578" s="211"/>
      <c r="V578" s="211"/>
      <c r="W578" s="211"/>
      <c r="X578" s="211"/>
      <c r="Y578" s="211"/>
    </row>
    <row r="579">
      <c r="A579" s="211"/>
      <c r="B579" s="211"/>
      <c r="C579" s="211"/>
      <c r="D579" s="211"/>
      <c r="E579" s="211"/>
      <c r="F579" s="211"/>
      <c r="G579" s="211"/>
      <c r="H579" s="211"/>
      <c r="I579" s="211"/>
      <c r="J579" s="211"/>
      <c r="K579" s="211"/>
      <c r="L579" s="212"/>
      <c r="M579" s="212"/>
      <c r="N579" s="211"/>
      <c r="O579" s="211"/>
      <c r="P579" s="211"/>
      <c r="Q579" s="211"/>
      <c r="R579" s="211"/>
      <c r="S579" s="211"/>
      <c r="T579" s="211"/>
      <c r="U579" s="211"/>
      <c r="V579" s="211"/>
      <c r="W579" s="211"/>
      <c r="X579" s="211"/>
      <c r="Y579" s="211"/>
    </row>
    <row r="580">
      <c r="A580" s="211"/>
      <c r="B580" s="211"/>
      <c r="C580" s="211"/>
      <c r="D580" s="211"/>
      <c r="E580" s="211"/>
      <c r="F580" s="211"/>
      <c r="G580" s="211"/>
      <c r="H580" s="211"/>
      <c r="I580" s="211"/>
      <c r="J580" s="211"/>
      <c r="K580" s="211"/>
      <c r="L580" s="212"/>
      <c r="M580" s="212"/>
      <c r="N580" s="211"/>
      <c r="O580" s="211"/>
      <c r="P580" s="211"/>
      <c r="Q580" s="211"/>
      <c r="R580" s="211"/>
      <c r="S580" s="211"/>
      <c r="T580" s="211"/>
      <c r="U580" s="211"/>
      <c r="V580" s="211"/>
      <c r="W580" s="211"/>
      <c r="X580" s="211"/>
      <c r="Y580" s="211"/>
    </row>
    <row r="581">
      <c r="A581" s="211"/>
      <c r="B581" s="211"/>
      <c r="C581" s="211"/>
      <c r="D581" s="211"/>
      <c r="E581" s="211"/>
      <c r="F581" s="211"/>
      <c r="G581" s="211"/>
      <c r="H581" s="211"/>
      <c r="I581" s="211"/>
      <c r="J581" s="211"/>
      <c r="K581" s="211"/>
      <c r="L581" s="212"/>
      <c r="M581" s="212"/>
      <c r="N581" s="211"/>
      <c r="O581" s="211"/>
      <c r="P581" s="211"/>
      <c r="Q581" s="211"/>
      <c r="R581" s="211"/>
      <c r="S581" s="211"/>
      <c r="T581" s="211"/>
      <c r="U581" s="211"/>
      <c r="V581" s="211"/>
      <c r="W581" s="211"/>
      <c r="X581" s="211"/>
      <c r="Y581" s="211"/>
    </row>
    <row r="582">
      <c r="A582" s="211"/>
      <c r="B582" s="211"/>
      <c r="C582" s="211"/>
      <c r="D582" s="211"/>
      <c r="E582" s="211"/>
      <c r="F582" s="211"/>
      <c r="G582" s="211"/>
      <c r="H582" s="211"/>
      <c r="I582" s="211"/>
      <c r="J582" s="211"/>
      <c r="K582" s="211"/>
      <c r="L582" s="212"/>
      <c r="M582" s="212"/>
      <c r="N582" s="211"/>
      <c r="O582" s="211"/>
      <c r="P582" s="211"/>
      <c r="Q582" s="211"/>
      <c r="R582" s="211"/>
      <c r="S582" s="211"/>
      <c r="T582" s="211"/>
      <c r="U582" s="211"/>
      <c r="V582" s="211"/>
      <c r="W582" s="211"/>
      <c r="X582" s="211"/>
      <c r="Y582" s="211"/>
    </row>
    <row r="583">
      <c r="A583" s="211"/>
      <c r="B583" s="211"/>
      <c r="C583" s="211"/>
      <c r="D583" s="211"/>
      <c r="E583" s="211"/>
      <c r="F583" s="211"/>
      <c r="G583" s="211"/>
      <c r="H583" s="211"/>
      <c r="I583" s="211"/>
      <c r="J583" s="211"/>
      <c r="K583" s="211"/>
      <c r="L583" s="212"/>
      <c r="M583" s="212"/>
      <c r="N583" s="211"/>
      <c r="O583" s="211"/>
      <c r="P583" s="211"/>
      <c r="Q583" s="211"/>
      <c r="R583" s="211"/>
      <c r="S583" s="211"/>
      <c r="T583" s="211"/>
      <c r="U583" s="211"/>
      <c r="V583" s="211"/>
      <c r="W583" s="211"/>
      <c r="X583" s="211"/>
      <c r="Y583" s="211"/>
    </row>
    <row r="584">
      <c r="A584" s="211"/>
      <c r="B584" s="211"/>
      <c r="C584" s="211"/>
      <c r="D584" s="211"/>
      <c r="E584" s="211"/>
      <c r="F584" s="211"/>
      <c r="G584" s="211"/>
      <c r="H584" s="211"/>
      <c r="I584" s="211"/>
      <c r="J584" s="211"/>
      <c r="K584" s="211"/>
      <c r="L584" s="212"/>
      <c r="M584" s="212"/>
      <c r="N584" s="211"/>
      <c r="O584" s="211"/>
      <c r="P584" s="211"/>
      <c r="Q584" s="211"/>
      <c r="R584" s="211"/>
      <c r="S584" s="211"/>
      <c r="T584" s="211"/>
      <c r="U584" s="211"/>
      <c r="V584" s="211"/>
      <c r="W584" s="211"/>
      <c r="X584" s="211"/>
      <c r="Y584" s="211"/>
    </row>
    <row r="585">
      <c r="A585" s="211"/>
      <c r="B585" s="211"/>
      <c r="C585" s="211"/>
      <c r="D585" s="211"/>
      <c r="E585" s="211"/>
      <c r="F585" s="211"/>
      <c r="G585" s="211"/>
      <c r="H585" s="211"/>
      <c r="I585" s="211"/>
      <c r="J585" s="211"/>
      <c r="K585" s="211"/>
      <c r="L585" s="212"/>
      <c r="M585" s="212"/>
      <c r="N585" s="211"/>
      <c r="O585" s="211"/>
      <c r="P585" s="211"/>
      <c r="Q585" s="211"/>
      <c r="R585" s="211"/>
      <c r="S585" s="211"/>
      <c r="T585" s="211"/>
      <c r="U585" s="211"/>
      <c r="V585" s="211"/>
      <c r="W585" s="211"/>
      <c r="X585" s="211"/>
      <c r="Y585" s="211"/>
    </row>
    <row r="586">
      <c r="A586" s="211"/>
      <c r="B586" s="211"/>
      <c r="C586" s="211"/>
      <c r="D586" s="211"/>
      <c r="E586" s="211"/>
      <c r="F586" s="211"/>
      <c r="G586" s="211"/>
      <c r="H586" s="211"/>
      <c r="I586" s="211"/>
      <c r="J586" s="211"/>
      <c r="K586" s="211"/>
      <c r="L586" s="212"/>
      <c r="M586" s="212"/>
      <c r="N586" s="211"/>
      <c r="O586" s="211"/>
      <c r="P586" s="211"/>
      <c r="Q586" s="211"/>
      <c r="R586" s="211"/>
      <c r="S586" s="211"/>
      <c r="T586" s="211"/>
      <c r="U586" s="211"/>
      <c r="V586" s="211"/>
      <c r="W586" s="211"/>
      <c r="X586" s="211"/>
      <c r="Y586" s="211"/>
    </row>
    <row r="587">
      <c r="A587" s="211"/>
      <c r="B587" s="211"/>
      <c r="C587" s="211"/>
      <c r="D587" s="211"/>
      <c r="E587" s="211"/>
      <c r="F587" s="211"/>
      <c r="G587" s="211"/>
      <c r="H587" s="211"/>
      <c r="I587" s="211"/>
      <c r="J587" s="211"/>
      <c r="K587" s="211"/>
      <c r="L587" s="212"/>
      <c r="M587" s="212"/>
      <c r="N587" s="211"/>
      <c r="O587" s="211"/>
      <c r="P587" s="211"/>
      <c r="Q587" s="211"/>
      <c r="R587" s="211"/>
      <c r="S587" s="211"/>
      <c r="T587" s="211"/>
      <c r="U587" s="211"/>
      <c r="V587" s="211"/>
      <c r="W587" s="211"/>
      <c r="X587" s="211"/>
      <c r="Y587" s="211"/>
    </row>
    <row r="588">
      <c r="A588" s="211"/>
      <c r="B588" s="211"/>
      <c r="C588" s="211"/>
      <c r="D588" s="211"/>
      <c r="E588" s="211"/>
      <c r="F588" s="211"/>
      <c r="G588" s="211"/>
      <c r="H588" s="211"/>
      <c r="I588" s="211"/>
      <c r="J588" s="211"/>
      <c r="K588" s="211"/>
      <c r="L588" s="212"/>
      <c r="M588" s="212"/>
      <c r="N588" s="211"/>
      <c r="O588" s="211"/>
      <c r="P588" s="211"/>
      <c r="Q588" s="211"/>
      <c r="R588" s="211"/>
      <c r="S588" s="211"/>
      <c r="T588" s="211"/>
      <c r="U588" s="211"/>
      <c r="V588" s="211"/>
      <c r="W588" s="211"/>
      <c r="X588" s="211"/>
      <c r="Y588" s="211"/>
    </row>
    <row r="589">
      <c r="A589" s="211"/>
      <c r="B589" s="211"/>
      <c r="C589" s="211"/>
      <c r="D589" s="211"/>
      <c r="E589" s="211"/>
      <c r="F589" s="211"/>
      <c r="G589" s="211"/>
      <c r="H589" s="211"/>
      <c r="I589" s="211"/>
      <c r="J589" s="211"/>
      <c r="K589" s="211"/>
      <c r="L589" s="212"/>
      <c r="M589" s="212"/>
      <c r="N589" s="211"/>
      <c r="O589" s="211"/>
      <c r="P589" s="211"/>
      <c r="Q589" s="211"/>
      <c r="R589" s="211"/>
      <c r="S589" s="211"/>
      <c r="T589" s="211"/>
      <c r="U589" s="211"/>
      <c r="V589" s="211"/>
      <c r="W589" s="211"/>
      <c r="X589" s="211"/>
      <c r="Y589" s="211"/>
    </row>
    <row r="590">
      <c r="A590" s="211"/>
      <c r="B590" s="211"/>
      <c r="C590" s="211"/>
      <c r="D590" s="211"/>
      <c r="E590" s="211"/>
      <c r="F590" s="211"/>
      <c r="G590" s="211"/>
      <c r="H590" s="211"/>
      <c r="I590" s="211"/>
      <c r="J590" s="211"/>
      <c r="K590" s="211"/>
      <c r="L590" s="212"/>
      <c r="M590" s="212"/>
      <c r="N590" s="211"/>
      <c r="O590" s="211"/>
      <c r="P590" s="211"/>
      <c r="Q590" s="211"/>
      <c r="R590" s="211"/>
      <c r="S590" s="211"/>
      <c r="T590" s="211"/>
      <c r="U590" s="211"/>
      <c r="V590" s="211"/>
      <c r="W590" s="211"/>
      <c r="X590" s="211"/>
      <c r="Y590" s="211"/>
    </row>
    <row r="591">
      <c r="A591" s="211"/>
      <c r="B591" s="211"/>
      <c r="C591" s="211"/>
      <c r="D591" s="211"/>
      <c r="E591" s="211"/>
      <c r="F591" s="211"/>
      <c r="G591" s="211"/>
      <c r="H591" s="211"/>
      <c r="I591" s="211"/>
      <c r="J591" s="211"/>
      <c r="K591" s="211"/>
      <c r="L591" s="212"/>
      <c r="M591" s="212"/>
      <c r="N591" s="211"/>
      <c r="O591" s="211"/>
      <c r="P591" s="211"/>
      <c r="Q591" s="211"/>
      <c r="R591" s="211"/>
      <c r="S591" s="211"/>
      <c r="T591" s="211"/>
      <c r="U591" s="211"/>
      <c r="V591" s="211"/>
      <c r="W591" s="211"/>
      <c r="X591" s="211"/>
      <c r="Y591" s="211"/>
    </row>
    <row r="592">
      <c r="A592" s="211"/>
      <c r="B592" s="211"/>
      <c r="C592" s="211"/>
      <c r="D592" s="211"/>
      <c r="E592" s="211"/>
      <c r="F592" s="211"/>
      <c r="G592" s="211"/>
      <c r="H592" s="211"/>
      <c r="I592" s="211"/>
      <c r="J592" s="211"/>
      <c r="K592" s="211"/>
      <c r="L592" s="212"/>
      <c r="M592" s="212"/>
      <c r="N592" s="211"/>
      <c r="O592" s="211"/>
      <c r="P592" s="211"/>
      <c r="Q592" s="211"/>
      <c r="R592" s="211"/>
      <c r="S592" s="211"/>
      <c r="T592" s="211"/>
      <c r="U592" s="211"/>
      <c r="V592" s="211"/>
      <c r="W592" s="211"/>
      <c r="X592" s="211"/>
      <c r="Y592" s="211"/>
    </row>
    <row r="593">
      <c r="A593" s="211"/>
      <c r="B593" s="211"/>
      <c r="C593" s="211"/>
      <c r="D593" s="211"/>
      <c r="E593" s="211"/>
      <c r="F593" s="211"/>
      <c r="G593" s="211"/>
      <c r="H593" s="211"/>
      <c r="I593" s="211"/>
      <c r="J593" s="211"/>
      <c r="K593" s="211"/>
      <c r="L593" s="212"/>
      <c r="M593" s="212"/>
      <c r="N593" s="211"/>
      <c r="O593" s="211"/>
      <c r="P593" s="211"/>
      <c r="Q593" s="211"/>
      <c r="R593" s="211"/>
      <c r="S593" s="211"/>
      <c r="T593" s="211"/>
      <c r="U593" s="211"/>
      <c r="V593" s="211"/>
      <c r="W593" s="211"/>
      <c r="X593" s="211"/>
      <c r="Y593" s="211"/>
    </row>
    <row r="594">
      <c r="A594" s="211"/>
      <c r="B594" s="211"/>
      <c r="C594" s="211"/>
      <c r="D594" s="211"/>
      <c r="E594" s="211"/>
      <c r="F594" s="211"/>
      <c r="G594" s="211"/>
      <c r="H594" s="211"/>
      <c r="I594" s="211"/>
      <c r="J594" s="211"/>
      <c r="K594" s="211"/>
      <c r="L594" s="212"/>
      <c r="M594" s="212"/>
      <c r="N594" s="211"/>
      <c r="O594" s="211"/>
      <c r="P594" s="211"/>
      <c r="Q594" s="211"/>
      <c r="R594" s="211"/>
      <c r="S594" s="211"/>
      <c r="T594" s="211"/>
      <c r="U594" s="211"/>
      <c r="V594" s="211"/>
      <c r="W594" s="211"/>
      <c r="X594" s="211"/>
      <c r="Y594" s="211"/>
    </row>
    <row r="595">
      <c r="A595" s="211"/>
      <c r="B595" s="211"/>
      <c r="C595" s="211"/>
      <c r="D595" s="211"/>
      <c r="E595" s="211"/>
      <c r="F595" s="211"/>
      <c r="G595" s="211"/>
      <c r="H595" s="211"/>
      <c r="I595" s="211"/>
      <c r="J595" s="211"/>
      <c r="K595" s="211"/>
      <c r="L595" s="212"/>
      <c r="M595" s="212"/>
      <c r="N595" s="211"/>
      <c r="O595" s="211"/>
      <c r="P595" s="211"/>
      <c r="Q595" s="211"/>
      <c r="R595" s="211"/>
      <c r="S595" s="211"/>
      <c r="T595" s="211"/>
      <c r="U595" s="211"/>
      <c r="V595" s="211"/>
      <c r="W595" s="211"/>
      <c r="X595" s="211"/>
      <c r="Y595" s="211"/>
    </row>
    <row r="596">
      <c r="A596" s="211"/>
      <c r="B596" s="211"/>
      <c r="C596" s="211"/>
      <c r="D596" s="211"/>
      <c r="E596" s="211"/>
      <c r="F596" s="211"/>
      <c r="G596" s="211"/>
      <c r="H596" s="211"/>
      <c r="I596" s="211"/>
      <c r="J596" s="211"/>
      <c r="K596" s="211"/>
      <c r="L596" s="212"/>
      <c r="M596" s="212"/>
      <c r="N596" s="211"/>
      <c r="O596" s="211"/>
      <c r="P596" s="211"/>
      <c r="Q596" s="211"/>
      <c r="R596" s="211"/>
      <c r="S596" s="211"/>
      <c r="T596" s="211"/>
      <c r="U596" s="211"/>
      <c r="V596" s="211"/>
      <c r="W596" s="211"/>
      <c r="X596" s="211"/>
      <c r="Y596" s="211"/>
    </row>
    <row r="597">
      <c r="A597" s="211"/>
      <c r="B597" s="211"/>
      <c r="C597" s="211"/>
      <c r="D597" s="211"/>
      <c r="E597" s="211"/>
      <c r="F597" s="211"/>
      <c r="G597" s="211"/>
      <c r="H597" s="211"/>
      <c r="I597" s="211"/>
      <c r="J597" s="211"/>
      <c r="K597" s="211"/>
      <c r="L597" s="212"/>
      <c r="M597" s="212"/>
      <c r="N597" s="211"/>
      <c r="O597" s="211"/>
      <c r="P597" s="211"/>
      <c r="Q597" s="211"/>
      <c r="R597" s="211"/>
      <c r="S597" s="211"/>
      <c r="T597" s="211"/>
      <c r="U597" s="211"/>
      <c r="V597" s="211"/>
      <c r="W597" s="211"/>
      <c r="X597" s="211"/>
      <c r="Y597" s="211"/>
    </row>
    <row r="598">
      <c r="A598" s="211"/>
      <c r="B598" s="211"/>
      <c r="C598" s="211"/>
      <c r="D598" s="211"/>
      <c r="E598" s="211"/>
      <c r="F598" s="211"/>
      <c r="G598" s="211"/>
      <c r="H598" s="211"/>
      <c r="I598" s="211"/>
      <c r="J598" s="211"/>
      <c r="K598" s="211"/>
      <c r="L598" s="212"/>
      <c r="M598" s="212"/>
      <c r="N598" s="211"/>
      <c r="O598" s="211"/>
      <c r="P598" s="211"/>
      <c r="Q598" s="211"/>
      <c r="R598" s="211"/>
      <c r="S598" s="211"/>
      <c r="T598" s="211"/>
      <c r="U598" s="211"/>
      <c r="V598" s="211"/>
      <c r="W598" s="211"/>
      <c r="X598" s="211"/>
      <c r="Y598" s="211"/>
    </row>
    <row r="599">
      <c r="A599" s="211"/>
      <c r="B599" s="211"/>
      <c r="C599" s="211"/>
      <c r="D599" s="211"/>
      <c r="E599" s="211"/>
      <c r="F599" s="211"/>
      <c r="G599" s="211"/>
      <c r="H599" s="211"/>
      <c r="I599" s="211"/>
      <c r="J599" s="211"/>
      <c r="K599" s="211"/>
      <c r="L599" s="212"/>
      <c r="M599" s="212"/>
      <c r="N599" s="211"/>
      <c r="O599" s="211"/>
      <c r="P599" s="211"/>
      <c r="Q599" s="211"/>
      <c r="R599" s="211"/>
      <c r="S599" s="211"/>
      <c r="T599" s="211"/>
      <c r="U599" s="211"/>
      <c r="V599" s="211"/>
      <c r="W599" s="211"/>
      <c r="X599" s="211"/>
      <c r="Y599" s="211"/>
    </row>
    <row r="600">
      <c r="A600" s="211"/>
      <c r="B600" s="211"/>
      <c r="C600" s="211"/>
      <c r="D600" s="211"/>
      <c r="E600" s="211"/>
      <c r="F600" s="211"/>
      <c r="G600" s="211"/>
      <c r="H600" s="211"/>
      <c r="I600" s="211"/>
      <c r="J600" s="211"/>
      <c r="K600" s="211"/>
      <c r="L600" s="212"/>
      <c r="M600" s="212"/>
      <c r="N600" s="211"/>
      <c r="O600" s="211"/>
      <c r="P600" s="211"/>
      <c r="Q600" s="211"/>
      <c r="R600" s="211"/>
      <c r="S600" s="211"/>
      <c r="T600" s="211"/>
      <c r="U600" s="211"/>
      <c r="V600" s="211"/>
      <c r="W600" s="211"/>
      <c r="X600" s="211"/>
      <c r="Y600" s="211"/>
    </row>
    <row r="601">
      <c r="A601" s="211"/>
      <c r="B601" s="211"/>
      <c r="C601" s="211"/>
      <c r="D601" s="211"/>
      <c r="E601" s="211"/>
      <c r="F601" s="211"/>
      <c r="G601" s="211"/>
      <c r="H601" s="211"/>
      <c r="I601" s="211"/>
      <c r="J601" s="211"/>
      <c r="K601" s="211"/>
      <c r="L601" s="212"/>
      <c r="M601" s="212"/>
      <c r="N601" s="211"/>
      <c r="O601" s="211"/>
      <c r="P601" s="211"/>
      <c r="Q601" s="211"/>
      <c r="R601" s="211"/>
      <c r="S601" s="211"/>
      <c r="T601" s="211"/>
      <c r="U601" s="211"/>
      <c r="V601" s="211"/>
      <c r="W601" s="211"/>
      <c r="X601" s="211"/>
      <c r="Y601" s="211"/>
    </row>
    <row r="602">
      <c r="A602" s="211"/>
      <c r="B602" s="211"/>
      <c r="C602" s="211"/>
      <c r="D602" s="211"/>
      <c r="E602" s="211"/>
      <c r="F602" s="211"/>
      <c r="G602" s="211"/>
      <c r="H602" s="211"/>
      <c r="I602" s="211"/>
      <c r="J602" s="211"/>
      <c r="K602" s="211"/>
      <c r="L602" s="212"/>
      <c r="M602" s="212"/>
      <c r="N602" s="211"/>
      <c r="O602" s="211"/>
      <c r="P602" s="211"/>
      <c r="Q602" s="211"/>
      <c r="R602" s="211"/>
      <c r="S602" s="211"/>
      <c r="T602" s="211"/>
      <c r="U602" s="211"/>
      <c r="V602" s="211"/>
      <c r="W602" s="211"/>
      <c r="X602" s="211"/>
      <c r="Y602" s="211"/>
    </row>
    <row r="603">
      <c r="A603" s="211"/>
      <c r="B603" s="211"/>
      <c r="C603" s="211"/>
      <c r="D603" s="211"/>
      <c r="E603" s="211"/>
      <c r="F603" s="211"/>
      <c r="G603" s="211"/>
      <c r="H603" s="211"/>
      <c r="I603" s="211"/>
      <c r="J603" s="211"/>
      <c r="K603" s="211"/>
      <c r="L603" s="212"/>
      <c r="M603" s="212"/>
      <c r="N603" s="211"/>
      <c r="O603" s="211"/>
      <c r="P603" s="211"/>
      <c r="Q603" s="211"/>
      <c r="R603" s="211"/>
      <c r="S603" s="211"/>
      <c r="T603" s="211"/>
      <c r="U603" s="211"/>
      <c r="V603" s="211"/>
      <c r="W603" s="211"/>
      <c r="X603" s="211"/>
      <c r="Y603" s="211"/>
    </row>
    <row r="604">
      <c r="A604" s="211"/>
      <c r="B604" s="211"/>
      <c r="C604" s="211"/>
      <c r="D604" s="211"/>
      <c r="E604" s="211"/>
      <c r="F604" s="211"/>
      <c r="G604" s="211"/>
      <c r="H604" s="211"/>
      <c r="I604" s="211"/>
      <c r="J604" s="211"/>
      <c r="K604" s="211"/>
      <c r="L604" s="212"/>
      <c r="M604" s="212"/>
      <c r="N604" s="211"/>
      <c r="O604" s="211"/>
      <c r="P604" s="211"/>
      <c r="Q604" s="211"/>
      <c r="R604" s="211"/>
      <c r="S604" s="211"/>
      <c r="T604" s="211"/>
      <c r="U604" s="211"/>
      <c r="V604" s="211"/>
      <c r="W604" s="211"/>
      <c r="X604" s="211"/>
      <c r="Y604" s="211"/>
    </row>
    <row r="605">
      <c r="A605" s="211"/>
      <c r="B605" s="211"/>
      <c r="C605" s="211"/>
      <c r="D605" s="211"/>
      <c r="E605" s="211"/>
      <c r="F605" s="211"/>
      <c r="G605" s="211"/>
      <c r="H605" s="211"/>
      <c r="I605" s="211"/>
      <c r="J605" s="211"/>
      <c r="K605" s="211"/>
      <c r="L605" s="212"/>
      <c r="M605" s="212"/>
      <c r="N605" s="211"/>
      <c r="O605" s="211"/>
      <c r="P605" s="211"/>
      <c r="Q605" s="211"/>
      <c r="R605" s="211"/>
      <c r="S605" s="211"/>
      <c r="T605" s="211"/>
      <c r="U605" s="211"/>
      <c r="V605" s="211"/>
      <c r="W605" s="211"/>
      <c r="X605" s="211"/>
      <c r="Y605" s="211"/>
    </row>
    <row r="606">
      <c r="A606" s="211"/>
      <c r="B606" s="211"/>
      <c r="C606" s="211"/>
      <c r="D606" s="211"/>
      <c r="E606" s="211"/>
      <c r="F606" s="211"/>
      <c r="G606" s="211"/>
      <c r="H606" s="211"/>
      <c r="I606" s="211"/>
      <c r="J606" s="211"/>
      <c r="K606" s="211"/>
      <c r="L606" s="212"/>
      <c r="M606" s="212"/>
      <c r="N606" s="211"/>
      <c r="O606" s="211"/>
      <c r="P606" s="211"/>
      <c r="Q606" s="211"/>
      <c r="R606" s="211"/>
      <c r="S606" s="211"/>
      <c r="T606" s="211"/>
      <c r="U606" s="211"/>
      <c r="V606" s="211"/>
      <c r="W606" s="211"/>
      <c r="X606" s="211"/>
      <c r="Y606" s="211"/>
    </row>
    <row r="607">
      <c r="A607" s="211"/>
      <c r="B607" s="211"/>
      <c r="C607" s="211"/>
      <c r="D607" s="211"/>
      <c r="E607" s="211"/>
      <c r="F607" s="211"/>
      <c r="G607" s="211"/>
      <c r="H607" s="211"/>
      <c r="I607" s="211"/>
      <c r="J607" s="211"/>
      <c r="K607" s="211"/>
      <c r="L607" s="212"/>
      <c r="M607" s="212"/>
      <c r="N607" s="211"/>
      <c r="O607" s="211"/>
      <c r="P607" s="211"/>
      <c r="Q607" s="211"/>
      <c r="R607" s="211"/>
      <c r="S607" s="211"/>
      <c r="T607" s="211"/>
      <c r="U607" s="211"/>
      <c r="V607" s="211"/>
      <c r="W607" s="211"/>
      <c r="X607" s="211"/>
      <c r="Y607" s="211"/>
    </row>
    <row r="608">
      <c r="A608" s="211"/>
      <c r="B608" s="211"/>
      <c r="C608" s="211"/>
      <c r="D608" s="211"/>
      <c r="E608" s="211"/>
      <c r="F608" s="211"/>
      <c r="G608" s="211"/>
      <c r="H608" s="211"/>
      <c r="I608" s="211"/>
      <c r="J608" s="211"/>
      <c r="K608" s="211"/>
      <c r="L608" s="212"/>
      <c r="M608" s="212"/>
      <c r="N608" s="211"/>
      <c r="O608" s="211"/>
      <c r="P608" s="211"/>
      <c r="Q608" s="211"/>
      <c r="R608" s="211"/>
      <c r="S608" s="211"/>
      <c r="T608" s="211"/>
      <c r="U608" s="211"/>
      <c r="V608" s="211"/>
      <c r="W608" s="211"/>
      <c r="X608" s="211"/>
      <c r="Y608" s="211"/>
    </row>
    <row r="609">
      <c r="A609" s="211"/>
      <c r="B609" s="211"/>
      <c r="C609" s="211"/>
      <c r="D609" s="211"/>
      <c r="E609" s="211"/>
      <c r="F609" s="211"/>
      <c r="G609" s="211"/>
      <c r="H609" s="211"/>
      <c r="I609" s="211"/>
      <c r="J609" s="211"/>
      <c r="K609" s="211"/>
      <c r="L609" s="212"/>
      <c r="M609" s="212"/>
      <c r="N609" s="211"/>
      <c r="O609" s="211"/>
      <c r="P609" s="211"/>
      <c r="Q609" s="211"/>
      <c r="R609" s="211"/>
      <c r="S609" s="211"/>
      <c r="T609" s="211"/>
      <c r="U609" s="211"/>
      <c r="V609" s="211"/>
      <c r="W609" s="211"/>
      <c r="X609" s="211"/>
      <c r="Y609" s="211"/>
    </row>
    <row r="610">
      <c r="A610" s="211"/>
      <c r="B610" s="211"/>
      <c r="C610" s="211"/>
      <c r="D610" s="211"/>
      <c r="E610" s="211"/>
      <c r="F610" s="211"/>
      <c r="G610" s="211"/>
      <c r="H610" s="211"/>
      <c r="I610" s="211"/>
      <c r="J610" s="211"/>
      <c r="K610" s="211"/>
      <c r="L610" s="212"/>
      <c r="M610" s="212"/>
      <c r="N610" s="211"/>
      <c r="O610" s="211"/>
      <c r="P610" s="211"/>
      <c r="Q610" s="211"/>
      <c r="R610" s="211"/>
      <c r="S610" s="211"/>
      <c r="T610" s="211"/>
      <c r="U610" s="211"/>
      <c r="V610" s="211"/>
      <c r="W610" s="211"/>
      <c r="X610" s="211"/>
      <c r="Y610" s="211"/>
    </row>
    <row r="611">
      <c r="A611" s="211"/>
      <c r="B611" s="211"/>
      <c r="C611" s="211"/>
      <c r="D611" s="211"/>
      <c r="E611" s="211"/>
      <c r="F611" s="211"/>
      <c r="G611" s="211"/>
      <c r="H611" s="211"/>
      <c r="I611" s="211"/>
      <c r="J611" s="211"/>
      <c r="K611" s="211"/>
      <c r="L611" s="212"/>
      <c r="M611" s="212"/>
      <c r="N611" s="211"/>
      <c r="O611" s="211"/>
      <c r="P611" s="211"/>
      <c r="Q611" s="211"/>
      <c r="R611" s="211"/>
      <c r="S611" s="211"/>
      <c r="T611" s="211"/>
      <c r="U611" s="211"/>
      <c r="V611" s="211"/>
      <c r="W611" s="211"/>
      <c r="X611" s="211"/>
      <c r="Y611" s="211"/>
    </row>
    <row r="612">
      <c r="A612" s="211"/>
      <c r="B612" s="211"/>
      <c r="C612" s="211"/>
      <c r="D612" s="211"/>
      <c r="E612" s="211"/>
      <c r="F612" s="211"/>
      <c r="G612" s="211"/>
      <c r="H612" s="211"/>
      <c r="I612" s="211"/>
      <c r="J612" s="211"/>
      <c r="K612" s="211"/>
      <c r="L612" s="212"/>
      <c r="M612" s="212"/>
      <c r="N612" s="211"/>
      <c r="O612" s="211"/>
      <c r="P612" s="211"/>
      <c r="Q612" s="211"/>
      <c r="R612" s="211"/>
      <c r="S612" s="211"/>
      <c r="T612" s="211"/>
      <c r="U612" s="211"/>
      <c r="V612" s="211"/>
      <c r="W612" s="211"/>
      <c r="X612" s="211"/>
      <c r="Y612" s="211"/>
    </row>
    <row r="613">
      <c r="A613" s="211"/>
      <c r="B613" s="211"/>
      <c r="C613" s="211"/>
      <c r="D613" s="211"/>
      <c r="E613" s="211"/>
      <c r="F613" s="211"/>
      <c r="G613" s="211"/>
      <c r="H613" s="211"/>
      <c r="I613" s="211"/>
      <c r="J613" s="211"/>
      <c r="K613" s="211"/>
      <c r="L613" s="212"/>
      <c r="M613" s="212"/>
      <c r="N613" s="211"/>
      <c r="O613" s="211"/>
      <c r="P613" s="211"/>
      <c r="Q613" s="211"/>
      <c r="R613" s="211"/>
      <c r="S613" s="211"/>
      <c r="T613" s="211"/>
      <c r="U613" s="211"/>
      <c r="V613" s="211"/>
      <c r="W613" s="211"/>
      <c r="X613" s="211"/>
      <c r="Y613" s="211"/>
    </row>
    <row r="614">
      <c r="A614" s="211"/>
      <c r="B614" s="211"/>
      <c r="C614" s="211"/>
      <c r="D614" s="211"/>
      <c r="E614" s="211"/>
      <c r="F614" s="211"/>
      <c r="G614" s="211"/>
      <c r="H614" s="211"/>
      <c r="I614" s="211"/>
      <c r="J614" s="211"/>
      <c r="K614" s="211"/>
      <c r="L614" s="212"/>
      <c r="M614" s="212"/>
      <c r="N614" s="211"/>
      <c r="O614" s="211"/>
      <c r="P614" s="211"/>
      <c r="Q614" s="211"/>
      <c r="R614" s="211"/>
      <c r="S614" s="211"/>
      <c r="T614" s="211"/>
      <c r="U614" s="211"/>
      <c r="V614" s="211"/>
      <c r="W614" s="211"/>
      <c r="X614" s="211"/>
      <c r="Y614" s="211"/>
    </row>
    <row r="615">
      <c r="A615" s="211"/>
      <c r="B615" s="211"/>
      <c r="C615" s="211"/>
      <c r="D615" s="211"/>
      <c r="E615" s="211"/>
      <c r="F615" s="211"/>
      <c r="G615" s="211"/>
      <c r="H615" s="211"/>
      <c r="I615" s="211"/>
      <c r="J615" s="211"/>
      <c r="K615" s="211"/>
      <c r="L615" s="212"/>
      <c r="M615" s="212"/>
      <c r="N615" s="211"/>
      <c r="O615" s="211"/>
      <c r="P615" s="211"/>
      <c r="Q615" s="211"/>
      <c r="R615" s="211"/>
      <c r="S615" s="211"/>
      <c r="T615" s="211"/>
      <c r="U615" s="211"/>
      <c r="V615" s="211"/>
      <c r="W615" s="211"/>
      <c r="X615" s="211"/>
      <c r="Y615" s="211"/>
    </row>
    <row r="616">
      <c r="A616" s="211"/>
      <c r="B616" s="211"/>
      <c r="C616" s="211"/>
      <c r="D616" s="211"/>
      <c r="E616" s="211"/>
      <c r="F616" s="211"/>
      <c r="G616" s="211"/>
      <c r="H616" s="211"/>
      <c r="I616" s="211"/>
      <c r="J616" s="211"/>
      <c r="K616" s="211"/>
      <c r="L616" s="212"/>
      <c r="M616" s="212"/>
      <c r="N616" s="211"/>
      <c r="O616" s="211"/>
      <c r="P616" s="211"/>
      <c r="Q616" s="211"/>
      <c r="R616" s="211"/>
      <c r="S616" s="211"/>
      <c r="T616" s="211"/>
      <c r="U616" s="211"/>
      <c r="V616" s="211"/>
      <c r="W616" s="211"/>
      <c r="X616" s="211"/>
      <c r="Y616" s="211"/>
    </row>
    <row r="617">
      <c r="A617" s="211"/>
      <c r="B617" s="211"/>
      <c r="C617" s="211"/>
      <c r="D617" s="211"/>
      <c r="E617" s="211"/>
      <c r="F617" s="211"/>
      <c r="G617" s="211"/>
      <c r="H617" s="211"/>
      <c r="I617" s="211"/>
      <c r="J617" s="211"/>
      <c r="K617" s="211"/>
      <c r="L617" s="212"/>
      <c r="M617" s="212"/>
      <c r="N617" s="211"/>
      <c r="O617" s="211"/>
      <c r="P617" s="211"/>
      <c r="Q617" s="211"/>
      <c r="R617" s="211"/>
      <c r="S617" s="211"/>
      <c r="T617" s="211"/>
      <c r="U617" s="211"/>
      <c r="V617" s="211"/>
      <c r="W617" s="211"/>
      <c r="X617" s="211"/>
      <c r="Y617" s="211"/>
    </row>
    <row r="618">
      <c r="A618" s="211"/>
      <c r="B618" s="211"/>
      <c r="C618" s="211"/>
      <c r="D618" s="211"/>
      <c r="E618" s="211"/>
      <c r="F618" s="211"/>
      <c r="G618" s="211"/>
      <c r="H618" s="211"/>
      <c r="I618" s="211"/>
      <c r="J618" s="211"/>
      <c r="K618" s="211"/>
      <c r="L618" s="212"/>
      <c r="M618" s="212"/>
      <c r="N618" s="211"/>
      <c r="O618" s="211"/>
      <c r="P618" s="211"/>
      <c r="Q618" s="211"/>
      <c r="R618" s="211"/>
      <c r="S618" s="211"/>
      <c r="T618" s="211"/>
      <c r="U618" s="211"/>
      <c r="V618" s="211"/>
      <c r="W618" s="211"/>
      <c r="X618" s="211"/>
      <c r="Y618" s="211"/>
    </row>
    <row r="619">
      <c r="A619" s="211"/>
      <c r="B619" s="211"/>
      <c r="C619" s="211"/>
      <c r="D619" s="211"/>
      <c r="E619" s="211"/>
      <c r="F619" s="211"/>
      <c r="G619" s="211"/>
      <c r="H619" s="211"/>
      <c r="I619" s="211"/>
      <c r="J619" s="211"/>
      <c r="K619" s="211"/>
      <c r="L619" s="212"/>
      <c r="M619" s="212"/>
      <c r="N619" s="211"/>
      <c r="O619" s="211"/>
      <c r="P619" s="211"/>
      <c r="Q619" s="211"/>
      <c r="R619" s="211"/>
      <c r="S619" s="211"/>
      <c r="T619" s="211"/>
      <c r="U619" s="211"/>
      <c r="V619" s="211"/>
      <c r="W619" s="211"/>
      <c r="X619" s="211"/>
      <c r="Y619" s="211"/>
    </row>
    <row r="620">
      <c r="A620" s="211"/>
      <c r="B620" s="211"/>
      <c r="C620" s="211"/>
      <c r="D620" s="211"/>
      <c r="E620" s="211"/>
      <c r="F620" s="211"/>
      <c r="G620" s="211"/>
      <c r="H620" s="211"/>
      <c r="I620" s="211"/>
      <c r="J620" s="211"/>
      <c r="K620" s="211"/>
      <c r="L620" s="212"/>
      <c r="M620" s="212"/>
      <c r="N620" s="211"/>
      <c r="O620" s="211"/>
      <c r="P620" s="211"/>
      <c r="Q620" s="211"/>
      <c r="R620" s="211"/>
      <c r="S620" s="211"/>
      <c r="T620" s="211"/>
      <c r="U620" s="211"/>
      <c r="V620" s="211"/>
      <c r="W620" s="211"/>
      <c r="X620" s="211"/>
      <c r="Y620" s="211"/>
    </row>
    <row r="621">
      <c r="A621" s="211"/>
      <c r="B621" s="211"/>
      <c r="C621" s="211"/>
      <c r="D621" s="211"/>
      <c r="E621" s="211"/>
      <c r="F621" s="211"/>
      <c r="G621" s="211"/>
      <c r="H621" s="211"/>
      <c r="I621" s="211"/>
      <c r="J621" s="211"/>
      <c r="K621" s="211"/>
      <c r="L621" s="212"/>
      <c r="M621" s="212"/>
      <c r="N621" s="211"/>
      <c r="O621" s="211"/>
      <c r="P621" s="211"/>
      <c r="Q621" s="211"/>
      <c r="R621" s="211"/>
      <c r="S621" s="211"/>
      <c r="T621" s="211"/>
      <c r="U621" s="211"/>
      <c r="V621" s="211"/>
      <c r="W621" s="211"/>
      <c r="X621" s="211"/>
      <c r="Y621" s="211"/>
    </row>
    <row r="622">
      <c r="A622" s="211"/>
      <c r="B622" s="211"/>
      <c r="C622" s="211"/>
      <c r="D622" s="211"/>
      <c r="E622" s="211"/>
      <c r="F622" s="211"/>
      <c r="G622" s="211"/>
      <c r="H622" s="211"/>
      <c r="I622" s="211"/>
      <c r="J622" s="211"/>
      <c r="K622" s="211"/>
      <c r="L622" s="212"/>
      <c r="M622" s="212"/>
      <c r="N622" s="211"/>
      <c r="O622" s="211"/>
      <c r="P622" s="211"/>
      <c r="Q622" s="211"/>
      <c r="R622" s="211"/>
      <c r="S622" s="211"/>
      <c r="T622" s="211"/>
      <c r="U622" s="211"/>
      <c r="V622" s="211"/>
      <c r="W622" s="211"/>
      <c r="X622" s="211"/>
      <c r="Y622" s="211"/>
    </row>
    <row r="623">
      <c r="A623" s="211"/>
      <c r="B623" s="211"/>
      <c r="C623" s="211"/>
      <c r="D623" s="211"/>
      <c r="E623" s="211"/>
      <c r="F623" s="211"/>
      <c r="G623" s="211"/>
      <c r="H623" s="211"/>
      <c r="I623" s="211"/>
      <c r="J623" s="211"/>
      <c r="K623" s="211"/>
      <c r="L623" s="212"/>
      <c r="M623" s="212"/>
      <c r="N623" s="211"/>
      <c r="O623" s="211"/>
      <c r="P623" s="211"/>
      <c r="Q623" s="211"/>
      <c r="R623" s="211"/>
      <c r="S623" s="211"/>
      <c r="T623" s="211"/>
      <c r="U623" s="211"/>
      <c r="V623" s="211"/>
      <c r="W623" s="211"/>
      <c r="X623" s="211"/>
      <c r="Y623" s="211"/>
    </row>
    <row r="624">
      <c r="A624" s="211"/>
      <c r="B624" s="211"/>
      <c r="C624" s="211"/>
      <c r="D624" s="211"/>
      <c r="E624" s="211"/>
      <c r="F624" s="211"/>
      <c r="G624" s="211"/>
      <c r="H624" s="211"/>
      <c r="I624" s="211"/>
      <c r="J624" s="211"/>
      <c r="K624" s="211"/>
      <c r="L624" s="212"/>
      <c r="M624" s="212"/>
      <c r="N624" s="211"/>
      <c r="O624" s="211"/>
      <c r="P624" s="211"/>
      <c r="Q624" s="211"/>
      <c r="R624" s="211"/>
      <c r="S624" s="211"/>
      <c r="T624" s="211"/>
      <c r="U624" s="211"/>
      <c r="V624" s="211"/>
      <c r="W624" s="211"/>
      <c r="X624" s="211"/>
      <c r="Y624" s="211"/>
    </row>
    <row r="625">
      <c r="A625" s="211"/>
      <c r="B625" s="211"/>
      <c r="C625" s="211"/>
      <c r="D625" s="211"/>
      <c r="E625" s="211"/>
      <c r="F625" s="211"/>
      <c r="G625" s="211"/>
      <c r="H625" s="211"/>
      <c r="I625" s="211"/>
      <c r="J625" s="211"/>
      <c r="K625" s="211"/>
      <c r="L625" s="212"/>
      <c r="M625" s="212"/>
      <c r="N625" s="211"/>
      <c r="O625" s="211"/>
      <c r="P625" s="211"/>
      <c r="Q625" s="211"/>
      <c r="R625" s="211"/>
      <c r="S625" s="211"/>
      <c r="T625" s="211"/>
      <c r="U625" s="211"/>
      <c r="V625" s="211"/>
      <c r="W625" s="211"/>
      <c r="X625" s="211"/>
      <c r="Y625" s="211"/>
    </row>
    <row r="626">
      <c r="A626" s="211"/>
      <c r="B626" s="211"/>
      <c r="C626" s="211"/>
      <c r="D626" s="211"/>
      <c r="E626" s="211"/>
      <c r="F626" s="211"/>
      <c r="G626" s="211"/>
      <c r="H626" s="211"/>
      <c r="I626" s="211"/>
      <c r="J626" s="211"/>
      <c r="K626" s="211"/>
      <c r="L626" s="212"/>
      <c r="M626" s="212"/>
      <c r="N626" s="211"/>
      <c r="O626" s="211"/>
      <c r="P626" s="211"/>
      <c r="Q626" s="211"/>
      <c r="R626" s="211"/>
      <c r="S626" s="211"/>
      <c r="T626" s="211"/>
      <c r="U626" s="211"/>
      <c r="V626" s="211"/>
      <c r="W626" s="211"/>
      <c r="X626" s="211"/>
      <c r="Y626" s="211"/>
    </row>
    <row r="627">
      <c r="A627" s="211"/>
      <c r="B627" s="211"/>
      <c r="C627" s="211"/>
      <c r="D627" s="211"/>
      <c r="E627" s="211"/>
      <c r="F627" s="211"/>
      <c r="G627" s="211"/>
      <c r="H627" s="211"/>
      <c r="I627" s="211"/>
      <c r="J627" s="211"/>
      <c r="K627" s="211"/>
      <c r="L627" s="212"/>
      <c r="M627" s="212"/>
      <c r="N627" s="211"/>
      <c r="O627" s="211"/>
      <c r="P627" s="211"/>
      <c r="Q627" s="211"/>
      <c r="R627" s="211"/>
      <c r="S627" s="211"/>
      <c r="T627" s="211"/>
      <c r="U627" s="211"/>
      <c r="V627" s="211"/>
      <c r="W627" s="211"/>
      <c r="X627" s="211"/>
      <c r="Y627" s="211"/>
    </row>
    <row r="628">
      <c r="A628" s="211"/>
      <c r="B628" s="211"/>
      <c r="C628" s="211"/>
      <c r="D628" s="211"/>
      <c r="E628" s="211"/>
      <c r="F628" s="211"/>
      <c r="G628" s="211"/>
      <c r="H628" s="211"/>
      <c r="I628" s="211"/>
      <c r="J628" s="211"/>
      <c r="K628" s="211"/>
      <c r="L628" s="212"/>
      <c r="M628" s="212"/>
      <c r="N628" s="211"/>
      <c r="O628" s="211"/>
      <c r="P628" s="211"/>
      <c r="Q628" s="211"/>
      <c r="R628" s="211"/>
      <c r="S628" s="211"/>
      <c r="T628" s="211"/>
      <c r="U628" s="211"/>
      <c r="V628" s="211"/>
      <c r="W628" s="211"/>
      <c r="X628" s="211"/>
      <c r="Y628" s="211"/>
    </row>
    <row r="629">
      <c r="A629" s="211"/>
      <c r="B629" s="211"/>
      <c r="C629" s="211"/>
      <c r="D629" s="211"/>
      <c r="E629" s="211"/>
      <c r="F629" s="211"/>
      <c r="G629" s="211"/>
      <c r="H629" s="211"/>
      <c r="I629" s="211"/>
      <c r="J629" s="211"/>
      <c r="K629" s="211"/>
      <c r="L629" s="212"/>
      <c r="M629" s="212"/>
      <c r="N629" s="211"/>
      <c r="O629" s="211"/>
      <c r="P629" s="211"/>
      <c r="Q629" s="211"/>
      <c r="R629" s="211"/>
      <c r="S629" s="211"/>
      <c r="T629" s="211"/>
      <c r="U629" s="211"/>
      <c r="V629" s="211"/>
      <c r="W629" s="211"/>
      <c r="X629" s="211"/>
      <c r="Y629" s="211"/>
    </row>
    <row r="630">
      <c r="A630" s="211"/>
      <c r="B630" s="211"/>
      <c r="C630" s="211"/>
      <c r="D630" s="211"/>
      <c r="E630" s="211"/>
      <c r="F630" s="211"/>
      <c r="G630" s="211"/>
      <c r="H630" s="211"/>
      <c r="I630" s="211"/>
      <c r="J630" s="211"/>
      <c r="K630" s="211"/>
      <c r="L630" s="212"/>
      <c r="M630" s="212"/>
      <c r="N630" s="211"/>
      <c r="O630" s="211"/>
      <c r="P630" s="211"/>
      <c r="Q630" s="211"/>
      <c r="R630" s="211"/>
      <c r="S630" s="211"/>
      <c r="T630" s="211"/>
      <c r="U630" s="211"/>
      <c r="V630" s="211"/>
      <c r="W630" s="211"/>
      <c r="X630" s="211"/>
      <c r="Y630" s="211"/>
    </row>
    <row r="631">
      <c r="A631" s="211"/>
      <c r="B631" s="211"/>
      <c r="C631" s="211"/>
      <c r="D631" s="211"/>
      <c r="E631" s="211"/>
      <c r="F631" s="211"/>
      <c r="G631" s="211"/>
      <c r="H631" s="211"/>
      <c r="I631" s="211"/>
      <c r="J631" s="211"/>
      <c r="K631" s="211"/>
      <c r="L631" s="212"/>
      <c r="M631" s="212"/>
      <c r="N631" s="211"/>
      <c r="O631" s="211"/>
      <c r="P631" s="211"/>
      <c r="Q631" s="211"/>
      <c r="R631" s="211"/>
      <c r="S631" s="211"/>
      <c r="T631" s="211"/>
      <c r="U631" s="211"/>
      <c r="V631" s="211"/>
      <c r="W631" s="211"/>
      <c r="X631" s="211"/>
      <c r="Y631" s="211"/>
    </row>
    <row r="632">
      <c r="A632" s="211"/>
      <c r="B632" s="211"/>
      <c r="C632" s="211"/>
      <c r="D632" s="211"/>
      <c r="E632" s="211"/>
      <c r="F632" s="211"/>
      <c r="G632" s="211"/>
      <c r="H632" s="211"/>
      <c r="I632" s="211"/>
      <c r="J632" s="211"/>
      <c r="K632" s="211"/>
      <c r="L632" s="212"/>
      <c r="M632" s="212"/>
      <c r="N632" s="211"/>
      <c r="O632" s="211"/>
      <c r="P632" s="211"/>
      <c r="Q632" s="211"/>
      <c r="R632" s="211"/>
      <c r="S632" s="211"/>
      <c r="T632" s="211"/>
      <c r="U632" s="211"/>
      <c r="V632" s="211"/>
      <c r="W632" s="211"/>
      <c r="X632" s="211"/>
      <c r="Y632" s="211"/>
    </row>
    <row r="633">
      <c r="A633" s="211"/>
      <c r="B633" s="211"/>
      <c r="C633" s="211"/>
      <c r="D633" s="211"/>
      <c r="E633" s="211"/>
      <c r="F633" s="211"/>
      <c r="G633" s="211"/>
      <c r="H633" s="211"/>
      <c r="I633" s="211"/>
      <c r="J633" s="211"/>
      <c r="K633" s="211"/>
      <c r="L633" s="212"/>
      <c r="M633" s="212"/>
      <c r="N633" s="211"/>
      <c r="O633" s="211"/>
      <c r="P633" s="211"/>
      <c r="Q633" s="211"/>
      <c r="R633" s="211"/>
      <c r="S633" s="211"/>
      <c r="T633" s="211"/>
      <c r="U633" s="211"/>
      <c r="V633" s="211"/>
      <c r="W633" s="211"/>
      <c r="X633" s="211"/>
      <c r="Y633" s="211"/>
    </row>
    <row r="634">
      <c r="A634" s="211"/>
      <c r="B634" s="211"/>
      <c r="C634" s="211"/>
      <c r="D634" s="211"/>
      <c r="E634" s="211"/>
      <c r="F634" s="211"/>
      <c r="G634" s="211"/>
      <c r="H634" s="211"/>
      <c r="I634" s="211"/>
      <c r="J634" s="211"/>
      <c r="K634" s="211"/>
      <c r="L634" s="212"/>
      <c r="M634" s="212"/>
      <c r="N634" s="211"/>
      <c r="O634" s="211"/>
      <c r="P634" s="211"/>
      <c r="Q634" s="211"/>
      <c r="R634" s="211"/>
      <c r="S634" s="211"/>
      <c r="T634" s="211"/>
      <c r="U634" s="211"/>
      <c r="V634" s="211"/>
      <c r="W634" s="211"/>
      <c r="X634" s="211"/>
      <c r="Y634" s="211"/>
    </row>
    <row r="635">
      <c r="A635" s="211"/>
      <c r="B635" s="211"/>
      <c r="C635" s="211"/>
      <c r="D635" s="211"/>
      <c r="E635" s="211"/>
      <c r="F635" s="211"/>
      <c r="G635" s="211"/>
      <c r="H635" s="211"/>
      <c r="I635" s="211"/>
      <c r="J635" s="211"/>
      <c r="K635" s="211"/>
      <c r="L635" s="212"/>
      <c r="M635" s="212"/>
      <c r="N635" s="211"/>
      <c r="O635" s="211"/>
      <c r="P635" s="211"/>
      <c r="Q635" s="211"/>
      <c r="R635" s="211"/>
      <c r="S635" s="211"/>
      <c r="T635" s="211"/>
      <c r="U635" s="211"/>
      <c r="V635" s="211"/>
      <c r="W635" s="211"/>
      <c r="X635" s="211"/>
      <c r="Y635" s="211"/>
    </row>
    <row r="636">
      <c r="A636" s="211"/>
      <c r="B636" s="211"/>
      <c r="C636" s="211"/>
      <c r="D636" s="211"/>
      <c r="E636" s="211"/>
      <c r="F636" s="211"/>
      <c r="G636" s="211"/>
      <c r="H636" s="211"/>
      <c r="I636" s="211"/>
      <c r="J636" s="211"/>
      <c r="K636" s="211"/>
      <c r="L636" s="212"/>
      <c r="M636" s="212"/>
      <c r="N636" s="211"/>
      <c r="O636" s="211"/>
      <c r="P636" s="211"/>
      <c r="Q636" s="211"/>
      <c r="R636" s="211"/>
      <c r="S636" s="211"/>
      <c r="T636" s="211"/>
      <c r="U636" s="211"/>
      <c r="V636" s="211"/>
      <c r="W636" s="211"/>
      <c r="X636" s="211"/>
      <c r="Y636" s="211"/>
    </row>
    <row r="637">
      <c r="A637" s="211"/>
      <c r="B637" s="211"/>
      <c r="C637" s="211"/>
      <c r="D637" s="211"/>
      <c r="E637" s="211"/>
      <c r="F637" s="211"/>
      <c r="G637" s="211"/>
      <c r="H637" s="211"/>
      <c r="I637" s="211"/>
      <c r="J637" s="211"/>
      <c r="K637" s="211"/>
      <c r="L637" s="212"/>
      <c r="M637" s="212"/>
      <c r="N637" s="211"/>
      <c r="O637" s="211"/>
      <c r="P637" s="211"/>
      <c r="Q637" s="211"/>
      <c r="R637" s="211"/>
      <c r="S637" s="211"/>
      <c r="T637" s="211"/>
      <c r="U637" s="211"/>
      <c r="V637" s="211"/>
      <c r="W637" s="211"/>
      <c r="X637" s="211"/>
      <c r="Y637" s="211"/>
    </row>
    <row r="638">
      <c r="A638" s="211"/>
      <c r="B638" s="211"/>
      <c r="C638" s="211"/>
      <c r="D638" s="211"/>
      <c r="E638" s="211"/>
      <c r="F638" s="211"/>
      <c r="G638" s="211"/>
      <c r="H638" s="211"/>
      <c r="I638" s="211"/>
      <c r="J638" s="211"/>
      <c r="K638" s="211"/>
      <c r="L638" s="212"/>
      <c r="M638" s="212"/>
      <c r="N638" s="211"/>
      <c r="O638" s="211"/>
      <c r="P638" s="211"/>
      <c r="Q638" s="211"/>
      <c r="R638" s="211"/>
      <c r="S638" s="211"/>
      <c r="T638" s="211"/>
      <c r="U638" s="211"/>
      <c r="V638" s="211"/>
      <c r="W638" s="211"/>
      <c r="X638" s="211"/>
      <c r="Y638" s="211"/>
    </row>
    <row r="639">
      <c r="A639" s="211"/>
      <c r="B639" s="211"/>
      <c r="C639" s="211"/>
      <c r="D639" s="211"/>
      <c r="E639" s="211"/>
      <c r="F639" s="211"/>
      <c r="G639" s="211"/>
      <c r="H639" s="211"/>
      <c r="I639" s="211"/>
      <c r="J639" s="211"/>
      <c r="K639" s="211"/>
      <c r="L639" s="212"/>
      <c r="M639" s="212"/>
      <c r="N639" s="211"/>
      <c r="O639" s="211"/>
      <c r="P639" s="211"/>
      <c r="Q639" s="211"/>
      <c r="R639" s="211"/>
      <c r="S639" s="211"/>
      <c r="T639" s="211"/>
      <c r="U639" s="211"/>
      <c r="V639" s="211"/>
      <c r="W639" s="211"/>
      <c r="X639" s="211"/>
      <c r="Y639" s="211"/>
    </row>
    <row r="640">
      <c r="A640" s="211"/>
      <c r="B640" s="211"/>
      <c r="C640" s="211"/>
      <c r="D640" s="211"/>
      <c r="E640" s="211"/>
      <c r="F640" s="211"/>
      <c r="G640" s="211"/>
      <c r="H640" s="211"/>
      <c r="I640" s="211"/>
      <c r="J640" s="211"/>
      <c r="K640" s="211"/>
      <c r="L640" s="212"/>
      <c r="M640" s="212"/>
      <c r="N640" s="211"/>
      <c r="O640" s="211"/>
      <c r="P640" s="211"/>
      <c r="Q640" s="211"/>
      <c r="R640" s="211"/>
      <c r="S640" s="211"/>
      <c r="T640" s="211"/>
      <c r="U640" s="211"/>
      <c r="V640" s="211"/>
      <c r="W640" s="211"/>
      <c r="X640" s="211"/>
      <c r="Y640" s="211"/>
    </row>
    <row r="641">
      <c r="A641" s="211"/>
      <c r="B641" s="211"/>
      <c r="C641" s="211"/>
      <c r="D641" s="211"/>
      <c r="E641" s="211"/>
      <c r="F641" s="211"/>
      <c r="G641" s="211"/>
      <c r="H641" s="211"/>
      <c r="I641" s="211"/>
      <c r="J641" s="211"/>
      <c r="K641" s="211"/>
      <c r="L641" s="212"/>
      <c r="M641" s="212"/>
      <c r="N641" s="211"/>
      <c r="O641" s="211"/>
      <c r="P641" s="211"/>
      <c r="Q641" s="211"/>
      <c r="R641" s="211"/>
      <c r="S641" s="211"/>
      <c r="T641" s="211"/>
      <c r="U641" s="211"/>
      <c r="V641" s="211"/>
      <c r="W641" s="211"/>
      <c r="X641" s="211"/>
      <c r="Y641" s="211"/>
    </row>
    <row r="642">
      <c r="A642" s="211"/>
      <c r="B642" s="211"/>
      <c r="C642" s="211"/>
      <c r="D642" s="211"/>
      <c r="E642" s="211"/>
      <c r="F642" s="211"/>
      <c r="G642" s="211"/>
      <c r="H642" s="211"/>
      <c r="I642" s="211"/>
      <c r="J642" s="211"/>
      <c r="K642" s="211"/>
      <c r="L642" s="212"/>
      <c r="M642" s="212"/>
      <c r="N642" s="211"/>
      <c r="O642" s="211"/>
      <c r="P642" s="211"/>
      <c r="Q642" s="211"/>
      <c r="R642" s="211"/>
      <c r="S642" s="211"/>
      <c r="T642" s="211"/>
      <c r="U642" s="211"/>
      <c r="V642" s="211"/>
      <c r="W642" s="211"/>
      <c r="X642" s="211"/>
      <c r="Y642" s="211"/>
    </row>
    <row r="643">
      <c r="A643" s="211"/>
      <c r="B643" s="211"/>
      <c r="C643" s="211"/>
      <c r="D643" s="211"/>
      <c r="E643" s="211"/>
      <c r="F643" s="211"/>
      <c r="G643" s="211"/>
      <c r="H643" s="211"/>
      <c r="I643" s="211"/>
      <c r="J643" s="211"/>
      <c r="K643" s="211"/>
      <c r="L643" s="212"/>
      <c r="M643" s="212"/>
      <c r="N643" s="211"/>
      <c r="O643" s="211"/>
      <c r="P643" s="211"/>
      <c r="Q643" s="211"/>
      <c r="R643" s="211"/>
      <c r="S643" s="211"/>
      <c r="T643" s="211"/>
      <c r="U643" s="211"/>
      <c r="V643" s="211"/>
      <c r="W643" s="211"/>
      <c r="X643" s="211"/>
      <c r="Y643" s="211"/>
    </row>
    <row r="644">
      <c r="A644" s="211"/>
      <c r="B644" s="211"/>
      <c r="C644" s="211"/>
      <c r="D644" s="211"/>
      <c r="E644" s="211"/>
      <c r="F644" s="211"/>
      <c r="G644" s="211"/>
      <c r="H644" s="211"/>
      <c r="I644" s="211"/>
      <c r="J644" s="211"/>
      <c r="K644" s="211"/>
      <c r="L644" s="212"/>
      <c r="M644" s="212"/>
      <c r="N644" s="211"/>
      <c r="O644" s="211"/>
      <c r="P644" s="211"/>
      <c r="Q644" s="211"/>
      <c r="R644" s="211"/>
      <c r="S644" s="211"/>
      <c r="T644" s="211"/>
      <c r="U644" s="211"/>
      <c r="V644" s="211"/>
      <c r="W644" s="211"/>
      <c r="X644" s="211"/>
      <c r="Y644" s="211"/>
    </row>
    <row r="645">
      <c r="A645" s="211"/>
      <c r="B645" s="211"/>
      <c r="C645" s="211"/>
      <c r="D645" s="211"/>
      <c r="E645" s="211"/>
      <c r="F645" s="211"/>
      <c r="G645" s="211"/>
      <c r="H645" s="211"/>
      <c r="I645" s="211"/>
      <c r="J645" s="211"/>
      <c r="K645" s="211"/>
      <c r="L645" s="212"/>
      <c r="M645" s="212"/>
      <c r="N645" s="211"/>
      <c r="O645" s="211"/>
      <c r="P645" s="211"/>
      <c r="Q645" s="211"/>
      <c r="R645" s="211"/>
      <c r="S645" s="211"/>
      <c r="T645" s="211"/>
      <c r="U645" s="211"/>
      <c r="V645" s="211"/>
      <c r="W645" s="211"/>
      <c r="X645" s="211"/>
      <c r="Y645" s="211"/>
    </row>
    <row r="646">
      <c r="A646" s="211"/>
      <c r="B646" s="211"/>
      <c r="C646" s="211"/>
      <c r="D646" s="211"/>
      <c r="E646" s="211"/>
      <c r="F646" s="211"/>
      <c r="G646" s="211"/>
      <c r="H646" s="211"/>
      <c r="I646" s="211"/>
      <c r="J646" s="211"/>
      <c r="K646" s="211"/>
      <c r="L646" s="212"/>
      <c r="M646" s="212"/>
      <c r="N646" s="211"/>
      <c r="O646" s="211"/>
      <c r="P646" s="211"/>
      <c r="Q646" s="211"/>
      <c r="R646" s="211"/>
      <c r="S646" s="211"/>
      <c r="T646" s="211"/>
      <c r="U646" s="211"/>
      <c r="V646" s="211"/>
      <c r="W646" s="211"/>
      <c r="X646" s="211"/>
      <c r="Y646" s="211"/>
    </row>
    <row r="647">
      <c r="A647" s="211"/>
      <c r="B647" s="211"/>
      <c r="C647" s="211"/>
      <c r="D647" s="211"/>
      <c r="E647" s="211"/>
      <c r="F647" s="211"/>
      <c r="G647" s="211"/>
      <c r="H647" s="211"/>
      <c r="I647" s="211"/>
      <c r="J647" s="211"/>
      <c r="K647" s="211"/>
      <c r="L647" s="212"/>
      <c r="M647" s="212"/>
      <c r="N647" s="211"/>
      <c r="O647" s="211"/>
      <c r="P647" s="211"/>
      <c r="Q647" s="211"/>
      <c r="R647" s="211"/>
      <c r="S647" s="211"/>
      <c r="T647" s="211"/>
      <c r="U647" s="211"/>
      <c r="V647" s="211"/>
      <c r="W647" s="211"/>
      <c r="X647" s="211"/>
      <c r="Y647" s="211"/>
    </row>
    <row r="648">
      <c r="A648" s="211"/>
      <c r="B648" s="211"/>
      <c r="C648" s="211"/>
      <c r="D648" s="211"/>
      <c r="E648" s="211"/>
      <c r="F648" s="211"/>
      <c r="G648" s="211"/>
      <c r="H648" s="211"/>
      <c r="I648" s="211"/>
      <c r="J648" s="211"/>
      <c r="K648" s="211"/>
      <c r="L648" s="212"/>
      <c r="M648" s="212"/>
      <c r="N648" s="211"/>
      <c r="O648" s="211"/>
      <c r="P648" s="211"/>
      <c r="Q648" s="211"/>
      <c r="R648" s="211"/>
      <c r="S648" s="211"/>
      <c r="T648" s="211"/>
      <c r="U648" s="211"/>
      <c r="V648" s="211"/>
      <c r="W648" s="211"/>
      <c r="X648" s="211"/>
      <c r="Y648" s="211"/>
    </row>
    <row r="649">
      <c r="A649" s="211"/>
      <c r="B649" s="211"/>
      <c r="C649" s="211"/>
      <c r="D649" s="211"/>
      <c r="E649" s="211"/>
      <c r="F649" s="211"/>
      <c r="G649" s="211"/>
      <c r="H649" s="211"/>
      <c r="I649" s="211"/>
      <c r="J649" s="211"/>
      <c r="K649" s="211"/>
      <c r="L649" s="212"/>
      <c r="M649" s="212"/>
      <c r="N649" s="211"/>
      <c r="O649" s="211"/>
      <c r="P649" s="211"/>
      <c r="Q649" s="211"/>
      <c r="R649" s="211"/>
      <c r="S649" s="211"/>
      <c r="T649" s="211"/>
      <c r="U649" s="211"/>
      <c r="V649" s="211"/>
      <c r="W649" s="211"/>
      <c r="X649" s="211"/>
      <c r="Y649" s="211"/>
    </row>
    <row r="650">
      <c r="A650" s="211"/>
      <c r="B650" s="211"/>
      <c r="C650" s="211"/>
      <c r="D650" s="211"/>
      <c r="E650" s="211"/>
      <c r="F650" s="211"/>
      <c r="G650" s="211"/>
      <c r="H650" s="211"/>
      <c r="I650" s="211"/>
      <c r="J650" s="211"/>
      <c r="K650" s="211"/>
      <c r="L650" s="212"/>
      <c r="M650" s="212"/>
      <c r="N650" s="211"/>
      <c r="O650" s="211"/>
      <c r="P650" s="211"/>
      <c r="Q650" s="211"/>
      <c r="R650" s="211"/>
      <c r="S650" s="211"/>
      <c r="T650" s="211"/>
      <c r="U650" s="211"/>
      <c r="V650" s="211"/>
      <c r="W650" s="211"/>
      <c r="X650" s="211"/>
      <c r="Y650" s="211"/>
    </row>
    <row r="651">
      <c r="A651" s="211"/>
      <c r="B651" s="211"/>
      <c r="C651" s="211"/>
      <c r="D651" s="211"/>
      <c r="E651" s="211"/>
      <c r="F651" s="211"/>
      <c r="G651" s="211"/>
      <c r="H651" s="211"/>
      <c r="I651" s="211"/>
      <c r="J651" s="211"/>
      <c r="K651" s="211"/>
      <c r="L651" s="212"/>
      <c r="M651" s="212"/>
      <c r="N651" s="211"/>
      <c r="O651" s="211"/>
      <c r="P651" s="211"/>
      <c r="Q651" s="211"/>
      <c r="R651" s="211"/>
      <c r="S651" s="211"/>
      <c r="T651" s="211"/>
      <c r="U651" s="211"/>
      <c r="V651" s="211"/>
      <c r="W651" s="211"/>
      <c r="X651" s="211"/>
      <c r="Y651" s="211"/>
    </row>
    <row r="652">
      <c r="A652" s="211"/>
      <c r="B652" s="211"/>
      <c r="C652" s="211"/>
      <c r="D652" s="211"/>
      <c r="E652" s="211"/>
      <c r="F652" s="211"/>
      <c r="G652" s="211"/>
      <c r="H652" s="211"/>
      <c r="I652" s="211"/>
      <c r="J652" s="211"/>
      <c r="K652" s="211"/>
      <c r="L652" s="212"/>
      <c r="M652" s="212"/>
      <c r="N652" s="211"/>
      <c r="O652" s="211"/>
      <c r="P652" s="211"/>
      <c r="Q652" s="211"/>
      <c r="R652" s="211"/>
      <c r="S652" s="211"/>
      <c r="T652" s="211"/>
      <c r="U652" s="211"/>
      <c r="V652" s="211"/>
      <c r="W652" s="211"/>
      <c r="X652" s="211"/>
      <c r="Y652" s="211"/>
    </row>
    <row r="653">
      <c r="A653" s="211"/>
      <c r="B653" s="211"/>
      <c r="C653" s="211"/>
      <c r="D653" s="211"/>
      <c r="E653" s="211"/>
      <c r="F653" s="211"/>
      <c r="G653" s="211"/>
      <c r="H653" s="211"/>
      <c r="I653" s="211"/>
      <c r="J653" s="211"/>
      <c r="K653" s="211"/>
      <c r="L653" s="212"/>
      <c r="M653" s="212"/>
      <c r="N653" s="211"/>
      <c r="O653" s="211"/>
      <c r="P653" s="211"/>
      <c r="Q653" s="211"/>
      <c r="R653" s="211"/>
      <c r="S653" s="211"/>
      <c r="T653" s="211"/>
      <c r="U653" s="211"/>
      <c r="V653" s="211"/>
      <c r="W653" s="211"/>
      <c r="X653" s="211"/>
      <c r="Y653" s="211"/>
    </row>
    <row r="654">
      <c r="A654" s="211"/>
      <c r="B654" s="211"/>
      <c r="C654" s="211"/>
      <c r="D654" s="211"/>
      <c r="E654" s="211"/>
      <c r="F654" s="211"/>
      <c r="G654" s="211"/>
      <c r="H654" s="211"/>
      <c r="I654" s="211"/>
      <c r="J654" s="211"/>
      <c r="K654" s="211"/>
      <c r="L654" s="212"/>
      <c r="M654" s="212"/>
      <c r="N654" s="211"/>
      <c r="O654" s="211"/>
      <c r="P654" s="211"/>
      <c r="Q654" s="211"/>
      <c r="R654" s="211"/>
      <c r="S654" s="211"/>
      <c r="T654" s="211"/>
      <c r="U654" s="211"/>
      <c r="V654" s="211"/>
      <c r="W654" s="211"/>
      <c r="X654" s="211"/>
      <c r="Y654" s="211"/>
    </row>
    <row r="655">
      <c r="A655" s="211"/>
      <c r="B655" s="211"/>
      <c r="C655" s="211"/>
      <c r="D655" s="211"/>
      <c r="E655" s="211"/>
      <c r="F655" s="211"/>
      <c r="G655" s="211"/>
      <c r="H655" s="211"/>
      <c r="I655" s="211"/>
      <c r="J655" s="211"/>
      <c r="K655" s="211"/>
      <c r="L655" s="212"/>
      <c r="M655" s="212"/>
      <c r="N655" s="211"/>
      <c r="O655" s="211"/>
      <c r="P655" s="211"/>
      <c r="Q655" s="211"/>
      <c r="R655" s="211"/>
      <c r="S655" s="211"/>
      <c r="T655" s="211"/>
      <c r="U655" s="211"/>
      <c r="V655" s="211"/>
      <c r="W655" s="211"/>
      <c r="X655" s="211"/>
      <c r="Y655" s="211"/>
    </row>
    <row r="656">
      <c r="A656" s="211"/>
      <c r="B656" s="211"/>
      <c r="C656" s="211"/>
      <c r="D656" s="211"/>
      <c r="E656" s="211"/>
      <c r="F656" s="211"/>
      <c r="G656" s="211"/>
      <c r="H656" s="211"/>
      <c r="I656" s="211"/>
      <c r="J656" s="211"/>
      <c r="K656" s="211"/>
      <c r="L656" s="212"/>
      <c r="M656" s="212"/>
      <c r="N656" s="211"/>
      <c r="O656" s="211"/>
      <c r="P656" s="211"/>
      <c r="Q656" s="211"/>
      <c r="R656" s="211"/>
      <c r="S656" s="211"/>
      <c r="T656" s="211"/>
      <c r="U656" s="211"/>
      <c r="V656" s="211"/>
      <c r="W656" s="211"/>
      <c r="X656" s="211"/>
      <c r="Y656" s="211"/>
    </row>
    <row r="657">
      <c r="A657" s="211"/>
      <c r="B657" s="211"/>
      <c r="C657" s="211"/>
      <c r="D657" s="211"/>
      <c r="E657" s="211"/>
      <c r="F657" s="211"/>
      <c r="G657" s="211"/>
      <c r="H657" s="211"/>
      <c r="I657" s="211"/>
      <c r="J657" s="211"/>
      <c r="K657" s="211"/>
      <c r="L657" s="212"/>
      <c r="M657" s="212"/>
      <c r="N657" s="211"/>
      <c r="O657" s="211"/>
      <c r="P657" s="211"/>
      <c r="Q657" s="211"/>
      <c r="R657" s="211"/>
      <c r="S657" s="211"/>
      <c r="T657" s="211"/>
      <c r="U657" s="211"/>
      <c r="V657" s="211"/>
      <c r="W657" s="211"/>
      <c r="X657" s="211"/>
      <c r="Y657" s="211"/>
    </row>
    <row r="658">
      <c r="A658" s="211"/>
      <c r="B658" s="211"/>
      <c r="C658" s="211"/>
      <c r="D658" s="211"/>
      <c r="E658" s="211"/>
      <c r="F658" s="211"/>
      <c r="G658" s="211"/>
      <c r="H658" s="211"/>
      <c r="I658" s="211"/>
      <c r="J658" s="211"/>
      <c r="K658" s="211"/>
      <c r="L658" s="212"/>
      <c r="M658" s="212"/>
      <c r="N658" s="211"/>
      <c r="O658" s="211"/>
      <c r="P658" s="211"/>
      <c r="Q658" s="211"/>
      <c r="R658" s="211"/>
      <c r="S658" s="211"/>
      <c r="T658" s="211"/>
      <c r="U658" s="211"/>
      <c r="V658" s="211"/>
      <c r="W658" s="211"/>
      <c r="X658" s="211"/>
      <c r="Y658" s="211"/>
    </row>
    <row r="659">
      <c r="A659" s="211"/>
      <c r="B659" s="211"/>
      <c r="C659" s="211"/>
      <c r="D659" s="211"/>
      <c r="E659" s="211"/>
      <c r="F659" s="211"/>
      <c r="G659" s="211"/>
      <c r="H659" s="211"/>
      <c r="I659" s="211"/>
      <c r="J659" s="211"/>
      <c r="K659" s="211"/>
      <c r="L659" s="212"/>
      <c r="M659" s="212"/>
      <c r="N659" s="211"/>
      <c r="O659" s="211"/>
      <c r="P659" s="211"/>
      <c r="Q659" s="211"/>
      <c r="R659" s="211"/>
      <c r="S659" s="211"/>
      <c r="T659" s="211"/>
      <c r="U659" s="211"/>
      <c r="V659" s="211"/>
      <c r="W659" s="211"/>
      <c r="X659" s="211"/>
      <c r="Y659" s="211"/>
    </row>
    <row r="660">
      <c r="A660" s="211"/>
      <c r="B660" s="211"/>
      <c r="C660" s="211"/>
      <c r="D660" s="211"/>
      <c r="E660" s="211"/>
      <c r="F660" s="211"/>
      <c r="G660" s="211"/>
      <c r="H660" s="211"/>
      <c r="I660" s="211"/>
      <c r="J660" s="211"/>
      <c r="K660" s="211"/>
      <c r="L660" s="212"/>
      <c r="M660" s="212"/>
      <c r="N660" s="211"/>
      <c r="O660" s="211"/>
      <c r="P660" s="211"/>
      <c r="Q660" s="211"/>
      <c r="R660" s="211"/>
      <c r="S660" s="211"/>
      <c r="T660" s="211"/>
      <c r="U660" s="211"/>
      <c r="V660" s="211"/>
      <c r="W660" s="211"/>
      <c r="X660" s="211"/>
      <c r="Y660" s="211"/>
    </row>
    <row r="661">
      <c r="A661" s="211"/>
      <c r="B661" s="211"/>
      <c r="C661" s="211"/>
      <c r="D661" s="211"/>
      <c r="E661" s="211"/>
      <c r="F661" s="211"/>
      <c r="G661" s="211"/>
      <c r="H661" s="211"/>
      <c r="I661" s="211"/>
      <c r="J661" s="211"/>
      <c r="K661" s="211"/>
      <c r="L661" s="212"/>
      <c r="M661" s="212"/>
      <c r="N661" s="211"/>
      <c r="O661" s="211"/>
      <c r="P661" s="211"/>
      <c r="Q661" s="211"/>
      <c r="R661" s="211"/>
      <c r="S661" s="211"/>
      <c r="T661" s="211"/>
      <c r="U661" s="211"/>
      <c r="V661" s="211"/>
      <c r="W661" s="211"/>
      <c r="X661" s="211"/>
      <c r="Y661" s="211"/>
    </row>
    <row r="662">
      <c r="A662" s="211"/>
      <c r="B662" s="211"/>
      <c r="C662" s="211"/>
      <c r="D662" s="211"/>
      <c r="E662" s="211"/>
      <c r="F662" s="211"/>
      <c r="G662" s="211"/>
      <c r="H662" s="211"/>
      <c r="I662" s="211"/>
      <c r="J662" s="211"/>
      <c r="K662" s="211"/>
      <c r="L662" s="212"/>
      <c r="M662" s="212"/>
      <c r="N662" s="211"/>
      <c r="O662" s="211"/>
      <c r="P662" s="211"/>
      <c r="Q662" s="211"/>
      <c r="R662" s="211"/>
      <c r="S662" s="211"/>
      <c r="T662" s="211"/>
      <c r="U662" s="211"/>
      <c r="V662" s="211"/>
      <c r="W662" s="211"/>
      <c r="X662" s="211"/>
      <c r="Y662" s="211"/>
    </row>
    <row r="663">
      <c r="A663" s="211"/>
      <c r="B663" s="211"/>
      <c r="C663" s="211"/>
      <c r="D663" s="211"/>
      <c r="E663" s="211"/>
      <c r="F663" s="211"/>
      <c r="G663" s="211"/>
      <c r="H663" s="211"/>
      <c r="I663" s="211"/>
      <c r="J663" s="211"/>
      <c r="K663" s="211"/>
      <c r="L663" s="212"/>
      <c r="M663" s="212"/>
      <c r="N663" s="211"/>
      <c r="O663" s="211"/>
      <c r="P663" s="211"/>
      <c r="Q663" s="211"/>
      <c r="R663" s="211"/>
      <c r="S663" s="211"/>
      <c r="T663" s="211"/>
      <c r="U663" s="211"/>
      <c r="V663" s="211"/>
      <c r="W663" s="211"/>
      <c r="X663" s="211"/>
      <c r="Y663" s="211"/>
    </row>
    <row r="664">
      <c r="A664" s="211"/>
      <c r="B664" s="211"/>
      <c r="C664" s="211"/>
      <c r="D664" s="211"/>
      <c r="E664" s="211"/>
      <c r="F664" s="211"/>
      <c r="G664" s="211"/>
      <c r="H664" s="211"/>
      <c r="I664" s="211"/>
      <c r="J664" s="211"/>
      <c r="K664" s="211"/>
      <c r="L664" s="212"/>
      <c r="M664" s="212"/>
      <c r="N664" s="211"/>
      <c r="O664" s="211"/>
      <c r="P664" s="211"/>
      <c r="Q664" s="211"/>
      <c r="R664" s="211"/>
      <c r="S664" s="211"/>
      <c r="T664" s="211"/>
      <c r="U664" s="211"/>
      <c r="V664" s="211"/>
      <c r="W664" s="211"/>
      <c r="X664" s="211"/>
      <c r="Y664" s="211"/>
    </row>
    <row r="665">
      <c r="A665" s="211"/>
      <c r="B665" s="211"/>
      <c r="C665" s="211"/>
      <c r="D665" s="211"/>
      <c r="E665" s="211"/>
      <c r="F665" s="211"/>
      <c r="G665" s="211"/>
      <c r="H665" s="211"/>
      <c r="I665" s="211"/>
      <c r="J665" s="211"/>
      <c r="K665" s="211"/>
      <c r="L665" s="212"/>
      <c r="M665" s="212"/>
      <c r="N665" s="211"/>
      <c r="O665" s="211"/>
      <c r="P665" s="211"/>
      <c r="Q665" s="211"/>
      <c r="R665" s="211"/>
      <c r="S665" s="211"/>
      <c r="T665" s="211"/>
      <c r="U665" s="211"/>
      <c r="V665" s="211"/>
      <c r="W665" s="211"/>
      <c r="X665" s="211"/>
      <c r="Y665" s="211"/>
    </row>
    <row r="666">
      <c r="A666" s="211"/>
      <c r="B666" s="211"/>
      <c r="C666" s="211"/>
      <c r="D666" s="211"/>
      <c r="E666" s="211"/>
      <c r="F666" s="211"/>
      <c r="G666" s="211"/>
      <c r="H666" s="211"/>
      <c r="I666" s="211"/>
      <c r="J666" s="211"/>
      <c r="K666" s="211"/>
      <c r="L666" s="212"/>
      <c r="M666" s="212"/>
      <c r="N666" s="211"/>
      <c r="O666" s="211"/>
      <c r="P666" s="211"/>
      <c r="Q666" s="211"/>
      <c r="R666" s="211"/>
      <c r="S666" s="211"/>
      <c r="T666" s="211"/>
      <c r="U666" s="211"/>
      <c r="V666" s="211"/>
      <c r="W666" s="211"/>
      <c r="X666" s="211"/>
      <c r="Y666" s="211"/>
    </row>
    <row r="667">
      <c r="A667" s="211"/>
      <c r="B667" s="211"/>
      <c r="C667" s="211"/>
      <c r="D667" s="211"/>
      <c r="E667" s="211"/>
      <c r="F667" s="211"/>
      <c r="G667" s="211"/>
      <c r="H667" s="211"/>
      <c r="I667" s="211"/>
      <c r="J667" s="211"/>
      <c r="K667" s="211"/>
      <c r="L667" s="212"/>
      <c r="M667" s="212"/>
      <c r="N667" s="211"/>
      <c r="O667" s="211"/>
      <c r="P667" s="211"/>
      <c r="Q667" s="211"/>
      <c r="R667" s="211"/>
      <c r="S667" s="211"/>
      <c r="T667" s="211"/>
      <c r="U667" s="211"/>
      <c r="V667" s="211"/>
      <c r="W667" s="211"/>
      <c r="X667" s="211"/>
      <c r="Y667" s="211"/>
    </row>
    <row r="668">
      <c r="A668" s="211"/>
      <c r="B668" s="211"/>
      <c r="C668" s="211"/>
      <c r="D668" s="211"/>
      <c r="E668" s="211"/>
      <c r="F668" s="211"/>
      <c r="G668" s="211"/>
      <c r="H668" s="211"/>
      <c r="I668" s="211"/>
      <c r="J668" s="211"/>
      <c r="K668" s="211"/>
      <c r="L668" s="212"/>
      <c r="M668" s="212"/>
      <c r="N668" s="211"/>
      <c r="O668" s="211"/>
      <c r="P668" s="211"/>
      <c r="Q668" s="211"/>
      <c r="R668" s="211"/>
      <c r="S668" s="211"/>
      <c r="T668" s="211"/>
      <c r="U668" s="211"/>
      <c r="V668" s="211"/>
      <c r="W668" s="211"/>
      <c r="X668" s="211"/>
      <c r="Y668" s="211"/>
    </row>
    <row r="669">
      <c r="A669" s="211"/>
      <c r="B669" s="211"/>
      <c r="C669" s="211"/>
      <c r="D669" s="211"/>
      <c r="E669" s="211"/>
      <c r="F669" s="211"/>
      <c r="G669" s="211"/>
      <c r="H669" s="211"/>
      <c r="I669" s="211"/>
      <c r="J669" s="211"/>
      <c r="K669" s="211"/>
      <c r="L669" s="212"/>
      <c r="M669" s="212"/>
      <c r="N669" s="211"/>
      <c r="O669" s="211"/>
      <c r="P669" s="211"/>
      <c r="Q669" s="211"/>
      <c r="R669" s="211"/>
      <c r="S669" s="211"/>
      <c r="T669" s="211"/>
      <c r="U669" s="211"/>
      <c r="V669" s="211"/>
      <c r="W669" s="211"/>
      <c r="X669" s="211"/>
      <c r="Y669" s="211"/>
    </row>
    <row r="670">
      <c r="A670" s="211"/>
      <c r="B670" s="211"/>
      <c r="C670" s="211"/>
      <c r="D670" s="211"/>
      <c r="E670" s="211"/>
      <c r="F670" s="211"/>
      <c r="G670" s="211"/>
      <c r="H670" s="211"/>
      <c r="I670" s="211"/>
      <c r="J670" s="211"/>
      <c r="K670" s="211"/>
      <c r="L670" s="212"/>
      <c r="M670" s="212"/>
      <c r="N670" s="211"/>
      <c r="O670" s="211"/>
      <c r="P670" s="211"/>
      <c r="Q670" s="211"/>
      <c r="R670" s="211"/>
      <c r="S670" s="211"/>
      <c r="T670" s="211"/>
      <c r="U670" s="211"/>
      <c r="V670" s="211"/>
      <c r="W670" s="211"/>
      <c r="X670" s="211"/>
      <c r="Y670" s="211"/>
    </row>
    <row r="671">
      <c r="A671" s="211"/>
      <c r="B671" s="211"/>
      <c r="C671" s="211"/>
      <c r="D671" s="211"/>
      <c r="E671" s="211"/>
      <c r="F671" s="211"/>
      <c r="G671" s="211"/>
      <c r="H671" s="211"/>
      <c r="I671" s="211"/>
      <c r="J671" s="211"/>
      <c r="K671" s="211"/>
      <c r="L671" s="212"/>
      <c r="M671" s="212"/>
      <c r="N671" s="211"/>
      <c r="O671" s="211"/>
      <c r="P671" s="211"/>
      <c r="Q671" s="211"/>
      <c r="R671" s="211"/>
      <c r="S671" s="211"/>
      <c r="T671" s="211"/>
      <c r="U671" s="211"/>
      <c r="V671" s="211"/>
      <c r="W671" s="211"/>
      <c r="X671" s="211"/>
      <c r="Y671" s="211"/>
    </row>
    <row r="672">
      <c r="A672" s="211"/>
      <c r="B672" s="211"/>
      <c r="C672" s="211"/>
      <c r="D672" s="211"/>
      <c r="E672" s="211"/>
      <c r="F672" s="211"/>
      <c r="G672" s="211"/>
      <c r="H672" s="211"/>
      <c r="I672" s="211"/>
      <c r="J672" s="211"/>
      <c r="K672" s="211"/>
      <c r="L672" s="212"/>
      <c r="M672" s="212"/>
      <c r="N672" s="211"/>
      <c r="O672" s="211"/>
      <c r="P672" s="211"/>
      <c r="Q672" s="211"/>
      <c r="R672" s="211"/>
      <c r="S672" s="211"/>
      <c r="T672" s="211"/>
      <c r="U672" s="211"/>
      <c r="V672" s="211"/>
      <c r="W672" s="211"/>
      <c r="X672" s="211"/>
      <c r="Y672" s="211"/>
    </row>
    <row r="673">
      <c r="A673" s="211"/>
      <c r="B673" s="211"/>
      <c r="C673" s="211"/>
      <c r="D673" s="211"/>
      <c r="E673" s="211"/>
      <c r="F673" s="211"/>
      <c r="G673" s="211"/>
      <c r="H673" s="211"/>
      <c r="I673" s="211"/>
      <c r="J673" s="211"/>
      <c r="K673" s="211"/>
      <c r="L673" s="212"/>
      <c r="M673" s="212"/>
      <c r="N673" s="211"/>
      <c r="O673" s="211"/>
      <c r="P673" s="211"/>
      <c r="Q673" s="211"/>
      <c r="R673" s="211"/>
      <c r="S673" s="211"/>
      <c r="T673" s="211"/>
      <c r="U673" s="211"/>
      <c r="V673" s="211"/>
      <c r="W673" s="211"/>
      <c r="X673" s="211"/>
      <c r="Y673" s="211"/>
    </row>
    <row r="674">
      <c r="A674" s="211"/>
      <c r="B674" s="211"/>
      <c r="C674" s="211"/>
      <c r="D674" s="211"/>
      <c r="E674" s="211"/>
      <c r="F674" s="211"/>
      <c r="G674" s="211"/>
      <c r="H674" s="211"/>
      <c r="I674" s="211"/>
      <c r="J674" s="211"/>
      <c r="K674" s="211"/>
      <c r="L674" s="212"/>
      <c r="M674" s="212"/>
      <c r="N674" s="211"/>
      <c r="O674" s="211"/>
      <c r="P674" s="211"/>
      <c r="Q674" s="211"/>
      <c r="R674" s="211"/>
      <c r="S674" s="211"/>
      <c r="T674" s="211"/>
      <c r="U674" s="211"/>
      <c r="V674" s="211"/>
      <c r="W674" s="211"/>
      <c r="X674" s="211"/>
      <c r="Y674" s="211"/>
    </row>
    <row r="675">
      <c r="A675" s="211"/>
      <c r="B675" s="211"/>
      <c r="C675" s="211"/>
      <c r="D675" s="211"/>
      <c r="E675" s="211"/>
      <c r="F675" s="211"/>
      <c r="G675" s="211"/>
      <c r="H675" s="211"/>
      <c r="I675" s="211"/>
      <c r="J675" s="211"/>
      <c r="K675" s="211"/>
      <c r="L675" s="212"/>
      <c r="M675" s="212"/>
      <c r="N675" s="211"/>
      <c r="O675" s="211"/>
      <c r="P675" s="211"/>
      <c r="Q675" s="211"/>
      <c r="R675" s="211"/>
      <c r="S675" s="211"/>
      <c r="T675" s="211"/>
      <c r="U675" s="211"/>
      <c r="V675" s="211"/>
      <c r="W675" s="211"/>
      <c r="X675" s="211"/>
      <c r="Y675" s="211"/>
    </row>
    <row r="676">
      <c r="A676" s="211"/>
      <c r="B676" s="211"/>
      <c r="C676" s="211"/>
      <c r="D676" s="211"/>
      <c r="E676" s="211"/>
      <c r="F676" s="211"/>
      <c r="G676" s="211"/>
      <c r="H676" s="211"/>
      <c r="I676" s="211"/>
      <c r="J676" s="211"/>
      <c r="K676" s="211"/>
      <c r="L676" s="212"/>
      <c r="M676" s="212"/>
      <c r="N676" s="211"/>
      <c r="O676" s="211"/>
      <c r="P676" s="211"/>
      <c r="Q676" s="211"/>
      <c r="R676" s="211"/>
      <c r="S676" s="211"/>
      <c r="T676" s="211"/>
      <c r="U676" s="211"/>
      <c r="V676" s="211"/>
      <c r="W676" s="211"/>
      <c r="X676" s="211"/>
      <c r="Y676" s="211"/>
    </row>
    <row r="677">
      <c r="A677" s="211"/>
      <c r="B677" s="211"/>
      <c r="C677" s="211"/>
      <c r="D677" s="211"/>
      <c r="E677" s="211"/>
      <c r="F677" s="211"/>
      <c r="G677" s="211"/>
      <c r="H677" s="211"/>
      <c r="I677" s="211"/>
      <c r="J677" s="211"/>
      <c r="K677" s="211"/>
      <c r="L677" s="212"/>
      <c r="M677" s="212"/>
      <c r="N677" s="211"/>
      <c r="O677" s="211"/>
      <c r="P677" s="211"/>
      <c r="Q677" s="211"/>
      <c r="R677" s="211"/>
      <c r="S677" s="211"/>
      <c r="T677" s="211"/>
      <c r="U677" s="211"/>
      <c r="V677" s="211"/>
      <c r="W677" s="211"/>
      <c r="X677" s="211"/>
      <c r="Y677" s="211"/>
    </row>
    <row r="678">
      <c r="A678" s="211"/>
      <c r="B678" s="211"/>
      <c r="C678" s="211"/>
      <c r="D678" s="211"/>
      <c r="E678" s="211"/>
      <c r="F678" s="211"/>
      <c r="G678" s="211"/>
      <c r="H678" s="211"/>
      <c r="I678" s="211"/>
      <c r="J678" s="211"/>
      <c r="K678" s="211"/>
      <c r="L678" s="212"/>
      <c r="M678" s="212"/>
      <c r="N678" s="211"/>
      <c r="O678" s="211"/>
      <c r="P678" s="211"/>
      <c r="Q678" s="211"/>
      <c r="R678" s="211"/>
      <c r="S678" s="211"/>
      <c r="T678" s="211"/>
      <c r="U678" s="211"/>
      <c r="V678" s="211"/>
      <c r="W678" s="211"/>
      <c r="X678" s="211"/>
      <c r="Y678" s="211"/>
    </row>
    <row r="679">
      <c r="A679" s="211"/>
      <c r="B679" s="211"/>
      <c r="C679" s="211"/>
      <c r="D679" s="211"/>
      <c r="E679" s="211"/>
      <c r="F679" s="211"/>
      <c r="G679" s="211"/>
      <c r="H679" s="211"/>
      <c r="I679" s="211"/>
      <c r="J679" s="211"/>
      <c r="K679" s="211"/>
      <c r="L679" s="212"/>
      <c r="M679" s="212"/>
      <c r="N679" s="211"/>
      <c r="O679" s="211"/>
      <c r="P679" s="211"/>
      <c r="Q679" s="211"/>
      <c r="R679" s="211"/>
      <c r="S679" s="211"/>
      <c r="T679" s="211"/>
      <c r="U679" s="211"/>
      <c r="V679" s="211"/>
      <c r="W679" s="211"/>
      <c r="X679" s="211"/>
      <c r="Y679" s="211"/>
    </row>
    <row r="680">
      <c r="A680" s="211"/>
      <c r="B680" s="211"/>
      <c r="C680" s="211"/>
      <c r="D680" s="211"/>
      <c r="E680" s="211"/>
      <c r="F680" s="211"/>
      <c r="G680" s="211"/>
      <c r="H680" s="211"/>
      <c r="I680" s="211"/>
      <c r="J680" s="211"/>
      <c r="K680" s="211"/>
      <c r="L680" s="212"/>
      <c r="M680" s="212"/>
      <c r="N680" s="211"/>
      <c r="O680" s="211"/>
      <c r="P680" s="211"/>
      <c r="Q680" s="211"/>
      <c r="R680" s="211"/>
      <c r="S680" s="211"/>
      <c r="T680" s="211"/>
      <c r="U680" s="211"/>
      <c r="V680" s="211"/>
      <c r="W680" s="211"/>
      <c r="X680" s="211"/>
      <c r="Y680" s="211"/>
    </row>
    <row r="681">
      <c r="A681" s="211"/>
      <c r="B681" s="211"/>
      <c r="C681" s="211"/>
      <c r="D681" s="211"/>
      <c r="E681" s="211"/>
      <c r="F681" s="211"/>
      <c r="G681" s="211"/>
      <c r="H681" s="211"/>
      <c r="I681" s="211"/>
      <c r="J681" s="211"/>
      <c r="K681" s="211"/>
      <c r="L681" s="212"/>
      <c r="M681" s="212"/>
      <c r="N681" s="211"/>
      <c r="O681" s="211"/>
      <c r="P681" s="211"/>
      <c r="Q681" s="211"/>
      <c r="R681" s="211"/>
      <c r="S681" s="211"/>
      <c r="T681" s="211"/>
      <c r="U681" s="211"/>
      <c r="V681" s="211"/>
      <c r="W681" s="211"/>
      <c r="X681" s="211"/>
      <c r="Y681" s="211"/>
    </row>
    <row r="682">
      <c r="A682" s="211"/>
      <c r="B682" s="211"/>
      <c r="C682" s="211"/>
      <c r="D682" s="211"/>
      <c r="E682" s="211"/>
      <c r="F682" s="211"/>
      <c r="G682" s="211"/>
      <c r="H682" s="211"/>
      <c r="I682" s="211"/>
      <c r="J682" s="211"/>
      <c r="K682" s="211"/>
      <c r="L682" s="212"/>
      <c r="M682" s="212"/>
      <c r="N682" s="211"/>
      <c r="O682" s="211"/>
      <c r="P682" s="211"/>
      <c r="Q682" s="211"/>
      <c r="R682" s="211"/>
      <c r="S682" s="211"/>
      <c r="T682" s="211"/>
      <c r="U682" s="211"/>
      <c r="V682" s="211"/>
      <c r="W682" s="211"/>
      <c r="X682" s="211"/>
      <c r="Y682" s="211"/>
    </row>
    <row r="683">
      <c r="A683" s="211"/>
      <c r="B683" s="211"/>
      <c r="C683" s="211"/>
      <c r="D683" s="211"/>
      <c r="E683" s="211"/>
      <c r="F683" s="211"/>
      <c r="G683" s="211"/>
      <c r="H683" s="211"/>
      <c r="I683" s="211"/>
      <c r="J683" s="211"/>
      <c r="K683" s="211"/>
      <c r="L683" s="212"/>
      <c r="M683" s="212"/>
      <c r="N683" s="211"/>
      <c r="O683" s="211"/>
      <c r="P683" s="211"/>
      <c r="Q683" s="211"/>
      <c r="R683" s="211"/>
      <c r="S683" s="211"/>
      <c r="T683" s="211"/>
      <c r="U683" s="211"/>
      <c r="V683" s="211"/>
      <c r="W683" s="211"/>
      <c r="X683" s="211"/>
      <c r="Y683" s="211"/>
    </row>
    <row r="684">
      <c r="A684" s="211"/>
      <c r="B684" s="211"/>
      <c r="C684" s="211"/>
      <c r="D684" s="211"/>
      <c r="E684" s="211"/>
      <c r="F684" s="211"/>
      <c r="G684" s="211"/>
      <c r="H684" s="211"/>
      <c r="I684" s="211"/>
      <c r="J684" s="211"/>
      <c r="K684" s="211"/>
      <c r="L684" s="212"/>
      <c r="M684" s="212"/>
      <c r="N684" s="211"/>
      <c r="O684" s="211"/>
      <c r="P684" s="211"/>
      <c r="Q684" s="211"/>
      <c r="R684" s="211"/>
      <c r="S684" s="211"/>
      <c r="T684" s="211"/>
      <c r="U684" s="211"/>
      <c r="V684" s="211"/>
      <c r="W684" s="211"/>
      <c r="X684" s="211"/>
      <c r="Y684" s="211"/>
    </row>
    <row r="685">
      <c r="A685" s="211"/>
      <c r="B685" s="211"/>
      <c r="C685" s="211"/>
      <c r="D685" s="211"/>
      <c r="E685" s="211"/>
      <c r="F685" s="211"/>
      <c r="G685" s="211"/>
      <c r="H685" s="211"/>
      <c r="I685" s="211"/>
      <c r="J685" s="211"/>
      <c r="K685" s="211"/>
      <c r="L685" s="212"/>
      <c r="M685" s="212"/>
      <c r="N685" s="211"/>
      <c r="O685" s="211"/>
      <c r="P685" s="211"/>
      <c r="Q685" s="211"/>
      <c r="R685" s="211"/>
      <c r="S685" s="211"/>
      <c r="T685" s="211"/>
      <c r="U685" s="211"/>
      <c r="V685" s="211"/>
      <c r="W685" s="211"/>
      <c r="X685" s="211"/>
      <c r="Y685" s="211"/>
    </row>
    <row r="686">
      <c r="A686" s="211"/>
      <c r="B686" s="211"/>
      <c r="C686" s="211"/>
      <c r="D686" s="211"/>
      <c r="E686" s="211"/>
      <c r="F686" s="211"/>
      <c r="G686" s="211"/>
      <c r="H686" s="211"/>
      <c r="I686" s="211"/>
      <c r="J686" s="211"/>
      <c r="K686" s="211"/>
      <c r="L686" s="212"/>
      <c r="M686" s="212"/>
      <c r="N686" s="211"/>
      <c r="O686" s="211"/>
      <c r="P686" s="211"/>
      <c r="Q686" s="211"/>
      <c r="R686" s="211"/>
      <c r="S686" s="211"/>
      <c r="T686" s="211"/>
      <c r="U686" s="211"/>
      <c r="V686" s="211"/>
      <c r="W686" s="211"/>
      <c r="X686" s="211"/>
      <c r="Y686" s="211"/>
    </row>
    <row r="687">
      <c r="A687" s="211"/>
      <c r="B687" s="211"/>
      <c r="C687" s="211"/>
      <c r="D687" s="211"/>
      <c r="E687" s="211"/>
      <c r="F687" s="211"/>
      <c r="G687" s="211"/>
      <c r="H687" s="211"/>
      <c r="I687" s="211"/>
      <c r="J687" s="211"/>
      <c r="K687" s="211"/>
      <c r="L687" s="212"/>
      <c r="M687" s="212"/>
      <c r="N687" s="211"/>
      <c r="O687" s="211"/>
      <c r="P687" s="211"/>
      <c r="Q687" s="211"/>
      <c r="R687" s="211"/>
      <c r="S687" s="211"/>
      <c r="T687" s="211"/>
      <c r="U687" s="211"/>
      <c r="V687" s="211"/>
      <c r="W687" s="211"/>
      <c r="X687" s="211"/>
      <c r="Y687" s="211"/>
    </row>
    <row r="688">
      <c r="A688" s="211"/>
      <c r="B688" s="211"/>
      <c r="C688" s="211"/>
      <c r="D688" s="211"/>
      <c r="E688" s="211"/>
      <c r="F688" s="211"/>
      <c r="G688" s="211"/>
      <c r="H688" s="211"/>
      <c r="I688" s="211"/>
      <c r="J688" s="211"/>
      <c r="K688" s="211"/>
      <c r="L688" s="212"/>
      <c r="M688" s="212"/>
      <c r="N688" s="211"/>
      <c r="O688" s="211"/>
      <c r="P688" s="211"/>
      <c r="Q688" s="211"/>
      <c r="R688" s="211"/>
      <c r="S688" s="211"/>
      <c r="T688" s="211"/>
      <c r="U688" s="211"/>
      <c r="V688" s="211"/>
      <c r="W688" s="211"/>
      <c r="X688" s="211"/>
      <c r="Y688" s="211"/>
    </row>
    <row r="689">
      <c r="A689" s="211"/>
      <c r="B689" s="211"/>
      <c r="C689" s="211"/>
      <c r="D689" s="211"/>
      <c r="E689" s="211"/>
      <c r="F689" s="211"/>
      <c r="G689" s="211"/>
      <c r="H689" s="211"/>
      <c r="I689" s="211"/>
      <c r="J689" s="211"/>
      <c r="K689" s="211"/>
      <c r="L689" s="212"/>
      <c r="M689" s="212"/>
      <c r="N689" s="211"/>
      <c r="O689" s="211"/>
      <c r="P689" s="211"/>
      <c r="Q689" s="211"/>
      <c r="R689" s="211"/>
      <c r="S689" s="211"/>
      <c r="T689" s="211"/>
      <c r="U689" s="211"/>
      <c r="V689" s="211"/>
      <c r="W689" s="211"/>
      <c r="X689" s="211"/>
      <c r="Y689" s="211"/>
    </row>
    <row r="690">
      <c r="A690" s="211"/>
      <c r="B690" s="211"/>
      <c r="C690" s="211"/>
      <c r="D690" s="211"/>
      <c r="E690" s="211"/>
      <c r="F690" s="211"/>
      <c r="G690" s="211"/>
      <c r="H690" s="211"/>
      <c r="I690" s="211"/>
      <c r="J690" s="211"/>
      <c r="K690" s="211"/>
      <c r="L690" s="212"/>
      <c r="M690" s="212"/>
      <c r="N690" s="211"/>
      <c r="O690" s="211"/>
      <c r="P690" s="211"/>
      <c r="Q690" s="211"/>
      <c r="R690" s="211"/>
      <c r="S690" s="211"/>
      <c r="T690" s="211"/>
      <c r="U690" s="211"/>
      <c r="V690" s="211"/>
      <c r="W690" s="211"/>
      <c r="X690" s="211"/>
      <c r="Y690" s="211"/>
    </row>
    <row r="691">
      <c r="A691" s="211"/>
      <c r="B691" s="211"/>
      <c r="C691" s="211"/>
      <c r="D691" s="211"/>
      <c r="E691" s="211"/>
      <c r="F691" s="211"/>
      <c r="G691" s="211"/>
      <c r="H691" s="211"/>
      <c r="I691" s="211"/>
      <c r="J691" s="211"/>
      <c r="K691" s="211"/>
      <c r="L691" s="212"/>
      <c r="M691" s="212"/>
      <c r="N691" s="211"/>
      <c r="O691" s="211"/>
      <c r="P691" s="211"/>
      <c r="Q691" s="211"/>
      <c r="R691" s="211"/>
      <c r="S691" s="211"/>
      <c r="T691" s="211"/>
      <c r="U691" s="211"/>
      <c r="V691" s="211"/>
      <c r="W691" s="211"/>
      <c r="X691" s="211"/>
      <c r="Y691" s="211"/>
    </row>
    <row r="692">
      <c r="A692" s="211"/>
      <c r="B692" s="211"/>
      <c r="C692" s="211"/>
      <c r="D692" s="211"/>
      <c r="E692" s="211"/>
      <c r="F692" s="211"/>
      <c r="G692" s="211"/>
      <c r="H692" s="211"/>
      <c r="I692" s="211"/>
      <c r="J692" s="211"/>
      <c r="K692" s="211"/>
      <c r="L692" s="212"/>
      <c r="M692" s="212"/>
      <c r="N692" s="211"/>
      <c r="O692" s="211"/>
      <c r="P692" s="211"/>
      <c r="Q692" s="211"/>
      <c r="R692" s="211"/>
      <c r="S692" s="211"/>
      <c r="T692" s="211"/>
      <c r="U692" s="211"/>
      <c r="V692" s="211"/>
      <c r="W692" s="211"/>
      <c r="X692" s="211"/>
      <c r="Y692" s="211"/>
    </row>
    <row r="693">
      <c r="A693" s="211"/>
      <c r="B693" s="211"/>
      <c r="C693" s="211"/>
      <c r="D693" s="211"/>
      <c r="E693" s="211"/>
      <c r="F693" s="211"/>
      <c r="G693" s="211"/>
      <c r="H693" s="211"/>
      <c r="I693" s="211"/>
      <c r="J693" s="211"/>
      <c r="K693" s="211"/>
      <c r="L693" s="212"/>
      <c r="M693" s="212"/>
      <c r="N693" s="211"/>
      <c r="O693" s="211"/>
      <c r="P693" s="211"/>
      <c r="Q693" s="211"/>
      <c r="R693" s="211"/>
      <c r="S693" s="211"/>
      <c r="T693" s="211"/>
      <c r="U693" s="211"/>
      <c r="V693" s="211"/>
      <c r="W693" s="211"/>
      <c r="X693" s="211"/>
      <c r="Y693" s="211"/>
    </row>
    <row r="694">
      <c r="A694" s="211"/>
      <c r="B694" s="211"/>
      <c r="C694" s="211"/>
      <c r="D694" s="211"/>
      <c r="E694" s="211"/>
      <c r="F694" s="211"/>
      <c r="G694" s="211"/>
      <c r="H694" s="211"/>
      <c r="I694" s="211"/>
      <c r="J694" s="211"/>
      <c r="K694" s="211"/>
      <c r="L694" s="212"/>
      <c r="M694" s="212"/>
      <c r="N694" s="211"/>
      <c r="O694" s="211"/>
      <c r="P694" s="211"/>
      <c r="Q694" s="211"/>
      <c r="R694" s="211"/>
      <c r="S694" s="211"/>
      <c r="T694" s="211"/>
      <c r="U694" s="211"/>
      <c r="V694" s="211"/>
      <c r="W694" s="211"/>
      <c r="X694" s="211"/>
      <c r="Y694" s="211"/>
    </row>
    <row r="695">
      <c r="A695" s="211"/>
      <c r="B695" s="211"/>
      <c r="C695" s="211"/>
      <c r="D695" s="211"/>
      <c r="E695" s="211"/>
      <c r="F695" s="211"/>
      <c r="G695" s="211"/>
      <c r="H695" s="211"/>
      <c r="I695" s="211"/>
      <c r="J695" s="211"/>
      <c r="K695" s="211"/>
      <c r="L695" s="212"/>
      <c r="M695" s="212"/>
      <c r="N695" s="211"/>
      <c r="O695" s="211"/>
      <c r="P695" s="211"/>
      <c r="Q695" s="211"/>
      <c r="R695" s="211"/>
      <c r="S695" s="211"/>
      <c r="T695" s="211"/>
      <c r="U695" s="211"/>
      <c r="V695" s="211"/>
      <c r="W695" s="211"/>
      <c r="X695" s="211"/>
      <c r="Y695" s="211"/>
    </row>
    <row r="696">
      <c r="A696" s="211"/>
      <c r="B696" s="211"/>
      <c r="C696" s="211"/>
      <c r="D696" s="211"/>
      <c r="E696" s="211"/>
      <c r="F696" s="211"/>
      <c r="G696" s="211"/>
      <c r="H696" s="211"/>
      <c r="I696" s="211"/>
      <c r="J696" s="211"/>
      <c r="K696" s="211"/>
      <c r="L696" s="212"/>
      <c r="M696" s="212"/>
      <c r="N696" s="211"/>
      <c r="O696" s="211"/>
      <c r="P696" s="211"/>
      <c r="Q696" s="211"/>
      <c r="R696" s="211"/>
      <c r="S696" s="211"/>
      <c r="T696" s="211"/>
      <c r="U696" s="211"/>
      <c r="V696" s="211"/>
      <c r="W696" s="211"/>
      <c r="X696" s="211"/>
      <c r="Y696" s="211"/>
    </row>
    <row r="697">
      <c r="A697" s="211"/>
      <c r="B697" s="211"/>
      <c r="C697" s="211"/>
      <c r="D697" s="211"/>
      <c r="E697" s="211"/>
      <c r="F697" s="211"/>
      <c r="G697" s="211"/>
      <c r="H697" s="211"/>
      <c r="I697" s="211"/>
      <c r="J697" s="211"/>
      <c r="K697" s="211"/>
      <c r="L697" s="212"/>
      <c r="M697" s="212"/>
      <c r="N697" s="211"/>
      <c r="O697" s="211"/>
      <c r="P697" s="211"/>
      <c r="Q697" s="211"/>
      <c r="R697" s="211"/>
      <c r="S697" s="211"/>
      <c r="T697" s="211"/>
      <c r="U697" s="211"/>
      <c r="V697" s="211"/>
      <c r="W697" s="211"/>
      <c r="X697" s="211"/>
      <c r="Y697" s="211"/>
    </row>
    <row r="698">
      <c r="A698" s="211"/>
      <c r="B698" s="211"/>
      <c r="C698" s="211"/>
      <c r="D698" s="211"/>
      <c r="E698" s="211"/>
      <c r="F698" s="211"/>
      <c r="G698" s="211"/>
      <c r="H698" s="211"/>
      <c r="I698" s="211"/>
      <c r="J698" s="211"/>
      <c r="K698" s="211"/>
      <c r="L698" s="212"/>
      <c r="M698" s="212"/>
      <c r="N698" s="211"/>
      <c r="O698" s="211"/>
      <c r="P698" s="211"/>
      <c r="Q698" s="211"/>
      <c r="R698" s="211"/>
      <c r="S698" s="211"/>
      <c r="T698" s="211"/>
      <c r="U698" s="211"/>
      <c r="V698" s="211"/>
      <c r="W698" s="211"/>
      <c r="X698" s="211"/>
      <c r="Y698" s="211"/>
    </row>
    <row r="699">
      <c r="A699" s="211"/>
      <c r="B699" s="211"/>
      <c r="C699" s="211"/>
      <c r="D699" s="211"/>
      <c r="E699" s="211"/>
      <c r="F699" s="211"/>
      <c r="G699" s="211"/>
      <c r="H699" s="211"/>
      <c r="I699" s="211"/>
      <c r="J699" s="211"/>
      <c r="K699" s="211"/>
      <c r="L699" s="212"/>
      <c r="M699" s="212"/>
      <c r="N699" s="211"/>
      <c r="O699" s="211"/>
      <c r="P699" s="211"/>
      <c r="Q699" s="211"/>
      <c r="R699" s="211"/>
      <c r="S699" s="211"/>
      <c r="T699" s="211"/>
      <c r="U699" s="211"/>
      <c r="V699" s="211"/>
      <c r="W699" s="211"/>
      <c r="X699" s="211"/>
      <c r="Y699" s="211"/>
    </row>
    <row r="700">
      <c r="A700" s="211"/>
      <c r="B700" s="211"/>
      <c r="C700" s="211"/>
      <c r="D700" s="211"/>
      <c r="E700" s="211"/>
      <c r="F700" s="211"/>
      <c r="G700" s="211"/>
      <c r="H700" s="211"/>
      <c r="I700" s="211"/>
      <c r="J700" s="211"/>
      <c r="K700" s="211"/>
      <c r="L700" s="212"/>
      <c r="M700" s="212"/>
      <c r="N700" s="211"/>
      <c r="O700" s="211"/>
      <c r="P700" s="211"/>
      <c r="Q700" s="211"/>
      <c r="R700" s="211"/>
      <c r="S700" s="211"/>
      <c r="T700" s="211"/>
      <c r="U700" s="211"/>
      <c r="V700" s="211"/>
      <c r="W700" s="211"/>
      <c r="X700" s="211"/>
      <c r="Y700" s="211"/>
    </row>
    <row r="701">
      <c r="A701" s="211"/>
      <c r="B701" s="211"/>
      <c r="C701" s="211"/>
      <c r="D701" s="211"/>
      <c r="E701" s="211"/>
      <c r="F701" s="211"/>
      <c r="G701" s="211"/>
      <c r="H701" s="211"/>
      <c r="I701" s="211"/>
      <c r="J701" s="211"/>
      <c r="K701" s="211"/>
      <c r="L701" s="212"/>
      <c r="M701" s="212"/>
      <c r="N701" s="211"/>
      <c r="O701" s="211"/>
      <c r="P701" s="211"/>
      <c r="Q701" s="211"/>
      <c r="R701" s="211"/>
      <c r="S701" s="211"/>
      <c r="T701" s="211"/>
      <c r="U701" s="211"/>
      <c r="V701" s="211"/>
      <c r="W701" s="211"/>
      <c r="X701" s="211"/>
      <c r="Y701" s="211"/>
    </row>
    <row r="702">
      <c r="A702" s="211"/>
      <c r="B702" s="211"/>
      <c r="C702" s="211"/>
      <c r="D702" s="211"/>
      <c r="E702" s="211"/>
      <c r="F702" s="211"/>
      <c r="G702" s="211"/>
      <c r="H702" s="211"/>
      <c r="I702" s="211"/>
      <c r="J702" s="211"/>
      <c r="K702" s="211"/>
      <c r="L702" s="212"/>
      <c r="M702" s="212"/>
      <c r="N702" s="211"/>
      <c r="O702" s="211"/>
      <c r="P702" s="211"/>
      <c r="Q702" s="211"/>
      <c r="R702" s="211"/>
      <c r="S702" s="211"/>
      <c r="T702" s="211"/>
      <c r="U702" s="211"/>
      <c r="V702" s="211"/>
      <c r="W702" s="211"/>
      <c r="X702" s="211"/>
      <c r="Y702" s="211"/>
    </row>
    <row r="703">
      <c r="A703" s="211"/>
      <c r="B703" s="211"/>
      <c r="C703" s="211"/>
      <c r="D703" s="211"/>
      <c r="E703" s="211"/>
      <c r="F703" s="211"/>
      <c r="G703" s="211"/>
      <c r="H703" s="211"/>
      <c r="I703" s="211"/>
      <c r="J703" s="211"/>
      <c r="K703" s="211"/>
      <c r="L703" s="212"/>
      <c r="M703" s="212"/>
      <c r="N703" s="211"/>
      <c r="O703" s="211"/>
      <c r="P703" s="211"/>
      <c r="Q703" s="211"/>
      <c r="R703" s="211"/>
      <c r="S703" s="211"/>
      <c r="T703" s="211"/>
      <c r="U703" s="211"/>
      <c r="V703" s="211"/>
      <c r="W703" s="211"/>
      <c r="X703" s="211"/>
      <c r="Y703" s="211"/>
    </row>
    <row r="704">
      <c r="A704" s="211"/>
      <c r="B704" s="211"/>
      <c r="C704" s="211"/>
      <c r="D704" s="211"/>
      <c r="E704" s="211"/>
      <c r="F704" s="211"/>
      <c r="G704" s="211"/>
      <c r="H704" s="211"/>
      <c r="I704" s="211"/>
      <c r="J704" s="211"/>
      <c r="K704" s="211"/>
      <c r="L704" s="212"/>
      <c r="M704" s="212"/>
      <c r="N704" s="211"/>
      <c r="O704" s="211"/>
      <c r="P704" s="211"/>
      <c r="Q704" s="211"/>
      <c r="R704" s="211"/>
      <c r="S704" s="211"/>
      <c r="T704" s="211"/>
      <c r="U704" s="211"/>
      <c r="V704" s="211"/>
      <c r="W704" s="211"/>
      <c r="X704" s="211"/>
      <c r="Y704" s="211"/>
    </row>
    <row r="705">
      <c r="A705" s="211"/>
      <c r="B705" s="211"/>
      <c r="C705" s="211"/>
      <c r="D705" s="211"/>
      <c r="E705" s="211"/>
      <c r="F705" s="211"/>
      <c r="G705" s="211"/>
      <c r="H705" s="211"/>
      <c r="I705" s="211"/>
      <c r="J705" s="211"/>
      <c r="K705" s="211"/>
      <c r="L705" s="212"/>
      <c r="M705" s="212"/>
      <c r="N705" s="211"/>
      <c r="O705" s="211"/>
      <c r="P705" s="211"/>
      <c r="Q705" s="211"/>
      <c r="R705" s="211"/>
      <c r="S705" s="211"/>
      <c r="T705" s="211"/>
      <c r="U705" s="211"/>
      <c r="V705" s="211"/>
      <c r="W705" s="211"/>
      <c r="X705" s="211"/>
      <c r="Y705" s="211"/>
    </row>
    <row r="706">
      <c r="A706" s="211"/>
      <c r="B706" s="211"/>
      <c r="C706" s="211"/>
      <c r="D706" s="211"/>
      <c r="E706" s="211"/>
      <c r="F706" s="211"/>
      <c r="G706" s="211"/>
      <c r="H706" s="211"/>
      <c r="I706" s="211"/>
      <c r="J706" s="211"/>
      <c r="K706" s="211"/>
      <c r="L706" s="212"/>
      <c r="M706" s="212"/>
      <c r="N706" s="211"/>
      <c r="O706" s="211"/>
      <c r="P706" s="211"/>
      <c r="Q706" s="211"/>
      <c r="R706" s="211"/>
      <c r="S706" s="211"/>
      <c r="T706" s="211"/>
      <c r="U706" s="211"/>
      <c r="V706" s="211"/>
      <c r="W706" s="211"/>
      <c r="X706" s="211"/>
      <c r="Y706" s="211"/>
    </row>
    <row r="707">
      <c r="A707" s="211"/>
      <c r="B707" s="211"/>
      <c r="C707" s="211"/>
      <c r="D707" s="211"/>
      <c r="E707" s="211"/>
      <c r="F707" s="211"/>
      <c r="G707" s="211"/>
      <c r="H707" s="211"/>
      <c r="I707" s="211"/>
      <c r="J707" s="211"/>
      <c r="K707" s="211"/>
      <c r="L707" s="212"/>
      <c r="M707" s="212"/>
      <c r="N707" s="211"/>
      <c r="O707" s="211"/>
      <c r="P707" s="211"/>
      <c r="Q707" s="211"/>
      <c r="R707" s="211"/>
      <c r="S707" s="211"/>
      <c r="T707" s="211"/>
      <c r="U707" s="211"/>
      <c r="V707" s="211"/>
      <c r="W707" s="211"/>
      <c r="X707" s="211"/>
      <c r="Y707" s="211"/>
    </row>
    <row r="708">
      <c r="A708" s="211"/>
      <c r="B708" s="211"/>
      <c r="C708" s="211"/>
      <c r="D708" s="211"/>
      <c r="E708" s="211"/>
      <c r="F708" s="211"/>
      <c r="G708" s="211"/>
      <c r="H708" s="211"/>
      <c r="I708" s="211"/>
      <c r="J708" s="211"/>
      <c r="K708" s="211"/>
      <c r="L708" s="212"/>
      <c r="M708" s="212"/>
      <c r="N708" s="211"/>
      <c r="O708" s="211"/>
      <c r="P708" s="211"/>
      <c r="Q708" s="211"/>
      <c r="R708" s="211"/>
      <c r="S708" s="211"/>
      <c r="T708" s="211"/>
      <c r="U708" s="211"/>
      <c r="V708" s="211"/>
      <c r="W708" s="211"/>
      <c r="X708" s="211"/>
      <c r="Y708" s="211"/>
    </row>
    <row r="709">
      <c r="A709" s="211"/>
      <c r="B709" s="211"/>
      <c r="C709" s="211"/>
      <c r="D709" s="211"/>
      <c r="E709" s="211"/>
      <c r="F709" s="211"/>
      <c r="G709" s="211"/>
      <c r="H709" s="211"/>
      <c r="I709" s="211"/>
      <c r="J709" s="211"/>
      <c r="K709" s="211"/>
      <c r="L709" s="212"/>
      <c r="M709" s="212"/>
      <c r="N709" s="211"/>
      <c r="O709" s="211"/>
      <c r="P709" s="211"/>
      <c r="Q709" s="211"/>
      <c r="R709" s="211"/>
      <c r="S709" s="211"/>
      <c r="T709" s="211"/>
      <c r="U709" s="211"/>
      <c r="V709" s="211"/>
      <c r="W709" s="211"/>
      <c r="X709" s="211"/>
      <c r="Y709" s="211"/>
    </row>
    <row r="710">
      <c r="A710" s="211"/>
      <c r="B710" s="211"/>
      <c r="C710" s="211"/>
      <c r="D710" s="211"/>
      <c r="E710" s="211"/>
      <c r="F710" s="211"/>
      <c r="G710" s="211"/>
      <c r="H710" s="211"/>
      <c r="I710" s="211"/>
      <c r="J710" s="211"/>
      <c r="K710" s="211"/>
      <c r="L710" s="212"/>
      <c r="M710" s="212"/>
      <c r="N710" s="211"/>
      <c r="O710" s="211"/>
      <c r="P710" s="211"/>
      <c r="Q710" s="211"/>
      <c r="R710" s="211"/>
      <c r="S710" s="211"/>
      <c r="T710" s="211"/>
      <c r="U710" s="211"/>
      <c r="V710" s="211"/>
      <c r="W710" s="211"/>
      <c r="X710" s="211"/>
      <c r="Y710" s="211"/>
    </row>
    <row r="711">
      <c r="A711" s="211"/>
      <c r="B711" s="211"/>
      <c r="C711" s="211"/>
      <c r="D711" s="211"/>
      <c r="E711" s="211"/>
      <c r="F711" s="211"/>
      <c r="G711" s="211"/>
      <c r="H711" s="211"/>
      <c r="I711" s="211"/>
      <c r="J711" s="211"/>
      <c r="K711" s="211"/>
      <c r="L711" s="212"/>
      <c r="M711" s="212"/>
      <c r="N711" s="211"/>
      <c r="O711" s="211"/>
      <c r="P711" s="211"/>
      <c r="Q711" s="211"/>
      <c r="R711" s="211"/>
      <c r="S711" s="211"/>
      <c r="T711" s="211"/>
      <c r="U711" s="211"/>
      <c r="V711" s="211"/>
      <c r="W711" s="211"/>
      <c r="X711" s="211"/>
      <c r="Y711" s="211"/>
    </row>
    <row r="712">
      <c r="A712" s="211"/>
      <c r="B712" s="211"/>
      <c r="C712" s="211"/>
      <c r="D712" s="211"/>
      <c r="E712" s="211"/>
      <c r="F712" s="211"/>
      <c r="G712" s="211"/>
      <c r="H712" s="211"/>
      <c r="I712" s="211"/>
      <c r="J712" s="211"/>
      <c r="K712" s="211"/>
      <c r="L712" s="212"/>
      <c r="M712" s="212"/>
      <c r="N712" s="211"/>
      <c r="O712" s="211"/>
      <c r="P712" s="211"/>
      <c r="Q712" s="211"/>
      <c r="R712" s="211"/>
      <c r="S712" s="211"/>
      <c r="T712" s="211"/>
      <c r="U712" s="211"/>
      <c r="V712" s="211"/>
      <c r="W712" s="211"/>
      <c r="X712" s="211"/>
      <c r="Y712" s="211"/>
    </row>
    <row r="713">
      <c r="A713" s="211"/>
      <c r="B713" s="211"/>
      <c r="C713" s="211"/>
      <c r="D713" s="211"/>
      <c r="E713" s="211"/>
      <c r="F713" s="211"/>
      <c r="G713" s="211"/>
      <c r="H713" s="211"/>
      <c r="I713" s="211"/>
      <c r="J713" s="211"/>
      <c r="K713" s="211"/>
      <c r="L713" s="212"/>
      <c r="M713" s="212"/>
      <c r="N713" s="211"/>
      <c r="O713" s="211"/>
      <c r="P713" s="211"/>
      <c r="Q713" s="211"/>
      <c r="R713" s="211"/>
      <c r="S713" s="211"/>
      <c r="T713" s="211"/>
      <c r="U713" s="211"/>
      <c r="V713" s="211"/>
      <c r="W713" s="211"/>
      <c r="X713" s="211"/>
      <c r="Y713" s="211"/>
    </row>
    <row r="714">
      <c r="A714" s="211"/>
      <c r="B714" s="211"/>
      <c r="C714" s="211"/>
      <c r="D714" s="211"/>
      <c r="E714" s="211"/>
      <c r="F714" s="211"/>
      <c r="G714" s="211"/>
      <c r="H714" s="211"/>
      <c r="I714" s="211"/>
      <c r="J714" s="211"/>
      <c r="K714" s="211"/>
      <c r="L714" s="212"/>
      <c r="M714" s="212"/>
      <c r="N714" s="211"/>
      <c r="O714" s="211"/>
      <c r="P714" s="211"/>
      <c r="Q714" s="211"/>
      <c r="R714" s="211"/>
      <c r="S714" s="211"/>
      <c r="T714" s="211"/>
      <c r="U714" s="211"/>
      <c r="V714" s="211"/>
      <c r="W714" s="211"/>
      <c r="X714" s="211"/>
      <c r="Y714" s="211"/>
    </row>
    <row r="715">
      <c r="A715" s="211"/>
      <c r="B715" s="211"/>
      <c r="C715" s="211"/>
      <c r="D715" s="211"/>
      <c r="E715" s="211"/>
      <c r="F715" s="211"/>
      <c r="G715" s="211"/>
      <c r="H715" s="211"/>
      <c r="I715" s="211"/>
      <c r="J715" s="211"/>
      <c r="K715" s="211"/>
      <c r="L715" s="212"/>
      <c r="M715" s="212"/>
      <c r="N715" s="211"/>
      <c r="O715" s="211"/>
      <c r="P715" s="211"/>
      <c r="Q715" s="211"/>
      <c r="R715" s="211"/>
      <c r="S715" s="211"/>
      <c r="T715" s="211"/>
      <c r="U715" s="211"/>
      <c r="V715" s="211"/>
      <c r="W715" s="211"/>
      <c r="X715" s="211"/>
      <c r="Y715" s="211"/>
    </row>
    <row r="716">
      <c r="A716" s="211"/>
      <c r="B716" s="211"/>
      <c r="C716" s="211"/>
      <c r="D716" s="211"/>
      <c r="E716" s="211"/>
      <c r="F716" s="211"/>
      <c r="G716" s="211"/>
      <c r="H716" s="211"/>
      <c r="I716" s="211"/>
      <c r="J716" s="211"/>
      <c r="K716" s="211"/>
      <c r="L716" s="212"/>
      <c r="M716" s="212"/>
      <c r="N716" s="211"/>
      <c r="O716" s="211"/>
      <c r="P716" s="211"/>
      <c r="Q716" s="211"/>
      <c r="R716" s="211"/>
      <c r="S716" s="211"/>
      <c r="T716" s="211"/>
      <c r="U716" s="211"/>
      <c r="V716" s="211"/>
      <c r="W716" s="211"/>
      <c r="X716" s="211"/>
      <c r="Y716" s="211"/>
    </row>
    <row r="717">
      <c r="A717" s="211"/>
      <c r="B717" s="211"/>
      <c r="C717" s="211"/>
      <c r="D717" s="211"/>
      <c r="E717" s="211"/>
      <c r="F717" s="211"/>
      <c r="G717" s="211"/>
      <c r="H717" s="211"/>
      <c r="I717" s="211"/>
      <c r="J717" s="211"/>
      <c r="K717" s="211"/>
      <c r="L717" s="212"/>
      <c r="M717" s="212"/>
      <c r="N717" s="211"/>
      <c r="O717" s="211"/>
      <c r="P717" s="211"/>
      <c r="Q717" s="211"/>
      <c r="R717" s="211"/>
      <c r="S717" s="211"/>
      <c r="T717" s="211"/>
      <c r="U717" s="211"/>
      <c r="V717" s="211"/>
      <c r="W717" s="211"/>
      <c r="X717" s="211"/>
      <c r="Y717" s="211"/>
    </row>
    <row r="718">
      <c r="A718" s="211"/>
      <c r="B718" s="211"/>
      <c r="C718" s="211"/>
      <c r="D718" s="211"/>
      <c r="E718" s="211"/>
      <c r="F718" s="211"/>
      <c r="G718" s="211"/>
      <c r="H718" s="211"/>
      <c r="I718" s="211"/>
      <c r="J718" s="211"/>
      <c r="K718" s="211"/>
      <c r="L718" s="212"/>
      <c r="M718" s="212"/>
      <c r="N718" s="211"/>
      <c r="O718" s="211"/>
      <c r="P718" s="211"/>
      <c r="Q718" s="211"/>
      <c r="R718" s="211"/>
      <c r="S718" s="211"/>
      <c r="T718" s="211"/>
      <c r="U718" s="211"/>
      <c r="V718" s="211"/>
      <c r="W718" s="211"/>
      <c r="X718" s="211"/>
      <c r="Y718" s="211"/>
    </row>
    <row r="719">
      <c r="A719" s="211"/>
      <c r="B719" s="211"/>
      <c r="C719" s="211"/>
      <c r="D719" s="211"/>
      <c r="E719" s="211"/>
      <c r="F719" s="211"/>
      <c r="G719" s="211"/>
      <c r="H719" s="211"/>
      <c r="I719" s="211"/>
      <c r="J719" s="211"/>
      <c r="K719" s="211"/>
      <c r="L719" s="212"/>
      <c r="M719" s="212"/>
      <c r="N719" s="211"/>
      <c r="O719" s="211"/>
      <c r="P719" s="211"/>
      <c r="Q719" s="211"/>
      <c r="R719" s="211"/>
      <c r="S719" s="211"/>
      <c r="T719" s="211"/>
      <c r="U719" s="211"/>
      <c r="V719" s="211"/>
      <c r="W719" s="211"/>
      <c r="X719" s="211"/>
      <c r="Y719" s="211"/>
    </row>
    <row r="720">
      <c r="A720" s="211"/>
      <c r="B720" s="211"/>
      <c r="C720" s="211"/>
      <c r="D720" s="211"/>
      <c r="E720" s="211"/>
      <c r="F720" s="211"/>
      <c r="G720" s="211"/>
      <c r="H720" s="211"/>
      <c r="I720" s="211"/>
      <c r="J720" s="211"/>
      <c r="K720" s="211"/>
      <c r="L720" s="212"/>
      <c r="M720" s="212"/>
      <c r="N720" s="211"/>
      <c r="O720" s="211"/>
      <c r="P720" s="211"/>
      <c r="Q720" s="211"/>
      <c r="R720" s="211"/>
      <c r="S720" s="211"/>
      <c r="T720" s="211"/>
      <c r="U720" s="211"/>
      <c r="V720" s="211"/>
      <c r="W720" s="211"/>
      <c r="X720" s="211"/>
      <c r="Y720" s="211"/>
    </row>
    <row r="721">
      <c r="A721" s="211"/>
      <c r="B721" s="211"/>
      <c r="C721" s="211"/>
      <c r="D721" s="211"/>
      <c r="E721" s="211"/>
      <c r="F721" s="211"/>
      <c r="G721" s="211"/>
      <c r="H721" s="211"/>
      <c r="I721" s="211"/>
      <c r="J721" s="211"/>
      <c r="K721" s="211"/>
      <c r="L721" s="212"/>
      <c r="M721" s="212"/>
      <c r="N721" s="211"/>
      <c r="O721" s="211"/>
      <c r="P721" s="211"/>
      <c r="Q721" s="211"/>
      <c r="R721" s="211"/>
      <c r="S721" s="211"/>
      <c r="T721" s="211"/>
      <c r="U721" s="211"/>
      <c r="V721" s="211"/>
      <c r="W721" s="211"/>
      <c r="X721" s="211"/>
      <c r="Y721" s="211"/>
    </row>
    <row r="722">
      <c r="A722" s="211"/>
      <c r="B722" s="211"/>
      <c r="C722" s="211"/>
      <c r="D722" s="211"/>
      <c r="E722" s="211"/>
      <c r="F722" s="211"/>
      <c r="G722" s="211"/>
      <c r="H722" s="211"/>
      <c r="I722" s="211"/>
      <c r="J722" s="211"/>
      <c r="K722" s="211"/>
      <c r="L722" s="212"/>
      <c r="M722" s="212"/>
      <c r="N722" s="211"/>
      <c r="O722" s="211"/>
      <c r="P722" s="211"/>
      <c r="Q722" s="211"/>
      <c r="R722" s="211"/>
      <c r="S722" s="211"/>
      <c r="T722" s="211"/>
      <c r="U722" s="211"/>
      <c r="V722" s="211"/>
      <c r="W722" s="211"/>
      <c r="X722" s="211"/>
      <c r="Y722" s="211"/>
    </row>
    <row r="723">
      <c r="A723" s="211"/>
      <c r="B723" s="211"/>
      <c r="C723" s="211"/>
      <c r="D723" s="211"/>
      <c r="E723" s="211"/>
      <c r="F723" s="211"/>
      <c r="G723" s="211"/>
      <c r="H723" s="211"/>
      <c r="I723" s="211"/>
      <c r="J723" s="211"/>
      <c r="K723" s="211"/>
      <c r="L723" s="212"/>
      <c r="M723" s="212"/>
      <c r="N723" s="211"/>
      <c r="O723" s="211"/>
      <c r="P723" s="211"/>
      <c r="Q723" s="211"/>
      <c r="R723" s="211"/>
      <c r="S723" s="211"/>
      <c r="T723" s="211"/>
      <c r="U723" s="211"/>
      <c r="V723" s="211"/>
      <c r="W723" s="211"/>
      <c r="X723" s="211"/>
      <c r="Y723" s="211"/>
    </row>
    <row r="724">
      <c r="A724" s="211"/>
      <c r="B724" s="211"/>
      <c r="C724" s="211"/>
      <c r="D724" s="211"/>
      <c r="E724" s="211"/>
      <c r="F724" s="211"/>
      <c r="G724" s="211"/>
      <c r="H724" s="211"/>
      <c r="I724" s="211"/>
      <c r="J724" s="211"/>
      <c r="K724" s="211"/>
      <c r="L724" s="212"/>
      <c r="M724" s="212"/>
      <c r="N724" s="211"/>
      <c r="O724" s="211"/>
      <c r="P724" s="211"/>
      <c r="Q724" s="211"/>
      <c r="R724" s="211"/>
      <c r="S724" s="211"/>
      <c r="T724" s="211"/>
      <c r="U724" s="211"/>
      <c r="V724" s="211"/>
      <c r="W724" s="211"/>
      <c r="X724" s="211"/>
      <c r="Y724" s="211"/>
    </row>
    <row r="725">
      <c r="A725" s="211"/>
      <c r="B725" s="211"/>
      <c r="C725" s="211"/>
      <c r="D725" s="211"/>
      <c r="E725" s="211"/>
      <c r="F725" s="211"/>
      <c r="G725" s="211"/>
      <c r="H725" s="211"/>
      <c r="I725" s="211"/>
      <c r="J725" s="211"/>
      <c r="K725" s="211"/>
      <c r="L725" s="212"/>
      <c r="M725" s="212"/>
      <c r="N725" s="211"/>
      <c r="O725" s="211"/>
      <c r="P725" s="211"/>
      <c r="Q725" s="211"/>
      <c r="R725" s="211"/>
      <c r="S725" s="211"/>
      <c r="T725" s="211"/>
      <c r="U725" s="211"/>
      <c r="V725" s="211"/>
      <c r="W725" s="211"/>
      <c r="X725" s="211"/>
      <c r="Y725" s="211"/>
    </row>
    <row r="726">
      <c r="A726" s="211"/>
      <c r="B726" s="211"/>
      <c r="C726" s="211"/>
      <c r="D726" s="211"/>
      <c r="E726" s="211"/>
      <c r="F726" s="211"/>
      <c r="G726" s="211"/>
      <c r="H726" s="211"/>
      <c r="I726" s="211"/>
      <c r="J726" s="211"/>
      <c r="K726" s="211"/>
      <c r="L726" s="212"/>
      <c r="M726" s="212"/>
      <c r="N726" s="211"/>
      <c r="O726" s="211"/>
      <c r="P726" s="211"/>
      <c r="Q726" s="211"/>
      <c r="R726" s="211"/>
      <c r="S726" s="211"/>
      <c r="T726" s="211"/>
      <c r="U726" s="211"/>
      <c r="V726" s="211"/>
      <c r="W726" s="211"/>
      <c r="X726" s="211"/>
      <c r="Y726" s="211"/>
    </row>
    <row r="727">
      <c r="A727" s="211"/>
      <c r="B727" s="211"/>
      <c r="C727" s="211"/>
      <c r="D727" s="211"/>
      <c r="E727" s="211"/>
      <c r="F727" s="211"/>
      <c r="G727" s="211"/>
      <c r="H727" s="211"/>
      <c r="I727" s="211"/>
      <c r="J727" s="211"/>
      <c r="K727" s="211"/>
      <c r="L727" s="212"/>
      <c r="M727" s="212"/>
      <c r="N727" s="211"/>
      <c r="O727" s="211"/>
      <c r="P727" s="211"/>
      <c r="Q727" s="211"/>
      <c r="R727" s="211"/>
      <c r="S727" s="211"/>
      <c r="T727" s="211"/>
      <c r="U727" s="211"/>
      <c r="V727" s="211"/>
      <c r="W727" s="211"/>
      <c r="X727" s="211"/>
      <c r="Y727" s="211"/>
    </row>
    <row r="728">
      <c r="A728" s="211"/>
      <c r="B728" s="211"/>
      <c r="C728" s="211"/>
      <c r="D728" s="211"/>
      <c r="E728" s="211"/>
      <c r="F728" s="211"/>
      <c r="G728" s="211"/>
      <c r="H728" s="211"/>
      <c r="I728" s="211"/>
      <c r="J728" s="211"/>
      <c r="K728" s="211"/>
      <c r="L728" s="212"/>
      <c r="M728" s="212"/>
      <c r="N728" s="211"/>
      <c r="O728" s="211"/>
      <c r="P728" s="211"/>
      <c r="Q728" s="211"/>
      <c r="R728" s="211"/>
      <c r="S728" s="211"/>
      <c r="T728" s="211"/>
      <c r="U728" s="211"/>
      <c r="V728" s="211"/>
      <c r="W728" s="211"/>
      <c r="X728" s="211"/>
      <c r="Y728" s="211"/>
    </row>
    <row r="729">
      <c r="A729" s="211"/>
      <c r="B729" s="211"/>
      <c r="C729" s="211"/>
      <c r="D729" s="211"/>
      <c r="E729" s="211"/>
      <c r="F729" s="211"/>
      <c r="G729" s="211"/>
      <c r="H729" s="211"/>
      <c r="I729" s="211"/>
      <c r="J729" s="211"/>
      <c r="K729" s="211"/>
      <c r="L729" s="212"/>
      <c r="M729" s="212"/>
      <c r="N729" s="211"/>
      <c r="O729" s="211"/>
      <c r="P729" s="211"/>
      <c r="Q729" s="211"/>
      <c r="R729" s="211"/>
      <c r="S729" s="211"/>
      <c r="T729" s="211"/>
      <c r="U729" s="211"/>
      <c r="V729" s="211"/>
      <c r="W729" s="211"/>
      <c r="X729" s="211"/>
      <c r="Y729" s="211"/>
    </row>
    <row r="730">
      <c r="A730" s="211"/>
      <c r="B730" s="211"/>
      <c r="C730" s="211"/>
      <c r="D730" s="211"/>
      <c r="E730" s="211"/>
      <c r="F730" s="211"/>
      <c r="G730" s="211"/>
      <c r="H730" s="211"/>
      <c r="I730" s="211"/>
      <c r="J730" s="211"/>
      <c r="K730" s="211"/>
      <c r="L730" s="212"/>
      <c r="M730" s="212"/>
      <c r="N730" s="211"/>
      <c r="O730" s="211"/>
      <c r="P730" s="211"/>
      <c r="Q730" s="211"/>
      <c r="R730" s="211"/>
      <c r="S730" s="211"/>
      <c r="T730" s="211"/>
      <c r="U730" s="211"/>
      <c r="V730" s="211"/>
      <c r="W730" s="211"/>
      <c r="X730" s="211"/>
      <c r="Y730" s="211"/>
    </row>
    <row r="731">
      <c r="A731" s="211"/>
      <c r="B731" s="211"/>
      <c r="C731" s="211"/>
      <c r="D731" s="211"/>
      <c r="E731" s="211"/>
      <c r="F731" s="211"/>
      <c r="G731" s="211"/>
      <c r="H731" s="211"/>
      <c r="I731" s="211"/>
      <c r="J731" s="211"/>
      <c r="K731" s="211"/>
      <c r="L731" s="212"/>
      <c r="M731" s="212"/>
      <c r="N731" s="211"/>
      <c r="O731" s="211"/>
      <c r="P731" s="211"/>
      <c r="Q731" s="211"/>
      <c r="R731" s="211"/>
      <c r="S731" s="211"/>
      <c r="T731" s="211"/>
      <c r="U731" s="211"/>
      <c r="V731" s="211"/>
      <c r="W731" s="211"/>
      <c r="X731" s="211"/>
      <c r="Y731" s="211"/>
    </row>
    <row r="732">
      <c r="A732" s="211"/>
      <c r="B732" s="211"/>
      <c r="C732" s="211"/>
      <c r="D732" s="211"/>
      <c r="E732" s="211"/>
      <c r="F732" s="211"/>
      <c r="G732" s="211"/>
      <c r="H732" s="211"/>
      <c r="I732" s="211"/>
      <c r="J732" s="211"/>
      <c r="K732" s="211"/>
      <c r="L732" s="212"/>
      <c r="M732" s="212"/>
      <c r="N732" s="211"/>
      <c r="O732" s="211"/>
      <c r="P732" s="211"/>
      <c r="Q732" s="211"/>
      <c r="R732" s="211"/>
      <c r="S732" s="211"/>
      <c r="T732" s="211"/>
      <c r="U732" s="211"/>
      <c r="V732" s="211"/>
      <c r="W732" s="211"/>
      <c r="X732" s="211"/>
      <c r="Y732" s="211"/>
    </row>
    <row r="733">
      <c r="A733" s="211"/>
      <c r="B733" s="211"/>
      <c r="C733" s="211"/>
      <c r="D733" s="211"/>
      <c r="E733" s="211"/>
      <c r="F733" s="211"/>
      <c r="G733" s="211"/>
      <c r="H733" s="211"/>
      <c r="I733" s="211"/>
      <c r="J733" s="211"/>
      <c r="K733" s="211"/>
      <c r="L733" s="212"/>
      <c r="M733" s="212"/>
      <c r="N733" s="211"/>
      <c r="O733" s="211"/>
      <c r="P733" s="211"/>
      <c r="Q733" s="211"/>
      <c r="R733" s="211"/>
      <c r="S733" s="211"/>
      <c r="T733" s="211"/>
      <c r="U733" s="211"/>
      <c r="V733" s="211"/>
      <c r="W733" s="211"/>
      <c r="X733" s="211"/>
      <c r="Y733" s="211"/>
    </row>
    <row r="734">
      <c r="A734" s="211"/>
      <c r="B734" s="211"/>
      <c r="C734" s="211"/>
      <c r="D734" s="211"/>
      <c r="E734" s="211"/>
      <c r="F734" s="211"/>
      <c r="G734" s="211"/>
      <c r="H734" s="211"/>
      <c r="I734" s="211"/>
      <c r="J734" s="211"/>
      <c r="K734" s="211"/>
      <c r="L734" s="212"/>
      <c r="M734" s="212"/>
      <c r="N734" s="211"/>
      <c r="O734" s="211"/>
      <c r="P734" s="211"/>
      <c r="Q734" s="211"/>
      <c r="R734" s="211"/>
      <c r="S734" s="211"/>
      <c r="T734" s="211"/>
      <c r="U734" s="211"/>
      <c r="V734" s="211"/>
      <c r="W734" s="211"/>
      <c r="X734" s="211"/>
      <c r="Y734" s="211"/>
    </row>
    <row r="735">
      <c r="A735" s="211"/>
      <c r="B735" s="211"/>
      <c r="C735" s="211"/>
      <c r="D735" s="211"/>
      <c r="E735" s="211"/>
      <c r="F735" s="211"/>
      <c r="G735" s="211"/>
      <c r="H735" s="211"/>
      <c r="I735" s="211"/>
      <c r="J735" s="211"/>
      <c r="K735" s="211"/>
      <c r="L735" s="212"/>
      <c r="M735" s="212"/>
      <c r="N735" s="211"/>
      <c r="O735" s="211"/>
      <c r="P735" s="211"/>
      <c r="Q735" s="211"/>
      <c r="R735" s="211"/>
      <c r="S735" s="211"/>
      <c r="T735" s="211"/>
      <c r="U735" s="211"/>
      <c r="V735" s="211"/>
      <c r="W735" s="211"/>
      <c r="X735" s="211"/>
      <c r="Y735" s="211"/>
    </row>
    <row r="736">
      <c r="A736" s="211"/>
      <c r="B736" s="211"/>
      <c r="C736" s="211"/>
      <c r="D736" s="211"/>
      <c r="E736" s="211"/>
      <c r="F736" s="211"/>
      <c r="G736" s="211"/>
      <c r="H736" s="211"/>
      <c r="I736" s="211"/>
      <c r="J736" s="211"/>
      <c r="K736" s="211"/>
      <c r="L736" s="212"/>
      <c r="M736" s="212"/>
      <c r="N736" s="211"/>
      <c r="O736" s="211"/>
      <c r="P736" s="211"/>
      <c r="Q736" s="211"/>
      <c r="R736" s="211"/>
      <c r="S736" s="211"/>
      <c r="T736" s="211"/>
      <c r="U736" s="211"/>
      <c r="V736" s="211"/>
      <c r="W736" s="211"/>
      <c r="X736" s="211"/>
      <c r="Y736" s="211"/>
    </row>
    <row r="737">
      <c r="A737" s="211"/>
      <c r="B737" s="211"/>
      <c r="C737" s="211"/>
      <c r="D737" s="211"/>
      <c r="E737" s="211"/>
      <c r="F737" s="211"/>
      <c r="G737" s="211"/>
      <c r="H737" s="211"/>
      <c r="I737" s="211"/>
      <c r="J737" s="211"/>
      <c r="K737" s="211"/>
      <c r="L737" s="212"/>
      <c r="M737" s="212"/>
      <c r="N737" s="211"/>
      <c r="O737" s="211"/>
      <c r="P737" s="211"/>
      <c r="Q737" s="211"/>
      <c r="R737" s="211"/>
      <c r="S737" s="211"/>
      <c r="T737" s="211"/>
      <c r="U737" s="211"/>
      <c r="V737" s="211"/>
      <c r="W737" s="211"/>
      <c r="X737" s="211"/>
      <c r="Y737" s="211"/>
    </row>
    <row r="738">
      <c r="A738" s="211"/>
      <c r="B738" s="211"/>
      <c r="C738" s="211"/>
      <c r="D738" s="211"/>
      <c r="E738" s="211"/>
      <c r="F738" s="211"/>
      <c r="G738" s="211"/>
      <c r="H738" s="211"/>
      <c r="I738" s="211"/>
      <c r="J738" s="211"/>
      <c r="K738" s="211"/>
      <c r="L738" s="212"/>
      <c r="M738" s="212"/>
      <c r="N738" s="211"/>
      <c r="O738" s="211"/>
      <c r="P738" s="211"/>
      <c r="Q738" s="211"/>
      <c r="R738" s="211"/>
      <c r="S738" s="211"/>
      <c r="T738" s="211"/>
      <c r="U738" s="211"/>
      <c r="V738" s="211"/>
      <c r="W738" s="211"/>
      <c r="X738" s="211"/>
      <c r="Y738" s="211"/>
    </row>
    <row r="739">
      <c r="A739" s="211"/>
      <c r="B739" s="211"/>
      <c r="C739" s="211"/>
      <c r="D739" s="211"/>
      <c r="E739" s="211"/>
      <c r="F739" s="211"/>
      <c r="G739" s="211"/>
      <c r="H739" s="211"/>
      <c r="I739" s="211"/>
      <c r="J739" s="211"/>
      <c r="K739" s="211"/>
      <c r="L739" s="212"/>
      <c r="M739" s="212"/>
      <c r="N739" s="211"/>
      <c r="O739" s="211"/>
      <c r="P739" s="211"/>
      <c r="Q739" s="211"/>
      <c r="R739" s="211"/>
      <c r="S739" s="211"/>
      <c r="T739" s="211"/>
      <c r="U739" s="211"/>
      <c r="V739" s="211"/>
      <c r="W739" s="211"/>
      <c r="X739" s="211"/>
      <c r="Y739" s="211"/>
    </row>
    <row r="740">
      <c r="A740" s="211"/>
      <c r="B740" s="211"/>
      <c r="C740" s="211"/>
      <c r="D740" s="211"/>
      <c r="E740" s="211"/>
      <c r="F740" s="211"/>
      <c r="G740" s="211"/>
      <c r="H740" s="211"/>
      <c r="I740" s="211"/>
      <c r="J740" s="211"/>
      <c r="K740" s="211"/>
      <c r="L740" s="212"/>
      <c r="M740" s="212"/>
      <c r="N740" s="211"/>
      <c r="O740" s="211"/>
      <c r="P740" s="211"/>
      <c r="Q740" s="211"/>
      <c r="R740" s="211"/>
      <c r="S740" s="211"/>
      <c r="T740" s="211"/>
      <c r="U740" s="211"/>
      <c r="V740" s="211"/>
      <c r="W740" s="211"/>
      <c r="X740" s="211"/>
      <c r="Y740" s="211"/>
    </row>
    <row r="741">
      <c r="A741" s="211"/>
      <c r="B741" s="211"/>
      <c r="C741" s="211"/>
      <c r="D741" s="211"/>
      <c r="E741" s="211"/>
      <c r="F741" s="211"/>
      <c r="G741" s="211"/>
      <c r="H741" s="211"/>
      <c r="I741" s="211"/>
      <c r="J741" s="211"/>
      <c r="K741" s="211"/>
      <c r="L741" s="212"/>
      <c r="M741" s="212"/>
      <c r="N741" s="211"/>
      <c r="O741" s="211"/>
      <c r="P741" s="211"/>
      <c r="Q741" s="211"/>
      <c r="R741" s="211"/>
      <c r="S741" s="211"/>
      <c r="T741" s="211"/>
      <c r="U741" s="211"/>
      <c r="V741" s="211"/>
      <c r="W741" s="211"/>
      <c r="X741" s="211"/>
      <c r="Y741" s="211"/>
    </row>
    <row r="742">
      <c r="A742" s="211"/>
      <c r="B742" s="211"/>
      <c r="C742" s="211"/>
      <c r="D742" s="211"/>
      <c r="E742" s="211"/>
      <c r="F742" s="211"/>
      <c r="G742" s="211"/>
      <c r="H742" s="211"/>
      <c r="I742" s="211"/>
      <c r="J742" s="211"/>
      <c r="K742" s="211"/>
      <c r="L742" s="212"/>
      <c r="M742" s="212"/>
      <c r="N742" s="211"/>
      <c r="O742" s="211"/>
      <c r="P742" s="211"/>
      <c r="Q742" s="211"/>
      <c r="R742" s="211"/>
      <c r="S742" s="211"/>
      <c r="T742" s="211"/>
      <c r="U742" s="211"/>
      <c r="V742" s="211"/>
      <c r="W742" s="211"/>
      <c r="X742" s="211"/>
      <c r="Y742" s="211"/>
    </row>
    <row r="743">
      <c r="A743" s="211"/>
      <c r="B743" s="211"/>
      <c r="C743" s="211"/>
      <c r="D743" s="211"/>
      <c r="E743" s="211"/>
      <c r="F743" s="211"/>
      <c r="G743" s="211"/>
      <c r="H743" s="211"/>
      <c r="I743" s="211"/>
      <c r="J743" s="211"/>
      <c r="K743" s="211"/>
      <c r="L743" s="212"/>
      <c r="M743" s="212"/>
      <c r="N743" s="211"/>
      <c r="O743" s="211"/>
      <c r="P743" s="211"/>
      <c r="Q743" s="211"/>
      <c r="R743" s="211"/>
      <c r="S743" s="211"/>
      <c r="T743" s="211"/>
      <c r="U743" s="211"/>
      <c r="V743" s="211"/>
      <c r="W743" s="211"/>
      <c r="X743" s="211"/>
      <c r="Y743" s="211"/>
    </row>
    <row r="744">
      <c r="A744" s="211"/>
      <c r="B744" s="211"/>
      <c r="C744" s="211"/>
      <c r="D744" s="211"/>
      <c r="E744" s="211"/>
      <c r="F744" s="211"/>
      <c r="G744" s="211"/>
      <c r="H744" s="211"/>
      <c r="I744" s="211"/>
      <c r="J744" s="211"/>
      <c r="K744" s="211"/>
      <c r="L744" s="212"/>
      <c r="M744" s="212"/>
      <c r="N744" s="211"/>
      <c r="O744" s="211"/>
      <c r="P744" s="211"/>
      <c r="Q744" s="211"/>
      <c r="R744" s="211"/>
      <c r="S744" s="211"/>
      <c r="T744" s="211"/>
      <c r="U744" s="211"/>
      <c r="V744" s="211"/>
      <c r="W744" s="211"/>
      <c r="X744" s="211"/>
      <c r="Y744" s="211"/>
    </row>
    <row r="745">
      <c r="A745" s="211"/>
      <c r="B745" s="211"/>
      <c r="C745" s="211"/>
      <c r="D745" s="211"/>
      <c r="E745" s="211"/>
      <c r="F745" s="211"/>
      <c r="G745" s="211"/>
      <c r="H745" s="211"/>
      <c r="I745" s="211"/>
      <c r="J745" s="211"/>
      <c r="K745" s="211"/>
      <c r="L745" s="212"/>
      <c r="M745" s="212"/>
      <c r="N745" s="211"/>
      <c r="O745" s="211"/>
      <c r="P745" s="211"/>
      <c r="Q745" s="211"/>
      <c r="R745" s="211"/>
      <c r="S745" s="211"/>
      <c r="T745" s="211"/>
      <c r="U745" s="211"/>
      <c r="V745" s="211"/>
      <c r="W745" s="211"/>
      <c r="X745" s="211"/>
      <c r="Y745" s="211"/>
    </row>
    <row r="746">
      <c r="A746" s="211"/>
      <c r="B746" s="211"/>
      <c r="C746" s="211"/>
      <c r="D746" s="211"/>
      <c r="E746" s="211"/>
      <c r="F746" s="211"/>
      <c r="G746" s="211"/>
      <c r="H746" s="211"/>
      <c r="I746" s="211"/>
      <c r="J746" s="211"/>
      <c r="K746" s="211"/>
      <c r="L746" s="212"/>
      <c r="M746" s="212"/>
      <c r="N746" s="211"/>
      <c r="O746" s="211"/>
      <c r="P746" s="211"/>
      <c r="Q746" s="211"/>
      <c r="R746" s="211"/>
      <c r="S746" s="211"/>
      <c r="T746" s="211"/>
      <c r="U746" s="211"/>
      <c r="V746" s="211"/>
      <c r="W746" s="211"/>
      <c r="X746" s="211"/>
      <c r="Y746" s="211"/>
    </row>
    <row r="747">
      <c r="A747" s="211"/>
      <c r="B747" s="211"/>
      <c r="C747" s="211"/>
      <c r="D747" s="211"/>
      <c r="E747" s="211"/>
      <c r="F747" s="211"/>
      <c r="G747" s="211"/>
      <c r="H747" s="211"/>
      <c r="I747" s="211"/>
      <c r="J747" s="211"/>
      <c r="K747" s="211"/>
      <c r="L747" s="212"/>
      <c r="M747" s="212"/>
      <c r="N747" s="211"/>
      <c r="O747" s="211"/>
      <c r="P747" s="211"/>
      <c r="Q747" s="211"/>
      <c r="R747" s="211"/>
      <c r="S747" s="211"/>
      <c r="T747" s="211"/>
      <c r="U747" s="211"/>
      <c r="V747" s="211"/>
      <c r="W747" s="211"/>
      <c r="X747" s="211"/>
      <c r="Y747" s="211"/>
    </row>
    <row r="748">
      <c r="A748" s="211"/>
      <c r="B748" s="211"/>
      <c r="C748" s="211"/>
      <c r="D748" s="211"/>
      <c r="E748" s="211"/>
      <c r="F748" s="211"/>
      <c r="G748" s="211"/>
      <c r="H748" s="211"/>
      <c r="I748" s="211"/>
      <c r="J748" s="211"/>
      <c r="K748" s="211"/>
      <c r="L748" s="212"/>
      <c r="M748" s="212"/>
      <c r="N748" s="211"/>
      <c r="O748" s="211"/>
      <c r="P748" s="211"/>
      <c r="Q748" s="211"/>
      <c r="R748" s="211"/>
      <c r="S748" s="211"/>
      <c r="T748" s="211"/>
      <c r="U748" s="211"/>
      <c r="V748" s="211"/>
      <c r="W748" s="211"/>
      <c r="X748" s="211"/>
      <c r="Y748" s="211"/>
    </row>
    <row r="749">
      <c r="A749" s="211"/>
      <c r="B749" s="211"/>
      <c r="C749" s="211"/>
      <c r="D749" s="211"/>
      <c r="E749" s="211"/>
      <c r="F749" s="211"/>
      <c r="G749" s="211"/>
      <c r="H749" s="211"/>
      <c r="I749" s="211"/>
      <c r="J749" s="211"/>
      <c r="K749" s="211"/>
      <c r="L749" s="212"/>
      <c r="M749" s="212"/>
      <c r="N749" s="211"/>
      <c r="O749" s="211"/>
      <c r="P749" s="211"/>
      <c r="Q749" s="211"/>
      <c r="R749" s="211"/>
      <c r="S749" s="211"/>
      <c r="T749" s="211"/>
      <c r="U749" s="211"/>
      <c r="V749" s="211"/>
      <c r="W749" s="211"/>
      <c r="X749" s="211"/>
      <c r="Y749" s="211"/>
    </row>
    <row r="750">
      <c r="A750" s="211"/>
      <c r="B750" s="211"/>
      <c r="C750" s="211"/>
      <c r="D750" s="211"/>
      <c r="E750" s="211"/>
      <c r="F750" s="211"/>
      <c r="G750" s="211"/>
      <c r="H750" s="211"/>
      <c r="I750" s="211"/>
      <c r="J750" s="211"/>
      <c r="K750" s="211"/>
      <c r="L750" s="212"/>
      <c r="M750" s="212"/>
      <c r="N750" s="211"/>
      <c r="O750" s="211"/>
      <c r="P750" s="211"/>
      <c r="Q750" s="211"/>
      <c r="R750" s="211"/>
      <c r="S750" s="211"/>
      <c r="T750" s="211"/>
      <c r="U750" s="211"/>
      <c r="V750" s="211"/>
      <c r="W750" s="211"/>
      <c r="X750" s="211"/>
      <c r="Y750" s="211"/>
    </row>
    <row r="751">
      <c r="A751" s="211"/>
      <c r="B751" s="211"/>
      <c r="C751" s="211"/>
      <c r="D751" s="211"/>
      <c r="E751" s="211"/>
      <c r="F751" s="211"/>
      <c r="G751" s="211"/>
      <c r="H751" s="211"/>
      <c r="I751" s="211"/>
      <c r="J751" s="211"/>
      <c r="K751" s="211"/>
      <c r="L751" s="212"/>
      <c r="M751" s="212"/>
      <c r="N751" s="211"/>
      <c r="O751" s="211"/>
      <c r="P751" s="211"/>
      <c r="Q751" s="211"/>
      <c r="R751" s="211"/>
      <c r="S751" s="211"/>
      <c r="T751" s="211"/>
      <c r="U751" s="211"/>
      <c r="V751" s="211"/>
      <c r="W751" s="211"/>
      <c r="X751" s="211"/>
      <c r="Y751" s="211"/>
    </row>
    <row r="752">
      <c r="A752" s="211"/>
      <c r="B752" s="211"/>
      <c r="C752" s="211"/>
      <c r="D752" s="211"/>
      <c r="E752" s="211"/>
      <c r="F752" s="211"/>
      <c r="G752" s="211"/>
      <c r="H752" s="211"/>
      <c r="I752" s="211"/>
      <c r="J752" s="211"/>
      <c r="K752" s="211"/>
      <c r="L752" s="212"/>
      <c r="M752" s="212"/>
      <c r="N752" s="211"/>
      <c r="O752" s="211"/>
      <c r="P752" s="211"/>
      <c r="Q752" s="211"/>
      <c r="R752" s="211"/>
      <c r="S752" s="211"/>
      <c r="T752" s="211"/>
      <c r="U752" s="211"/>
      <c r="V752" s="211"/>
      <c r="W752" s="211"/>
      <c r="X752" s="211"/>
      <c r="Y752" s="211"/>
    </row>
    <row r="753">
      <c r="A753" s="211"/>
      <c r="B753" s="211"/>
      <c r="C753" s="211"/>
      <c r="D753" s="211"/>
      <c r="E753" s="211"/>
      <c r="F753" s="211"/>
      <c r="G753" s="211"/>
      <c r="H753" s="211"/>
      <c r="I753" s="211"/>
      <c r="J753" s="211"/>
      <c r="K753" s="211"/>
      <c r="L753" s="212"/>
      <c r="M753" s="212"/>
      <c r="N753" s="211"/>
      <c r="O753" s="211"/>
      <c r="P753" s="211"/>
      <c r="Q753" s="211"/>
      <c r="R753" s="211"/>
      <c r="S753" s="211"/>
      <c r="T753" s="211"/>
      <c r="U753" s="211"/>
      <c r="V753" s="211"/>
      <c r="W753" s="211"/>
      <c r="X753" s="211"/>
      <c r="Y753" s="211"/>
    </row>
    <row r="754">
      <c r="A754" s="211"/>
      <c r="B754" s="211"/>
      <c r="C754" s="211"/>
      <c r="D754" s="211"/>
      <c r="E754" s="211"/>
      <c r="F754" s="211"/>
      <c r="G754" s="211"/>
      <c r="H754" s="211"/>
      <c r="I754" s="211"/>
      <c r="J754" s="211"/>
      <c r="K754" s="211"/>
      <c r="L754" s="212"/>
      <c r="M754" s="212"/>
      <c r="N754" s="211"/>
      <c r="O754" s="211"/>
      <c r="P754" s="211"/>
      <c r="Q754" s="211"/>
      <c r="R754" s="211"/>
      <c r="S754" s="211"/>
      <c r="T754" s="211"/>
      <c r="U754" s="211"/>
      <c r="V754" s="211"/>
      <c r="W754" s="211"/>
      <c r="X754" s="211"/>
      <c r="Y754" s="211"/>
    </row>
    <row r="755">
      <c r="A755" s="211"/>
      <c r="B755" s="211"/>
      <c r="C755" s="211"/>
      <c r="D755" s="211"/>
      <c r="E755" s="211"/>
      <c r="F755" s="211"/>
      <c r="G755" s="211"/>
      <c r="H755" s="211"/>
      <c r="I755" s="211"/>
      <c r="J755" s="211"/>
      <c r="K755" s="211"/>
      <c r="L755" s="212"/>
      <c r="M755" s="212"/>
      <c r="N755" s="211"/>
      <c r="O755" s="211"/>
      <c r="P755" s="211"/>
      <c r="Q755" s="211"/>
      <c r="R755" s="211"/>
      <c r="S755" s="211"/>
      <c r="T755" s="211"/>
      <c r="U755" s="211"/>
      <c r="V755" s="211"/>
      <c r="W755" s="211"/>
      <c r="X755" s="211"/>
      <c r="Y755" s="211"/>
    </row>
    <row r="756">
      <c r="A756" s="211"/>
      <c r="B756" s="211"/>
      <c r="C756" s="211"/>
      <c r="D756" s="211"/>
      <c r="E756" s="211"/>
      <c r="F756" s="211"/>
      <c r="G756" s="211"/>
      <c r="H756" s="211"/>
      <c r="I756" s="211"/>
      <c r="J756" s="211"/>
      <c r="K756" s="211"/>
      <c r="L756" s="212"/>
      <c r="M756" s="212"/>
      <c r="N756" s="211"/>
      <c r="O756" s="211"/>
      <c r="P756" s="211"/>
      <c r="Q756" s="211"/>
      <c r="R756" s="211"/>
      <c r="S756" s="211"/>
      <c r="T756" s="211"/>
      <c r="U756" s="211"/>
      <c r="V756" s="211"/>
      <c r="W756" s="211"/>
      <c r="X756" s="211"/>
      <c r="Y756" s="211"/>
    </row>
    <row r="757">
      <c r="A757" s="211"/>
      <c r="B757" s="211"/>
      <c r="C757" s="211"/>
      <c r="D757" s="211"/>
      <c r="E757" s="211"/>
      <c r="F757" s="211"/>
      <c r="G757" s="211"/>
      <c r="H757" s="211"/>
      <c r="I757" s="211"/>
      <c r="J757" s="211"/>
      <c r="K757" s="211"/>
      <c r="L757" s="212"/>
      <c r="M757" s="212"/>
      <c r="N757" s="211"/>
      <c r="O757" s="211"/>
      <c r="P757" s="211"/>
      <c r="Q757" s="211"/>
      <c r="R757" s="211"/>
      <c r="S757" s="211"/>
      <c r="T757" s="211"/>
      <c r="U757" s="211"/>
      <c r="V757" s="211"/>
      <c r="W757" s="211"/>
      <c r="X757" s="211"/>
      <c r="Y757" s="211"/>
    </row>
    <row r="758">
      <c r="A758" s="211"/>
      <c r="B758" s="211"/>
      <c r="C758" s="211"/>
      <c r="D758" s="211"/>
      <c r="E758" s="211"/>
      <c r="F758" s="211"/>
      <c r="G758" s="211"/>
      <c r="H758" s="211"/>
      <c r="I758" s="211"/>
      <c r="J758" s="211"/>
      <c r="K758" s="211"/>
      <c r="L758" s="212"/>
      <c r="M758" s="212"/>
      <c r="N758" s="211"/>
      <c r="O758" s="211"/>
      <c r="P758" s="211"/>
      <c r="Q758" s="211"/>
      <c r="R758" s="211"/>
      <c r="S758" s="211"/>
      <c r="T758" s="211"/>
      <c r="U758" s="211"/>
      <c r="V758" s="211"/>
      <c r="W758" s="211"/>
      <c r="X758" s="211"/>
      <c r="Y758" s="211"/>
    </row>
    <row r="759">
      <c r="A759" s="211"/>
      <c r="B759" s="211"/>
      <c r="C759" s="211"/>
      <c r="D759" s="211"/>
      <c r="E759" s="211"/>
      <c r="F759" s="211"/>
      <c r="G759" s="211"/>
      <c r="H759" s="211"/>
      <c r="I759" s="211"/>
      <c r="J759" s="211"/>
      <c r="K759" s="211"/>
      <c r="L759" s="212"/>
      <c r="M759" s="212"/>
      <c r="N759" s="211"/>
      <c r="O759" s="211"/>
      <c r="P759" s="211"/>
      <c r="Q759" s="211"/>
      <c r="R759" s="211"/>
      <c r="S759" s="211"/>
      <c r="T759" s="211"/>
      <c r="U759" s="211"/>
      <c r="V759" s="211"/>
      <c r="W759" s="211"/>
      <c r="X759" s="211"/>
      <c r="Y759" s="211"/>
    </row>
    <row r="760">
      <c r="A760" s="211"/>
      <c r="B760" s="211"/>
      <c r="C760" s="211"/>
      <c r="D760" s="211"/>
      <c r="E760" s="211"/>
      <c r="F760" s="211"/>
      <c r="G760" s="211"/>
      <c r="H760" s="211"/>
      <c r="I760" s="211"/>
      <c r="J760" s="211"/>
      <c r="K760" s="211"/>
      <c r="L760" s="212"/>
      <c r="M760" s="212"/>
      <c r="N760" s="211"/>
      <c r="O760" s="211"/>
      <c r="P760" s="211"/>
      <c r="Q760" s="211"/>
      <c r="R760" s="211"/>
      <c r="S760" s="211"/>
      <c r="T760" s="211"/>
      <c r="U760" s="211"/>
      <c r="V760" s="211"/>
      <c r="W760" s="211"/>
      <c r="X760" s="211"/>
      <c r="Y760" s="211"/>
    </row>
    <row r="761">
      <c r="A761" s="211"/>
      <c r="B761" s="211"/>
      <c r="C761" s="211"/>
      <c r="D761" s="211"/>
      <c r="E761" s="211"/>
      <c r="F761" s="211"/>
      <c r="G761" s="211"/>
      <c r="H761" s="211"/>
      <c r="I761" s="211"/>
      <c r="J761" s="211"/>
      <c r="K761" s="211"/>
      <c r="L761" s="212"/>
      <c r="M761" s="212"/>
      <c r="N761" s="211"/>
      <c r="O761" s="211"/>
      <c r="P761" s="211"/>
      <c r="Q761" s="211"/>
      <c r="R761" s="211"/>
      <c r="S761" s="211"/>
      <c r="T761" s="211"/>
      <c r="U761" s="211"/>
      <c r="V761" s="211"/>
      <c r="W761" s="211"/>
      <c r="X761" s="211"/>
      <c r="Y761" s="211"/>
    </row>
    <row r="762">
      <c r="A762" s="211"/>
      <c r="B762" s="211"/>
      <c r="C762" s="211"/>
      <c r="D762" s="211"/>
      <c r="E762" s="211"/>
      <c r="F762" s="211"/>
      <c r="G762" s="211"/>
      <c r="H762" s="211"/>
      <c r="I762" s="211"/>
      <c r="J762" s="211"/>
      <c r="K762" s="211"/>
      <c r="L762" s="212"/>
      <c r="M762" s="212"/>
      <c r="N762" s="211"/>
      <c r="O762" s="211"/>
      <c r="P762" s="211"/>
      <c r="Q762" s="211"/>
      <c r="R762" s="211"/>
      <c r="S762" s="211"/>
      <c r="T762" s="211"/>
      <c r="U762" s="211"/>
      <c r="V762" s="211"/>
      <c r="W762" s="211"/>
      <c r="X762" s="211"/>
      <c r="Y762" s="211"/>
    </row>
    <row r="763">
      <c r="A763" s="211"/>
      <c r="B763" s="211"/>
      <c r="C763" s="211"/>
      <c r="D763" s="211"/>
      <c r="E763" s="211"/>
      <c r="F763" s="211"/>
      <c r="G763" s="211"/>
      <c r="H763" s="211"/>
      <c r="I763" s="211"/>
      <c r="J763" s="211"/>
      <c r="K763" s="211"/>
      <c r="L763" s="212"/>
      <c r="M763" s="212"/>
      <c r="N763" s="211"/>
      <c r="O763" s="211"/>
      <c r="P763" s="211"/>
      <c r="Q763" s="211"/>
      <c r="R763" s="211"/>
      <c r="S763" s="211"/>
      <c r="T763" s="211"/>
      <c r="U763" s="211"/>
      <c r="V763" s="211"/>
      <c r="W763" s="211"/>
      <c r="X763" s="211"/>
      <c r="Y763" s="211"/>
    </row>
    <row r="764">
      <c r="A764" s="211"/>
      <c r="B764" s="211"/>
      <c r="C764" s="211"/>
      <c r="D764" s="211"/>
      <c r="E764" s="211"/>
      <c r="F764" s="211"/>
      <c r="G764" s="211"/>
      <c r="H764" s="211"/>
      <c r="I764" s="211"/>
      <c r="J764" s="211"/>
      <c r="K764" s="211"/>
      <c r="L764" s="212"/>
      <c r="M764" s="212"/>
      <c r="N764" s="211"/>
      <c r="O764" s="211"/>
      <c r="P764" s="211"/>
      <c r="Q764" s="211"/>
      <c r="R764" s="211"/>
      <c r="S764" s="211"/>
      <c r="T764" s="211"/>
      <c r="U764" s="211"/>
      <c r="V764" s="211"/>
      <c r="W764" s="211"/>
      <c r="X764" s="211"/>
      <c r="Y764" s="211"/>
    </row>
    <row r="765">
      <c r="A765" s="211"/>
      <c r="B765" s="211"/>
      <c r="C765" s="211"/>
      <c r="D765" s="211"/>
      <c r="E765" s="211"/>
      <c r="F765" s="211"/>
      <c r="G765" s="211"/>
      <c r="H765" s="211"/>
      <c r="I765" s="211"/>
      <c r="J765" s="211"/>
      <c r="K765" s="211"/>
      <c r="L765" s="212"/>
      <c r="M765" s="212"/>
      <c r="N765" s="211"/>
      <c r="O765" s="211"/>
      <c r="P765" s="211"/>
      <c r="Q765" s="211"/>
      <c r="R765" s="211"/>
      <c r="S765" s="211"/>
      <c r="T765" s="211"/>
      <c r="U765" s="211"/>
      <c r="V765" s="211"/>
      <c r="W765" s="211"/>
      <c r="X765" s="211"/>
      <c r="Y765" s="211"/>
    </row>
    <row r="766">
      <c r="A766" s="211"/>
      <c r="B766" s="211"/>
      <c r="C766" s="211"/>
      <c r="D766" s="211"/>
      <c r="E766" s="211"/>
      <c r="F766" s="211"/>
      <c r="G766" s="211"/>
      <c r="H766" s="211"/>
      <c r="I766" s="211"/>
      <c r="J766" s="211"/>
      <c r="K766" s="211"/>
      <c r="L766" s="212"/>
      <c r="M766" s="212"/>
      <c r="N766" s="211"/>
      <c r="O766" s="211"/>
      <c r="P766" s="211"/>
      <c r="Q766" s="211"/>
      <c r="R766" s="211"/>
      <c r="S766" s="211"/>
      <c r="T766" s="211"/>
      <c r="U766" s="211"/>
      <c r="V766" s="211"/>
      <c r="W766" s="211"/>
      <c r="X766" s="211"/>
      <c r="Y766" s="211"/>
    </row>
    <row r="767">
      <c r="A767" s="211"/>
      <c r="B767" s="211"/>
      <c r="C767" s="211"/>
      <c r="D767" s="211"/>
      <c r="E767" s="211"/>
      <c r="F767" s="211"/>
      <c r="G767" s="211"/>
      <c r="H767" s="211"/>
      <c r="I767" s="211"/>
      <c r="J767" s="211"/>
      <c r="K767" s="211"/>
      <c r="L767" s="212"/>
      <c r="M767" s="212"/>
      <c r="N767" s="211"/>
      <c r="O767" s="211"/>
      <c r="P767" s="211"/>
      <c r="Q767" s="211"/>
      <c r="R767" s="211"/>
      <c r="S767" s="211"/>
      <c r="T767" s="211"/>
      <c r="U767" s="211"/>
      <c r="V767" s="211"/>
      <c r="W767" s="211"/>
      <c r="X767" s="211"/>
      <c r="Y767" s="211"/>
    </row>
    <row r="768">
      <c r="A768" s="211"/>
      <c r="B768" s="211"/>
      <c r="C768" s="211"/>
      <c r="D768" s="211"/>
      <c r="E768" s="211"/>
      <c r="F768" s="211"/>
      <c r="G768" s="211"/>
      <c r="H768" s="211"/>
      <c r="I768" s="211"/>
      <c r="J768" s="211"/>
      <c r="K768" s="211"/>
      <c r="L768" s="212"/>
      <c r="M768" s="212"/>
      <c r="N768" s="211"/>
      <c r="O768" s="211"/>
      <c r="P768" s="211"/>
      <c r="Q768" s="211"/>
      <c r="R768" s="211"/>
      <c r="S768" s="211"/>
      <c r="T768" s="211"/>
      <c r="U768" s="211"/>
      <c r="V768" s="211"/>
      <c r="W768" s="211"/>
      <c r="X768" s="211"/>
      <c r="Y768" s="211"/>
    </row>
    <row r="769">
      <c r="A769" s="211"/>
      <c r="B769" s="211"/>
      <c r="C769" s="211"/>
      <c r="D769" s="211"/>
      <c r="E769" s="211"/>
      <c r="F769" s="211"/>
      <c r="G769" s="211"/>
      <c r="H769" s="211"/>
      <c r="I769" s="211"/>
      <c r="J769" s="211"/>
      <c r="K769" s="211"/>
      <c r="L769" s="212"/>
      <c r="M769" s="212"/>
      <c r="N769" s="211"/>
      <c r="O769" s="211"/>
      <c r="P769" s="211"/>
      <c r="Q769" s="211"/>
      <c r="R769" s="211"/>
      <c r="S769" s="211"/>
      <c r="T769" s="211"/>
      <c r="U769" s="211"/>
      <c r="V769" s="211"/>
      <c r="W769" s="211"/>
      <c r="X769" s="211"/>
      <c r="Y769" s="211"/>
    </row>
    <row r="770">
      <c r="A770" s="211"/>
      <c r="B770" s="211"/>
      <c r="C770" s="211"/>
      <c r="D770" s="211"/>
      <c r="E770" s="211"/>
      <c r="F770" s="211"/>
      <c r="G770" s="211"/>
      <c r="H770" s="211"/>
      <c r="I770" s="211"/>
      <c r="J770" s="211"/>
      <c r="K770" s="211"/>
      <c r="L770" s="212"/>
      <c r="M770" s="212"/>
      <c r="N770" s="211"/>
      <c r="O770" s="211"/>
      <c r="P770" s="211"/>
      <c r="Q770" s="211"/>
      <c r="R770" s="211"/>
      <c r="S770" s="211"/>
      <c r="T770" s="211"/>
      <c r="U770" s="211"/>
      <c r="V770" s="211"/>
      <c r="W770" s="211"/>
      <c r="X770" s="211"/>
      <c r="Y770" s="211"/>
    </row>
    <row r="771">
      <c r="A771" s="211"/>
      <c r="B771" s="211"/>
      <c r="C771" s="211"/>
      <c r="D771" s="211"/>
      <c r="E771" s="211"/>
      <c r="F771" s="211"/>
      <c r="G771" s="211"/>
      <c r="H771" s="211"/>
      <c r="I771" s="211"/>
      <c r="J771" s="211"/>
      <c r="K771" s="211"/>
      <c r="L771" s="212"/>
      <c r="M771" s="212"/>
      <c r="N771" s="211"/>
      <c r="O771" s="211"/>
      <c r="P771" s="211"/>
      <c r="Q771" s="211"/>
      <c r="R771" s="211"/>
      <c r="S771" s="211"/>
      <c r="T771" s="211"/>
      <c r="U771" s="211"/>
      <c r="V771" s="211"/>
      <c r="W771" s="211"/>
      <c r="X771" s="211"/>
      <c r="Y771" s="211"/>
    </row>
    <row r="772">
      <c r="A772" s="211"/>
      <c r="B772" s="211"/>
      <c r="C772" s="211"/>
      <c r="D772" s="211"/>
      <c r="E772" s="211"/>
      <c r="F772" s="211"/>
      <c r="G772" s="211"/>
      <c r="H772" s="211"/>
      <c r="I772" s="211"/>
      <c r="J772" s="211"/>
      <c r="K772" s="211"/>
      <c r="L772" s="212"/>
      <c r="M772" s="212"/>
      <c r="N772" s="211"/>
      <c r="O772" s="211"/>
      <c r="P772" s="211"/>
      <c r="Q772" s="211"/>
      <c r="R772" s="211"/>
      <c r="S772" s="211"/>
      <c r="T772" s="211"/>
      <c r="U772" s="211"/>
      <c r="V772" s="211"/>
      <c r="W772" s="211"/>
      <c r="X772" s="211"/>
      <c r="Y772" s="211"/>
    </row>
    <row r="773">
      <c r="A773" s="211"/>
      <c r="B773" s="211"/>
      <c r="C773" s="211"/>
      <c r="D773" s="211"/>
      <c r="E773" s="211"/>
      <c r="F773" s="211"/>
      <c r="G773" s="211"/>
      <c r="H773" s="211"/>
      <c r="I773" s="211"/>
      <c r="J773" s="211"/>
      <c r="K773" s="211"/>
      <c r="L773" s="212"/>
      <c r="M773" s="212"/>
      <c r="N773" s="211"/>
      <c r="O773" s="211"/>
      <c r="P773" s="211"/>
      <c r="Q773" s="211"/>
      <c r="R773" s="211"/>
      <c r="S773" s="211"/>
      <c r="T773" s="211"/>
      <c r="U773" s="211"/>
      <c r="V773" s="211"/>
      <c r="W773" s="211"/>
      <c r="X773" s="211"/>
      <c r="Y773" s="211"/>
    </row>
    <row r="774">
      <c r="A774" s="211"/>
      <c r="B774" s="211"/>
      <c r="C774" s="211"/>
      <c r="D774" s="211"/>
      <c r="E774" s="211"/>
      <c r="F774" s="211"/>
      <c r="G774" s="211"/>
      <c r="H774" s="211"/>
      <c r="I774" s="211"/>
      <c r="J774" s="211"/>
      <c r="K774" s="211"/>
      <c r="L774" s="212"/>
      <c r="M774" s="212"/>
      <c r="N774" s="211"/>
      <c r="O774" s="211"/>
      <c r="P774" s="211"/>
      <c r="Q774" s="211"/>
      <c r="R774" s="211"/>
      <c r="S774" s="211"/>
      <c r="T774" s="211"/>
      <c r="U774" s="211"/>
      <c r="V774" s="211"/>
      <c r="W774" s="211"/>
      <c r="X774" s="211"/>
      <c r="Y774" s="211"/>
    </row>
    <row r="775">
      <c r="A775" s="211"/>
      <c r="B775" s="211"/>
      <c r="C775" s="211"/>
      <c r="D775" s="211"/>
      <c r="E775" s="211"/>
      <c r="F775" s="211"/>
      <c r="G775" s="211"/>
      <c r="H775" s="211"/>
      <c r="I775" s="211"/>
      <c r="J775" s="211"/>
      <c r="K775" s="211"/>
      <c r="L775" s="212"/>
      <c r="M775" s="212"/>
      <c r="N775" s="211"/>
      <c r="O775" s="211"/>
      <c r="P775" s="211"/>
      <c r="Q775" s="211"/>
      <c r="R775" s="211"/>
      <c r="S775" s="211"/>
      <c r="T775" s="211"/>
      <c r="U775" s="211"/>
      <c r="V775" s="211"/>
      <c r="W775" s="211"/>
      <c r="X775" s="211"/>
      <c r="Y775" s="211"/>
    </row>
    <row r="776">
      <c r="A776" s="211"/>
      <c r="B776" s="211"/>
      <c r="C776" s="211"/>
      <c r="D776" s="211"/>
      <c r="E776" s="211"/>
      <c r="F776" s="211"/>
      <c r="G776" s="211"/>
      <c r="H776" s="211"/>
      <c r="I776" s="211"/>
      <c r="J776" s="211"/>
      <c r="K776" s="211"/>
      <c r="L776" s="212"/>
      <c r="M776" s="212"/>
      <c r="N776" s="211"/>
      <c r="O776" s="211"/>
      <c r="P776" s="211"/>
      <c r="Q776" s="211"/>
      <c r="R776" s="211"/>
      <c r="S776" s="211"/>
      <c r="T776" s="211"/>
      <c r="U776" s="211"/>
      <c r="V776" s="211"/>
      <c r="W776" s="211"/>
      <c r="X776" s="211"/>
      <c r="Y776" s="211"/>
    </row>
    <row r="777">
      <c r="A777" s="211"/>
      <c r="B777" s="211"/>
      <c r="C777" s="211"/>
      <c r="D777" s="211"/>
      <c r="E777" s="211"/>
      <c r="F777" s="211"/>
      <c r="G777" s="211"/>
      <c r="H777" s="211"/>
      <c r="I777" s="211"/>
      <c r="J777" s="211"/>
      <c r="K777" s="211"/>
      <c r="L777" s="212"/>
      <c r="M777" s="212"/>
      <c r="N777" s="211"/>
      <c r="O777" s="211"/>
      <c r="P777" s="211"/>
      <c r="Q777" s="211"/>
      <c r="R777" s="211"/>
      <c r="S777" s="211"/>
      <c r="T777" s="211"/>
      <c r="U777" s="211"/>
      <c r="V777" s="211"/>
      <c r="W777" s="211"/>
      <c r="X777" s="211"/>
      <c r="Y777" s="211"/>
    </row>
    <row r="778">
      <c r="A778" s="211"/>
      <c r="B778" s="211"/>
      <c r="C778" s="211"/>
      <c r="D778" s="211"/>
      <c r="E778" s="211"/>
      <c r="F778" s="211"/>
      <c r="G778" s="211"/>
      <c r="H778" s="211"/>
      <c r="I778" s="211"/>
      <c r="J778" s="211"/>
      <c r="K778" s="211"/>
      <c r="L778" s="212"/>
      <c r="M778" s="212"/>
      <c r="N778" s="211"/>
      <c r="O778" s="211"/>
      <c r="P778" s="211"/>
      <c r="Q778" s="211"/>
      <c r="R778" s="211"/>
      <c r="S778" s="211"/>
      <c r="T778" s="211"/>
      <c r="U778" s="211"/>
      <c r="V778" s="211"/>
      <c r="W778" s="211"/>
      <c r="X778" s="211"/>
      <c r="Y778" s="211"/>
    </row>
    <row r="779">
      <c r="A779" s="211"/>
      <c r="B779" s="211"/>
      <c r="C779" s="211"/>
      <c r="D779" s="211"/>
      <c r="E779" s="211"/>
      <c r="F779" s="211"/>
      <c r="G779" s="211"/>
      <c r="H779" s="211"/>
      <c r="I779" s="211"/>
      <c r="J779" s="211"/>
      <c r="K779" s="211"/>
      <c r="L779" s="212"/>
      <c r="M779" s="212"/>
      <c r="N779" s="211"/>
      <c r="O779" s="211"/>
      <c r="P779" s="211"/>
      <c r="Q779" s="211"/>
      <c r="R779" s="211"/>
      <c r="S779" s="211"/>
      <c r="T779" s="211"/>
      <c r="U779" s="211"/>
      <c r="V779" s="211"/>
      <c r="W779" s="211"/>
      <c r="X779" s="211"/>
      <c r="Y779" s="211"/>
    </row>
    <row r="780">
      <c r="A780" s="211"/>
      <c r="B780" s="211"/>
      <c r="C780" s="211"/>
      <c r="D780" s="211"/>
      <c r="E780" s="211"/>
      <c r="F780" s="211"/>
      <c r="G780" s="211"/>
      <c r="H780" s="211"/>
      <c r="I780" s="211"/>
      <c r="J780" s="211"/>
      <c r="K780" s="211"/>
      <c r="L780" s="212"/>
      <c r="M780" s="212"/>
      <c r="N780" s="211"/>
      <c r="O780" s="211"/>
      <c r="P780" s="211"/>
      <c r="Q780" s="211"/>
      <c r="R780" s="211"/>
      <c r="S780" s="211"/>
      <c r="T780" s="211"/>
      <c r="U780" s="211"/>
      <c r="V780" s="211"/>
      <c r="W780" s="211"/>
      <c r="X780" s="211"/>
      <c r="Y780" s="211"/>
    </row>
    <row r="781">
      <c r="A781" s="211"/>
      <c r="B781" s="211"/>
      <c r="C781" s="211"/>
      <c r="D781" s="211"/>
      <c r="E781" s="211"/>
      <c r="F781" s="211"/>
      <c r="G781" s="211"/>
      <c r="H781" s="211"/>
      <c r="I781" s="211"/>
      <c r="J781" s="211"/>
      <c r="K781" s="211"/>
      <c r="L781" s="212"/>
      <c r="M781" s="212"/>
      <c r="N781" s="211"/>
      <c r="O781" s="211"/>
      <c r="P781" s="211"/>
      <c r="Q781" s="211"/>
      <c r="R781" s="211"/>
      <c r="S781" s="211"/>
      <c r="T781" s="211"/>
      <c r="U781" s="211"/>
      <c r="V781" s="211"/>
      <c r="W781" s="211"/>
      <c r="X781" s="211"/>
      <c r="Y781" s="211"/>
    </row>
    <row r="782">
      <c r="A782" s="211"/>
      <c r="B782" s="211"/>
      <c r="C782" s="211"/>
      <c r="D782" s="211"/>
      <c r="E782" s="211"/>
      <c r="F782" s="211"/>
      <c r="G782" s="211"/>
      <c r="H782" s="211"/>
      <c r="I782" s="211"/>
      <c r="J782" s="211"/>
      <c r="K782" s="211"/>
      <c r="L782" s="212"/>
      <c r="M782" s="212"/>
      <c r="N782" s="211"/>
      <c r="O782" s="211"/>
      <c r="P782" s="211"/>
      <c r="Q782" s="211"/>
      <c r="R782" s="211"/>
      <c r="S782" s="211"/>
      <c r="T782" s="211"/>
      <c r="U782" s="211"/>
      <c r="V782" s="211"/>
      <c r="W782" s="211"/>
      <c r="X782" s="211"/>
      <c r="Y782" s="211"/>
    </row>
    <row r="783">
      <c r="A783" s="211"/>
      <c r="B783" s="211"/>
      <c r="C783" s="211"/>
      <c r="D783" s="211"/>
      <c r="E783" s="211"/>
      <c r="F783" s="211"/>
      <c r="G783" s="211"/>
      <c r="H783" s="211"/>
      <c r="I783" s="211"/>
      <c r="J783" s="211"/>
      <c r="K783" s="211"/>
      <c r="L783" s="212"/>
      <c r="M783" s="212"/>
      <c r="N783" s="211"/>
      <c r="O783" s="211"/>
      <c r="P783" s="211"/>
      <c r="Q783" s="211"/>
      <c r="R783" s="211"/>
      <c r="S783" s="211"/>
      <c r="T783" s="211"/>
      <c r="U783" s="211"/>
      <c r="V783" s="211"/>
      <c r="W783" s="211"/>
      <c r="X783" s="211"/>
      <c r="Y783" s="211"/>
    </row>
    <row r="784">
      <c r="A784" s="211"/>
      <c r="B784" s="211"/>
      <c r="C784" s="211"/>
      <c r="D784" s="211"/>
      <c r="E784" s="211"/>
      <c r="F784" s="211"/>
      <c r="G784" s="211"/>
      <c r="H784" s="211"/>
      <c r="I784" s="211"/>
      <c r="J784" s="211"/>
      <c r="K784" s="211"/>
      <c r="L784" s="212"/>
      <c r="M784" s="212"/>
      <c r="N784" s="211"/>
      <c r="O784" s="211"/>
      <c r="P784" s="211"/>
      <c r="Q784" s="211"/>
      <c r="R784" s="211"/>
      <c r="S784" s="211"/>
      <c r="T784" s="211"/>
      <c r="U784" s="211"/>
      <c r="V784" s="211"/>
      <c r="W784" s="211"/>
      <c r="X784" s="211"/>
      <c r="Y784" s="211"/>
    </row>
    <row r="785">
      <c r="A785" s="211"/>
      <c r="B785" s="211"/>
      <c r="C785" s="211"/>
      <c r="D785" s="211"/>
      <c r="E785" s="211"/>
      <c r="F785" s="211"/>
      <c r="G785" s="211"/>
      <c r="H785" s="211"/>
      <c r="I785" s="211"/>
      <c r="J785" s="211"/>
      <c r="K785" s="211"/>
      <c r="L785" s="212"/>
      <c r="M785" s="212"/>
      <c r="N785" s="211"/>
      <c r="O785" s="211"/>
      <c r="P785" s="211"/>
      <c r="Q785" s="211"/>
      <c r="R785" s="211"/>
      <c r="S785" s="211"/>
      <c r="T785" s="211"/>
      <c r="U785" s="211"/>
      <c r="V785" s="211"/>
      <c r="W785" s="211"/>
      <c r="X785" s="211"/>
      <c r="Y785" s="211"/>
    </row>
    <row r="786">
      <c r="A786" s="211"/>
      <c r="B786" s="211"/>
      <c r="C786" s="211"/>
      <c r="D786" s="211"/>
      <c r="E786" s="211"/>
      <c r="F786" s="211"/>
      <c r="G786" s="211"/>
      <c r="H786" s="211"/>
      <c r="I786" s="211"/>
      <c r="J786" s="211"/>
      <c r="K786" s="211"/>
      <c r="L786" s="212"/>
      <c r="M786" s="212"/>
      <c r="N786" s="211"/>
      <c r="O786" s="211"/>
      <c r="P786" s="211"/>
      <c r="Q786" s="211"/>
      <c r="R786" s="211"/>
      <c r="S786" s="211"/>
      <c r="T786" s="211"/>
      <c r="U786" s="211"/>
      <c r="V786" s="211"/>
      <c r="W786" s="211"/>
      <c r="X786" s="211"/>
      <c r="Y786" s="211"/>
    </row>
    <row r="787">
      <c r="A787" s="211"/>
      <c r="B787" s="211"/>
      <c r="C787" s="211"/>
      <c r="D787" s="211"/>
      <c r="E787" s="211"/>
      <c r="F787" s="211"/>
      <c r="G787" s="211"/>
      <c r="H787" s="211"/>
      <c r="I787" s="211"/>
      <c r="J787" s="211"/>
      <c r="K787" s="211"/>
      <c r="L787" s="212"/>
      <c r="M787" s="212"/>
      <c r="N787" s="211"/>
      <c r="O787" s="211"/>
      <c r="P787" s="211"/>
      <c r="Q787" s="211"/>
      <c r="R787" s="211"/>
      <c r="S787" s="211"/>
      <c r="T787" s="211"/>
      <c r="U787" s="211"/>
      <c r="V787" s="211"/>
      <c r="W787" s="211"/>
      <c r="X787" s="211"/>
      <c r="Y787" s="211"/>
    </row>
    <row r="788">
      <c r="A788" s="211"/>
      <c r="B788" s="211"/>
      <c r="C788" s="211"/>
      <c r="D788" s="211"/>
      <c r="E788" s="211"/>
      <c r="F788" s="211"/>
      <c r="G788" s="211"/>
      <c r="H788" s="211"/>
      <c r="I788" s="211"/>
      <c r="J788" s="211"/>
      <c r="K788" s="211"/>
      <c r="L788" s="212"/>
      <c r="M788" s="212"/>
      <c r="N788" s="211"/>
      <c r="O788" s="211"/>
      <c r="P788" s="211"/>
      <c r="Q788" s="211"/>
      <c r="R788" s="211"/>
      <c r="S788" s="211"/>
      <c r="T788" s="211"/>
      <c r="U788" s="211"/>
      <c r="V788" s="211"/>
      <c r="W788" s="211"/>
      <c r="X788" s="211"/>
      <c r="Y788" s="211"/>
    </row>
    <row r="789">
      <c r="A789" s="211"/>
      <c r="B789" s="211"/>
      <c r="C789" s="211"/>
      <c r="D789" s="211"/>
      <c r="E789" s="211"/>
      <c r="F789" s="211"/>
      <c r="G789" s="211"/>
      <c r="H789" s="211"/>
      <c r="I789" s="211"/>
      <c r="J789" s="211"/>
      <c r="K789" s="211"/>
      <c r="L789" s="212"/>
      <c r="M789" s="212"/>
      <c r="N789" s="211"/>
      <c r="O789" s="211"/>
      <c r="P789" s="211"/>
      <c r="Q789" s="211"/>
      <c r="R789" s="211"/>
      <c r="S789" s="211"/>
      <c r="T789" s="211"/>
      <c r="U789" s="211"/>
      <c r="V789" s="211"/>
      <c r="W789" s="211"/>
      <c r="X789" s="211"/>
      <c r="Y789" s="211"/>
    </row>
    <row r="790">
      <c r="A790" s="211"/>
      <c r="B790" s="211"/>
      <c r="C790" s="211"/>
      <c r="D790" s="211"/>
      <c r="E790" s="211"/>
      <c r="F790" s="211"/>
      <c r="G790" s="211"/>
      <c r="H790" s="211"/>
      <c r="I790" s="211"/>
      <c r="J790" s="211"/>
      <c r="K790" s="211"/>
      <c r="L790" s="212"/>
      <c r="M790" s="212"/>
      <c r="N790" s="211"/>
      <c r="O790" s="211"/>
      <c r="P790" s="211"/>
      <c r="Q790" s="211"/>
      <c r="R790" s="211"/>
      <c r="S790" s="211"/>
      <c r="T790" s="211"/>
      <c r="U790" s="211"/>
      <c r="V790" s="211"/>
      <c r="W790" s="211"/>
      <c r="X790" s="211"/>
      <c r="Y790" s="211"/>
    </row>
    <row r="791">
      <c r="A791" s="211"/>
      <c r="B791" s="211"/>
      <c r="C791" s="211"/>
      <c r="D791" s="211"/>
      <c r="E791" s="211"/>
      <c r="F791" s="211"/>
      <c r="G791" s="211"/>
      <c r="H791" s="211"/>
      <c r="I791" s="211"/>
      <c r="J791" s="211"/>
      <c r="K791" s="211"/>
      <c r="L791" s="212"/>
      <c r="M791" s="212"/>
      <c r="N791" s="211"/>
      <c r="O791" s="211"/>
      <c r="P791" s="211"/>
      <c r="Q791" s="211"/>
      <c r="R791" s="211"/>
      <c r="S791" s="211"/>
      <c r="T791" s="211"/>
      <c r="U791" s="211"/>
      <c r="V791" s="211"/>
      <c r="W791" s="211"/>
      <c r="X791" s="211"/>
      <c r="Y791" s="211"/>
    </row>
    <row r="792">
      <c r="A792" s="211"/>
      <c r="B792" s="211"/>
      <c r="C792" s="211"/>
      <c r="D792" s="211"/>
      <c r="E792" s="211"/>
      <c r="F792" s="211"/>
      <c r="G792" s="211"/>
      <c r="H792" s="211"/>
      <c r="I792" s="211"/>
      <c r="J792" s="211"/>
      <c r="K792" s="211"/>
      <c r="L792" s="212"/>
      <c r="M792" s="212"/>
      <c r="N792" s="211"/>
      <c r="O792" s="211"/>
      <c r="P792" s="211"/>
      <c r="Q792" s="211"/>
      <c r="R792" s="211"/>
      <c r="S792" s="211"/>
      <c r="T792" s="211"/>
      <c r="U792" s="211"/>
      <c r="V792" s="211"/>
      <c r="W792" s="211"/>
      <c r="X792" s="211"/>
      <c r="Y792" s="211"/>
    </row>
    <row r="793">
      <c r="A793" s="211"/>
      <c r="B793" s="211"/>
      <c r="C793" s="211"/>
      <c r="D793" s="211"/>
      <c r="E793" s="211"/>
      <c r="F793" s="211"/>
      <c r="G793" s="211"/>
      <c r="H793" s="211"/>
      <c r="I793" s="211"/>
      <c r="J793" s="211"/>
      <c r="K793" s="211"/>
      <c r="L793" s="212"/>
      <c r="M793" s="212"/>
      <c r="N793" s="211"/>
      <c r="O793" s="211"/>
      <c r="P793" s="211"/>
      <c r="Q793" s="211"/>
      <c r="R793" s="211"/>
      <c r="S793" s="211"/>
      <c r="T793" s="211"/>
      <c r="U793" s="211"/>
      <c r="V793" s="211"/>
      <c r="W793" s="211"/>
      <c r="X793" s="211"/>
      <c r="Y793" s="211"/>
    </row>
    <row r="794">
      <c r="A794" s="211"/>
      <c r="B794" s="211"/>
      <c r="C794" s="211"/>
      <c r="D794" s="211"/>
      <c r="E794" s="211"/>
      <c r="F794" s="211"/>
      <c r="G794" s="211"/>
      <c r="H794" s="211"/>
      <c r="I794" s="211"/>
      <c r="J794" s="211"/>
      <c r="K794" s="211"/>
      <c r="L794" s="212"/>
      <c r="M794" s="212"/>
      <c r="N794" s="211"/>
      <c r="O794" s="211"/>
      <c r="P794" s="211"/>
      <c r="Q794" s="211"/>
      <c r="R794" s="211"/>
      <c r="S794" s="211"/>
      <c r="T794" s="211"/>
      <c r="U794" s="211"/>
      <c r="V794" s="211"/>
      <c r="W794" s="211"/>
      <c r="X794" s="211"/>
      <c r="Y794" s="211"/>
    </row>
    <row r="795">
      <c r="A795" s="211"/>
      <c r="B795" s="211"/>
      <c r="C795" s="211"/>
      <c r="D795" s="211"/>
      <c r="E795" s="211"/>
      <c r="F795" s="211"/>
      <c r="G795" s="211"/>
      <c r="H795" s="211"/>
      <c r="I795" s="211"/>
      <c r="J795" s="211"/>
      <c r="K795" s="211"/>
      <c r="L795" s="212"/>
      <c r="M795" s="212"/>
      <c r="N795" s="211"/>
      <c r="O795" s="211"/>
      <c r="P795" s="211"/>
      <c r="Q795" s="211"/>
      <c r="R795" s="211"/>
      <c r="S795" s="211"/>
      <c r="T795" s="211"/>
      <c r="U795" s="211"/>
      <c r="V795" s="211"/>
      <c r="W795" s="211"/>
      <c r="X795" s="211"/>
      <c r="Y795" s="211"/>
    </row>
    <row r="796">
      <c r="A796" s="211"/>
      <c r="B796" s="211"/>
      <c r="C796" s="211"/>
      <c r="D796" s="211"/>
      <c r="E796" s="211"/>
      <c r="F796" s="211"/>
      <c r="G796" s="211"/>
      <c r="H796" s="211"/>
      <c r="I796" s="211"/>
      <c r="J796" s="211"/>
      <c r="K796" s="211"/>
      <c r="L796" s="212"/>
      <c r="M796" s="212"/>
      <c r="N796" s="211"/>
      <c r="O796" s="211"/>
      <c r="P796" s="211"/>
      <c r="Q796" s="211"/>
      <c r="R796" s="211"/>
      <c r="S796" s="211"/>
      <c r="T796" s="211"/>
      <c r="U796" s="211"/>
      <c r="V796" s="211"/>
      <c r="W796" s="211"/>
      <c r="X796" s="211"/>
      <c r="Y796" s="211"/>
    </row>
    <row r="797">
      <c r="A797" s="211"/>
      <c r="B797" s="211"/>
      <c r="C797" s="211"/>
      <c r="D797" s="211"/>
      <c r="E797" s="211"/>
      <c r="F797" s="211"/>
      <c r="G797" s="211"/>
      <c r="H797" s="211"/>
      <c r="I797" s="211"/>
      <c r="J797" s="211"/>
      <c r="K797" s="211"/>
      <c r="L797" s="212"/>
      <c r="M797" s="212"/>
      <c r="N797" s="211"/>
      <c r="O797" s="211"/>
      <c r="P797" s="211"/>
      <c r="Q797" s="211"/>
      <c r="R797" s="211"/>
      <c r="S797" s="211"/>
      <c r="T797" s="211"/>
      <c r="U797" s="211"/>
      <c r="V797" s="211"/>
      <c r="W797" s="211"/>
      <c r="X797" s="211"/>
      <c r="Y797" s="211"/>
    </row>
    <row r="798">
      <c r="A798" s="211"/>
      <c r="B798" s="211"/>
      <c r="C798" s="211"/>
      <c r="D798" s="211"/>
      <c r="E798" s="211"/>
      <c r="F798" s="211"/>
      <c r="G798" s="211"/>
      <c r="H798" s="211"/>
      <c r="I798" s="211"/>
      <c r="J798" s="211"/>
      <c r="K798" s="211"/>
      <c r="L798" s="212"/>
      <c r="M798" s="212"/>
      <c r="N798" s="211"/>
      <c r="O798" s="211"/>
      <c r="P798" s="211"/>
      <c r="Q798" s="211"/>
      <c r="R798" s="211"/>
      <c r="S798" s="211"/>
      <c r="T798" s="211"/>
      <c r="U798" s="211"/>
      <c r="V798" s="211"/>
      <c r="W798" s="211"/>
      <c r="X798" s="211"/>
      <c r="Y798" s="211"/>
    </row>
    <row r="799">
      <c r="A799" s="211"/>
      <c r="B799" s="211"/>
      <c r="C799" s="211"/>
      <c r="D799" s="211"/>
      <c r="E799" s="211"/>
      <c r="F799" s="211"/>
      <c r="G799" s="211"/>
      <c r="H799" s="211"/>
      <c r="I799" s="211"/>
      <c r="J799" s="211"/>
      <c r="K799" s="211"/>
      <c r="L799" s="212"/>
      <c r="M799" s="212"/>
      <c r="N799" s="211"/>
      <c r="O799" s="211"/>
      <c r="P799" s="211"/>
      <c r="Q799" s="211"/>
      <c r="R799" s="211"/>
      <c r="S799" s="211"/>
      <c r="T799" s="211"/>
      <c r="U799" s="211"/>
      <c r="V799" s="211"/>
      <c r="W799" s="211"/>
      <c r="X799" s="211"/>
      <c r="Y799" s="211"/>
    </row>
    <row r="800">
      <c r="A800" s="211"/>
      <c r="B800" s="211"/>
      <c r="C800" s="211"/>
      <c r="D800" s="211"/>
      <c r="E800" s="211"/>
      <c r="F800" s="211"/>
      <c r="G800" s="211"/>
      <c r="H800" s="211"/>
      <c r="I800" s="211"/>
      <c r="J800" s="211"/>
      <c r="K800" s="211"/>
      <c r="L800" s="212"/>
      <c r="M800" s="212"/>
      <c r="N800" s="211"/>
      <c r="O800" s="211"/>
      <c r="P800" s="211"/>
      <c r="Q800" s="211"/>
      <c r="R800" s="211"/>
      <c r="S800" s="211"/>
      <c r="T800" s="211"/>
      <c r="U800" s="211"/>
      <c r="V800" s="211"/>
      <c r="W800" s="211"/>
      <c r="X800" s="211"/>
      <c r="Y800" s="211"/>
    </row>
    <row r="801">
      <c r="A801" s="211"/>
      <c r="B801" s="211"/>
      <c r="C801" s="211"/>
      <c r="D801" s="211"/>
      <c r="E801" s="211"/>
      <c r="F801" s="211"/>
      <c r="G801" s="211"/>
      <c r="H801" s="211"/>
      <c r="I801" s="211"/>
      <c r="J801" s="211"/>
      <c r="K801" s="211"/>
      <c r="L801" s="212"/>
      <c r="M801" s="212"/>
      <c r="N801" s="211"/>
      <c r="O801" s="211"/>
      <c r="P801" s="211"/>
      <c r="Q801" s="211"/>
      <c r="R801" s="211"/>
      <c r="S801" s="211"/>
      <c r="T801" s="211"/>
      <c r="U801" s="211"/>
      <c r="V801" s="211"/>
      <c r="W801" s="211"/>
      <c r="X801" s="211"/>
      <c r="Y801" s="211"/>
    </row>
    <row r="802">
      <c r="A802" s="211"/>
      <c r="B802" s="211"/>
      <c r="C802" s="211"/>
      <c r="D802" s="211"/>
      <c r="E802" s="211"/>
      <c r="F802" s="211"/>
      <c r="G802" s="211"/>
      <c r="H802" s="211"/>
      <c r="I802" s="211"/>
      <c r="J802" s="211"/>
      <c r="K802" s="211"/>
      <c r="L802" s="212"/>
      <c r="M802" s="212"/>
      <c r="N802" s="211"/>
      <c r="O802" s="211"/>
      <c r="P802" s="211"/>
      <c r="Q802" s="211"/>
      <c r="R802" s="211"/>
      <c r="S802" s="211"/>
      <c r="T802" s="211"/>
      <c r="U802" s="211"/>
      <c r="V802" s="211"/>
      <c r="W802" s="211"/>
      <c r="X802" s="211"/>
      <c r="Y802" s="211"/>
    </row>
    <row r="803">
      <c r="A803" s="211"/>
      <c r="B803" s="211"/>
      <c r="C803" s="211"/>
      <c r="D803" s="211"/>
      <c r="E803" s="211"/>
      <c r="F803" s="211"/>
      <c r="G803" s="211"/>
      <c r="H803" s="211"/>
      <c r="I803" s="211"/>
      <c r="J803" s="211"/>
      <c r="K803" s="211"/>
      <c r="L803" s="212"/>
      <c r="M803" s="212"/>
      <c r="N803" s="211"/>
      <c r="O803" s="211"/>
      <c r="P803" s="211"/>
      <c r="Q803" s="211"/>
      <c r="R803" s="211"/>
      <c r="S803" s="211"/>
      <c r="T803" s="211"/>
      <c r="U803" s="211"/>
      <c r="V803" s="211"/>
      <c r="W803" s="211"/>
      <c r="X803" s="211"/>
      <c r="Y803" s="211"/>
    </row>
    <row r="804">
      <c r="A804" s="211"/>
      <c r="B804" s="211"/>
      <c r="C804" s="211"/>
      <c r="D804" s="211"/>
      <c r="E804" s="211"/>
      <c r="F804" s="211"/>
      <c r="G804" s="211"/>
      <c r="H804" s="211"/>
      <c r="I804" s="211"/>
      <c r="J804" s="211"/>
      <c r="K804" s="211"/>
      <c r="L804" s="212"/>
      <c r="M804" s="212"/>
      <c r="N804" s="211"/>
      <c r="O804" s="211"/>
      <c r="P804" s="211"/>
      <c r="Q804" s="211"/>
      <c r="R804" s="211"/>
      <c r="S804" s="211"/>
      <c r="T804" s="211"/>
      <c r="U804" s="211"/>
      <c r="V804" s="211"/>
      <c r="W804" s="211"/>
      <c r="X804" s="211"/>
      <c r="Y804" s="211"/>
    </row>
    <row r="805">
      <c r="A805" s="211"/>
      <c r="B805" s="211"/>
      <c r="C805" s="211"/>
      <c r="D805" s="211"/>
      <c r="E805" s="211"/>
      <c r="F805" s="211"/>
      <c r="G805" s="211"/>
      <c r="H805" s="211"/>
      <c r="I805" s="211"/>
      <c r="J805" s="211"/>
      <c r="K805" s="211"/>
      <c r="L805" s="212"/>
      <c r="M805" s="212"/>
      <c r="N805" s="211"/>
      <c r="O805" s="211"/>
      <c r="P805" s="211"/>
      <c r="Q805" s="211"/>
      <c r="R805" s="211"/>
      <c r="S805" s="211"/>
      <c r="T805" s="211"/>
      <c r="U805" s="211"/>
      <c r="V805" s="211"/>
      <c r="W805" s="211"/>
      <c r="X805" s="211"/>
      <c r="Y805" s="211"/>
    </row>
    <row r="806">
      <c r="A806" s="211"/>
      <c r="B806" s="211"/>
      <c r="C806" s="211"/>
      <c r="D806" s="211"/>
      <c r="E806" s="211"/>
      <c r="F806" s="211"/>
      <c r="G806" s="211"/>
      <c r="H806" s="211"/>
      <c r="I806" s="211"/>
      <c r="J806" s="211"/>
      <c r="K806" s="211"/>
      <c r="L806" s="212"/>
      <c r="M806" s="212"/>
      <c r="N806" s="211"/>
      <c r="O806" s="211"/>
      <c r="P806" s="211"/>
      <c r="Q806" s="211"/>
      <c r="R806" s="211"/>
      <c r="S806" s="211"/>
      <c r="T806" s="211"/>
      <c r="U806" s="211"/>
      <c r="V806" s="211"/>
      <c r="W806" s="211"/>
      <c r="X806" s="211"/>
      <c r="Y806" s="211"/>
    </row>
    <row r="807">
      <c r="A807" s="211"/>
      <c r="B807" s="211"/>
      <c r="C807" s="211"/>
      <c r="D807" s="211"/>
      <c r="E807" s="211"/>
      <c r="F807" s="211"/>
      <c r="G807" s="211"/>
      <c r="H807" s="211"/>
      <c r="I807" s="211"/>
      <c r="J807" s="211"/>
      <c r="K807" s="211"/>
      <c r="L807" s="212"/>
      <c r="M807" s="212"/>
      <c r="N807" s="211"/>
      <c r="O807" s="211"/>
      <c r="P807" s="211"/>
      <c r="Q807" s="211"/>
      <c r="R807" s="211"/>
      <c r="S807" s="211"/>
      <c r="T807" s="211"/>
      <c r="U807" s="211"/>
      <c r="V807" s="211"/>
      <c r="W807" s="211"/>
      <c r="X807" s="211"/>
      <c r="Y807" s="211"/>
    </row>
    <row r="808">
      <c r="A808" s="211"/>
      <c r="B808" s="211"/>
      <c r="C808" s="211"/>
      <c r="D808" s="211"/>
      <c r="E808" s="211"/>
      <c r="F808" s="211"/>
      <c r="G808" s="211"/>
      <c r="H808" s="211"/>
      <c r="I808" s="211"/>
      <c r="J808" s="211"/>
      <c r="K808" s="211"/>
      <c r="L808" s="212"/>
      <c r="M808" s="212"/>
      <c r="N808" s="211"/>
      <c r="O808" s="211"/>
      <c r="P808" s="211"/>
      <c r="Q808" s="211"/>
      <c r="R808" s="211"/>
      <c r="S808" s="211"/>
      <c r="T808" s="211"/>
      <c r="U808" s="211"/>
      <c r="V808" s="211"/>
      <c r="W808" s="211"/>
      <c r="X808" s="211"/>
      <c r="Y808" s="211"/>
    </row>
    <row r="809">
      <c r="A809" s="211"/>
      <c r="B809" s="211"/>
      <c r="C809" s="211"/>
      <c r="D809" s="211"/>
      <c r="E809" s="211"/>
      <c r="F809" s="211"/>
      <c r="G809" s="211"/>
      <c r="H809" s="211"/>
      <c r="I809" s="211"/>
      <c r="J809" s="211"/>
      <c r="K809" s="211"/>
      <c r="L809" s="212"/>
      <c r="M809" s="212"/>
      <c r="N809" s="211"/>
      <c r="O809" s="211"/>
      <c r="P809" s="211"/>
      <c r="Q809" s="211"/>
      <c r="R809" s="211"/>
      <c r="S809" s="211"/>
      <c r="T809" s="211"/>
      <c r="U809" s="211"/>
      <c r="V809" s="211"/>
      <c r="W809" s="211"/>
      <c r="X809" s="211"/>
      <c r="Y809" s="211"/>
    </row>
    <row r="810">
      <c r="A810" s="211"/>
      <c r="B810" s="211"/>
      <c r="C810" s="211"/>
      <c r="D810" s="211"/>
      <c r="E810" s="211"/>
      <c r="F810" s="211"/>
      <c r="G810" s="211"/>
      <c r="H810" s="211"/>
      <c r="I810" s="211"/>
      <c r="J810" s="211"/>
      <c r="K810" s="211"/>
      <c r="L810" s="212"/>
      <c r="M810" s="212"/>
      <c r="N810" s="211"/>
      <c r="O810" s="211"/>
      <c r="P810" s="211"/>
      <c r="Q810" s="211"/>
      <c r="R810" s="211"/>
      <c r="S810" s="211"/>
      <c r="T810" s="211"/>
      <c r="U810" s="211"/>
      <c r="V810" s="211"/>
      <c r="W810" s="211"/>
      <c r="X810" s="211"/>
      <c r="Y810" s="211"/>
    </row>
    <row r="811">
      <c r="A811" s="211"/>
      <c r="B811" s="211"/>
      <c r="C811" s="211"/>
      <c r="D811" s="211"/>
      <c r="E811" s="211"/>
      <c r="F811" s="211"/>
      <c r="G811" s="211"/>
      <c r="H811" s="211"/>
      <c r="I811" s="211"/>
      <c r="J811" s="211"/>
      <c r="K811" s="211"/>
      <c r="L811" s="212"/>
      <c r="M811" s="212"/>
      <c r="N811" s="211"/>
      <c r="O811" s="211"/>
      <c r="P811" s="211"/>
      <c r="Q811" s="211"/>
      <c r="R811" s="211"/>
      <c r="S811" s="211"/>
      <c r="T811" s="211"/>
      <c r="U811" s="211"/>
      <c r="V811" s="211"/>
      <c r="W811" s="211"/>
      <c r="X811" s="211"/>
      <c r="Y811" s="211"/>
    </row>
    <row r="812">
      <c r="A812" s="211"/>
      <c r="B812" s="211"/>
      <c r="C812" s="211"/>
      <c r="D812" s="211"/>
      <c r="E812" s="211"/>
      <c r="F812" s="211"/>
      <c r="G812" s="211"/>
      <c r="H812" s="211"/>
      <c r="I812" s="211"/>
      <c r="J812" s="211"/>
      <c r="K812" s="211"/>
      <c r="L812" s="212"/>
      <c r="M812" s="212"/>
      <c r="N812" s="211"/>
      <c r="O812" s="211"/>
      <c r="P812" s="211"/>
      <c r="Q812" s="211"/>
      <c r="R812" s="211"/>
      <c r="S812" s="211"/>
      <c r="T812" s="211"/>
      <c r="U812" s="211"/>
      <c r="V812" s="211"/>
      <c r="W812" s="211"/>
      <c r="X812" s="211"/>
      <c r="Y812" s="211"/>
    </row>
    <row r="813">
      <c r="A813" s="211"/>
      <c r="B813" s="211"/>
      <c r="C813" s="211"/>
      <c r="D813" s="211"/>
      <c r="E813" s="211"/>
      <c r="F813" s="211"/>
      <c r="G813" s="211"/>
      <c r="H813" s="211"/>
      <c r="I813" s="211"/>
      <c r="J813" s="211"/>
      <c r="K813" s="211"/>
      <c r="L813" s="212"/>
      <c r="M813" s="212"/>
      <c r="N813" s="211"/>
      <c r="O813" s="211"/>
      <c r="P813" s="211"/>
      <c r="Q813" s="211"/>
      <c r="R813" s="211"/>
      <c r="S813" s="211"/>
      <c r="T813" s="211"/>
      <c r="U813" s="211"/>
      <c r="V813" s="211"/>
      <c r="W813" s="211"/>
      <c r="X813" s="211"/>
      <c r="Y813" s="211"/>
    </row>
    <row r="814">
      <c r="A814" s="211"/>
      <c r="B814" s="211"/>
      <c r="C814" s="211"/>
      <c r="D814" s="211"/>
      <c r="E814" s="211"/>
      <c r="F814" s="211"/>
      <c r="G814" s="211"/>
      <c r="H814" s="211"/>
      <c r="I814" s="211"/>
      <c r="J814" s="211"/>
      <c r="K814" s="211"/>
      <c r="L814" s="212"/>
      <c r="M814" s="212"/>
      <c r="N814" s="211"/>
      <c r="O814" s="211"/>
      <c r="P814" s="211"/>
      <c r="Q814" s="211"/>
      <c r="R814" s="211"/>
      <c r="S814" s="211"/>
      <c r="T814" s="211"/>
      <c r="U814" s="211"/>
      <c r="V814" s="211"/>
      <c r="W814" s="211"/>
      <c r="X814" s="211"/>
      <c r="Y814" s="211"/>
    </row>
    <row r="815">
      <c r="A815" s="211"/>
      <c r="B815" s="211"/>
      <c r="C815" s="211"/>
      <c r="D815" s="211"/>
      <c r="E815" s="211"/>
      <c r="F815" s="211"/>
      <c r="G815" s="211"/>
      <c r="H815" s="211"/>
      <c r="I815" s="211"/>
      <c r="J815" s="211"/>
      <c r="K815" s="211"/>
      <c r="L815" s="212"/>
      <c r="M815" s="212"/>
      <c r="N815" s="211"/>
      <c r="O815" s="211"/>
      <c r="P815" s="211"/>
      <c r="Q815" s="211"/>
      <c r="R815" s="211"/>
      <c r="S815" s="211"/>
      <c r="T815" s="211"/>
      <c r="U815" s="211"/>
      <c r="V815" s="211"/>
      <c r="W815" s="211"/>
      <c r="X815" s="211"/>
      <c r="Y815" s="211"/>
    </row>
    <row r="816">
      <c r="A816" s="211"/>
      <c r="B816" s="211"/>
      <c r="C816" s="211"/>
      <c r="D816" s="211"/>
      <c r="E816" s="211"/>
      <c r="F816" s="211"/>
      <c r="G816" s="211"/>
      <c r="H816" s="211"/>
      <c r="I816" s="211"/>
      <c r="J816" s="211"/>
      <c r="K816" s="211"/>
      <c r="L816" s="212"/>
      <c r="M816" s="212"/>
      <c r="N816" s="211"/>
      <c r="O816" s="211"/>
      <c r="P816" s="211"/>
      <c r="Q816" s="211"/>
      <c r="R816" s="211"/>
      <c r="S816" s="211"/>
      <c r="T816" s="211"/>
      <c r="U816" s="211"/>
      <c r="V816" s="211"/>
      <c r="W816" s="211"/>
      <c r="X816" s="211"/>
      <c r="Y816" s="211"/>
    </row>
    <row r="817">
      <c r="A817" s="211"/>
      <c r="B817" s="211"/>
      <c r="C817" s="211"/>
      <c r="D817" s="211"/>
      <c r="E817" s="211"/>
      <c r="F817" s="211"/>
      <c r="G817" s="211"/>
      <c r="H817" s="211"/>
      <c r="I817" s="211"/>
      <c r="J817" s="211"/>
      <c r="K817" s="211"/>
      <c r="L817" s="212"/>
      <c r="M817" s="212"/>
      <c r="N817" s="211"/>
      <c r="O817" s="211"/>
      <c r="P817" s="211"/>
      <c r="Q817" s="211"/>
      <c r="R817" s="211"/>
      <c r="S817" s="211"/>
      <c r="T817" s="211"/>
      <c r="U817" s="211"/>
      <c r="V817" s="211"/>
      <c r="W817" s="211"/>
      <c r="X817" s="211"/>
      <c r="Y817" s="211"/>
    </row>
    <row r="818">
      <c r="A818" s="211"/>
      <c r="B818" s="211"/>
      <c r="C818" s="211"/>
      <c r="D818" s="211"/>
      <c r="E818" s="211"/>
      <c r="F818" s="211"/>
      <c r="G818" s="211"/>
      <c r="H818" s="211"/>
      <c r="I818" s="211"/>
      <c r="J818" s="211"/>
      <c r="K818" s="211"/>
      <c r="L818" s="212"/>
      <c r="M818" s="212"/>
      <c r="N818" s="211"/>
      <c r="O818" s="211"/>
      <c r="P818" s="211"/>
      <c r="Q818" s="211"/>
      <c r="R818" s="211"/>
      <c r="S818" s="211"/>
      <c r="T818" s="211"/>
      <c r="U818" s="211"/>
      <c r="V818" s="211"/>
      <c r="W818" s="211"/>
      <c r="X818" s="211"/>
      <c r="Y818" s="211"/>
    </row>
    <row r="819">
      <c r="A819" s="211"/>
      <c r="B819" s="211"/>
      <c r="C819" s="211"/>
      <c r="D819" s="211"/>
      <c r="E819" s="211"/>
      <c r="F819" s="211"/>
      <c r="G819" s="211"/>
      <c r="H819" s="211"/>
      <c r="I819" s="211"/>
      <c r="J819" s="211"/>
      <c r="K819" s="211"/>
      <c r="L819" s="212"/>
      <c r="M819" s="212"/>
      <c r="N819" s="211"/>
      <c r="O819" s="211"/>
      <c r="P819" s="211"/>
      <c r="Q819" s="211"/>
      <c r="R819" s="211"/>
      <c r="S819" s="211"/>
      <c r="T819" s="211"/>
      <c r="U819" s="211"/>
      <c r="V819" s="211"/>
      <c r="W819" s="211"/>
      <c r="X819" s="211"/>
      <c r="Y819" s="211"/>
    </row>
    <row r="820">
      <c r="A820" s="211"/>
      <c r="B820" s="211"/>
      <c r="C820" s="211"/>
      <c r="D820" s="211"/>
      <c r="E820" s="211"/>
      <c r="F820" s="211"/>
      <c r="G820" s="211"/>
      <c r="H820" s="211"/>
      <c r="I820" s="211"/>
      <c r="J820" s="211"/>
      <c r="K820" s="211"/>
      <c r="L820" s="212"/>
      <c r="M820" s="212"/>
      <c r="N820" s="211"/>
      <c r="O820" s="211"/>
      <c r="P820" s="211"/>
      <c r="Q820" s="211"/>
      <c r="R820" s="211"/>
      <c r="S820" s="211"/>
      <c r="T820" s="211"/>
      <c r="U820" s="211"/>
      <c r="V820" s="211"/>
      <c r="W820" s="211"/>
      <c r="X820" s="211"/>
      <c r="Y820" s="211"/>
    </row>
    <row r="821">
      <c r="A821" s="211"/>
      <c r="B821" s="211"/>
      <c r="C821" s="211"/>
      <c r="D821" s="211"/>
      <c r="E821" s="211"/>
      <c r="F821" s="211"/>
      <c r="G821" s="211"/>
      <c r="H821" s="211"/>
      <c r="I821" s="211"/>
      <c r="J821" s="211"/>
      <c r="K821" s="211"/>
      <c r="L821" s="212"/>
      <c r="M821" s="212"/>
      <c r="N821" s="211"/>
      <c r="O821" s="211"/>
      <c r="P821" s="211"/>
      <c r="Q821" s="211"/>
      <c r="R821" s="211"/>
      <c r="S821" s="211"/>
      <c r="T821" s="211"/>
      <c r="U821" s="211"/>
      <c r="V821" s="211"/>
      <c r="W821" s="211"/>
      <c r="X821" s="211"/>
      <c r="Y821" s="211"/>
    </row>
    <row r="822">
      <c r="A822" s="211"/>
      <c r="B822" s="211"/>
      <c r="C822" s="211"/>
      <c r="D822" s="211"/>
      <c r="E822" s="211"/>
      <c r="F822" s="211"/>
      <c r="G822" s="211"/>
      <c r="H822" s="211"/>
      <c r="I822" s="211"/>
      <c r="J822" s="211"/>
      <c r="K822" s="211"/>
      <c r="L822" s="212"/>
      <c r="M822" s="212"/>
      <c r="N822" s="211"/>
      <c r="O822" s="211"/>
      <c r="P822" s="211"/>
      <c r="Q822" s="211"/>
      <c r="R822" s="211"/>
      <c r="S822" s="211"/>
      <c r="T822" s="211"/>
      <c r="U822" s="211"/>
      <c r="V822" s="211"/>
      <c r="W822" s="211"/>
      <c r="X822" s="211"/>
      <c r="Y822" s="211"/>
    </row>
    <row r="823">
      <c r="A823" s="211"/>
      <c r="B823" s="211"/>
      <c r="C823" s="211"/>
      <c r="D823" s="211"/>
      <c r="E823" s="211"/>
      <c r="F823" s="211"/>
      <c r="G823" s="211"/>
      <c r="H823" s="211"/>
      <c r="I823" s="211"/>
      <c r="J823" s="211"/>
      <c r="K823" s="211"/>
      <c r="L823" s="212"/>
      <c r="M823" s="212"/>
      <c r="N823" s="211"/>
      <c r="O823" s="211"/>
      <c r="P823" s="211"/>
      <c r="Q823" s="211"/>
      <c r="R823" s="211"/>
      <c r="S823" s="211"/>
      <c r="T823" s="211"/>
      <c r="U823" s="211"/>
      <c r="V823" s="211"/>
      <c r="W823" s="211"/>
      <c r="X823" s="211"/>
      <c r="Y823" s="211"/>
    </row>
    <row r="824">
      <c r="A824" s="211"/>
      <c r="B824" s="211"/>
      <c r="C824" s="211"/>
      <c r="D824" s="211"/>
      <c r="E824" s="211"/>
      <c r="F824" s="211"/>
      <c r="G824" s="211"/>
      <c r="H824" s="211"/>
      <c r="I824" s="211"/>
      <c r="J824" s="211"/>
      <c r="K824" s="211"/>
      <c r="L824" s="212"/>
      <c r="M824" s="212"/>
      <c r="N824" s="211"/>
      <c r="O824" s="211"/>
      <c r="P824" s="211"/>
      <c r="Q824" s="211"/>
      <c r="R824" s="211"/>
      <c r="S824" s="211"/>
      <c r="T824" s="211"/>
      <c r="U824" s="211"/>
      <c r="V824" s="211"/>
      <c r="W824" s="211"/>
      <c r="X824" s="211"/>
      <c r="Y824" s="211"/>
    </row>
    <row r="825">
      <c r="A825" s="211"/>
      <c r="B825" s="211"/>
      <c r="C825" s="211"/>
      <c r="D825" s="211"/>
      <c r="E825" s="211"/>
      <c r="F825" s="211"/>
      <c r="G825" s="211"/>
      <c r="H825" s="211"/>
      <c r="I825" s="211"/>
      <c r="J825" s="211"/>
      <c r="K825" s="211"/>
      <c r="L825" s="212"/>
      <c r="M825" s="212"/>
      <c r="N825" s="211"/>
      <c r="O825" s="211"/>
      <c r="P825" s="211"/>
      <c r="Q825" s="211"/>
      <c r="R825" s="211"/>
      <c r="S825" s="211"/>
      <c r="T825" s="211"/>
      <c r="U825" s="211"/>
      <c r="V825" s="211"/>
      <c r="W825" s="211"/>
      <c r="X825" s="211"/>
      <c r="Y825" s="211"/>
    </row>
    <row r="826">
      <c r="A826" s="211"/>
      <c r="B826" s="211"/>
      <c r="C826" s="211"/>
      <c r="D826" s="211"/>
      <c r="E826" s="211"/>
      <c r="F826" s="211"/>
      <c r="G826" s="211"/>
      <c r="H826" s="211"/>
      <c r="I826" s="211"/>
      <c r="J826" s="211"/>
      <c r="K826" s="211"/>
      <c r="L826" s="212"/>
      <c r="M826" s="212"/>
      <c r="N826" s="211"/>
      <c r="O826" s="211"/>
      <c r="P826" s="211"/>
      <c r="Q826" s="211"/>
      <c r="R826" s="211"/>
      <c r="S826" s="211"/>
      <c r="T826" s="211"/>
      <c r="U826" s="211"/>
      <c r="V826" s="211"/>
      <c r="W826" s="211"/>
      <c r="X826" s="211"/>
      <c r="Y826" s="211"/>
    </row>
    <row r="827">
      <c r="A827" s="211"/>
      <c r="B827" s="211"/>
      <c r="C827" s="211"/>
      <c r="D827" s="211"/>
      <c r="E827" s="211"/>
      <c r="F827" s="211"/>
      <c r="G827" s="211"/>
      <c r="H827" s="211"/>
      <c r="I827" s="211"/>
      <c r="J827" s="211"/>
      <c r="K827" s="211"/>
      <c r="L827" s="212"/>
      <c r="M827" s="212"/>
      <c r="N827" s="211"/>
      <c r="O827" s="211"/>
      <c r="P827" s="211"/>
      <c r="Q827" s="211"/>
      <c r="R827" s="211"/>
      <c r="S827" s="211"/>
      <c r="T827" s="211"/>
      <c r="U827" s="211"/>
      <c r="V827" s="211"/>
      <c r="W827" s="211"/>
      <c r="X827" s="211"/>
      <c r="Y827" s="211"/>
    </row>
    <row r="828">
      <c r="A828" s="211"/>
      <c r="B828" s="211"/>
      <c r="C828" s="211"/>
      <c r="D828" s="211"/>
      <c r="E828" s="211"/>
      <c r="F828" s="211"/>
      <c r="G828" s="211"/>
      <c r="H828" s="211"/>
      <c r="I828" s="211"/>
      <c r="J828" s="211"/>
      <c r="K828" s="211"/>
      <c r="L828" s="212"/>
      <c r="M828" s="212"/>
      <c r="N828" s="211"/>
      <c r="O828" s="211"/>
      <c r="P828" s="211"/>
      <c r="Q828" s="211"/>
      <c r="R828" s="211"/>
      <c r="S828" s="211"/>
      <c r="T828" s="211"/>
      <c r="U828" s="211"/>
      <c r="V828" s="211"/>
      <c r="W828" s="211"/>
      <c r="X828" s="211"/>
      <c r="Y828" s="211"/>
    </row>
    <row r="829">
      <c r="A829" s="211"/>
      <c r="B829" s="211"/>
      <c r="C829" s="211"/>
      <c r="D829" s="211"/>
      <c r="E829" s="211"/>
      <c r="F829" s="211"/>
      <c r="G829" s="211"/>
      <c r="H829" s="211"/>
      <c r="I829" s="211"/>
      <c r="J829" s="211"/>
      <c r="K829" s="211"/>
      <c r="L829" s="212"/>
      <c r="M829" s="212"/>
      <c r="N829" s="211"/>
      <c r="O829" s="211"/>
      <c r="P829" s="211"/>
      <c r="Q829" s="211"/>
      <c r="R829" s="211"/>
      <c r="S829" s="211"/>
      <c r="T829" s="211"/>
      <c r="U829" s="211"/>
      <c r="V829" s="211"/>
      <c r="W829" s="211"/>
      <c r="X829" s="211"/>
      <c r="Y829" s="211"/>
    </row>
    <row r="830">
      <c r="A830" s="211"/>
      <c r="B830" s="211"/>
      <c r="C830" s="211"/>
      <c r="D830" s="211"/>
      <c r="E830" s="211"/>
      <c r="F830" s="211"/>
      <c r="G830" s="211"/>
      <c r="H830" s="211"/>
      <c r="I830" s="211"/>
      <c r="J830" s="211"/>
      <c r="K830" s="211"/>
      <c r="L830" s="212"/>
      <c r="M830" s="212"/>
      <c r="N830" s="211"/>
      <c r="O830" s="211"/>
      <c r="P830" s="211"/>
      <c r="Q830" s="211"/>
      <c r="R830" s="211"/>
      <c r="S830" s="211"/>
      <c r="T830" s="211"/>
      <c r="U830" s="211"/>
      <c r="V830" s="211"/>
      <c r="W830" s="211"/>
      <c r="X830" s="211"/>
      <c r="Y830" s="211"/>
    </row>
    <row r="831">
      <c r="A831" s="211"/>
      <c r="B831" s="211"/>
      <c r="C831" s="211"/>
      <c r="D831" s="211"/>
      <c r="E831" s="211"/>
      <c r="F831" s="211"/>
      <c r="G831" s="211"/>
      <c r="H831" s="211"/>
      <c r="I831" s="211"/>
      <c r="J831" s="211"/>
      <c r="K831" s="211"/>
      <c r="L831" s="212"/>
      <c r="M831" s="212"/>
      <c r="N831" s="211"/>
      <c r="O831" s="211"/>
      <c r="P831" s="211"/>
      <c r="Q831" s="211"/>
      <c r="R831" s="211"/>
      <c r="S831" s="211"/>
      <c r="T831" s="211"/>
      <c r="U831" s="211"/>
      <c r="V831" s="211"/>
      <c r="W831" s="211"/>
      <c r="X831" s="211"/>
      <c r="Y831" s="211"/>
    </row>
    <row r="832">
      <c r="A832" s="211"/>
      <c r="B832" s="211"/>
      <c r="C832" s="211"/>
      <c r="D832" s="211"/>
      <c r="E832" s="211"/>
      <c r="F832" s="211"/>
      <c r="G832" s="211"/>
      <c r="H832" s="211"/>
      <c r="I832" s="211"/>
      <c r="J832" s="211"/>
      <c r="K832" s="211"/>
      <c r="L832" s="212"/>
      <c r="M832" s="212"/>
      <c r="N832" s="211"/>
      <c r="O832" s="211"/>
      <c r="P832" s="211"/>
      <c r="Q832" s="211"/>
      <c r="R832" s="211"/>
      <c r="S832" s="211"/>
      <c r="T832" s="211"/>
      <c r="U832" s="211"/>
      <c r="V832" s="211"/>
      <c r="W832" s="211"/>
      <c r="X832" s="211"/>
      <c r="Y832" s="211"/>
    </row>
    <row r="833">
      <c r="A833" s="211"/>
      <c r="B833" s="211"/>
      <c r="C833" s="211"/>
      <c r="D833" s="211"/>
      <c r="E833" s="211"/>
      <c r="F833" s="211"/>
      <c r="G833" s="211"/>
      <c r="H833" s="211"/>
      <c r="I833" s="211"/>
      <c r="J833" s="211"/>
      <c r="K833" s="211"/>
      <c r="L833" s="212"/>
      <c r="M833" s="212"/>
      <c r="N833" s="211"/>
      <c r="O833" s="211"/>
      <c r="P833" s="211"/>
      <c r="Q833" s="211"/>
      <c r="R833" s="211"/>
      <c r="S833" s="211"/>
      <c r="T833" s="211"/>
      <c r="U833" s="211"/>
      <c r="V833" s="211"/>
      <c r="W833" s="211"/>
      <c r="X833" s="211"/>
      <c r="Y833" s="211"/>
    </row>
    <row r="834">
      <c r="A834" s="211"/>
      <c r="B834" s="211"/>
      <c r="C834" s="211"/>
      <c r="D834" s="211"/>
      <c r="E834" s="211"/>
      <c r="F834" s="211"/>
      <c r="G834" s="211"/>
      <c r="H834" s="211"/>
      <c r="I834" s="211"/>
      <c r="J834" s="211"/>
      <c r="K834" s="211"/>
      <c r="L834" s="212"/>
      <c r="M834" s="212"/>
      <c r="N834" s="211"/>
      <c r="O834" s="211"/>
      <c r="P834" s="211"/>
      <c r="Q834" s="211"/>
      <c r="R834" s="211"/>
      <c r="S834" s="211"/>
      <c r="T834" s="211"/>
      <c r="U834" s="211"/>
      <c r="V834" s="211"/>
      <c r="W834" s="211"/>
      <c r="X834" s="211"/>
      <c r="Y834" s="211"/>
    </row>
    <row r="835">
      <c r="A835" s="211"/>
      <c r="B835" s="211"/>
      <c r="C835" s="211"/>
      <c r="D835" s="211"/>
      <c r="E835" s="211"/>
      <c r="F835" s="211"/>
      <c r="G835" s="211"/>
      <c r="H835" s="211"/>
      <c r="I835" s="211"/>
      <c r="J835" s="211"/>
      <c r="K835" s="211"/>
      <c r="L835" s="212"/>
      <c r="M835" s="212"/>
      <c r="N835" s="211"/>
      <c r="O835" s="211"/>
      <c r="P835" s="211"/>
      <c r="Q835" s="211"/>
      <c r="R835" s="211"/>
      <c r="S835" s="211"/>
      <c r="T835" s="211"/>
      <c r="U835" s="211"/>
      <c r="V835" s="211"/>
      <c r="W835" s="211"/>
      <c r="X835" s="211"/>
      <c r="Y835" s="211"/>
    </row>
    <row r="836">
      <c r="A836" s="211"/>
      <c r="B836" s="211"/>
      <c r="C836" s="211"/>
      <c r="D836" s="211"/>
      <c r="E836" s="211"/>
      <c r="F836" s="211"/>
      <c r="G836" s="211"/>
      <c r="H836" s="211"/>
      <c r="I836" s="211"/>
      <c r="J836" s="211"/>
      <c r="K836" s="211"/>
      <c r="L836" s="212"/>
      <c r="M836" s="212"/>
      <c r="N836" s="211"/>
      <c r="O836" s="211"/>
      <c r="P836" s="211"/>
      <c r="Q836" s="211"/>
      <c r="R836" s="211"/>
      <c r="S836" s="211"/>
      <c r="T836" s="211"/>
      <c r="U836" s="211"/>
      <c r="V836" s="211"/>
      <c r="W836" s="211"/>
      <c r="X836" s="211"/>
      <c r="Y836" s="211"/>
    </row>
    <row r="837">
      <c r="A837" s="211"/>
      <c r="B837" s="211"/>
      <c r="C837" s="211"/>
      <c r="D837" s="211"/>
      <c r="E837" s="211"/>
      <c r="F837" s="211"/>
      <c r="G837" s="211"/>
      <c r="H837" s="211"/>
      <c r="I837" s="211"/>
      <c r="J837" s="211"/>
      <c r="K837" s="211"/>
      <c r="L837" s="212"/>
      <c r="M837" s="212"/>
      <c r="N837" s="211"/>
      <c r="O837" s="211"/>
      <c r="P837" s="211"/>
      <c r="Q837" s="211"/>
      <c r="R837" s="211"/>
      <c r="S837" s="211"/>
      <c r="T837" s="211"/>
      <c r="U837" s="211"/>
      <c r="V837" s="211"/>
      <c r="W837" s="211"/>
      <c r="X837" s="211"/>
      <c r="Y837" s="211"/>
    </row>
    <row r="838">
      <c r="A838" s="211"/>
      <c r="B838" s="211"/>
      <c r="C838" s="211"/>
      <c r="D838" s="211"/>
      <c r="E838" s="211"/>
      <c r="F838" s="211"/>
      <c r="G838" s="211"/>
      <c r="H838" s="211"/>
      <c r="I838" s="211"/>
      <c r="J838" s="211"/>
      <c r="K838" s="211"/>
      <c r="L838" s="212"/>
      <c r="M838" s="212"/>
      <c r="N838" s="211"/>
      <c r="O838" s="211"/>
      <c r="P838" s="211"/>
      <c r="Q838" s="211"/>
      <c r="R838" s="211"/>
      <c r="S838" s="211"/>
      <c r="T838" s="211"/>
      <c r="U838" s="211"/>
      <c r="V838" s="211"/>
      <c r="W838" s="211"/>
      <c r="X838" s="211"/>
      <c r="Y838" s="211"/>
    </row>
    <row r="839">
      <c r="A839" s="211"/>
      <c r="B839" s="211"/>
      <c r="C839" s="211"/>
      <c r="D839" s="211"/>
      <c r="E839" s="211"/>
      <c r="F839" s="211"/>
      <c r="G839" s="211"/>
      <c r="H839" s="211"/>
      <c r="I839" s="211"/>
      <c r="J839" s="211"/>
      <c r="K839" s="211"/>
      <c r="L839" s="212"/>
      <c r="M839" s="212"/>
      <c r="N839" s="211"/>
      <c r="O839" s="211"/>
      <c r="P839" s="211"/>
      <c r="Q839" s="211"/>
      <c r="R839" s="211"/>
      <c r="S839" s="211"/>
      <c r="T839" s="211"/>
      <c r="U839" s="211"/>
      <c r="V839" s="211"/>
      <c r="W839" s="211"/>
      <c r="X839" s="211"/>
      <c r="Y839" s="211"/>
    </row>
    <row r="840">
      <c r="A840" s="211"/>
      <c r="B840" s="211"/>
      <c r="C840" s="211"/>
      <c r="D840" s="211"/>
      <c r="E840" s="211"/>
      <c r="F840" s="211"/>
      <c r="G840" s="211"/>
      <c r="H840" s="211"/>
      <c r="I840" s="211"/>
      <c r="J840" s="211"/>
      <c r="K840" s="211"/>
      <c r="L840" s="212"/>
      <c r="M840" s="212"/>
      <c r="N840" s="211"/>
      <c r="O840" s="211"/>
      <c r="P840" s="211"/>
      <c r="Q840" s="211"/>
      <c r="R840" s="211"/>
      <c r="S840" s="211"/>
      <c r="T840" s="211"/>
      <c r="U840" s="211"/>
      <c r="V840" s="211"/>
      <c r="W840" s="211"/>
      <c r="X840" s="211"/>
      <c r="Y840" s="211"/>
    </row>
    <row r="841">
      <c r="A841" s="211"/>
      <c r="B841" s="211"/>
      <c r="C841" s="211"/>
      <c r="D841" s="211"/>
      <c r="E841" s="211"/>
      <c r="F841" s="211"/>
      <c r="G841" s="211"/>
      <c r="H841" s="211"/>
      <c r="I841" s="211"/>
      <c r="J841" s="211"/>
      <c r="K841" s="211"/>
      <c r="L841" s="212"/>
      <c r="M841" s="212"/>
      <c r="N841" s="211"/>
      <c r="O841" s="211"/>
      <c r="P841" s="211"/>
      <c r="Q841" s="211"/>
      <c r="R841" s="211"/>
      <c r="S841" s="211"/>
      <c r="T841" s="211"/>
      <c r="U841" s="211"/>
      <c r="V841" s="211"/>
      <c r="W841" s="211"/>
      <c r="X841" s="211"/>
      <c r="Y841" s="211"/>
    </row>
    <row r="842">
      <c r="A842" s="211"/>
      <c r="B842" s="211"/>
      <c r="C842" s="211"/>
      <c r="D842" s="211"/>
      <c r="E842" s="211"/>
      <c r="F842" s="211"/>
      <c r="G842" s="211"/>
      <c r="H842" s="211"/>
      <c r="I842" s="211"/>
      <c r="J842" s="211"/>
      <c r="K842" s="211"/>
      <c r="L842" s="212"/>
      <c r="M842" s="212"/>
      <c r="N842" s="211"/>
      <c r="O842" s="211"/>
      <c r="P842" s="211"/>
      <c r="Q842" s="211"/>
      <c r="R842" s="211"/>
      <c r="S842" s="211"/>
      <c r="T842" s="211"/>
      <c r="U842" s="211"/>
      <c r="V842" s="211"/>
      <c r="W842" s="211"/>
      <c r="X842" s="211"/>
      <c r="Y842" s="211"/>
    </row>
    <row r="843">
      <c r="A843" s="211"/>
      <c r="B843" s="211"/>
      <c r="C843" s="211"/>
      <c r="D843" s="211"/>
      <c r="E843" s="211"/>
      <c r="F843" s="211"/>
      <c r="G843" s="211"/>
      <c r="H843" s="211"/>
      <c r="I843" s="211"/>
      <c r="J843" s="211"/>
      <c r="K843" s="211"/>
      <c r="L843" s="212"/>
      <c r="M843" s="212"/>
      <c r="N843" s="211"/>
      <c r="O843" s="211"/>
      <c r="P843" s="211"/>
      <c r="Q843" s="211"/>
      <c r="R843" s="211"/>
      <c r="S843" s="211"/>
      <c r="T843" s="211"/>
      <c r="U843" s="211"/>
      <c r="V843" s="211"/>
      <c r="W843" s="211"/>
      <c r="X843" s="211"/>
      <c r="Y843" s="211"/>
    </row>
    <row r="844">
      <c r="A844" s="211"/>
      <c r="B844" s="211"/>
      <c r="C844" s="211"/>
      <c r="D844" s="211"/>
      <c r="E844" s="211"/>
      <c r="F844" s="211"/>
      <c r="G844" s="211"/>
      <c r="H844" s="211"/>
      <c r="I844" s="211"/>
      <c r="J844" s="211"/>
      <c r="K844" s="211"/>
      <c r="L844" s="212"/>
      <c r="M844" s="212"/>
      <c r="N844" s="211"/>
      <c r="O844" s="211"/>
      <c r="P844" s="211"/>
      <c r="Q844" s="211"/>
      <c r="R844" s="211"/>
      <c r="S844" s="211"/>
      <c r="T844" s="211"/>
      <c r="U844" s="211"/>
      <c r="V844" s="211"/>
      <c r="W844" s="211"/>
      <c r="X844" s="211"/>
      <c r="Y844" s="211"/>
    </row>
    <row r="845">
      <c r="A845" s="211"/>
      <c r="B845" s="211"/>
      <c r="C845" s="211"/>
      <c r="D845" s="211"/>
      <c r="E845" s="211"/>
      <c r="F845" s="211"/>
      <c r="G845" s="211"/>
      <c r="H845" s="211"/>
      <c r="I845" s="211"/>
      <c r="J845" s="211"/>
      <c r="K845" s="211"/>
      <c r="L845" s="212"/>
      <c r="M845" s="212"/>
      <c r="N845" s="211"/>
      <c r="O845" s="211"/>
      <c r="P845" s="211"/>
      <c r="Q845" s="211"/>
      <c r="R845" s="211"/>
      <c r="S845" s="211"/>
      <c r="T845" s="211"/>
      <c r="U845" s="211"/>
      <c r="V845" s="211"/>
      <c r="W845" s="211"/>
      <c r="X845" s="211"/>
      <c r="Y845" s="211"/>
    </row>
    <row r="846">
      <c r="A846" s="211"/>
      <c r="B846" s="211"/>
      <c r="C846" s="211"/>
      <c r="D846" s="211"/>
      <c r="E846" s="211"/>
      <c r="F846" s="211"/>
      <c r="G846" s="211"/>
      <c r="H846" s="211"/>
      <c r="I846" s="211"/>
      <c r="J846" s="211"/>
      <c r="K846" s="211"/>
      <c r="L846" s="212"/>
      <c r="M846" s="212"/>
      <c r="N846" s="211"/>
      <c r="O846" s="211"/>
      <c r="P846" s="211"/>
      <c r="Q846" s="211"/>
      <c r="R846" s="211"/>
      <c r="S846" s="211"/>
      <c r="T846" s="211"/>
      <c r="U846" s="211"/>
      <c r="V846" s="211"/>
      <c r="W846" s="211"/>
      <c r="X846" s="211"/>
      <c r="Y846" s="211"/>
    </row>
    <row r="847">
      <c r="A847" s="211"/>
      <c r="B847" s="211"/>
      <c r="C847" s="211"/>
      <c r="D847" s="211"/>
      <c r="E847" s="211"/>
      <c r="F847" s="211"/>
      <c r="G847" s="211"/>
      <c r="H847" s="211"/>
      <c r="I847" s="211"/>
      <c r="J847" s="211"/>
      <c r="K847" s="211"/>
      <c r="L847" s="212"/>
      <c r="M847" s="212"/>
      <c r="N847" s="211"/>
      <c r="O847" s="211"/>
      <c r="P847" s="211"/>
      <c r="Q847" s="211"/>
      <c r="R847" s="211"/>
      <c r="S847" s="211"/>
      <c r="T847" s="211"/>
      <c r="U847" s="211"/>
      <c r="V847" s="211"/>
      <c r="W847" s="211"/>
      <c r="X847" s="211"/>
      <c r="Y847" s="211"/>
    </row>
    <row r="848">
      <c r="A848" s="211"/>
      <c r="B848" s="211"/>
      <c r="C848" s="211"/>
      <c r="D848" s="211"/>
      <c r="E848" s="211"/>
      <c r="F848" s="211"/>
      <c r="G848" s="211"/>
      <c r="H848" s="211"/>
      <c r="I848" s="211"/>
      <c r="J848" s="211"/>
      <c r="K848" s="211"/>
      <c r="L848" s="212"/>
      <c r="M848" s="212"/>
      <c r="N848" s="211"/>
      <c r="O848" s="211"/>
      <c r="P848" s="211"/>
      <c r="Q848" s="211"/>
      <c r="R848" s="211"/>
      <c r="S848" s="211"/>
      <c r="T848" s="211"/>
      <c r="U848" s="211"/>
      <c r="V848" s="211"/>
      <c r="W848" s="211"/>
      <c r="X848" s="211"/>
      <c r="Y848" s="211"/>
    </row>
    <row r="849">
      <c r="A849" s="211"/>
      <c r="B849" s="211"/>
      <c r="C849" s="211"/>
      <c r="D849" s="211"/>
      <c r="E849" s="211"/>
      <c r="F849" s="211"/>
      <c r="G849" s="211"/>
      <c r="H849" s="211"/>
      <c r="I849" s="211"/>
      <c r="J849" s="211"/>
      <c r="K849" s="211"/>
      <c r="L849" s="212"/>
      <c r="M849" s="212"/>
      <c r="N849" s="211"/>
      <c r="O849" s="211"/>
      <c r="P849" s="211"/>
      <c r="Q849" s="211"/>
      <c r="R849" s="211"/>
      <c r="S849" s="211"/>
      <c r="T849" s="211"/>
      <c r="U849" s="211"/>
      <c r="V849" s="211"/>
      <c r="W849" s="211"/>
      <c r="X849" s="211"/>
      <c r="Y849" s="211"/>
    </row>
    <row r="850">
      <c r="A850" s="211"/>
      <c r="B850" s="211"/>
      <c r="C850" s="211"/>
      <c r="D850" s="211"/>
      <c r="E850" s="211"/>
      <c r="F850" s="211"/>
      <c r="G850" s="211"/>
      <c r="H850" s="211"/>
      <c r="I850" s="211"/>
      <c r="J850" s="211"/>
      <c r="K850" s="211"/>
      <c r="L850" s="212"/>
      <c r="M850" s="212"/>
      <c r="N850" s="211"/>
      <c r="O850" s="211"/>
      <c r="P850" s="211"/>
      <c r="Q850" s="211"/>
      <c r="R850" s="211"/>
      <c r="S850" s="211"/>
      <c r="T850" s="211"/>
      <c r="U850" s="211"/>
      <c r="V850" s="211"/>
      <c r="W850" s="211"/>
      <c r="X850" s="211"/>
      <c r="Y850" s="211"/>
    </row>
    <row r="851">
      <c r="A851" s="211"/>
      <c r="B851" s="211"/>
      <c r="C851" s="211"/>
      <c r="D851" s="211"/>
      <c r="E851" s="211"/>
      <c r="F851" s="211"/>
      <c r="G851" s="211"/>
      <c r="H851" s="211"/>
      <c r="I851" s="211"/>
      <c r="J851" s="211"/>
      <c r="K851" s="211"/>
      <c r="L851" s="212"/>
      <c r="M851" s="212"/>
      <c r="N851" s="211"/>
      <c r="O851" s="211"/>
      <c r="P851" s="211"/>
      <c r="Q851" s="211"/>
      <c r="R851" s="211"/>
      <c r="S851" s="211"/>
      <c r="T851" s="211"/>
      <c r="U851" s="211"/>
      <c r="V851" s="211"/>
      <c r="W851" s="211"/>
      <c r="X851" s="211"/>
      <c r="Y851" s="211"/>
    </row>
    <row r="852">
      <c r="A852" s="211"/>
      <c r="B852" s="211"/>
      <c r="C852" s="211"/>
      <c r="D852" s="211"/>
      <c r="E852" s="211"/>
      <c r="F852" s="211"/>
      <c r="G852" s="211"/>
      <c r="H852" s="211"/>
      <c r="I852" s="211"/>
      <c r="J852" s="211"/>
      <c r="K852" s="211"/>
      <c r="L852" s="212"/>
      <c r="M852" s="212"/>
      <c r="N852" s="211"/>
      <c r="O852" s="211"/>
      <c r="P852" s="211"/>
      <c r="Q852" s="211"/>
      <c r="R852" s="211"/>
      <c r="S852" s="211"/>
      <c r="T852" s="211"/>
      <c r="U852" s="211"/>
      <c r="V852" s="211"/>
      <c r="W852" s="211"/>
      <c r="X852" s="211"/>
      <c r="Y852" s="211"/>
    </row>
    <row r="853">
      <c r="A853" s="211"/>
      <c r="B853" s="211"/>
      <c r="C853" s="211"/>
      <c r="D853" s="211"/>
      <c r="E853" s="211"/>
      <c r="F853" s="211"/>
      <c r="G853" s="211"/>
      <c r="H853" s="211"/>
      <c r="I853" s="211"/>
      <c r="J853" s="211"/>
      <c r="K853" s="211"/>
      <c r="L853" s="212"/>
      <c r="M853" s="212"/>
      <c r="N853" s="211"/>
      <c r="O853" s="211"/>
      <c r="P853" s="211"/>
      <c r="Q853" s="211"/>
      <c r="R853" s="211"/>
      <c r="S853" s="211"/>
      <c r="T853" s="211"/>
      <c r="U853" s="211"/>
      <c r="V853" s="211"/>
      <c r="W853" s="211"/>
      <c r="X853" s="211"/>
      <c r="Y853" s="211"/>
    </row>
    <row r="854">
      <c r="A854" s="211"/>
      <c r="B854" s="211"/>
      <c r="C854" s="211"/>
      <c r="D854" s="211"/>
      <c r="E854" s="211"/>
      <c r="F854" s="211"/>
      <c r="G854" s="211"/>
      <c r="H854" s="211"/>
      <c r="I854" s="211"/>
      <c r="J854" s="211"/>
      <c r="K854" s="211"/>
      <c r="L854" s="212"/>
      <c r="M854" s="212"/>
      <c r="N854" s="211"/>
      <c r="O854" s="211"/>
      <c r="P854" s="211"/>
      <c r="Q854" s="211"/>
      <c r="R854" s="211"/>
      <c r="S854" s="211"/>
      <c r="T854" s="211"/>
      <c r="U854" s="211"/>
      <c r="V854" s="211"/>
      <c r="W854" s="211"/>
      <c r="X854" s="211"/>
      <c r="Y854" s="211"/>
    </row>
    <row r="855">
      <c r="A855" s="211"/>
      <c r="B855" s="211"/>
      <c r="C855" s="211"/>
      <c r="D855" s="211"/>
      <c r="E855" s="211"/>
      <c r="F855" s="211"/>
      <c r="G855" s="211"/>
      <c r="H855" s="211"/>
      <c r="I855" s="211"/>
      <c r="J855" s="211"/>
      <c r="K855" s="211"/>
      <c r="L855" s="212"/>
      <c r="M855" s="212"/>
      <c r="N855" s="211"/>
      <c r="O855" s="211"/>
      <c r="P855" s="211"/>
      <c r="Q855" s="211"/>
      <c r="R855" s="211"/>
      <c r="S855" s="211"/>
      <c r="T855" s="211"/>
      <c r="U855" s="211"/>
      <c r="V855" s="211"/>
      <c r="W855" s="211"/>
      <c r="X855" s="211"/>
      <c r="Y855" s="211"/>
    </row>
    <row r="856">
      <c r="A856" s="211"/>
      <c r="B856" s="211"/>
      <c r="C856" s="211"/>
      <c r="D856" s="211"/>
      <c r="E856" s="211"/>
      <c r="F856" s="211"/>
      <c r="G856" s="211"/>
      <c r="H856" s="211"/>
      <c r="I856" s="211"/>
      <c r="J856" s="211"/>
      <c r="K856" s="211"/>
      <c r="L856" s="212"/>
      <c r="M856" s="212"/>
      <c r="N856" s="211"/>
      <c r="O856" s="211"/>
      <c r="P856" s="211"/>
      <c r="Q856" s="211"/>
      <c r="R856" s="211"/>
      <c r="S856" s="211"/>
      <c r="T856" s="211"/>
      <c r="U856" s="211"/>
      <c r="V856" s="211"/>
      <c r="W856" s="211"/>
      <c r="X856" s="211"/>
      <c r="Y856" s="211"/>
    </row>
    <row r="857">
      <c r="A857" s="211"/>
      <c r="B857" s="211"/>
      <c r="C857" s="211"/>
      <c r="D857" s="211"/>
      <c r="E857" s="211"/>
      <c r="F857" s="211"/>
      <c r="G857" s="211"/>
      <c r="H857" s="211"/>
      <c r="I857" s="211"/>
      <c r="J857" s="211"/>
      <c r="K857" s="211"/>
      <c r="L857" s="212"/>
      <c r="M857" s="212"/>
      <c r="N857" s="211"/>
      <c r="O857" s="211"/>
      <c r="P857" s="211"/>
      <c r="Q857" s="211"/>
      <c r="R857" s="211"/>
      <c r="S857" s="211"/>
      <c r="T857" s="211"/>
      <c r="U857" s="211"/>
      <c r="V857" s="211"/>
      <c r="W857" s="211"/>
      <c r="X857" s="211"/>
      <c r="Y857" s="211"/>
    </row>
    <row r="858">
      <c r="A858" s="211"/>
      <c r="B858" s="211"/>
      <c r="C858" s="211"/>
      <c r="D858" s="211"/>
      <c r="E858" s="211"/>
      <c r="F858" s="211"/>
      <c r="G858" s="211"/>
      <c r="H858" s="211"/>
      <c r="I858" s="211"/>
      <c r="J858" s="211"/>
      <c r="K858" s="211"/>
      <c r="L858" s="212"/>
      <c r="M858" s="212"/>
      <c r="N858" s="211"/>
      <c r="O858" s="211"/>
      <c r="P858" s="211"/>
      <c r="Q858" s="211"/>
      <c r="R858" s="211"/>
      <c r="S858" s="211"/>
      <c r="T858" s="211"/>
      <c r="U858" s="211"/>
      <c r="V858" s="211"/>
      <c r="W858" s="211"/>
      <c r="X858" s="211"/>
      <c r="Y858" s="211"/>
    </row>
    <row r="859">
      <c r="A859" s="211"/>
      <c r="B859" s="211"/>
      <c r="C859" s="211"/>
      <c r="D859" s="211"/>
      <c r="E859" s="211"/>
      <c r="F859" s="211"/>
      <c r="G859" s="211"/>
      <c r="H859" s="211"/>
      <c r="I859" s="211"/>
      <c r="J859" s="211"/>
      <c r="K859" s="211"/>
      <c r="L859" s="212"/>
      <c r="M859" s="212"/>
      <c r="N859" s="211"/>
      <c r="O859" s="211"/>
      <c r="P859" s="211"/>
      <c r="Q859" s="211"/>
      <c r="R859" s="211"/>
      <c r="S859" s="211"/>
      <c r="T859" s="211"/>
      <c r="U859" s="211"/>
      <c r="V859" s="211"/>
      <c r="W859" s="211"/>
      <c r="X859" s="211"/>
      <c r="Y859" s="211"/>
    </row>
    <row r="860">
      <c r="A860" s="211"/>
      <c r="B860" s="211"/>
      <c r="C860" s="211"/>
      <c r="D860" s="211"/>
      <c r="E860" s="211"/>
      <c r="F860" s="211"/>
      <c r="G860" s="211"/>
      <c r="H860" s="211"/>
      <c r="I860" s="211"/>
      <c r="J860" s="211"/>
      <c r="K860" s="211"/>
      <c r="L860" s="212"/>
      <c r="M860" s="212"/>
      <c r="N860" s="211"/>
      <c r="O860" s="211"/>
      <c r="P860" s="211"/>
      <c r="Q860" s="211"/>
      <c r="R860" s="211"/>
      <c r="S860" s="211"/>
      <c r="T860" s="211"/>
      <c r="U860" s="211"/>
      <c r="V860" s="211"/>
      <c r="W860" s="211"/>
      <c r="X860" s="211"/>
      <c r="Y860" s="211"/>
    </row>
    <row r="861">
      <c r="A861" s="211"/>
      <c r="B861" s="211"/>
      <c r="C861" s="211"/>
      <c r="D861" s="211"/>
      <c r="E861" s="211"/>
      <c r="F861" s="211"/>
      <c r="G861" s="211"/>
      <c r="H861" s="211"/>
      <c r="I861" s="211"/>
      <c r="J861" s="211"/>
      <c r="K861" s="211"/>
      <c r="L861" s="212"/>
      <c r="M861" s="212"/>
      <c r="N861" s="211"/>
      <c r="O861" s="211"/>
      <c r="P861" s="211"/>
      <c r="Q861" s="211"/>
      <c r="R861" s="211"/>
      <c r="S861" s="211"/>
      <c r="T861" s="211"/>
      <c r="U861" s="211"/>
      <c r="V861" s="211"/>
      <c r="W861" s="211"/>
      <c r="X861" s="211"/>
      <c r="Y861" s="211"/>
    </row>
    <row r="862">
      <c r="A862" s="211"/>
      <c r="B862" s="211"/>
      <c r="C862" s="211"/>
      <c r="D862" s="211"/>
      <c r="E862" s="211"/>
      <c r="F862" s="211"/>
      <c r="G862" s="211"/>
      <c r="H862" s="211"/>
      <c r="I862" s="211"/>
      <c r="J862" s="211"/>
      <c r="K862" s="211"/>
      <c r="L862" s="212"/>
      <c r="M862" s="212"/>
      <c r="N862" s="211"/>
      <c r="O862" s="211"/>
      <c r="P862" s="211"/>
      <c r="Q862" s="211"/>
      <c r="R862" s="211"/>
      <c r="S862" s="211"/>
      <c r="T862" s="211"/>
      <c r="U862" s="211"/>
      <c r="V862" s="211"/>
      <c r="W862" s="211"/>
      <c r="X862" s="211"/>
      <c r="Y862" s="211"/>
    </row>
    <row r="863">
      <c r="A863" s="211"/>
      <c r="B863" s="211"/>
      <c r="C863" s="211"/>
      <c r="D863" s="211"/>
      <c r="E863" s="211"/>
      <c r="F863" s="211"/>
      <c r="G863" s="211"/>
      <c r="H863" s="211"/>
      <c r="I863" s="211"/>
      <c r="J863" s="211"/>
      <c r="K863" s="211"/>
      <c r="L863" s="212"/>
      <c r="M863" s="212"/>
      <c r="N863" s="211"/>
      <c r="O863" s="211"/>
      <c r="P863" s="211"/>
      <c r="Q863" s="211"/>
      <c r="R863" s="211"/>
      <c r="S863" s="211"/>
      <c r="T863" s="211"/>
      <c r="U863" s="211"/>
      <c r="V863" s="211"/>
      <c r="W863" s="211"/>
      <c r="X863" s="211"/>
      <c r="Y863" s="211"/>
    </row>
    <row r="864">
      <c r="A864" s="211"/>
      <c r="B864" s="211"/>
      <c r="C864" s="211"/>
      <c r="D864" s="211"/>
      <c r="E864" s="211"/>
      <c r="F864" s="211"/>
      <c r="G864" s="211"/>
      <c r="H864" s="211"/>
      <c r="I864" s="211"/>
      <c r="J864" s="211"/>
      <c r="K864" s="211"/>
      <c r="L864" s="212"/>
      <c r="M864" s="212"/>
      <c r="N864" s="211"/>
      <c r="O864" s="211"/>
      <c r="P864" s="211"/>
      <c r="Q864" s="211"/>
      <c r="R864" s="211"/>
      <c r="S864" s="211"/>
      <c r="T864" s="211"/>
      <c r="U864" s="211"/>
      <c r="V864" s="211"/>
      <c r="W864" s="211"/>
      <c r="X864" s="211"/>
      <c r="Y864" s="211"/>
    </row>
    <row r="865">
      <c r="A865" s="211"/>
      <c r="B865" s="211"/>
      <c r="C865" s="211"/>
      <c r="D865" s="211"/>
      <c r="E865" s="211"/>
      <c r="F865" s="211"/>
      <c r="G865" s="211"/>
      <c r="H865" s="211"/>
      <c r="I865" s="211"/>
      <c r="J865" s="211"/>
      <c r="K865" s="211"/>
      <c r="L865" s="212"/>
      <c r="M865" s="212"/>
      <c r="N865" s="211"/>
      <c r="O865" s="211"/>
      <c r="P865" s="211"/>
      <c r="Q865" s="211"/>
      <c r="R865" s="211"/>
      <c r="S865" s="211"/>
      <c r="T865" s="211"/>
      <c r="U865" s="211"/>
      <c r="V865" s="211"/>
      <c r="W865" s="211"/>
      <c r="X865" s="211"/>
      <c r="Y865" s="211"/>
    </row>
    <row r="866">
      <c r="A866" s="211"/>
      <c r="B866" s="211"/>
      <c r="C866" s="211"/>
      <c r="D866" s="211"/>
      <c r="E866" s="211"/>
      <c r="F866" s="211"/>
      <c r="G866" s="211"/>
      <c r="H866" s="211"/>
      <c r="I866" s="211"/>
      <c r="J866" s="211"/>
      <c r="K866" s="211"/>
      <c r="L866" s="212"/>
      <c r="M866" s="212"/>
      <c r="N866" s="211"/>
      <c r="O866" s="211"/>
      <c r="P866" s="211"/>
      <c r="Q866" s="211"/>
      <c r="R866" s="211"/>
      <c r="S866" s="211"/>
      <c r="T866" s="211"/>
      <c r="U866" s="211"/>
      <c r="V866" s="211"/>
      <c r="W866" s="211"/>
      <c r="X866" s="211"/>
      <c r="Y866" s="211"/>
    </row>
    <row r="867">
      <c r="A867" s="211"/>
      <c r="B867" s="211"/>
      <c r="C867" s="211"/>
      <c r="D867" s="211"/>
      <c r="E867" s="211"/>
      <c r="F867" s="211"/>
      <c r="G867" s="211"/>
      <c r="H867" s="211"/>
      <c r="I867" s="211"/>
      <c r="J867" s="211"/>
      <c r="K867" s="211"/>
      <c r="L867" s="212"/>
      <c r="M867" s="212"/>
      <c r="N867" s="211"/>
      <c r="O867" s="211"/>
      <c r="P867" s="211"/>
      <c r="Q867" s="211"/>
      <c r="R867" s="211"/>
      <c r="S867" s="211"/>
      <c r="T867" s="211"/>
      <c r="U867" s="211"/>
      <c r="V867" s="211"/>
      <c r="W867" s="211"/>
      <c r="X867" s="211"/>
      <c r="Y867" s="211"/>
    </row>
    <row r="868">
      <c r="A868" s="211"/>
      <c r="B868" s="211"/>
      <c r="C868" s="211"/>
      <c r="D868" s="211"/>
      <c r="E868" s="211"/>
      <c r="F868" s="211"/>
      <c r="G868" s="211"/>
      <c r="H868" s="211"/>
      <c r="I868" s="211"/>
      <c r="J868" s="211"/>
      <c r="K868" s="211"/>
      <c r="L868" s="212"/>
      <c r="M868" s="212"/>
      <c r="N868" s="211"/>
      <c r="O868" s="211"/>
      <c r="P868" s="211"/>
      <c r="Q868" s="211"/>
      <c r="R868" s="211"/>
      <c r="S868" s="211"/>
      <c r="T868" s="211"/>
      <c r="U868" s="211"/>
      <c r="V868" s="211"/>
      <c r="W868" s="211"/>
      <c r="X868" s="211"/>
      <c r="Y868" s="211"/>
    </row>
    <row r="869">
      <c r="A869" s="211"/>
      <c r="B869" s="211"/>
      <c r="C869" s="211"/>
      <c r="D869" s="211"/>
      <c r="E869" s="211"/>
      <c r="F869" s="211"/>
      <c r="G869" s="211"/>
      <c r="H869" s="211"/>
      <c r="I869" s="211"/>
      <c r="J869" s="211"/>
      <c r="K869" s="211"/>
      <c r="L869" s="212"/>
      <c r="M869" s="212"/>
      <c r="N869" s="211"/>
      <c r="O869" s="211"/>
      <c r="P869" s="211"/>
      <c r="Q869" s="211"/>
      <c r="R869" s="211"/>
      <c r="S869" s="211"/>
      <c r="T869" s="211"/>
      <c r="U869" s="211"/>
      <c r="V869" s="211"/>
      <c r="W869" s="211"/>
      <c r="X869" s="211"/>
      <c r="Y869" s="211"/>
    </row>
    <row r="870">
      <c r="A870" s="211"/>
      <c r="B870" s="211"/>
      <c r="C870" s="211"/>
      <c r="D870" s="211"/>
      <c r="E870" s="211"/>
      <c r="F870" s="211"/>
      <c r="G870" s="211"/>
      <c r="H870" s="211"/>
      <c r="I870" s="211"/>
      <c r="J870" s="211"/>
      <c r="K870" s="211"/>
      <c r="L870" s="212"/>
      <c r="M870" s="212"/>
      <c r="N870" s="211"/>
      <c r="O870" s="211"/>
      <c r="P870" s="211"/>
      <c r="Q870" s="211"/>
      <c r="R870" s="211"/>
      <c r="S870" s="211"/>
      <c r="T870" s="211"/>
      <c r="U870" s="211"/>
      <c r="V870" s="211"/>
      <c r="W870" s="211"/>
      <c r="X870" s="211"/>
      <c r="Y870" s="211"/>
    </row>
    <row r="871">
      <c r="A871" s="211"/>
      <c r="B871" s="211"/>
      <c r="C871" s="211"/>
      <c r="D871" s="211"/>
      <c r="E871" s="211"/>
      <c r="F871" s="211"/>
      <c r="G871" s="211"/>
      <c r="H871" s="211"/>
      <c r="I871" s="211"/>
      <c r="J871" s="211"/>
      <c r="K871" s="211"/>
      <c r="L871" s="212"/>
      <c r="M871" s="212"/>
      <c r="N871" s="211"/>
      <c r="O871" s="211"/>
      <c r="P871" s="211"/>
      <c r="Q871" s="211"/>
      <c r="R871" s="211"/>
      <c r="S871" s="211"/>
      <c r="T871" s="211"/>
      <c r="U871" s="211"/>
      <c r="V871" s="211"/>
      <c r="W871" s="211"/>
      <c r="X871" s="211"/>
      <c r="Y871" s="211"/>
    </row>
    <row r="872">
      <c r="A872" s="211"/>
      <c r="B872" s="211"/>
      <c r="C872" s="211"/>
      <c r="D872" s="211"/>
      <c r="E872" s="211"/>
      <c r="F872" s="211"/>
      <c r="G872" s="211"/>
      <c r="H872" s="211"/>
      <c r="I872" s="211"/>
      <c r="J872" s="211"/>
      <c r="K872" s="211"/>
      <c r="L872" s="212"/>
      <c r="M872" s="212"/>
      <c r="N872" s="211"/>
      <c r="O872" s="211"/>
      <c r="P872" s="211"/>
      <c r="Q872" s="211"/>
      <c r="R872" s="211"/>
      <c r="S872" s="211"/>
      <c r="T872" s="211"/>
      <c r="U872" s="211"/>
      <c r="V872" s="211"/>
      <c r="W872" s="211"/>
      <c r="X872" s="211"/>
      <c r="Y872" s="211"/>
    </row>
    <row r="873">
      <c r="A873" s="211"/>
      <c r="B873" s="211"/>
      <c r="C873" s="211"/>
      <c r="D873" s="211"/>
      <c r="E873" s="211"/>
      <c r="F873" s="211"/>
      <c r="G873" s="211"/>
      <c r="H873" s="211"/>
      <c r="I873" s="211"/>
      <c r="J873" s="211"/>
      <c r="K873" s="211"/>
      <c r="L873" s="212"/>
      <c r="M873" s="212"/>
      <c r="N873" s="211"/>
      <c r="O873" s="211"/>
      <c r="P873" s="211"/>
      <c r="Q873" s="211"/>
      <c r="R873" s="211"/>
      <c r="S873" s="211"/>
      <c r="T873" s="211"/>
      <c r="U873" s="211"/>
      <c r="V873" s="211"/>
      <c r="W873" s="211"/>
      <c r="X873" s="211"/>
      <c r="Y873" s="211"/>
    </row>
    <row r="874">
      <c r="A874" s="211"/>
      <c r="B874" s="211"/>
      <c r="C874" s="211"/>
      <c r="D874" s="211"/>
      <c r="E874" s="211"/>
      <c r="F874" s="211"/>
      <c r="G874" s="211"/>
      <c r="H874" s="211"/>
      <c r="I874" s="211"/>
      <c r="J874" s="211"/>
      <c r="K874" s="211"/>
      <c r="L874" s="212"/>
      <c r="M874" s="212"/>
      <c r="N874" s="211"/>
      <c r="O874" s="211"/>
      <c r="P874" s="211"/>
      <c r="Q874" s="211"/>
      <c r="R874" s="211"/>
      <c r="S874" s="211"/>
      <c r="T874" s="211"/>
      <c r="U874" s="211"/>
      <c r="V874" s="211"/>
      <c r="W874" s="211"/>
      <c r="X874" s="211"/>
      <c r="Y874" s="211"/>
    </row>
    <row r="875">
      <c r="A875" s="211"/>
      <c r="B875" s="211"/>
      <c r="C875" s="211"/>
      <c r="D875" s="211"/>
      <c r="E875" s="211"/>
      <c r="F875" s="211"/>
      <c r="G875" s="211"/>
      <c r="H875" s="211"/>
      <c r="I875" s="211"/>
      <c r="J875" s="211"/>
      <c r="K875" s="211"/>
      <c r="L875" s="212"/>
      <c r="M875" s="212"/>
      <c r="N875" s="211"/>
      <c r="O875" s="211"/>
      <c r="P875" s="211"/>
      <c r="Q875" s="211"/>
      <c r="R875" s="211"/>
      <c r="S875" s="211"/>
      <c r="T875" s="211"/>
      <c r="U875" s="211"/>
      <c r="V875" s="211"/>
      <c r="W875" s="211"/>
      <c r="X875" s="211"/>
      <c r="Y875" s="211"/>
    </row>
    <row r="876">
      <c r="A876" s="211"/>
      <c r="B876" s="211"/>
      <c r="C876" s="211"/>
      <c r="D876" s="211"/>
      <c r="E876" s="211"/>
      <c r="F876" s="211"/>
      <c r="G876" s="211"/>
      <c r="H876" s="211"/>
      <c r="I876" s="211"/>
      <c r="J876" s="211"/>
      <c r="K876" s="211"/>
      <c r="L876" s="212"/>
      <c r="M876" s="212"/>
      <c r="N876" s="211"/>
      <c r="O876" s="211"/>
      <c r="P876" s="211"/>
      <c r="Q876" s="211"/>
      <c r="R876" s="211"/>
      <c r="S876" s="211"/>
      <c r="T876" s="211"/>
      <c r="U876" s="211"/>
      <c r="V876" s="211"/>
      <c r="W876" s="211"/>
      <c r="X876" s="211"/>
      <c r="Y876" s="211"/>
    </row>
    <row r="877">
      <c r="A877" s="211"/>
      <c r="B877" s="211"/>
      <c r="C877" s="211"/>
      <c r="D877" s="211"/>
      <c r="E877" s="211"/>
      <c r="F877" s="211"/>
      <c r="G877" s="211"/>
      <c r="H877" s="211"/>
      <c r="I877" s="211"/>
      <c r="J877" s="211"/>
      <c r="K877" s="211"/>
      <c r="L877" s="212"/>
      <c r="M877" s="212"/>
      <c r="N877" s="211"/>
      <c r="O877" s="211"/>
      <c r="P877" s="211"/>
      <c r="Q877" s="211"/>
      <c r="R877" s="211"/>
      <c r="S877" s="211"/>
      <c r="T877" s="211"/>
      <c r="U877" s="211"/>
      <c r="V877" s="211"/>
      <c r="W877" s="211"/>
      <c r="X877" s="211"/>
      <c r="Y877" s="211"/>
    </row>
    <row r="878">
      <c r="A878" s="211"/>
      <c r="B878" s="211"/>
      <c r="C878" s="211"/>
      <c r="D878" s="211"/>
      <c r="E878" s="211"/>
      <c r="F878" s="211"/>
      <c r="G878" s="211"/>
      <c r="H878" s="211"/>
      <c r="I878" s="211"/>
      <c r="J878" s="211"/>
      <c r="K878" s="211"/>
      <c r="L878" s="212"/>
      <c r="M878" s="212"/>
      <c r="N878" s="211"/>
      <c r="O878" s="211"/>
      <c r="P878" s="211"/>
      <c r="Q878" s="211"/>
      <c r="R878" s="211"/>
      <c r="S878" s="211"/>
      <c r="T878" s="211"/>
      <c r="U878" s="211"/>
      <c r="V878" s="211"/>
      <c r="W878" s="211"/>
      <c r="X878" s="211"/>
      <c r="Y878" s="211"/>
    </row>
    <row r="879">
      <c r="A879" s="211"/>
      <c r="B879" s="211"/>
      <c r="C879" s="211"/>
      <c r="D879" s="211"/>
      <c r="E879" s="211"/>
      <c r="F879" s="211"/>
      <c r="G879" s="211"/>
      <c r="H879" s="211"/>
      <c r="I879" s="211"/>
      <c r="J879" s="211"/>
      <c r="K879" s="211"/>
      <c r="L879" s="212"/>
      <c r="M879" s="212"/>
      <c r="N879" s="211"/>
      <c r="O879" s="211"/>
      <c r="P879" s="211"/>
      <c r="Q879" s="211"/>
      <c r="R879" s="211"/>
      <c r="S879" s="211"/>
      <c r="T879" s="211"/>
      <c r="U879" s="211"/>
      <c r="V879" s="211"/>
      <c r="W879" s="211"/>
      <c r="X879" s="211"/>
      <c r="Y879" s="211"/>
    </row>
    <row r="880">
      <c r="A880" s="211"/>
      <c r="B880" s="211"/>
      <c r="C880" s="211"/>
      <c r="D880" s="211"/>
      <c r="E880" s="211"/>
      <c r="F880" s="211"/>
      <c r="G880" s="211"/>
      <c r="H880" s="211"/>
      <c r="I880" s="211"/>
      <c r="J880" s="211"/>
      <c r="K880" s="211"/>
      <c r="L880" s="212"/>
      <c r="M880" s="212"/>
      <c r="N880" s="211"/>
      <c r="O880" s="211"/>
      <c r="P880" s="211"/>
      <c r="Q880" s="211"/>
      <c r="R880" s="211"/>
      <c r="S880" s="211"/>
      <c r="T880" s="211"/>
      <c r="U880" s="211"/>
      <c r="V880" s="211"/>
      <c r="W880" s="211"/>
      <c r="X880" s="211"/>
      <c r="Y880" s="211"/>
    </row>
    <row r="881">
      <c r="A881" s="211"/>
      <c r="B881" s="211"/>
      <c r="C881" s="211"/>
      <c r="D881" s="211"/>
      <c r="E881" s="211"/>
      <c r="F881" s="211"/>
      <c r="G881" s="211"/>
      <c r="H881" s="211"/>
      <c r="I881" s="211"/>
      <c r="J881" s="211"/>
      <c r="K881" s="211"/>
      <c r="L881" s="212"/>
      <c r="M881" s="212"/>
      <c r="N881" s="211"/>
      <c r="O881" s="211"/>
      <c r="P881" s="211"/>
      <c r="Q881" s="211"/>
      <c r="R881" s="211"/>
      <c r="S881" s="211"/>
      <c r="T881" s="211"/>
      <c r="U881" s="211"/>
      <c r="V881" s="211"/>
      <c r="W881" s="211"/>
      <c r="X881" s="211"/>
      <c r="Y881" s="211"/>
    </row>
    <row r="882">
      <c r="A882" s="211"/>
      <c r="B882" s="211"/>
      <c r="C882" s="211"/>
      <c r="D882" s="211"/>
      <c r="E882" s="211"/>
      <c r="F882" s="211"/>
      <c r="G882" s="211"/>
      <c r="H882" s="211"/>
      <c r="I882" s="211"/>
      <c r="J882" s="211"/>
      <c r="K882" s="211"/>
      <c r="L882" s="212"/>
      <c r="M882" s="212"/>
      <c r="N882" s="211"/>
      <c r="O882" s="211"/>
      <c r="P882" s="211"/>
      <c r="Q882" s="211"/>
      <c r="R882" s="211"/>
      <c r="S882" s="211"/>
      <c r="T882" s="211"/>
      <c r="U882" s="211"/>
      <c r="V882" s="211"/>
      <c r="W882" s="211"/>
      <c r="X882" s="211"/>
      <c r="Y882" s="211"/>
    </row>
    <row r="883">
      <c r="A883" s="211"/>
      <c r="B883" s="211"/>
      <c r="C883" s="211"/>
      <c r="D883" s="211"/>
      <c r="E883" s="211"/>
      <c r="F883" s="211"/>
      <c r="G883" s="211"/>
      <c r="H883" s="211"/>
      <c r="I883" s="211"/>
      <c r="J883" s="211"/>
      <c r="K883" s="211"/>
      <c r="L883" s="212"/>
      <c r="M883" s="212"/>
      <c r="N883" s="211"/>
      <c r="O883" s="211"/>
      <c r="P883" s="211"/>
      <c r="Q883" s="211"/>
      <c r="R883" s="211"/>
      <c r="S883" s="211"/>
      <c r="T883" s="211"/>
      <c r="U883" s="211"/>
      <c r="V883" s="211"/>
      <c r="W883" s="211"/>
      <c r="X883" s="211"/>
      <c r="Y883" s="211"/>
    </row>
    <row r="884">
      <c r="A884" s="211"/>
      <c r="B884" s="211"/>
      <c r="C884" s="211"/>
      <c r="D884" s="211"/>
      <c r="E884" s="211"/>
      <c r="F884" s="211"/>
      <c r="G884" s="211"/>
      <c r="H884" s="211"/>
      <c r="I884" s="211"/>
      <c r="J884" s="211"/>
      <c r="K884" s="211"/>
      <c r="L884" s="212"/>
      <c r="M884" s="212"/>
      <c r="N884" s="211"/>
      <c r="O884" s="211"/>
      <c r="P884" s="211"/>
      <c r="Q884" s="211"/>
      <c r="R884" s="211"/>
      <c r="S884" s="211"/>
      <c r="T884" s="211"/>
      <c r="U884" s="211"/>
      <c r="V884" s="211"/>
      <c r="W884" s="211"/>
      <c r="X884" s="211"/>
      <c r="Y884" s="211"/>
    </row>
    <row r="885">
      <c r="A885" s="211"/>
      <c r="B885" s="211"/>
      <c r="C885" s="211"/>
      <c r="D885" s="211"/>
      <c r="E885" s="211"/>
      <c r="F885" s="211"/>
      <c r="G885" s="211"/>
      <c r="H885" s="211"/>
      <c r="I885" s="211"/>
      <c r="J885" s="211"/>
      <c r="K885" s="211"/>
      <c r="L885" s="212"/>
      <c r="M885" s="212"/>
      <c r="N885" s="211"/>
      <c r="O885" s="211"/>
      <c r="P885" s="211"/>
      <c r="Q885" s="211"/>
      <c r="R885" s="211"/>
      <c r="S885" s="211"/>
      <c r="T885" s="211"/>
      <c r="U885" s="211"/>
      <c r="V885" s="211"/>
      <c r="W885" s="211"/>
      <c r="X885" s="211"/>
      <c r="Y885" s="211"/>
    </row>
    <row r="886">
      <c r="A886" s="211"/>
      <c r="B886" s="211"/>
      <c r="C886" s="211"/>
      <c r="D886" s="211"/>
      <c r="E886" s="211"/>
      <c r="F886" s="211"/>
      <c r="G886" s="211"/>
      <c r="H886" s="211"/>
      <c r="I886" s="211"/>
      <c r="J886" s="211"/>
      <c r="K886" s="211"/>
      <c r="L886" s="212"/>
      <c r="M886" s="212"/>
      <c r="N886" s="211"/>
      <c r="O886" s="211"/>
      <c r="P886" s="211"/>
      <c r="Q886" s="211"/>
      <c r="R886" s="211"/>
      <c r="S886" s="211"/>
      <c r="T886" s="211"/>
      <c r="U886" s="211"/>
      <c r="V886" s="211"/>
      <c r="W886" s="211"/>
      <c r="X886" s="211"/>
      <c r="Y886" s="211"/>
    </row>
    <row r="887">
      <c r="A887" s="211"/>
      <c r="B887" s="211"/>
      <c r="C887" s="211"/>
      <c r="D887" s="211"/>
      <c r="E887" s="211"/>
      <c r="F887" s="211"/>
      <c r="G887" s="211"/>
      <c r="H887" s="211"/>
      <c r="I887" s="211"/>
      <c r="J887" s="211"/>
      <c r="K887" s="211"/>
      <c r="L887" s="212"/>
      <c r="M887" s="212"/>
      <c r="N887" s="211"/>
      <c r="O887" s="211"/>
      <c r="P887" s="211"/>
      <c r="Q887" s="211"/>
      <c r="R887" s="211"/>
      <c r="S887" s="211"/>
      <c r="T887" s="211"/>
      <c r="U887" s="211"/>
      <c r="V887" s="211"/>
      <c r="W887" s="211"/>
      <c r="X887" s="211"/>
      <c r="Y887" s="211"/>
    </row>
    <row r="888">
      <c r="A888" s="211"/>
      <c r="B888" s="211"/>
      <c r="C888" s="211"/>
      <c r="D888" s="211"/>
      <c r="E888" s="211"/>
      <c r="F888" s="211"/>
      <c r="G888" s="211"/>
      <c r="H888" s="211"/>
      <c r="I888" s="211"/>
      <c r="J888" s="211"/>
      <c r="K888" s="211"/>
      <c r="L888" s="212"/>
      <c r="M888" s="212"/>
      <c r="N888" s="211"/>
      <c r="O888" s="211"/>
      <c r="P888" s="211"/>
      <c r="Q888" s="211"/>
      <c r="R888" s="211"/>
      <c r="S888" s="211"/>
      <c r="T888" s="211"/>
      <c r="U888" s="211"/>
      <c r="V888" s="211"/>
      <c r="W888" s="211"/>
      <c r="X888" s="211"/>
      <c r="Y888" s="211"/>
    </row>
    <row r="889">
      <c r="A889" s="211"/>
      <c r="B889" s="211"/>
      <c r="C889" s="211"/>
      <c r="D889" s="211"/>
      <c r="E889" s="211"/>
      <c r="F889" s="211"/>
      <c r="G889" s="211"/>
      <c r="H889" s="211"/>
      <c r="I889" s="211"/>
      <c r="J889" s="211"/>
      <c r="K889" s="211"/>
      <c r="L889" s="212"/>
      <c r="M889" s="212"/>
      <c r="N889" s="211"/>
      <c r="O889" s="211"/>
      <c r="P889" s="211"/>
      <c r="Q889" s="211"/>
      <c r="R889" s="211"/>
      <c r="S889" s="211"/>
      <c r="T889" s="211"/>
      <c r="U889" s="211"/>
      <c r="V889" s="211"/>
      <c r="W889" s="211"/>
      <c r="X889" s="211"/>
      <c r="Y889" s="211"/>
    </row>
    <row r="890">
      <c r="A890" s="211"/>
      <c r="B890" s="211"/>
      <c r="C890" s="211"/>
      <c r="D890" s="211"/>
      <c r="E890" s="211"/>
      <c r="F890" s="211"/>
      <c r="G890" s="211"/>
      <c r="H890" s="211"/>
      <c r="I890" s="211"/>
      <c r="J890" s="211"/>
      <c r="K890" s="211"/>
      <c r="L890" s="212"/>
      <c r="M890" s="212"/>
      <c r="N890" s="211"/>
      <c r="O890" s="211"/>
      <c r="P890" s="211"/>
      <c r="Q890" s="211"/>
      <c r="R890" s="211"/>
      <c r="S890" s="211"/>
      <c r="T890" s="211"/>
      <c r="U890" s="211"/>
      <c r="V890" s="211"/>
      <c r="W890" s="211"/>
      <c r="X890" s="211"/>
      <c r="Y890" s="211"/>
    </row>
    <row r="891">
      <c r="A891" s="211"/>
      <c r="B891" s="211"/>
      <c r="C891" s="211"/>
      <c r="D891" s="211"/>
      <c r="E891" s="211"/>
      <c r="F891" s="211"/>
      <c r="G891" s="211"/>
      <c r="H891" s="211"/>
      <c r="I891" s="211"/>
      <c r="J891" s="211"/>
      <c r="K891" s="211"/>
      <c r="L891" s="212"/>
      <c r="M891" s="212"/>
      <c r="N891" s="211"/>
      <c r="O891" s="211"/>
      <c r="P891" s="211"/>
      <c r="Q891" s="211"/>
      <c r="R891" s="211"/>
      <c r="S891" s="211"/>
      <c r="T891" s="211"/>
      <c r="U891" s="211"/>
      <c r="V891" s="211"/>
      <c r="W891" s="211"/>
      <c r="X891" s="211"/>
      <c r="Y891" s="211"/>
    </row>
    <row r="892">
      <c r="A892" s="211"/>
      <c r="B892" s="211"/>
      <c r="C892" s="211"/>
      <c r="D892" s="211"/>
      <c r="E892" s="211"/>
      <c r="F892" s="211"/>
      <c r="G892" s="211"/>
      <c r="H892" s="211"/>
      <c r="I892" s="211"/>
      <c r="J892" s="211"/>
      <c r="K892" s="211"/>
      <c r="L892" s="212"/>
      <c r="M892" s="212"/>
      <c r="N892" s="211"/>
      <c r="O892" s="211"/>
      <c r="P892" s="211"/>
      <c r="Q892" s="211"/>
      <c r="R892" s="211"/>
      <c r="S892" s="211"/>
      <c r="T892" s="211"/>
      <c r="U892" s="211"/>
      <c r="V892" s="211"/>
      <c r="W892" s="211"/>
      <c r="X892" s="211"/>
      <c r="Y892" s="211"/>
    </row>
    <row r="893">
      <c r="A893" s="211"/>
      <c r="B893" s="211"/>
      <c r="C893" s="211"/>
      <c r="D893" s="211"/>
      <c r="E893" s="211"/>
      <c r="F893" s="211"/>
      <c r="G893" s="211"/>
      <c r="H893" s="211"/>
      <c r="I893" s="211"/>
      <c r="J893" s="211"/>
      <c r="K893" s="211"/>
      <c r="L893" s="212"/>
      <c r="M893" s="212"/>
      <c r="N893" s="211"/>
      <c r="O893" s="211"/>
      <c r="P893" s="211"/>
      <c r="Q893" s="211"/>
      <c r="R893" s="211"/>
      <c r="S893" s="211"/>
      <c r="T893" s="211"/>
      <c r="U893" s="211"/>
      <c r="V893" s="211"/>
      <c r="W893" s="211"/>
      <c r="X893" s="211"/>
      <c r="Y893" s="211"/>
    </row>
    <row r="894">
      <c r="A894" s="211"/>
      <c r="B894" s="211"/>
      <c r="C894" s="211"/>
      <c r="D894" s="211"/>
      <c r="E894" s="211"/>
      <c r="F894" s="211"/>
      <c r="G894" s="211"/>
      <c r="H894" s="211"/>
      <c r="I894" s="211"/>
      <c r="J894" s="211"/>
      <c r="K894" s="211"/>
      <c r="L894" s="212"/>
      <c r="M894" s="212"/>
      <c r="N894" s="211"/>
      <c r="O894" s="211"/>
      <c r="P894" s="211"/>
      <c r="Q894" s="211"/>
      <c r="R894" s="211"/>
      <c r="S894" s="211"/>
      <c r="T894" s="211"/>
      <c r="U894" s="211"/>
      <c r="V894" s="211"/>
      <c r="W894" s="211"/>
      <c r="X894" s="211"/>
      <c r="Y894" s="211"/>
    </row>
    <row r="895">
      <c r="A895" s="211"/>
      <c r="B895" s="211"/>
      <c r="C895" s="211"/>
      <c r="D895" s="211"/>
      <c r="E895" s="211"/>
      <c r="F895" s="211"/>
      <c r="G895" s="211"/>
      <c r="H895" s="211"/>
      <c r="I895" s="211"/>
      <c r="J895" s="211"/>
      <c r="K895" s="211"/>
      <c r="L895" s="212"/>
      <c r="M895" s="212"/>
      <c r="N895" s="211"/>
      <c r="O895" s="211"/>
      <c r="P895" s="211"/>
      <c r="Q895" s="211"/>
      <c r="R895" s="211"/>
      <c r="S895" s="211"/>
      <c r="T895" s="211"/>
      <c r="U895" s="211"/>
      <c r="V895" s="211"/>
      <c r="W895" s="211"/>
      <c r="X895" s="211"/>
      <c r="Y895" s="211"/>
    </row>
    <row r="896">
      <c r="A896" s="211"/>
      <c r="B896" s="211"/>
      <c r="C896" s="211"/>
      <c r="D896" s="211"/>
      <c r="E896" s="211"/>
      <c r="F896" s="211"/>
      <c r="G896" s="211"/>
      <c r="H896" s="211"/>
      <c r="I896" s="211"/>
      <c r="J896" s="211"/>
      <c r="K896" s="211"/>
      <c r="L896" s="212"/>
      <c r="M896" s="212"/>
      <c r="N896" s="211"/>
      <c r="O896" s="211"/>
      <c r="P896" s="211"/>
      <c r="Q896" s="211"/>
      <c r="R896" s="211"/>
      <c r="S896" s="211"/>
      <c r="T896" s="211"/>
      <c r="U896" s="211"/>
      <c r="V896" s="211"/>
      <c r="W896" s="211"/>
      <c r="X896" s="211"/>
      <c r="Y896" s="211"/>
    </row>
    <row r="897">
      <c r="A897" s="211"/>
      <c r="B897" s="211"/>
      <c r="C897" s="211"/>
      <c r="D897" s="211"/>
      <c r="E897" s="211"/>
      <c r="F897" s="211"/>
      <c r="G897" s="211"/>
      <c r="H897" s="211"/>
      <c r="I897" s="211"/>
      <c r="J897" s="211"/>
      <c r="K897" s="211"/>
      <c r="L897" s="212"/>
      <c r="M897" s="212"/>
      <c r="N897" s="211"/>
      <c r="O897" s="211"/>
      <c r="P897" s="211"/>
      <c r="Q897" s="211"/>
      <c r="R897" s="211"/>
      <c r="S897" s="211"/>
      <c r="T897" s="211"/>
      <c r="U897" s="211"/>
      <c r="V897" s="211"/>
      <c r="W897" s="211"/>
      <c r="X897" s="211"/>
      <c r="Y897" s="211"/>
    </row>
    <row r="898">
      <c r="A898" s="211"/>
      <c r="B898" s="211"/>
      <c r="C898" s="211"/>
      <c r="D898" s="211"/>
      <c r="E898" s="211"/>
      <c r="F898" s="211"/>
      <c r="G898" s="211"/>
      <c r="H898" s="211"/>
      <c r="I898" s="211"/>
      <c r="J898" s="211"/>
      <c r="K898" s="211"/>
      <c r="L898" s="212"/>
      <c r="M898" s="212"/>
      <c r="N898" s="211"/>
      <c r="O898" s="211"/>
      <c r="P898" s="211"/>
      <c r="Q898" s="211"/>
      <c r="R898" s="211"/>
      <c r="S898" s="211"/>
      <c r="T898" s="211"/>
      <c r="U898" s="211"/>
      <c r="V898" s="211"/>
      <c r="W898" s="211"/>
      <c r="X898" s="211"/>
      <c r="Y898" s="211"/>
    </row>
    <row r="899">
      <c r="A899" s="211"/>
      <c r="B899" s="211"/>
      <c r="C899" s="211"/>
      <c r="D899" s="211"/>
      <c r="E899" s="211"/>
      <c r="F899" s="211"/>
      <c r="G899" s="211"/>
      <c r="H899" s="211"/>
      <c r="I899" s="211"/>
      <c r="J899" s="211"/>
      <c r="K899" s="211"/>
      <c r="L899" s="212"/>
      <c r="M899" s="212"/>
      <c r="N899" s="211"/>
      <c r="O899" s="211"/>
      <c r="P899" s="211"/>
      <c r="Q899" s="211"/>
      <c r="R899" s="211"/>
      <c r="S899" s="211"/>
      <c r="T899" s="211"/>
      <c r="U899" s="211"/>
      <c r="V899" s="211"/>
      <c r="W899" s="211"/>
      <c r="X899" s="211"/>
      <c r="Y899" s="211"/>
    </row>
    <row r="900">
      <c r="A900" s="211"/>
      <c r="B900" s="211"/>
      <c r="C900" s="211"/>
      <c r="D900" s="211"/>
      <c r="E900" s="211"/>
      <c r="F900" s="211"/>
      <c r="G900" s="211"/>
      <c r="H900" s="211"/>
      <c r="I900" s="211"/>
      <c r="J900" s="211"/>
      <c r="K900" s="211"/>
      <c r="L900" s="212"/>
      <c r="M900" s="212"/>
      <c r="N900" s="211"/>
      <c r="O900" s="211"/>
      <c r="P900" s="211"/>
      <c r="Q900" s="211"/>
      <c r="R900" s="211"/>
      <c r="S900" s="211"/>
      <c r="T900" s="211"/>
      <c r="U900" s="211"/>
      <c r="V900" s="211"/>
      <c r="W900" s="211"/>
      <c r="X900" s="211"/>
      <c r="Y900" s="211"/>
    </row>
    <row r="901">
      <c r="A901" s="211"/>
      <c r="B901" s="211"/>
      <c r="C901" s="211"/>
      <c r="D901" s="211"/>
      <c r="E901" s="211"/>
      <c r="F901" s="211"/>
      <c r="G901" s="211"/>
      <c r="H901" s="211"/>
      <c r="I901" s="211"/>
      <c r="J901" s="211"/>
      <c r="K901" s="211"/>
      <c r="L901" s="212"/>
      <c r="M901" s="212"/>
      <c r="N901" s="211"/>
      <c r="O901" s="211"/>
      <c r="P901" s="211"/>
      <c r="Q901" s="211"/>
      <c r="R901" s="211"/>
      <c r="S901" s="211"/>
      <c r="T901" s="211"/>
      <c r="U901" s="211"/>
      <c r="V901" s="211"/>
      <c r="W901" s="211"/>
      <c r="X901" s="211"/>
      <c r="Y901" s="211"/>
    </row>
    <row r="902">
      <c r="A902" s="211"/>
      <c r="B902" s="211"/>
      <c r="C902" s="211"/>
      <c r="D902" s="211"/>
      <c r="E902" s="211"/>
      <c r="F902" s="211"/>
      <c r="G902" s="211"/>
      <c r="H902" s="211"/>
      <c r="I902" s="211"/>
      <c r="J902" s="211"/>
      <c r="K902" s="211"/>
      <c r="L902" s="212"/>
      <c r="M902" s="212"/>
      <c r="N902" s="211"/>
      <c r="O902" s="211"/>
      <c r="P902" s="211"/>
      <c r="Q902" s="211"/>
      <c r="R902" s="211"/>
      <c r="S902" s="211"/>
      <c r="T902" s="211"/>
      <c r="U902" s="211"/>
      <c r="V902" s="211"/>
      <c r="W902" s="211"/>
      <c r="X902" s="211"/>
      <c r="Y902" s="211"/>
    </row>
    <row r="903">
      <c r="A903" s="211"/>
      <c r="B903" s="211"/>
      <c r="C903" s="211"/>
      <c r="D903" s="211"/>
      <c r="E903" s="211"/>
      <c r="F903" s="211"/>
      <c r="G903" s="211"/>
      <c r="H903" s="211"/>
      <c r="I903" s="211"/>
      <c r="J903" s="211"/>
      <c r="K903" s="211"/>
      <c r="L903" s="212"/>
      <c r="M903" s="212"/>
      <c r="N903" s="211"/>
      <c r="O903" s="211"/>
      <c r="P903" s="211"/>
      <c r="Q903" s="211"/>
      <c r="R903" s="211"/>
      <c r="S903" s="211"/>
      <c r="T903" s="211"/>
      <c r="U903" s="211"/>
      <c r="V903" s="211"/>
      <c r="W903" s="211"/>
      <c r="X903" s="211"/>
      <c r="Y903" s="211"/>
    </row>
    <row r="904">
      <c r="A904" s="211"/>
      <c r="B904" s="211"/>
      <c r="C904" s="211"/>
      <c r="D904" s="211"/>
      <c r="E904" s="211"/>
      <c r="F904" s="211"/>
      <c r="G904" s="211"/>
      <c r="H904" s="211"/>
      <c r="I904" s="211"/>
      <c r="J904" s="211"/>
      <c r="K904" s="211"/>
      <c r="L904" s="212"/>
      <c r="M904" s="212"/>
      <c r="N904" s="211"/>
      <c r="O904" s="211"/>
      <c r="P904" s="211"/>
      <c r="Q904" s="211"/>
      <c r="R904" s="211"/>
      <c r="S904" s="211"/>
      <c r="T904" s="211"/>
      <c r="U904" s="211"/>
      <c r="V904" s="211"/>
      <c r="W904" s="211"/>
      <c r="X904" s="211"/>
      <c r="Y904" s="211"/>
    </row>
    <row r="905">
      <c r="A905" s="211"/>
      <c r="B905" s="211"/>
      <c r="C905" s="211"/>
      <c r="D905" s="211"/>
      <c r="E905" s="211"/>
      <c r="F905" s="211"/>
      <c r="G905" s="211"/>
      <c r="H905" s="211"/>
      <c r="I905" s="211"/>
      <c r="J905" s="211"/>
      <c r="K905" s="211"/>
      <c r="L905" s="212"/>
      <c r="M905" s="212"/>
      <c r="N905" s="211"/>
      <c r="O905" s="211"/>
      <c r="P905" s="211"/>
      <c r="Q905" s="211"/>
      <c r="R905" s="211"/>
      <c r="S905" s="211"/>
      <c r="T905" s="211"/>
      <c r="U905" s="211"/>
      <c r="V905" s="211"/>
      <c r="W905" s="211"/>
      <c r="X905" s="211"/>
      <c r="Y905" s="211"/>
    </row>
    <row r="906">
      <c r="A906" s="211"/>
      <c r="B906" s="211"/>
      <c r="C906" s="211"/>
      <c r="D906" s="211"/>
      <c r="E906" s="211"/>
      <c r="F906" s="211"/>
      <c r="G906" s="211"/>
      <c r="H906" s="211"/>
      <c r="I906" s="211"/>
      <c r="J906" s="211"/>
      <c r="K906" s="211"/>
      <c r="L906" s="212"/>
      <c r="M906" s="212"/>
      <c r="N906" s="211"/>
      <c r="O906" s="211"/>
      <c r="P906" s="211"/>
      <c r="Q906" s="211"/>
      <c r="R906" s="211"/>
      <c r="S906" s="211"/>
      <c r="T906" s="211"/>
      <c r="U906" s="211"/>
      <c r="V906" s="211"/>
      <c r="W906" s="211"/>
      <c r="X906" s="211"/>
      <c r="Y906" s="211"/>
    </row>
    <row r="907">
      <c r="A907" s="211"/>
      <c r="B907" s="211"/>
      <c r="C907" s="211"/>
      <c r="D907" s="211"/>
      <c r="E907" s="211"/>
      <c r="F907" s="211"/>
      <c r="G907" s="211"/>
      <c r="H907" s="211"/>
      <c r="I907" s="211"/>
      <c r="J907" s="211"/>
      <c r="K907" s="211"/>
      <c r="L907" s="212"/>
      <c r="M907" s="212"/>
      <c r="N907" s="211"/>
      <c r="O907" s="211"/>
      <c r="P907" s="211"/>
      <c r="Q907" s="211"/>
      <c r="R907" s="211"/>
      <c r="S907" s="211"/>
      <c r="T907" s="211"/>
      <c r="U907" s="211"/>
      <c r="V907" s="211"/>
      <c r="W907" s="211"/>
      <c r="X907" s="211"/>
      <c r="Y907" s="211"/>
    </row>
    <row r="908">
      <c r="A908" s="211"/>
      <c r="B908" s="211"/>
      <c r="C908" s="211"/>
      <c r="D908" s="211"/>
      <c r="E908" s="211"/>
      <c r="F908" s="211"/>
      <c r="G908" s="211"/>
      <c r="H908" s="211"/>
      <c r="I908" s="211"/>
      <c r="J908" s="211"/>
      <c r="K908" s="211"/>
      <c r="L908" s="212"/>
      <c r="M908" s="212"/>
      <c r="N908" s="211"/>
      <c r="O908" s="211"/>
      <c r="P908" s="211"/>
      <c r="Q908" s="211"/>
      <c r="R908" s="211"/>
      <c r="S908" s="211"/>
      <c r="T908" s="211"/>
      <c r="U908" s="211"/>
      <c r="V908" s="211"/>
      <c r="W908" s="211"/>
      <c r="X908" s="211"/>
      <c r="Y908" s="211"/>
    </row>
    <row r="909">
      <c r="A909" s="211"/>
      <c r="B909" s="211"/>
      <c r="C909" s="211"/>
      <c r="D909" s="211"/>
      <c r="E909" s="211"/>
      <c r="F909" s="211"/>
      <c r="G909" s="211"/>
      <c r="H909" s="211"/>
      <c r="I909" s="211"/>
      <c r="J909" s="211"/>
      <c r="K909" s="211"/>
      <c r="L909" s="212"/>
      <c r="M909" s="212"/>
      <c r="N909" s="211"/>
      <c r="O909" s="211"/>
      <c r="P909" s="211"/>
      <c r="Q909" s="211"/>
      <c r="R909" s="211"/>
      <c r="S909" s="211"/>
      <c r="T909" s="211"/>
      <c r="U909" s="211"/>
      <c r="V909" s="211"/>
      <c r="W909" s="211"/>
      <c r="X909" s="211"/>
      <c r="Y909" s="211"/>
    </row>
    <row r="910">
      <c r="A910" s="211"/>
      <c r="B910" s="211"/>
      <c r="C910" s="211"/>
      <c r="D910" s="211"/>
      <c r="E910" s="211"/>
      <c r="F910" s="211"/>
      <c r="G910" s="211"/>
      <c r="H910" s="211"/>
      <c r="I910" s="211"/>
      <c r="J910" s="211"/>
      <c r="K910" s="211"/>
      <c r="L910" s="212"/>
      <c r="M910" s="212"/>
      <c r="N910" s="211"/>
      <c r="O910" s="211"/>
      <c r="P910" s="211"/>
      <c r="Q910" s="211"/>
      <c r="R910" s="211"/>
      <c r="S910" s="211"/>
      <c r="T910" s="211"/>
      <c r="U910" s="211"/>
      <c r="V910" s="211"/>
      <c r="W910" s="211"/>
      <c r="X910" s="211"/>
      <c r="Y910" s="211"/>
    </row>
    <row r="911">
      <c r="A911" s="211"/>
      <c r="B911" s="211"/>
      <c r="C911" s="211"/>
      <c r="D911" s="211"/>
      <c r="E911" s="211"/>
      <c r="F911" s="211"/>
      <c r="G911" s="211"/>
      <c r="H911" s="211"/>
      <c r="I911" s="211"/>
      <c r="J911" s="211"/>
      <c r="K911" s="211"/>
      <c r="L911" s="212"/>
      <c r="M911" s="212"/>
      <c r="N911" s="211"/>
      <c r="O911" s="211"/>
      <c r="P911" s="211"/>
      <c r="Q911" s="211"/>
      <c r="R911" s="211"/>
      <c r="S911" s="211"/>
      <c r="T911" s="211"/>
      <c r="U911" s="211"/>
      <c r="V911" s="211"/>
      <c r="W911" s="211"/>
      <c r="X911" s="211"/>
      <c r="Y911" s="211"/>
    </row>
    <row r="912">
      <c r="A912" s="211"/>
      <c r="B912" s="211"/>
      <c r="C912" s="211"/>
      <c r="D912" s="211"/>
      <c r="E912" s="211"/>
      <c r="F912" s="211"/>
      <c r="G912" s="211"/>
      <c r="H912" s="211"/>
      <c r="I912" s="211"/>
      <c r="J912" s="211"/>
      <c r="K912" s="211"/>
      <c r="L912" s="212"/>
      <c r="M912" s="212"/>
      <c r="N912" s="211"/>
      <c r="O912" s="211"/>
      <c r="P912" s="211"/>
      <c r="Q912" s="211"/>
      <c r="R912" s="211"/>
      <c r="S912" s="211"/>
      <c r="T912" s="211"/>
      <c r="U912" s="211"/>
      <c r="V912" s="211"/>
      <c r="W912" s="211"/>
      <c r="X912" s="211"/>
      <c r="Y912" s="211"/>
    </row>
    <row r="913">
      <c r="A913" s="211"/>
      <c r="B913" s="211"/>
      <c r="C913" s="211"/>
      <c r="D913" s="211"/>
      <c r="E913" s="211"/>
      <c r="F913" s="211"/>
      <c r="G913" s="211"/>
      <c r="H913" s="211"/>
      <c r="I913" s="211"/>
      <c r="J913" s="211"/>
      <c r="K913" s="211"/>
      <c r="L913" s="212"/>
      <c r="M913" s="212"/>
      <c r="N913" s="211"/>
      <c r="O913" s="211"/>
      <c r="P913" s="211"/>
      <c r="Q913" s="211"/>
      <c r="R913" s="211"/>
      <c r="S913" s="211"/>
      <c r="T913" s="211"/>
      <c r="U913" s="211"/>
      <c r="V913" s="211"/>
      <c r="W913" s="211"/>
      <c r="X913" s="211"/>
      <c r="Y913" s="211"/>
    </row>
    <row r="914">
      <c r="A914" s="211"/>
      <c r="B914" s="211"/>
      <c r="C914" s="211"/>
      <c r="D914" s="211"/>
      <c r="E914" s="211"/>
      <c r="F914" s="211"/>
      <c r="G914" s="211"/>
      <c r="H914" s="211"/>
      <c r="I914" s="211"/>
      <c r="J914" s="211"/>
      <c r="K914" s="211"/>
      <c r="L914" s="212"/>
      <c r="M914" s="212"/>
      <c r="N914" s="211"/>
      <c r="O914" s="211"/>
      <c r="P914" s="211"/>
      <c r="Q914" s="211"/>
      <c r="R914" s="211"/>
      <c r="S914" s="211"/>
      <c r="T914" s="211"/>
      <c r="U914" s="211"/>
      <c r="V914" s="211"/>
      <c r="W914" s="211"/>
      <c r="X914" s="211"/>
      <c r="Y914" s="211"/>
    </row>
    <row r="915">
      <c r="A915" s="211"/>
      <c r="B915" s="211"/>
      <c r="C915" s="211"/>
      <c r="D915" s="211"/>
      <c r="E915" s="211"/>
      <c r="F915" s="211"/>
      <c r="G915" s="211"/>
      <c r="H915" s="211"/>
      <c r="I915" s="211"/>
      <c r="J915" s="211"/>
      <c r="K915" s="211"/>
      <c r="L915" s="212"/>
      <c r="M915" s="212"/>
      <c r="N915" s="211"/>
      <c r="O915" s="211"/>
      <c r="P915" s="211"/>
      <c r="Q915" s="211"/>
      <c r="R915" s="211"/>
      <c r="S915" s="211"/>
      <c r="T915" s="211"/>
      <c r="U915" s="211"/>
      <c r="V915" s="211"/>
      <c r="W915" s="211"/>
      <c r="X915" s="211"/>
      <c r="Y915" s="211"/>
    </row>
    <row r="916">
      <c r="A916" s="211"/>
      <c r="B916" s="211"/>
      <c r="C916" s="211"/>
      <c r="D916" s="211"/>
      <c r="E916" s="211"/>
      <c r="F916" s="211"/>
      <c r="G916" s="211"/>
      <c r="H916" s="211"/>
      <c r="I916" s="211"/>
      <c r="J916" s="211"/>
      <c r="K916" s="211"/>
      <c r="L916" s="212"/>
      <c r="M916" s="212"/>
      <c r="N916" s="211"/>
      <c r="O916" s="211"/>
      <c r="P916" s="211"/>
      <c r="Q916" s="211"/>
      <c r="R916" s="211"/>
      <c r="S916" s="211"/>
      <c r="T916" s="211"/>
      <c r="U916" s="211"/>
      <c r="V916" s="211"/>
      <c r="W916" s="211"/>
      <c r="X916" s="211"/>
      <c r="Y916" s="211"/>
    </row>
    <row r="917">
      <c r="A917" s="211"/>
      <c r="B917" s="211"/>
      <c r="C917" s="211"/>
      <c r="D917" s="211"/>
      <c r="E917" s="211"/>
      <c r="F917" s="211"/>
      <c r="G917" s="211"/>
      <c r="H917" s="211"/>
      <c r="I917" s="211"/>
      <c r="J917" s="211"/>
      <c r="K917" s="211"/>
      <c r="L917" s="212"/>
      <c r="M917" s="212"/>
      <c r="N917" s="211"/>
      <c r="O917" s="211"/>
      <c r="P917" s="211"/>
      <c r="Q917" s="211"/>
      <c r="R917" s="211"/>
      <c r="S917" s="211"/>
      <c r="T917" s="211"/>
      <c r="U917" s="211"/>
      <c r="V917" s="211"/>
      <c r="W917" s="211"/>
      <c r="X917" s="211"/>
      <c r="Y917" s="211"/>
    </row>
    <row r="918">
      <c r="A918" s="211"/>
      <c r="B918" s="211"/>
      <c r="C918" s="211"/>
      <c r="D918" s="211"/>
      <c r="E918" s="211"/>
      <c r="F918" s="211"/>
      <c r="G918" s="211"/>
      <c r="H918" s="211"/>
      <c r="I918" s="211"/>
      <c r="J918" s="211"/>
      <c r="K918" s="211"/>
      <c r="L918" s="212"/>
      <c r="M918" s="212"/>
      <c r="N918" s="211"/>
      <c r="O918" s="211"/>
      <c r="P918" s="211"/>
      <c r="Q918" s="211"/>
      <c r="R918" s="211"/>
      <c r="S918" s="211"/>
      <c r="T918" s="211"/>
      <c r="U918" s="211"/>
      <c r="V918" s="211"/>
      <c r="W918" s="211"/>
      <c r="X918" s="211"/>
      <c r="Y918" s="211"/>
    </row>
    <row r="919">
      <c r="A919" s="211"/>
      <c r="B919" s="211"/>
      <c r="C919" s="211"/>
      <c r="D919" s="211"/>
      <c r="E919" s="211"/>
      <c r="F919" s="211"/>
      <c r="G919" s="211"/>
      <c r="H919" s="211"/>
      <c r="I919" s="211"/>
      <c r="J919" s="211"/>
      <c r="K919" s="211"/>
      <c r="L919" s="212"/>
      <c r="M919" s="212"/>
      <c r="N919" s="211"/>
      <c r="O919" s="211"/>
      <c r="P919" s="211"/>
      <c r="Q919" s="211"/>
      <c r="R919" s="211"/>
      <c r="S919" s="211"/>
      <c r="T919" s="211"/>
      <c r="U919" s="211"/>
      <c r="V919" s="211"/>
      <c r="W919" s="211"/>
      <c r="X919" s="211"/>
      <c r="Y919" s="211"/>
    </row>
    <row r="920">
      <c r="A920" s="211"/>
      <c r="B920" s="211"/>
      <c r="C920" s="211"/>
      <c r="D920" s="211"/>
      <c r="E920" s="211"/>
      <c r="F920" s="211"/>
      <c r="G920" s="211"/>
      <c r="H920" s="211"/>
      <c r="I920" s="211"/>
      <c r="J920" s="211"/>
      <c r="K920" s="211"/>
      <c r="L920" s="212"/>
      <c r="M920" s="212"/>
      <c r="N920" s="211"/>
      <c r="O920" s="211"/>
      <c r="P920" s="211"/>
      <c r="Q920" s="211"/>
      <c r="R920" s="211"/>
      <c r="S920" s="211"/>
      <c r="T920" s="211"/>
      <c r="U920" s="211"/>
      <c r="V920" s="211"/>
      <c r="W920" s="211"/>
      <c r="X920" s="211"/>
      <c r="Y920" s="211"/>
    </row>
    <row r="921">
      <c r="A921" s="211"/>
      <c r="B921" s="211"/>
      <c r="C921" s="211"/>
      <c r="D921" s="211"/>
      <c r="E921" s="211"/>
      <c r="F921" s="211"/>
      <c r="G921" s="211"/>
      <c r="H921" s="211"/>
      <c r="I921" s="211"/>
      <c r="J921" s="211"/>
      <c r="K921" s="211"/>
      <c r="L921" s="212"/>
      <c r="M921" s="212"/>
      <c r="N921" s="211"/>
      <c r="O921" s="211"/>
      <c r="P921" s="211"/>
      <c r="Q921" s="211"/>
      <c r="R921" s="211"/>
      <c r="S921" s="211"/>
      <c r="T921" s="211"/>
      <c r="U921" s="211"/>
      <c r="V921" s="211"/>
      <c r="W921" s="211"/>
      <c r="X921" s="211"/>
      <c r="Y921" s="211"/>
    </row>
    <row r="922">
      <c r="A922" s="211"/>
      <c r="B922" s="211"/>
      <c r="C922" s="211"/>
      <c r="D922" s="211"/>
      <c r="E922" s="211"/>
      <c r="F922" s="211"/>
      <c r="G922" s="211"/>
      <c r="H922" s="211"/>
      <c r="I922" s="211"/>
      <c r="J922" s="211"/>
      <c r="K922" s="211"/>
      <c r="L922" s="212"/>
      <c r="M922" s="212"/>
      <c r="N922" s="211"/>
      <c r="O922" s="211"/>
      <c r="P922" s="211"/>
      <c r="Q922" s="211"/>
      <c r="R922" s="211"/>
      <c r="S922" s="211"/>
      <c r="T922" s="211"/>
      <c r="U922" s="211"/>
      <c r="V922" s="211"/>
      <c r="W922" s="211"/>
      <c r="X922" s="211"/>
      <c r="Y922" s="211"/>
    </row>
    <row r="923">
      <c r="A923" s="211"/>
      <c r="B923" s="211"/>
      <c r="C923" s="211"/>
      <c r="D923" s="211"/>
      <c r="E923" s="211"/>
      <c r="F923" s="211"/>
      <c r="G923" s="211"/>
      <c r="H923" s="211"/>
      <c r="I923" s="211"/>
      <c r="J923" s="211"/>
      <c r="K923" s="211"/>
      <c r="L923" s="212"/>
      <c r="M923" s="212"/>
      <c r="N923" s="211"/>
      <c r="O923" s="211"/>
      <c r="P923" s="211"/>
      <c r="Q923" s="211"/>
      <c r="R923" s="211"/>
      <c r="S923" s="211"/>
      <c r="T923" s="211"/>
      <c r="U923" s="211"/>
      <c r="V923" s="211"/>
      <c r="W923" s="211"/>
      <c r="X923" s="211"/>
      <c r="Y923" s="211"/>
    </row>
    <row r="924">
      <c r="A924" s="211"/>
      <c r="B924" s="211"/>
      <c r="C924" s="211"/>
      <c r="D924" s="211"/>
      <c r="E924" s="211"/>
      <c r="F924" s="211"/>
      <c r="G924" s="211"/>
      <c r="H924" s="211"/>
      <c r="I924" s="211"/>
      <c r="J924" s="211"/>
      <c r="K924" s="211"/>
      <c r="L924" s="212"/>
      <c r="M924" s="212"/>
      <c r="N924" s="211"/>
      <c r="O924" s="211"/>
      <c r="P924" s="211"/>
      <c r="Q924" s="211"/>
      <c r="R924" s="211"/>
      <c r="S924" s="211"/>
      <c r="T924" s="211"/>
      <c r="U924" s="211"/>
      <c r="V924" s="211"/>
      <c r="W924" s="211"/>
      <c r="X924" s="211"/>
      <c r="Y924" s="211"/>
    </row>
    <row r="925">
      <c r="A925" s="211"/>
      <c r="B925" s="211"/>
      <c r="C925" s="211"/>
      <c r="D925" s="211"/>
      <c r="E925" s="211"/>
      <c r="F925" s="211"/>
      <c r="G925" s="211"/>
      <c r="H925" s="211"/>
      <c r="I925" s="211"/>
      <c r="J925" s="211"/>
      <c r="K925" s="211"/>
      <c r="L925" s="212"/>
      <c r="M925" s="212"/>
      <c r="N925" s="211"/>
      <c r="O925" s="211"/>
      <c r="P925" s="211"/>
      <c r="Q925" s="211"/>
      <c r="R925" s="211"/>
      <c r="S925" s="211"/>
      <c r="T925" s="211"/>
      <c r="U925" s="211"/>
      <c r="V925" s="211"/>
      <c r="W925" s="211"/>
      <c r="X925" s="211"/>
      <c r="Y925" s="211"/>
    </row>
    <row r="926">
      <c r="A926" s="211"/>
      <c r="B926" s="211"/>
      <c r="C926" s="211"/>
      <c r="D926" s="211"/>
      <c r="E926" s="211"/>
      <c r="F926" s="211"/>
      <c r="G926" s="211"/>
      <c r="H926" s="211"/>
      <c r="I926" s="211"/>
      <c r="J926" s="211"/>
      <c r="K926" s="211"/>
      <c r="L926" s="212"/>
      <c r="M926" s="212"/>
      <c r="N926" s="211"/>
      <c r="O926" s="211"/>
      <c r="P926" s="211"/>
      <c r="Q926" s="211"/>
      <c r="R926" s="211"/>
      <c r="S926" s="211"/>
      <c r="T926" s="211"/>
      <c r="U926" s="211"/>
      <c r="V926" s="211"/>
      <c r="W926" s="211"/>
      <c r="X926" s="211"/>
      <c r="Y926" s="211"/>
    </row>
    <row r="927">
      <c r="A927" s="211"/>
      <c r="B927" s="211"/>
      <c r="C927" s="211"/>
      <c r="D927" s="211"/>
      <c r="E927" s="211"/>
      <c r="F927" s="211"/>
      <c r="G927" s="211"/>
      <c r="H927" s="211"/>
      <c r="I927" s="211"/>
      <c r="J927" s="211"/>
      <c r="K927" s="211"/>
      <c r="L927" s="212"/>
      <c r="M927" s="212"/>
      <c r="N927" s="211"/>
      <c r="O927" s="211"/>
      <c r="P927" s="211"/>
      <c r="Q927" s="211"/>
      <c r="R927" s="211"/>
      <c r="S927" s="211"/>
      <c r="T927" s="211"/>
      <c r="U927" s="211"/>
      <c r="V927" s="211"/>
      <c r="W927" s="211"/>
      <c r="X927" s="211"/>
      <c r="Y927" s="211"/>
    </row>
    <row r="928">
      <c r="A928" s="211"/>
      <c r="B928" s="211"/>
      <c r="C928" s="211"/>
      <c r="D928" s="211"/>
      <c r="E928" s="211"/>
      <c r="F928" s="211"/>
      <c r="G928" s="211"/>
      <c r="H928" s="211"/>
      <c r="I928" s="211"/>
      <c r="J928" s="211"/>
      <c r="K928" s="211"/>
      <c r="L928" s="212"/>
      <c r="M928" s="212"/>
      <c r="N928" s="211"/>
      <c r="O928" s="211"/>
      <c r="P928" s="211"/>
      <c r="Q928" s="211"/>
      <c r="R928" s="211"/>
      <c r="S928" s="211"/>
      <c r="T928" s="211"/>
      <c r="U928" s="211"/>
      <c r="V928" s="211"/>
      <c r="W928" s="211"/>
      <c r="X928" s="211"/>
      <c r="Y928" s="211"/>
    </row>
    <row r="929">
      <c r="A929" s="211"/>
      <c r="B929" s="211"/>
      <c r="C929" s="211"/>
      <c r="D929" s="211"/>
      <c r="E929" s="211"/>
      <c r="F929" s="211"/>
      <c r="G929" s="211"/>
      <c r="H929" s="211"/>
      <c r="I929" s="211"/>
      <c r="J929" s="211"/>
      <c r="K929" s="211"/>
      <c r="L929" s="212"/>
      <c r="M929" s="212"/>
      <c r="N929" s="211"/>
      <c r="O929" s="211"/>
      <c r="P929" s="211"/>
      <c r="Q929" s="211"/>
      <c r="R929" s="211"/>
      <c r="S929" s="211"/>
      <c r="T929" s="211"/>
      <c r="U929" s="211"/>
      <c r="V929" s="211"/>
      <c r="W929" s="211"/>
      <c r="X929" s="211"/>
      <c r="Y929" s="211"/>
    </row>
    <row r="930">
      <c r="A930" s="211"/>
      <c r="B930" s="211"/>
      <c r="C930" s="211"/>
      <c r="D930" s="211"/>
      <c r="E930" s="211"/>
      <c r="F930" s="211"/>
      <c r="G930" s="211"/>
      <c r="H930" s="211"/>
      <c r="I930" s="211"/>
      <c r="J930" s="211"/>
      <c r="K930" s="211"/>
      <c r="L930" s="212"/>
      <c r="M930" s="212"/>
      <c r="N930" s="211"/>
      <c r="O930" s="211"/>
      <c r="P930" s="211"/>
      <c r="Q930" s="211"/>
      <c r="R930" s="211"/>
      <c r="S930" s="211"/>
      <c r="T930" s="211"/>
      <c r="U930" s="211"/>
      <c r="V930" s="211"/>
      <c r="W930" s="211"/>
      <c r="X930" s="211"/>
      <c r="Y930" s="211"/>
    </row>
    <row r="931">
      <c r="A931" s="211"/>
      <c r="B931" s="211"/>
      <c r="C931" s="211"/>
      <c r="D931" s="211"/>
      <c r="E931" s="211"/>
      <c r="F931" s="211"/>
      <c r="G931" s="211"/>
      <c r="H931" s="211"/>
      <c r="I931" s="211"/>
      <c r="J931" s="211"/>
      <c r="K931" s="211"/>
      <c r="L931" s="212"/>
      <c r="M931" s="212"/>
      <c r="N931" s="211"/>
      <c r="O931" s="211"/>
      <c r="P931" s="211"/>
      <c r="Q931" s="211"/>
      <c r="R931" s="211"/>
      <c r="S931" s="211"/>
      <c r="T931" s="211"/>
      <c r="U931" s="211"/>
      <c r="V931" s="211"/>
      <c r="W931" s="211"/>
      <c r="X931" s="211"/>
      <c r="Y931" s="211"/>
    </row>
    <row r="932">
      <c r="A932" s="211"/>
      <c r="B932" s="211"/>
      <c r="C932" s="211"/>
      <c r="D932" s="211"/>
      <c r="E932" s="211"/>
      <c r="F932" s="211"/>
      <c r="G932" s="211"/>
      <c r="H932" s="211"/>
      <c r="I932" s="211"/>
      <c r="J932" s="211"/>
      <c r="K932" s="211"/>
      <c r="L932" s="212"/>
      <c r="M932" s="212"/>
      <c r="N932" s="211"/>
      <c r="O932" s="211"/>
      <c r="P932" s="211"/>
      <c r="Q932" s="211"/>
      <c r="R932" s="211"/>
      <c r="S932" s="211"/>
      <c r="T932" s="211"/>
      <c r="U932" s="211"/>
      <c r="V932" s="211"/>
      <c r="W932" s="211"/>
      <c r="X932" s="211"/>
      <c r="Y932" s="211"/>
    </row>
    <row r="933">
      <c r="A933" s="211"/>
      <c r="B933" s="211"/>
      <c r="C933" s="211"/>
      <c r="D933" s="211"/>
      <c r="E933" s="211"/>
      <c r="F933" s="211"/>
      <c r="G933" s="211"/>
      <c r="H933" s="211"/>
      <c r="I933" s="211"/>
      <c r="J933" s="211"/>
      <c r="K933" s="211"/>
      <c r="L933" s="212"/>
      <c r="M933" s="212"/>
      <c r="N933" s="211"/>
      <c r="O933" s="211"/>
      <c r="P933" s="211"/>
      <c r="Q933" s="211"/>
      <c r="R933" s="211"/>
      <c r="S933" s="211"/>
      <c r="T933" s="211"/>
      <c r="U933" s="211"/>
      <c r="V933" s="211"/>
      <c r="W933" s="211"/>
      <c r="X933" s="211"/>
      <c r="Y933" s="211"/>
    </row>
    <row r="934">
      <c r="A934" s="211"/>
      <c r="B934" s="211"/>
      <c r="C934" s="211"/>
      <c r="D934" s="211"/>
      <c r="E934" s="211"/>
      <c r="F934" s="211"/>
      <c r="G934" s="211"/>
      <c r="H934" s="211"/>
      <c r="I934" s="211"/>
      <c r="J934" s="211"/>
      <c r="K934" s="211"/>
      <c r="L934" s="212"/>
      <c r="M934" s="212"/>
      <c r="N934" s="211"/>
      <c r="O934" s="211"/>
      <c r="P934" s="211"/>
      <c r="Q934" s="211"/>
      <c r="R934" s="211"/>
      <c r="S934" s="211"/>
      <c r="T934" s="211"/>
      <c r="U934" s="211"/>
      <c r="V934" s="211"/>
      <c r="W934" s="211"/>
      <c r="X934" s="211"/>
      <c r="Y934" s="211"/>
    </row>
    <row r="935">
      <c r="A935" s="211"/>
      <c r="B935" s="211"/>
      <c r="C935" s="211"/>
      <c r="D935" s="211"/>
      <c r="E935" s="211"/>
      <c r="F935" s="211"/>
      <c r="G935" s="211"/>
      <c r="H935" s="211"/>
      <c r="I935" s="211"/>
      <c r="J935" s="211"/>
      <c r="K935" s="211"/>
      <c r="L935" s="212"/>
      <c r="M935" s="212"/>
      <c r="N935" s="211"/>
      <c r="O935" s="211"/>
      <c r="P935" s="211"/>
      <c r="Q935" s="211"/>
      <c r="R935" s="211"/>
      <c r="S935" s="211"/>
      <c r="T935" s="211"/>
      <c r="U935" s="211"/>
      <c r="V935" s="211"/>
      <c r="W935" s="211"/>
      <c r="X935" s="211"/>
      <c r="Y935" s="211"/>
    </row>
    <row r="936">
      <c r="A936" s="211"/>
      <c r="B936" s="211"/>
      <c r="C936" s="211"/>
      <c r="D936" s="211"/>
      <c r="E936" s="211"/>
      <c r="F936" s="211"/>
      <c r="G936" s="211"/>
      <c r="H936" s="211"/>
      <c r="I936" s="211"/>
      <c r="J936" s="211"/>
      <c r="K936" s="211"/>
      <c r="L936" s="212"/>
      <c r="M936" s="212"/>
      <c r="N936" s="211"/>
      <c r="O936" s="211"/>
      <c r="P936" s="211"/>
      <c r="Q936" s="211"/>
      <c r="R936" s="211"/>
      <c r="S936" s="211"/>
      <c r="T936" s="211"/>
      <c r="U936" s="211"/>
      <c r="V936" s="211"/>
      <c r="W936" s="211"/>
      <c r="X936" s="211"/>
      <c r="Y936" s="211"/>
    </row>
    <row r="937">
      <c r="A937" s="211"/>
      <c r="B937" s="211"/>
      <c r="C937" s="211"/>
      <c r="D937" s="211"/>
      <c r="E937" s="211"/>
      <c r="F937" s="211"/>
      <c r="G937" s="211"/>
      <c r="H937" s="211"/>
      <c r="I937" s="211"/>
      <c r="J937" s="211"/>
      <c r="K937" s="211"/>
      <c r="L937" s="212"/>
      <c r="M937" s="212"/>
      <c r="N937" s="211"/>
      <c r="O937" s="211"/>
      <c r="P937" s="211"/>
      <c r="Q937" s="211"/>
      <c r="R937" s="211"/>
      <c r="S937" s="211"/>
      <c r="T937" s="211"/>
      <c r="U937" s="211"/>
      <c r="V937" s="211"/>
      <c r="W937" s="211"/>
      <c r="X937" s="211"/>
      <c r="Y937" s="211"/>
    </row>
    <row r="938">
      <c r="A938" s="211"/>
      <c r="B938" s="211"/>
      <c r="C938" s="211"/>
      <c r="D938" s="211"/>
      <c r="E938" s="211"/>
      <c r="F938" s="211"/>
      <c r="G938" s="211"/>
      <c r="H938" s="211"/>
      <c r="I938" s="211"/>
      <c r="J938" s="211"/>
      <c r="K938" s="211"/>
      <c r="L938" s="212"/>
      <c r="M938" s="212"/>
      <c r="N938" s="211"/>
      <c r="O938" s="211"/>
      <c r="P938" s="211"/>
      <c r="Q938" s="211"/>
      <c r="R938" s="211"/>
      <c r="S938" s="211"/>
      <c r="T938" s="211"/>
      <c r="U938" s="211"/>
      <c r="V938" s="211"/>
      <c r="W938" s="211"/>
      <c r="X938" s="211"/>
      <c r="Y938" s="211"/>
    </row>
    <row r="939">
      <c r="A939" s="211"/>
      <c r="B939" s="211"/>
      <c r="C939" s="211"/>
      <c r="D939" s="211"/>
      <c r="E939" s="211"/>
      <c r="F939" s="211"/>
      <c r="G939" s="211"/>
      <c r="H939" s="211"/>
      <c r="I939" s="211"/>
      <c r="J939" s="211"/>
      <c r="K939" s="211"/>
      <c r="L939" s="212"/>
      <c r="M939" s="212"/>
      <c r="N939" s="211"/>
      <c r="O939" s="211"/>
      <c r="P939" s="211"/>
      <c r="Q939" s="211"/>
      <c r="R939" s="211"/>
      <c r="S939" s="211"/>
      <c r="T939" s="211"/>
      <c r="U939" s="211"/>
      <c r="V939" s="211"/>
      <c r="W939" s="211"/>
      <c r="X939" s="211"/>
      <c r="Y939" s="211"/>
    </row>
    <row r="940">
      <c r="A940" s="211"/>
      <c r="B940" s="211"/>
      <c r="C940" s="211"/>
      <c r="D940" s="211"/>
      <c r="E940" s="211"/>
      <c r="F940" s="211"/>
      <c r="G940" s="211"/>
      <c r="H940" s="211"/>
      <c r="I940" s="211"/>
      <c r="J940" s="211"/>
      <c r="K940" s="211"/>
      <c r="L940" s="212"/>
      <c r="M940" s="212"/>
      <c r="N940" s="211"/>
      <c r="O940" s="211"/>
      <c r="P940" s="211"/>
      <c r="Q940" s="211"/>
      <c r="R940" s="211"/>
      <c r="S940" s="211"/>
      <c r="T940" s="211"/>
      <c r="U940" s="211"/>
      <c r="V940" s="211"/>
      <c r="W940" s="211"/>
      <c r="X940" s="211"/>
      <c r="Y940" s="211"/>
    </row>
    <row r="941">
      <c r="A941" s="211"/>
      <c r="B941" s="211"/>
      <c r="C941" s="211"/>
      <c r="D941" s="211"/>
      <c r="E941" s="211"/>
      <c r="F941" s="211"/>
      <c r="G941" s="211"/>
      <c r="H941" s="211"/>
      <c r="I941" s="211"/>
      <c r="J941" s="211"/>
      <c r="K941" s="211"/>
      <c r="L941" s="212"/>
      <c r="M941" s="212"/>
      <c r="N941" s="211"/>
      <c r="O941" s="211"/>
      <c r="P941" s="211"/>
      <c r="Q941" s="211"/>
      <c r="R941" s="211"/>
      <c r="S941" s="211"/>
      <c r="T941" s="211"/>
      <c r="U941" s="211"/>
      <c r="V941" s="211"/>
      <c r="W941" s="211"/>
      <c r="X941" s="211"/>
      <c r="Y941" s="211"/>
    </row>
    <row r="942">
      <c r="A942" s="211"/>
      <c r="B942" s="211"/>
      <c r="C942" s="211"/>
      <c r="D942" s="211"/>
      <c r="E942" s="211"/>
      <c r="F942" s="211"/>
      <c r="G942" s="211"/>
      <c r="H942" s="211"/>
      <c r="I942" s="211"/>
      <c r="J942" s="211"/>
      <c r="K942" s="211"/>
      <c r="L942" s="212"/>
      <c r="M942" s="212"/>
      <c r="N942" s="211"/>
      <c r="O942" s="211"/>
      <c r="P942" s="211"/>
      <c r="Q942" s="211"/>
      <c r="R942" s="211"/>
      <c r="S942" s="211"/>
      <c r="T942" s="211"/>
      <c r="U942" s="211"/>
      <c r="V942" s="211"/>
      <c r="W942" s="211"/>
      <c r="X942" s="211"/>
      <c r="Y942" s="211"/>
    </row>
    <row r="943">
      <c r="A943" s="211"/>
      <c r="B943" s="211"/>
      <c r="C943" s="211"/>
      <c r="D943" s="211"/>
      <c r="E943" s="211"/>
      <c r="F943" s="211"/>
      <c r="G943" s="211"/>
      <c r="H943" s="211"/>
      <c r="I943" s="211"/>
      <c r="J943" s="211"/>
      <c r="K943" s="211"/>
      <c r="L943" s="212"/>
      <c r="M943" s="212"/>
      <c r="N943" s="211"/>
      <c r="O943" s="211"/>
      <c r="P943" s="211"/>
      <c r="Q943" s="211"/>
      <c r="R943" s="211"/>
      <c r="S943" s="211"/>
      <c r="T943" s="211"/>
      <c r="U943" s="211"/>
      <c r="V943" s="211"/>
      <c r="W943" s="211"/>
      <c r="X943" s="211"/>
      <c r="Y943" s="211"/>
    </row>
    <row r="944">
      <c r="A944" s="211"/>
      <c r="B944" s="211"/>
      <c r="C944" s="211"/>
      <c r="D944" s="211"/>
      <c r="E944" s="211"/>
      <c r="F944" s="211"/>
      <c r="G944" s="211"/>
      <c r="H944" s="211"/>
      <c r="I944" s="211"/>
      <c r="J944" s="211"/>
      <c r="K944" s="211"/>
      <c r="L944" s="212"/>
      <c r="M944" s="212"/>
      <c r="N944" s="211"/>
      <c r="O944" s="211"/>
      <c r="P944" s="211"/>
      <c r="Q944" s="211"/>
      <c r="R944" s="211"/>
      <c r="S944" s="211"/>
      <c r="T944" s="211"/>
      <c r="U944" s="211"/>
      <c r="V944" s="211"/>
      <c r="W944" s="211"/>
      <c r="X944" s="211"/>
      <c r="Y944" s="211"/>
    </row>
    <row r="945">
      <c r="A945" s="211"/>
      <c r="B945" s="211"/>
      <c r="C945" s="211"/>
      <c r="D945" s="211"/>
      <c r="E945" s="211"/>
      <c r="F945" s="211"/>
      <c r="G945" s="211"/>
      <c r="H945" s="211"/>
      <c r="I945" s="211"/>
      <c r="J945" s="211"/>
      <c r="K945" s="211"/>
      <c r="L945" s="212"/>
      <c r="M945" s="212"/>
      <c r="N945" s="211"/>
      <c r="O945" s="211"/>
      <c r="P945" s="211"/>
      <c r="Q945" s="211"/>
      <c r="R945" s="211"/>
      <c r="S945" s="211"/>
      <c r="T945" s="211"/>
      <c r="U945" s="211"/>
      <c r="V945" s="211"/>
      <c r="W945" s="211"/>
      <c r="X945" s="211"/>
      <c r="Y945" s="211"/>
    </row>
    <row r="946">
      <c r="A946" s="211"/>
      <c r="B946" s="211"/>
      <c r="C946" s="211"/>
      <c r="D946" s="211"/>
      <c r="E946" s="211"/>
      <c r="F946" s="211"/>
      <c r="G946" s="211"/>
      <c r="H946" s="211"/>
      <c r="I946" s="211"/>
      <c r="J946" s="211"/>
      <c r="K946" s="211"/>
      <c r="L946" s="212"/>
      <c r="M946" s="212"/>
      <c r="N946" s="211"/>
      <c r="O946" s="211"/>
      <c r="P946" s="211"/>
      <c r="Q946" s="211"/>
      <c r="R946" s="211"/>
      <c r="S946" s="211"/>
      <c r="T946" s="211"/>
      <c r="U946" s="211"/>
      <c r="V946" s="211"/>
      <c r="W946" s="211"/>
      <c r="X946" s="211"/>
      <c r="Y946" s="211"/>
    </row>
    <row r="947">
      <c r="A947" s="211"/>
      <c r="B947" s="211"/>
      <c r="C947" s="211"/>
      <c r="D947" s="211"/>
      <c r="E947" s="211"/>
      <c r="F947" s="211"/>
      <c r="G947" s="211"/>
      <c r="H947" s="211"/>
      <c r="I947" s="211"/>
      <c r="J947" s="211"/>
      <c r="K947" s="211"/>
      <c r="L947" s="212"/>
      <c r="M947" s="212"/>
      <c r="N947" s="211"/>
      <c r="O947" s="211"/>
      <c r="P947" s="211"/>
      <c r="Q947" s="211"/>
      <c r="R947" s="211"/>
      <c r="S947" s="211"/>
      <c r="T947" s="211"/>
      <c r="U947" s="211"/>
      <c r="V947" s="211"/>
      <c r="W947" s="211"/>
      <c r="X947" s="211"/>
      <c r="Y947" s="211"/>
    </row>
    <row r="948">
      <c r="A948" s="211"/>
      <c r="B948" s="211"/>
      <c r="C948" s="211"/>
      <c r="D948" s="211"/>
      <c r="E948" s="211"/>
      <c r="F948" s="211"/>
      <c r="G948" s="211"/>
      <c r="H948" s="211"/>
      <c r="I948" s="211"/>
      <c r="J948" s="211"/>
      <c r="K948" s="211"/>
      <c r="L948" s="212"/>
      <c r="M948" s="212"/>
      <c r="N948" s="211"/>
      <c r="O948" s="211"/>
      <c r="P948" s="211"/>
      <c r="Q948" s="211"/>
      <c r="R948" s="211"/>
      <c r="S948" s="211"/>
      <c r="T948" s="211"/>
      <c r="U948" s="211"/>
      <c r="V948" s="211"/>
      <c r="W948" s="211"/>
      <c r="X948" s="211"/>
      <c r="Y948" s="211"/>
    </row>
    <row r="949">
      <c r="A949" s="211"/>
      <c r="B949" s="211"/>
      <c r="C949" s="211"/>
      <c r="D949" s="211"/>
      <c r="E949" s="211"/>
      <c r="F949" s="211"/>
      <c r="G949" s="211"/>
      <c r="H949" s="211"/>
      <c r="I949" s="211"/>
      <c r="J949" s="211"/>
      <c r="K949" s="211"/>
      <c r="L949" s="212"/>
      <c r="M949" s="212"/>
      <c r="N949" s="211"/>
      <c r="O949" s="211"/>
      <c r="P949" s="211"/>
      <c r="Q949" s="211"/>
      <c r="R949" s="211"/>
      <c r="S949" s="211"/>
      <c r="T949" s="211"/>
      <c r="U949" s="211"/>
      <c r="V949" s="211"/>
      <c r="W949" s="211"/>
      <c r="X949" s="211"/>
      <c r="Y949" s="211"/>
    </row>
    <row r="950">
      <c r="A950" s="211"/>
      <c r="B950" s="211"/>
      <c r="C950" s="211"/>
      <c r="D950" s="211"/>
      <c r="E950" s="211"/>
      <c r="F950" s="211"/>
      <c r="G950" s="211"/>
      <c r="H950" s="211"/>
      <c r="I950" s="211"/>
      <c r="J950" s="211"/>
      <c r="K950" s="211"/>
      <c r="L950" s="212"/>
      <c r="M950" s="212"/>
      <c r="N950" s="211"/>
      <c r="O950" s="211"/>
      <c r="P950" s="211"/>
      <c r="Q950" s="211"/>
      <c r="R950" s="211"/>
      <c r="S950" s="211"/>
      <c r="T950" s="211"/>
      <c r="U950" s="211"/>
      <c r="V950" s="211"/>
      <c r="W950" s="211"/>
      <c r="X950" s="211"/>
      <c r="Y950" s="211"/>
    </row>
    <row r="951">
      <c r="A951" s="211"/>
      <c r="B951" s="211"/>
      <c r="C951" s="211"/>
      <c r="D951" s="211"/>
      <c r="E951" s="211"/>
      <c r="F951" s="211"/>
      <c r="G951" s="211"/>
      <c r="H951" s="211"/>
      <c r="I951" s="211"/>
      <c r="J951" s="211"/>
      <c r="K951" s="211"/>
      <c r="L951" s="212"/>
      <c r="M951" s="212"/>
      <c r="N951" s="211"/>
      <c r="O951" s="211"/>
      <c r="P951" s="211"/>
      <c r="Q951" s="211"/>
      <c r="R951" s="211"/>
      <c r="S951" s="211"/>
      <c r="T951" s="211"/>
      <c r="U951" s="211"/>
      <c r="V951" s="211"/>
      <c r="W951" s="211"/>
      <c r="X951" s="211"/>
      <c r="Y951" s="211"/>
    </row>
    <row r="952">
      <c r="A952" s="211"/>
      <c r="B952" s="211"/>
      <c r="C952" s="211"/>
      <c r="D952" s="211"/>
      <c r="E952" s="211"/>
      <c r="F952" s="211"/>
      <c r="G952" s="211"/>
      <c r="H952" s="211"/>
      <c r="I952" s="211"/>
      <c r="J952" s="211"/>
      <c r="K952" s="211"/>
      <c r="L952" s="212"/>
      <c r="M952" s="212"/>
      <c r="N952" s="211"/>
      <c r="O952" s="211"/>
      <c r="P952" s="211"/>
      <c r="Q952" s="211"/>
      <c r="R952" s="211"/>
      <c r="S952" s="211"/>
      <c r="T952" s="211"/>
      <c r="U952" s="211"/>
      <c r="V952" s="211"/>
      <c r="W952" s="211"/>
      <c r="X952" s="211"/>
      <c r="Y952" s="211"/>
    </row>
    <row r="953">
      <c r="A953" s="211"/>
      <c r="B953" s="211"/>
      <c r="C953" s="211"/>
      <c r="D953" s="211"/>
      <c r="E953" s="211"/>
      <c r="F953" s="211"/>
      <c r="G953" s="211"/>
      <c r="H953" s="211"/>
      <c r="I953" s="211"/>
      <c r="J953" s="211"/>
      <c r="K953" s="211"/>
      <c r="L953" s="212"/>
      <c r="M953" s="212"/>
      <c r="N953" s="211"/>
      <c r="O953" s="211"/>
      <c r="P953" s="211"/>
      <c r="Q953" s="211"/>
      <c r="R953" s="211"/>
      <c r="S953" s="211"/>
      <c r="T953" s="211"/>
      <c r="U953" s="211"/>
      <c r="V953" s="211"/>
      <c r="W953" s="211"/>
      <c r="X953" s="211"/>
      <c r="Y953" s="211"/>
    </row>
    <row r="954">
      <c r="A954" s="211"/>
      <c r="B954" s="211"/>
      <c r="C954" s="211"/>
      <c r="D954" s="211"/>
      <c r="E954" s="211"/>
      <c r="F954" s="211"/>
      <c r="G954" s="211"/>
      <c r="H954" s="211"/>
      <c r="I954" s="211"/>
      <c r="J954" s="211"/>
      <c r="K954" s="211"/>
      <c r="L954" s="212"/>
      <c r="M954" s="212"/>
      <c r="N954" s="211"/>
      <c r="O954" s="211"/>
      <c r="P954" s="211"/>
      <c r="Q954" s="211"/>
      <c r="R954" s="211"/>
      <c r="S954" s="211"/>
      <c r="T954" s="211"/>
      <c r="U954" s="211"/>
      <c r="V954" s="211"/>
      <c r="W954" s="211"/>
      <c r="X954" s="211"/>
      <c r="Y954" s="211"/>
    </row>
    <row r="955">
      <c r="A955" s="211"/>
      <c r="B955" s="211"/>
      <c r="C955" s="211"/>
      <c r="D955" s="211"/>
      <c r="E955" s="211"/>
      <c r="F955" s="211"/>
      <c r="G955" s="211"/>
      <c r="H955" s="211"/>
      <c r="I955" s="211"/>
      <c r="J955" s="211"/>
      <c r="K955" s="211"/>
      <c r="L955" s="212"/>
      <c r="M955" s="212"/>
      <c r="N955" s="211"/>
      <c r="O955" s="211"/>
      <c r="P955" s="211"/>
      <c r="Q955" s="211"/>
      <c r="R955" s="211"/>
      <c r="S955" s="211"/>
      <c r="T955" s="211"/>
      <c r="U955" s="211"/>
      <c r="V955" s="211"/>
      <c r="W955" s="211"/>
      <c r="X955" s="211"/>
      <c r="Y955" s="211"/>
    </row>
    <row r="956">
      <c r="A956" s="211"/>
      <c r="B956" s="211"/>
      <c r="C956" s="211"/>
      <c r="D956" s="211"/>
      <c r="E956" s="211"/>
      <c r="F956" s="211"/>
      <c r="G956" s="211"/>
      <c r="H956" s="211"/>
      <c r="I956" s="211"/>
      <c r="J956" s="211"/>
      <c r="K956" s="211"/>
      <c r="L956" s="212"/>
      <c r="M956" s="212"/>
      <c r="N956" s="211"/>
      <c r="O956" s="211"/>
      <c r="P956" s="211"/>
      <c r="Q956" s="211"/>
      <c r="R956" s="211"/>
      <c r="S956" s="211"/>
      <c r="T956" s="211"/>
      <c r="U956" s="211"/>
      <c r="V956" s="211"/>
      <c r="W956" s="211"/>
      <c r="X956" s="211"/>
      <c r="Y956" s="211"/>
    </row>
    <row r="957">
      <c r="A957" s="211"/>
      <c r="B957" s="211"/>
      <c r="C957" s="211"/>
      <c r="D957" s="211"/>
      <c r="E957" s="211"/>
      <c r="F957" s="211"/>
      <c r="G957" s="211"/>
      <c r="H957" s="211"/>
      <c r="I957" s="211"/>
      <c r="J957" s="211"/>
      <c r="K957" s="211"/>
      <c r="L957" s="212"/>
      <c r="M957" s="212"/>
      <c r="N957" s="211"/>
      <c r="O957" s="211"/>
      <c r="P957" s="211"/>
      <c r="Q957" s="211"/>
      <c r="R957" s="211"/>
      <c r="S957" s="211"/>
      <c r="T957" s="211"/>
      <c r="U957" s="211"/>
      <c r="V957" s="211"/>
      <c r="W957" s="211"/>
      <c r="X957" s="211"/>
      <c r="Y957" s="211"/>
    </row>
    <row r="958">
      <c r="A958" s="211"/>
      <c r="B958" s="211"/>
      <c r="C958" s="211"/>
      <c r="D958" s="211"/>
      <c r="E958" s="211"/>
      <c r="F958" s="211"/>
      <c r="G958" s="211"/>
      <c r="H958" s="211"/>
      <c r="I958" s="211"/>
      <c r="J958" s="211"/>
      <c r="K958" s="211"/>
      <c r="L958" s="212"/>
      <c r="M958" s="212"/>
      <c r="N958" s="211"/>
      <c r="O958" s="211"/>
      <c r="P958" s="211"/>
      <c r="Q958" s="211"/>
      <c r="R958" s="211"/>
      <c r="S958" s="211"/>
      <c r="T958" s="211"/>
      <c r="U958" s="211"/>
      <c r="V958" s="211"/>
      <c r="W958" s="211"/>
      <c r="X958" s="211"/>
      <c r="Y958" s="211"/>
    </row>
    <row r="959">
      <c r="A959" s="211"/>
      <c r="B959" s="211"/>
      <c r="C959" s="211"/>
      <c r="D959" s="211"/>
      <c r="E959" s="211"/>
      <c r="F959" s="211"/>
      <c r="G959" s="211"/>
      <c r="H959" s="211"/>
      <c r="I959" s="211"/>
      <c r="J959" s="211"/>
      <c r="K959" s="211"/>
      <c r="L959" s="212"/>
      <c r="M959" s="212"/>
      <c r="N959" s="211"/>
      <c r="O959" s="211"/>
      <c r="P959" s="211"/>
      <c r="Q959" s="211"/>
      <c r="R959" s="211"/>
      <c r="S959" s="211"/>
      <c r="T959" s="211"/>
      <c r="U959" s="211"/>
      <c r="V959" s="211"/>
      <c r="W959" s="211"/>
      <c r="X959" s="211"/>
      <c r="Y959" s="211"/>
    </row>
    <row r="960">
      <c r="A960" s="211"/>
      <c r="B960" s="211"/>
      <c r="C960" s="211"/>
      <c r="D960" s="211"/>
      <c r="E960" s="211"/>
      <c r="F960" s="211"/>
      <c r="G960" s="211"/>
      <c r="H960" s="211"/>
      <c r="I960" s="211"/>
      <c r="J960" s="211"/>
      <c r="K960" s="211"/>
      <c r="L960" s="212"/>
      <c r="M960" s="212"/>
      <c r="N960" s="211"/>
      <c r="O960" s="211"/>
      <c r="P960" s="211"/>
      <c r="Q960" s="211"/>
      <c r="R960" s="211"/>
      <c r="S960" s="211"/>
      <c r="T960" s="211"/>
      <c r="U960" s="211"/>
      <c r="V960" s="211"/>
      <c r="W960" s="211"/>
      <c r="X960" s="211"/>
      <c r="Y960" s="211"/>
    </row>
    <row r="961">
      <c r="A961" s="211"/>
      <c r="B961" s="211"/>
      <c r="C961" s="211"/>
      <c r="D961" s="211"/>
      <c r="E961" s="211"/>
      <c r="F961" s="211"/>
      <c r="G961" s="211"/>
      <c r="H961" s="211"/>
      <c r="I961" s="211"/>
      <c r="J961" s="211"/>
      <c r="K961" s="211"/>
      <c r="L961" s="212"/>
      <c r="M961" s="212"/>
      <c r="N961" s="211"/>
      <c r="O961" s="211"/>
      <c r="P961" s="211"/>
      <c r="Q961" s="211"/>
      <c r="R961" s="211"/>
      <c r="S961" s="211"/>
      <c r="T961" s="211"/>
      <c r="U961" s="211"/>
      <c r="V961" s="211"/>
      <c r="W961" s="211"/>
      <c r="X961" s="211"/>
      <c r="Y961" s="211"/>
    </row>
    <row r="962">
      <c r="A962" s="211"/>
      <c r="B962" s="211"/>
      <c r="C962" s="211"/>
      <c r="D962" s="211"/>
      <c r="E962" s="211"/>
      <c r="F962" s="211"/>
      <c r="G962" s="211"/>
      <c r="H962" s="211"/>
      <c r="I962" s="211"/>
      <c r="J962" s="211"/>
      <c r="K962" s="211"/>
      <c r="L962" s="212"/>
      <c r="M962" s="212"/>
      <c r="N962" s="211"/>
      <c r="O962" s="211"/>
      <c r="P962" s="211"/>
      <c r="Q962" s="211"/>
      <c r="R962" s="211"/>
      <c r="S962" s="211"/>
      <c r="T962" s="211"/>
      <c r="U962" s="211"/>
      <c r="V962" s="211"/>
      <c r="W962" s="211"/>
      <c r="X962" s="211"/>
      <c r="Y962" s="211"/>
    </row>
    <row r="963">
      <c r="A963" s="211"/>
      <c r="B963" s="211"/>
      <c r="C963" s="211"/>
      <c r="D963" s="211"/>
      <c r="E963" s="211"/>
      <c r="F963" s="211"/>
      <c r="G963" s="211"/>
      <c r="H963" s="211"/>
      <c r="I963" s="211"/>
      <c r="J963" s="211"/>
      <c r="K963" s="211"/>
      <c r="L963" s="212"/>
      <c r="M963" s="212"/>
      <c r="N963" s="211"/>
      <c r="O963" s="211"/>
      <c r="P963" s="211"/>
      <c r="Q963" s="211"/>
      <c r="R963" s="211"/>
      <c r="S963" s="211"/>
      <c r="T963" s="211"/>
      <c r="U963" s="211"/>
      <c r="V963" s="211"/>
      <c r="W963" s="211"/>
      <c r="X963" s="211"/>
      <c r="Y963" s="211"/>
    </row>
    <row r="964">
      <c r="A964" s="211"/>
      <c r="B964" s="211"/>
      <c r="C964" s="211"/>
      <c r="D964" s="211"/>
      <c r="E964" s="211"/>
      <c r="F964" s="211"/>
      <c r="G964" s="211"/>
      <c r="H964" s="211"/>
      <c r="I964" s="211"/>
      <c r="J964" s="211"/>
      <c r="K964" s="211"/>
      <c r="L964" s="212"/>
      <c r="M964" s="212"/>
      <c r="N964" s="211"/>
      <c r="O964" s="211"/>
      <c r="P964" s="211"/>
      <c r="Q964" s="211"/>
      <c r="R964" s="211"/>
      <c r="S964" s="211"/>
      <c r="T964" s="211"/>
      <c r="U964" s="211"/>
      <c r="V964" s="211"/>
      <c r="W964" s="211"/>
      <c r="X964" s="211"/>
      <c r="Y964" s="211"/>
    </row>
    <row r="965">
      <c r="A965" s="211"/>
      <c r="B965" s="211"/>
      <c r="C965" s="211"/>
      <c r="D965" s="211"/>
      <c r="E965" s="211"/>
      <c r="F965" s="211"/>
      <c r="G965" s="211"/>
      <c r="H965" s="211"/>
      <c r="I965" s="211"/>
      <c r="J965" s="211"/>
      <c r="K965" s="211"/>
      <c r="L965" s="212"/>
      <c r="M965" s="212"/>
      <c r="N965" s="211"/>
      <c r="O965" s="211"/>
      <c r="P965" s="211"/>
      <c r="Q965" s="211"/>
      <c r="R965" s="211"/>
      <c r="S965" s="211"/>
      <c r="T965" s="211"/>
      <c r="U965" s="211"/>
      <c r="V965" s="211"/>
      <c r="W965" s="211"/>
      <c r="X965" s="211"/>
      <c r="Y965" s="211"/>
    </row>
    <row r="966">
      <c r="A966" s="211"/>
      <c r="B966" s="211"/>
      <c r="C966" s="211"/>
      <c r="D966" s="211"/>
      <c r="E966" s="211"/>
      <c r="F966" s="211"/>
      <c r="G966" s="211"/>
      <c r="H966" s="211"/>
      <c r="I966" s="211"/>
      <c r="J966" s="211"/>
      <c r="K966" s="211"/>
      <c r="L966" s="212"/>
      <c r="M966" s="212"/>
      <c r="N966" s="211"/>
      <c r="O966" s="211"/>
      <c r="P966" s="211"/>
      <c r="Q966" s="211"/>
      <c r="R966" s="211"/>
      <c r="S966" s="211"/>
      <c r="T966" s="211"/>
      <c r="U966" s="211"/>
      <c r="V966" s="211"/>
      <c r="W966" s="211"/>
      <c r="X966" s="211"/>
      <c r="Y966" s="211"/>
    </row>
    <row r="967">
      <c r="A967" s="211"/>
      <c r="B967" s="211"/>
      <c r="C967" s="211"/>
      <c r="D967" s="211"/>
      <c r="E967" s="211"/>
      <c r="F967" s="211"/>
      <c r="G967" s="211"/>
      <c r="H967" s="211"/>
      <c r="I967" s="211"/>
      <c r="J967" s="211"/>
      <c r="K967" s="211"/>
      <c r="L967" s="212"/>
      <c r="M967" s="212"/>
      <c r="N967" s="211"/>
      <c r="O967" s="211"/>
      <c r="P967" s="211"/>
      <c r="Q967" s="211"/>
      <c r="R967" s="211"/>
      <c r="S967" s="211"/>
      <c r="T967" s="211"/>
      <c r="U967" s="211"/>
      <c r="V967" s="211"/>
      <c r="W967" s="211"/>
      <c r="X967" s="211"/>
      <c r="Y967" s="211"/>
    </row>
    <row r="968">
      <c r="A968" s="211"/>
      <c r="B968" s="211"/>
      <c r="C968" s="211"/>
      <c r="D968" s="211"/>
      <c r="E968" s="211"/>
      <c r="F968" s="211"/>
      <c r="G968" s="211"/>
      <c r="H968" s="211"/>
      <c r="I968" s="211"/>
      <c r="J968" s="211"/>
      <c r="K968" s="211"/>
      <c r="L968" s="212"/>
      <c r="M968" s="212"/>
      <c r="N968" s="211"/>
      <c r="O968" s="211"/>
      <c r="P968" s="211"/>
      <c r="Q968" s="211"/>
      <c r="R968" s="211"/>
      <c r="S968" s="211"/>
      <c r="T968" s="211"/>
      <c r="U968" s="211"/>
      <c r="V968" s="211"/>
      <c r="W968" s="211"/>
      <c r="X968" s="211"/>
      <c r="Y968" s="211"/>
    </row>
    <row r="969">
      <c r="A969" s="211"/>
      <c r="B969" s="211"/>
      <c r="C969" s="211"/>
      <c r="D969" s="211"/>
      <c r="E969" s="211"/>
      <c r="F969" s="211"/>
      <c r="G969" s="211"/>
      <c r="H969" s="211"/>
      <c r="I969" s="211"/>
      <c r="J969" s="211"/>
      <c r="K969" s="211"/>
      <c r="L969" s="212"/>
      <c r="M969" s="212"/>
      <c r="N969" s="211"/>
      <c r="O969" s="211"/>
      <c r="P969" s="211"/>
      <c r="Q969" s="211"/>
      <c r="R969" s="211"/>
      <c r="S969" s="211"/>
      <c r="T969" s="211"/>
      <c r="U969" s="211"/>
      <c r="V969" s="211"/>
      <c r="W969" s="211"/>
      <c r="X969" s="211"/>
      <c r="Y969" s="211"/>
    </row>
    <row r="970">
      <c r="A970" s="211"/>
      <c r="B970" s="211"/>
      <c r="C970" s="211"/>
      <c r="D970" s="211"/>
      <c r="E970" s="211"/>
      <c r="F970" s="211"/>
      <c r="G970" s="211"/>
      <c r="H970" s="211"/>
      <c r="I970" s="211"/>
      <c r="J970" s="211"/>
      <c r="K970" s="211"/>
      <c r="L970" s="212"/>
      <c r="M970" s="212"/>
      <c r="N970" s="211"/>
      <c r="O970" s="211"/>
      <c r="P970" s="211"/>
      <c r="Q970" s="211"/>
      <c r="R970" s="211"/>
      <c r="S970" s="211"/>
      <c r="T970" s="211"/>
      <c r="U970" s="211"/>
      <c r="V970" s="211"/>
      <c r="W970" s="211"/>
      <c r="X970" s="211"/>
      <c r="Y970" s="211"/>
    </row>
    <row r="971">
      <c r="A971" s="211"/>
      <c r="B971" s="211"/>
      <c r="C971" s="211"/>
      <c r="D971" s="211"/>
      <c r="E971" s="211"/>
      <c r="F971" s="211"/>
      <c r="G971" s="211"/>
      <c r="H971" s="211"/>
      <c r="I971" s="211"/>
      <c r="J971" s="211"/>
      <c r="K971" s="211"/>
      <c r="L971" s="212"/>
      <c r="M971" s="212"/>
      <c r="N971" s="211"/>
      <c r="O971" s="211"/>
      <c r="P971" s="211"/>
      <c r="Q971" s="211"/>
      <c r="R971" s="211"/>
      <c r="S971" s="211"/>
      <c r="T971" s="211"/>
      <c r="U971" s="211"/>
      <c r="V971" s="211"/>
      <c r="W971" s="211"/>
      <c r="X971" s="211"/>
      <c r="Y971" s="211"/>
    </row>
    <row r="972">
      <c r="A972" s="211"/>
      <c r="B972" s="211"/>
      <c r="C972" s="211"/>
      <c r="D972" s="211"/>
      <c r="E972" s="211"/>
      <c r="F972" s="211"/>
      <c r="G972" s="211"/>
      <c r="H972" s="211"/>
      <c r="I972" s="211"/>
      <c r="J972" s="211"/>
      <c r="K972" s="211"/>
      <c r="L972" s="212"/>
      <c r="M972" s="212"/>
      <c r="N972" s="211"/>
      <c r="O972" s="211"/>
      <c r="P972" s="211"/>
      <c r="Q972" s="211"/>
      <c r="R972" s="211"/>
      <c r="S972" s="211"/>
      <c r="T972" s="211"/>
      <c r="U972" s="211"/>
      <c r="V972" s="211"/>
      <c r="W972" s="211"/>
      <c r="X972" s="211"/>
      <c r="Y972" s="211"/>
    </row>
    <row r="973">
      <c r="A973" s="211"/>
      <c r="B973" s="211"/>
      <c r="C973" s="211"/>
      <c r="D973" s="211"/>
      <c r="E973" s="211"/>
      <c r="F973" s="211"/>
      <c r="G973" s="211"/>
      <c r="H973" s="211"/>
      <c r="I973" s="211"/>
      <c r="J973" s="211"/>
      <c r="K973" s="211"/>
      <c r="L973" s="212"/>
      <c r="M973" s="212"/>
      <c r="N973" s="211"/>
      <c r="O973" s="211"/>
      <c r="P973" s="211"/>
      <c r="Q973" s="211"/>
      <c r="R973" s="211"/>
      <c r="S973" s="211"/>
      <c r="T973" s="211"/>
      <c r="U973" s="211"/>
      <c r="V973" s="211"/>
      <c r="W973" s="211"/>
      <c r="X973" s="211"/>
      <c r="Y973" s="211"/>
    </row>
    <row r="974">
      <c r="A974" s="211"/>
      <c r="B974" s="211"/>
      <c r="C974" s="211"/>
      <c r="D974" s="211"/>
      <c r="E974" s="211"/>
      <c r="F974" s="211"/>
      <c r="G974" s="211"/>
      <c r="H974" s="211"/>
      <c r="I974" s="211"/>
      <c r="J974" s="211"/>
      <c r="K974" s="211"/>
      <c r="L974" s="212"/>
      <c r="M974" s="212"/>
      <c r="N974" s="211"/>
      <c r="O974" s="211"/>
      <c r="P974" s="211"/>
      <c r="Q974" s="211"/>
      <c r="R974" s="211"/>
      <c r="S974" s="211"/>
      <c r="T974" s="211"/>
      <c r="U974" s="211"/>
      <c r="V974" s="211"/>
      <c r="W974" s="211"/>
      <c r="X974" s="211"/>
      <c r="Y974" s="211"/>
    </row>
    <row r="975">
      <c r="A975" s="211"/>
      <c r="B975" s="211"/>
      <c r="C975" s="211"/>
      <c r="D975" s="211"/>
      <c r="E975" s="211"/>
      <c r="F975" s="211"/>
      <c r="G975" s="211"/>
      <c r="H975" s="211"/>
      <c r="I975" s="211"/>
      <c r="J975" s="211"/>
      <c r="K975" s="211"/>
      <c r="L975" s="212"/>
      <c r="M975" s="212"/>
      <c r="N975" s="211"/>
      <c r="O975" s="211"/>
      <c r="P975" s="211"/>
      <c r="Q975" s="211"/>
      <c r="R975" s="211"/>
      <c r="S975" s="211"/>
      <c r="T975" s="211"/>
      <c r="U975" s="211"/>
      <c r="V975" s="211"/>
      <c r="W975" s="211"/>
      <c r="X975" s="211"/>
      <c r="Y975" s="211"/>
    </row>
    <row r="976">
      <c r="A976" s="211"/>
      <c r="B976" s="211"/>
      <c r="C976" s="211"/>
      <c r="D976" s="211"/>
      <c r="E976" s="211"/>
      <c r="F976" s="211"/>
      <c r="G976" s="211"/>
      <c r="H976" s="211"/>
      <c r="I976" s="211"/>
      <c r="J976" s="211"/>
      <c r="K976" s="211"/>
      <c r="L976" s="212"/>
      <c r="M976" s="212"/>
      <c r="N976" s="211"/>
      <c r="O976" s="211"/>
      <c r="P976" s="211"/>
      <c r="Q976" s="211"/>
      <c r="R976" s="211"/>
      <c r="S976" s="211"/>
      <c r="T976" s="211"/>
      <c r="U976" s="211"/>
      <c r="V976" s="211"/>
      <c r="W976" s="211"/>
      <c r="X976" s="211"/>
      <c r="Y976" s="211"/>
    </row>
    <row r="977">
      <c r="A977" s="211"/>
      <c r="B977" s="211"/>
      <c r="C977" s="211"/>
      <c r="D977" s="211"/>
      <c r="E977" s="211"/>
      <c r="F977" s="211"/>
      <c r="G977" s="211"/>
      <c r="H977" s="211"/>
      <c r="I977" s="211"/>
      <c r="J977" s="211"/>
      <c r="K977" s="211"/>
      <c r="L977" s="212"/>
      <c r="M977" s="212"/>
      <c r="N977" s="211"/>
      <c r="O977" s="211"/>
      <c r="P977" s="211"/>
      <c r="Q977" s="211"/>
      <c r="R977" s="211"/>
      <c r="S977" s="211"/>
      <c r="T977" s="211"/>
      <c r="U977" s="211"/>
      <c r="V977" s="211"/>
      <c r="W977" s="211"/>
      <c r="X977" s="211"/>
      <c r="Y977" s="211"/>
    </row>
    <row r="978">
      <c r="A978" s="211"/>
      <c r="B978" s="211"/>
      <c r="C978" s="211"/>
      <c r="D978" s="211"/>
      <c r="E978" s="211"/>
      <c r="F978" s="211"/>
      <c r="G978" s="211"/>
      <c r="H978" s="211"/>
      <c r="I978" s="211"/>
      <c r="J978" s="211"/>
      <c r="K978" s="211"/>
      <c r="L978" s="212"/>
      <c r="M978" s="212"/>
      <c r="N978" s="211"/>
      <c r="O978" s="211"/>
      <c r="P978" s="211"/>
      <c r="Q978" s="211"/>
      <c r="R978" s="211"/>
      <c r="S978" s="211"/>
      <c r="T978" s="211"/>
      <c r="U978" s="211"/>
      <c r="V978" s="211"/>
      <c r="W978" s="211"/>
      <c r="X978" s="211"/>
      <c r="Y978" s="211"/>
    </row>
    <row r="979">
      <c r="A979" s="211"/>
      <c r="B979" s="211"/>
      <c r="C979" s="211"/>
      <c r="D979" s="211"/>
      <c r="E979" s="211"/>
      <c r="F979" s="211"/>
      <c r="G979" s="211"/>
      <c r="H979" s="211"/>
      <c r="I979" s="211"/>
      <c r="J979" s="211"/>
      <c r="K979" s="211"/>
      <c r="L979" s="212"/>
      <c r="M979" s="212"/>
      <c r="N979" s="211"/>
      <c r="O979" s="211"/>
      <c r="P979" s="211"/>
      <c r="Q979" s="211"/>
      <c r="R979" s="211"/>
      <c r="S979" s="211"/>
      <c r="T979" s="211"/>
      <c r="U979" s="211"/>
      <c r="V979" s="211"/>
      <c r="W979" s="211"/>
      <c r="X979" s="211"/>
      <c r="Y979" s="211"/>
    </row>
    <row r="980">
      <c r="A980" s="211"/>
      <c r="B980" s="211"/>
      <c r="C980" s="211"/>
      <c r="D980" s="211"/>
      <c r="E980" s="211"/>
      <c r="F980" s="211"/>
      <c r="G980" s="211"/>
      <c r="H980" s="211"/>
      <c r="I980" s="211"/>
      <c r="J980" s="211"/>
      <c r="K980" s="211"/>
      <c r="L980" s="212"/>
      <c r="M980" s="212"/>
      <c r="N980" s="211"/>
      <c r="O980" s="211"/>
      <c r="P980" s="211"/>
      <c r="Q980" s="211"/>
      <c r="R980" s="211"/>
      <c r="S980" s="211"/>
      <c r="T980" s="211"/>
      <c r="U980" s="211"/>
      <c r="V980" s="211"/>
      <c r="W980" s="211"/>
      <c r="X980" s="211"/>
      <c r="Y980" s="211"/>
    </row>
    <row r="981">
      <c r="A981" s="211"/>
      <c r="B981" s="211"/>
      <c r="C981" s="211"/>
      <c r="D981" s="211"/>
      <c r="E981" s="211"/>
      <c r="F981" s="211"/>
      <c r="G981" s="211"/>
      <c r="H981" s="211"/>
      <c r="I981" s="211"/>
      <c r="J981" s="211"/>
      <c r="K981" s="211"/>
      <c r="L981" s="212"/>
      <c r="M981" s="212"/>
      <c r="N981" s="211"/>
      <c r="O981" s="211"/>
      <c r="P981" s="211"/>
      <c r="Q981" s="211"/>
      <c r="R981" s="211"/>
      <c r="S981" s="211"/>
      <c r="T981" s="211"/>
      <c r="U981" s="211"/>
      <c r="V981" s="211"/>
      <c r="W981" s="211"/>
      <c r="X981" s="211"/>
      <c r="Y981" s="211"/>
    </row>
    <row r="982">
      <c r="A982" s="211"/>
      <c r="B982" s="211"/>
      <c r="C982" s="211"/>
      <c r="D982" s="211"/>
      <c r="E982" s="211"/>
      <c r="F982" s="211"/>
      <c r="G982" s="211"/>
      <c r="H982" s="211"/>
      <c r="I982" s="211"/>
      <c r="J982" s="211"/>
      <c r="K982" s="211"/>
      <c r="L982" s="212"/>
      <c r="M982" s="212"/>
      <c r="N982" s="211"/>
      <c r="O982" s="211"/>
      <c r="P982" s="211"/>
      <c r="Q982" s="211"/>
      <c r="R982" s="211"/>
      <c r="S982" s="211"/>
      <c r="T982" s="211"/>
      <c r="U982" s="211"/>
      <c r="V982" s="211"/>
      <c r="W982" s="211"/>
      <c r="X982" s="211"/>
      <c r="Y982" s="211"/>
    </row>
    <row r="983">
      <c r="A983" s="211"/>
      <c r="B983" s="211"/>
      <c r="C983" s="211"/>
      <c r="D983" s="211"/>
      <c r="E983" s="211"/>
      <c r="F983" s="211"/>
      <c r="G983" s="211"/>
      <c r="H983" s="211"/>
      <c r="I983" s="211"/>
      <c r="J983" s="211"/>
      <c r="K983" s="211"/>
      <c r="L983" s="212"/>
      <c r="M983" s="212"/>
      <c r="N983" s="211"/>
      <c r="O983" s="211"/>
      <c r="P983" s="211"/>
      <c r="Q983" s="211"/>
      <c r="R983" s="211"/>
      <c r="S983" s="211"/>
      <c r="T983" s="211"/>
      <c r="U983" s="211"/>
      <c r="V983" s="211"/>
      <c r="W983" s="211"/>
      <c r="X983" s="211"/>
      <c r="Y983" s="211"/>
    </row>
    <row r="984">
      <c r="A984" s="211"/>
      <c r="B984" s="211"/>
      <c r="C984" s="211"/>
      <c r="D984" s="211"/>
      <c r="E984" s="211"/>
      <c r="F984" s="211"/>
      <c r="G984" s="211"/>
      <c r="H984" s="211"/>
      <c r="I984" s="211"/>
      <c r="J984" s="211"/>
      <c r="K984" s="211"/>
      <c r="L984" s="212"/>
      <c r="M984" s="212"/>
      <c r="N984" s="211"/>
      <c r="O984" s="211"/>
      <c r="P984" s="211"/>
      <c r="Q984" s="211"/>
      <c r="R984" s="211"/>
      <c r="S984" s="211"/>
      <c r="T984" s="211"/>
      <c r="U984" s="211"/>
      <c r="V984" s="211"/>
      <c r="W984" s="211"/>
      <c r="X984" s="211"/>
      <c r="Y984" s="211"/>
    </row>
    <row r="985">
      <c r="A985" s="211"/>
      <c r="B985" s="211"/>
      <c r="C985" s="211"/>
      <c r="D985" s="211"/>
      <c r="E985" s="211"/>
      <c r="F985" s="211"/>
      <c r="G985" s="211"/>
      <c r="H985" s="211"/>
      <c r="I985" s="211"/>
      <c r="J985" s="211"/>
      <c r="K985" s="211"/>
      <c r="L985" s="212"/>
      <c r="M985" s="212"/>
      <c r="N985" s="211"/>
      <c r="O985" s="211"/>
      <c r="P985" s="211"/>
      <c r="Q985" s="211"/>
      <c r="R985" s="211"/>
      <c r="S985" s="211"/>
      <c r="T985" s="211"/>
      <c r="U985" s="211"/>
      <c r="V985" s="211"/>
      <c r="W985" s="211"/>
      <c r="X985" s="211"/>
      <c r="Y985" s="211"/>
    </row>
    <row r="986">
      <c r="A986" s="211"/>
      <c r="B986" s="211"/>
      <c r="C986" s="211"/>
      <c r="D986" s="211"/>
      <c r="E986" s="211"/>
      <c r="F986" s="211"/>
      <c r="G986" s="211"/>
      <c r="H986" s="211"/>
      <c r="I986" s="211"/>
      <c r="J986" s="211"/>
      <c r="K986" s="211"/>
      <c r="L986" s="212"/>
      <c r="M986" s="212"/>
      <c r="N986" s="211"/>
      <c r="O986" s="211"/>
      <c r="P986" s="211"/>
      <c r="Q986" s="211"/>
      <c r="R986" s="211"/>
      <c r="S986" s="211"/>
      <c r="T986" s="211"/>
      <c r="U986" s="211"/>
      <c r="V986" s="211"/>
      <c r="W986" s="211"/>
      <c r="X986" s="211"/>
      <c r="Y986" s="211"/>
    </row>
    <row r="987">
      <c r="A987" s="211"/>
      <c r="B987" s="211"/>
      <c r="C987" s="211"/>
      <c r="D987" s="211"/>
      <c r="E987" s="211"/>
      <c r="F987" s="211"/>
      <c r="G987" s="211"/>
      <c r="H987" s="211"/>
      <c r="I987" s="211"/>
      <c r="J987" s="211"/>
      <c r="K987" s="211"/>
      <c r="L987" s="212"/>
      <c r="M987" s="212"/>
      <c r="N987" s="211"/>
      <c r="O987" s="211"/>
      <c r="P987" s="211"/>
      <c r="Q987" s="211"/>
      <c r="R987" s="211"/>
      <c r="S987" s="211"/>
      <c r="T987" s="211"/>
      <c r="U987" s="211"/>
      <c r="V987" s="211"/>
      <c r="W987" s="211"/>
      <c r="X987" s="211"/>
      <c r="Y987" s="211"/>
    </row>
    <row r="988">
      <c r="A988" s="211"/>
      <c r="B988" s="211"/>
      <c r="C988" s="211"/>
      <c r="D988" s="211"/>
      <c r="E988" s="211"/>
      <c r="F988" s="211"/>
      <c r="G988" s="211"/>
      <c r="H988" s="211"/>
      <c r="I988" s="211"/>
      <c r="J988" s="211"/>
      <c r="K988" s="211"/>
      <c r="L988" s="212"/>
      <c r="M988" s="212"/>
      <c r="N988" s="211"/>
      <c r="O988" s="211"/>
      <c r="P988" s="211"/>
      <c r="Q988" s="211"/>
      <c r="R988" s="211"/>
      <c r="S988" s="211"/>
      <c r="T988" s="211"/>
      <c r="U988" s="211"/>
      <c r="V988" s="211"/>
      <c r="W988" s="211"/>
      <c r="X988" s="211"/>
      <c r="Y988" s="211"/>
    </row>
    <row r="989">
      <c r="A989" s="211"/>
      <c r="B989" s="211"/>
      <c r="C989" s="211"/>
      <c r="D989" s="211"/>
      <c r="E989" s="211"/>
      <c r="F989" s="211"/>
      <c r="G989" s="211"/>
      <c r="H989" s="211"/>
      <c r="I989" s="211"/>
      <c r="J989" s="211"/>
      <c r="K989" s="211"/>
      <c r="L989" s="212"/>
      <c r="M989" s="212"/>
      <c r="N989" s="211"/>
      <c r="O989" s="211"/>
      <c r="P989" s="211"/>
      <c r="Q989" s="211"/>
      <c r="R989" s="211"/>
      <c r="S989" s="211"/>
      <c r="T989" s="211"/>
      <c r="U989" s="211"/>
      <c r="V989" s="211"/>
      <c r="W989" s="211"/>
      <c r="X989" s="211"/>
      <c r="Y989" s="211"/>
    </row>
    <row r="990">
      <c r="A990" s="211"/>
      <c r="B990" s="211"/>
      <c r="C990" s="211"/>
      <c r="D990" s="211"/>
      <c r="E990" s="211"/>
      <c r="F990" s="211"/>
      <c r="G990" s="211"/>
      <c r="H990" s="211"/>
      <c r="I990" s="211"/>
      <c r="J990" s="211"/>
      <c r="K990" s="211"/>
      <c r="L990" s="212"/>
      <c r="M990" s="212"/>
      <c r="N990" s="211"/>
      <c r="O990" s="211"/>
      <c r="P990" s="211"/>
      <c r="Q990" s="211"/>
      <c r="R990" s="211"/>
      <c r="S990" s="211"/>
      <c r="T990" s="211"/>
      <c r="U990" s="211"/>
      <c r="V990" s="211"/>
      <c r="W990" s="211"/>
      <c r="X990" s="211"/>
      <c r="Y990" s="211"/>
    </row>
    <row r="991">
      <c r="A991" s="211"/>
      <c r="B991" s="211"/>
      <c r="C991" s="211"/>
      <c r="D991" s="211"/>
      <c r="E991" s="211"/>
      <c r="F991" s="211"/>
      <c r="G991" s="211"/>
      <c r="H991" s="211"/>
      <c r="I991" s="211"/>
      <c r="J991" s="211"/>
      <c r="K991" s="211"/>
      <c r="L991" s="212"/>
      <c r="M991" s="212"/>
      <c r="N991" s="211"/>
      <c r="O991" s="211"/>
      <c r="P991" s="211"/>
      <c r="Q991" s="211"/>
      <c r="R991" s="211"/>
      <c r="S991" s="211"/>
      <c r="T991" s="211"/>
      <c r="U991" s="211"/>
      <c r="V991" s="211"/>
      <c r="W991" s="211"/>
      <c r="X991" s="211"/>
      <c r="Y991" s="211"/>
    </row>
    <row r="992">
      <c r="A992" s="211"/>
      <c r="B992" s="211"/>
      <c r="C992" s="211"/>
      <c r="D992" s="211"/>
      <c r="E992" s="211"/>
      <c r="F992" s="211"/>
      <c r="G992" s="211"/>
      <c r="H992" s="211"/>
      <c r="I992" s="211"/>
      <c r="J992" s="211"/>
      <c r="K992" s="211"/>
      <c r="L992" s="212"/>
      <c r="M992" s="212"/>
      <c r="N992" s="211"/>
      <c r="O992" s="211"/>
      <c r="P992" s="211"/>
      <c r="Q992" s="211"/>
      <c r="R992" s="211"/>
      <c r="S992" s="211"/>
      <c r="T992" s="211"/>
      <c r="U992" s="211"/>
      <c r="V992" s="211"/>
      <c r="W992" s="211"/>
      <c r="X992" s="211"/>
      <c r="Y992" s="211"/>
    </row>
    <row r="993">
      <c r="A993" s="211"/>
      <c r="B993" s="211"/>
      <c r="C993" s="211"/>
      <c r="D993" s="211"/>
      <c r="E993" s="211"/>
      <c r="F993" s="211"/>
      <c r="G993" s="211"/>
      <c r="H993" s="211"/>
      <c r="I993" s="211"/>
      <c r="J993" s="211"/>
      <c r="K993" s="211"/>
      <c r="L993" s="212"/>
      <c r="M993" s="212"/>
      <c r="N993" s="211"/>
      <c r="O993" s="211"/>
      <c r="P993" s="211"/>
      <c r="Q993" s="211"/>
      <c r="R993" s="211"/>
      <c r="S993" s="211"/>
      <c r="T993" s="211"/>
      <c r="U993" s="211"/>
      <c r="V993" s="211"/>
      <c r="W993" s="211"/>
      <c r="X993" s="211"/>
      <c r="Y993" s="211"/>
    </row>
    <row r="994">
      <c r="A994" s="211"/>
      <c r="B994" s="211"/>
      <c r="C994" s="211"/>
      <c r="D994" s="211"/>
      <c r="E994" s="211"/>
      <c r="F994" s="211"/>
      <c r="G994" s="211"/>
      <c r="H994" s="211"/>
      <c r="I994" s="211"/>
      <c r="J994" s="211"/>
      <c r="K994" s="211"/>
      <c r="L994" s="212"/>
      <c r="M994" s="212"/>
      <c r="N994" s="211"/>
      <c r="O994" s="211"/>
      <c r="P994" s="211"/>
      <c r="Q994" s="211"/>
      <c r="R994" s="211"/>
      <c r="S994" s="211"/>
      <c r="T994" s="211"/>
      <c r="U994" s="211"/>
      <c r="V994" s="211"/>
      <c r="W994" s="211"/>
      <c r="X994" s="211"/>
      <c r="Y994" s="211"/>
    </row>
    <row r="995">
      <c r="A995" s="211"/>
      <c r="B995" s="211"/>
      <c r="C995" s="211"/>
      <c r="D995" s="211"/>
      <c r="E995" s="211"/>
      <c r="F995" s="211"/>
      <c r="G995" s="211"/>
      <c r="H995" s="211"/>
      <c r="I995" s="211"/>
      <c r="J995" s="211"/>
      <c r="K995" s="211"/>
      <c r="L995" s="212"/>
      <c r="M995" s="212"/>
      <c r="N995" s="211"/>
      <c r="O995" s="211"/>
      <c r="P995" s="211"/>
      <c r="Q995" s="211"/>
      <c r="R995" s="211"/>
      <c r="S995" s="211"/>
      <c r="T995" s="211"/>
      <c r="U995" s="211"/>
      <c r="V995" s="211"/>
      <c r="W995" s="211"/>
      <c r="X995" s="211"/>
      <c r="Y995" s="211"/>
    </row>
    <row r="996">
      <c r="A996" s="211"/>
      <c r="B996" s="211"/>
      <c r="C996" s="211"/>
      <c r="D996" s="211"/>
      <c r="E996" s="211"/>
      <c r="F996" s="211"/>
      <c r="G996" s="211"/>
      <c r="H996" s="211"/>
      <c r="I996" s="211"/>
      <c r="J996" s="211"/>
      <c r="K996" s="211"/>
      <c r="L996" s="212"/>
      <c r="M996" s="212"/>
      <c r="N996" s="211"/>
      <c r="O996" s="211"/>
      <c r="P996" s="211"/>
      <c r="Q996" s="211"/>
      <c r="R996" s="211"/>
      <c r="S996" s="211"/>
      <c r="T996" s="211"/>
      <c r="U996" s="211"/>
      <c r="V996" s="211"/>
      <c r="W996" s="211"/>
      <c r="X996" s="211"/>
      <c r="Y996" s="211"/>
    </row>
    <row r="997">
      <c r="A997" s="211"/>
      <c r="B997" s="211"/>
      <c r="C997" s="211"/>
      <c r="D997" s="211"/>
      <c r="E997" s="211"/>
      <c r="F997" s="211"/>
      <c r="G997" s="211"/>
      <c r="H997" s="211"/>
      <c r="I997" s="211"/>
      <c r="J997" s="211"/>
      <c r="K997" s="211"/>
      <c r="L997" s="212"/>
      <c r="M997" s="212"/>
      <c r="N997" s="211"/>
      <c r="O997" s="211"/>
      <c r="P997" s="211"/>
      <c r="Q997" s="211"/>
      <c r="R997" s="211"/>
      <c r="S997" s="211"/>
      <c r="T997" s="211"/>
      <c r="U997" s="211"/>
      <c r="V997" s="211"/>
      <c r="W997" s="211"/>
      <c r="X997" s="211"/>
      <c r="Y997" s="211"/>
    </row>
    <row r="998">
      <c r="A998" s="211"/>
      <c r="B998" s="211"/>
      <c r="C998" s="211"/>
      <c r="D998" s="211"/>
      <c r="E998" s="211"/>
      <c r="F998" s="211"/>
      <c r="G998" s="211"/>
      <c r="H998" s="211"/>
      <c r="I998" s="211"/>
      <c r="J998" s="211"/>
      <c r="K998" s="211"/>
      <c r="L998" s="212"/>
      <c r="M998" s="212"/>
      <c r="N998" s="211"/>
      <c r="O998" s="211"/>
      <c r="P998" s="211"/>
      <c r="Q998" s="211"/>
      <c r="R998" s="211"/>
      <c r="S998" s="211"/>
      <c r="T998" s="211"/>
      <c r="U998" s="211"/>
      <c r="V998" s="211"/>
      <c r="W998" s="211"/>
      <c r="X998" s="211"/>
      <c r="Y998" s="211"/>
    </row>
    <row r="999">
      <c r="A999" s="211"/>
      <c r="B999" s="211"/>
      <c r="C999" s="211"/>
      <c r="D999" s="211"/>
      <c r="E999" s="211"/>
      <c r="F999" s="211"/>
      <c r="G999" s="211"/>
      <c r="H999" s="211"/>
      <c r="I999" s="211"/>
      <c r="J999" s="211"/>
      <c r="K999" s="211"/>
      <c r="L999" s="212"/>
      <c r="M999" s="212"/>
      <c r="N999" s="211"/>
      <c r="O999" s="211"/>
      <c r="P999" s="211"/>
      <c r="Q999" s="211"/>
      <c r="R999" s="211"/>
      <c r="S999" s="211"/>
      <c r="T999" s="211"/>
      <c r="U999" s="211"/>
      <c r="V999" s="211"/>
      <c r="W999" s="211"/>
      <c r="X999" s="211"/>
      <c r="Y999" s="211"/>
    </row>
    <row r="1000">
      <c r="A1000" s="211"/>
      <c r="B1000" s="211"/>
      <c r="C1000" s="211"/>
      <c r="D1000" s="211"/>
      <c r="E1000" s="211"/>
      <c r="F1000" s="211"/>
      <c r="G1000" s="211"/>
      <c r="H1000" s="211"/>
      <c r="I1000" s="211"/>
      <c r="J1000" s="211"/>
      <c r="K1000" s="211"/>
      <c r="L1000" s="212"/>
      <c r="M1000" s="212"/>
      <c r="N1000" s="211"/>
      <c r="O1000" s="211"/>
      <c r="P1000" s="211"/>
      <c r="Q1000" s="211"/>
      <c r="R1000" s="211"/>
      <c r="S1000" s="211"/>
      <c r="T1000" s="211"/>
      <c r="U1000" s="211"/>
      <c r="V1000" s="211"/>
      <c r="W1000" s="211"/>
      <c r="X1000" s="211"/>
      <c r="Y1000" s="211"/>
    </row>
    <row r="1001">
      <c r="A1001" s="211"/>
      <c r="B1001" s="211"/>
      <c r="C1001" s="211"/>
      <c r="D1001" s="211"/>
      <c r="E1001" s="211"/>
      <c r="F1001" s="211"/>
      <c r="G1001" s="211"/>
      <c r="H1001" s="211"/>
      <c r="I1001" s="211"/>
      <c r="J1001" s="211"/>
      <c r="K1001" s="211"/>
      <c r="L1001" s="212"/>
      <c r="M1001" s="212"/>
      <c r="N1001" s="211"/>
      <c r="O1001" s="211"/>
      <c r="P1001" s="211"/>
      <c r="Q1001" s="211"/>
      <c r="R1001" s="211"/>
      <c r="S1001" s="211"/>
      <c r="T1001" s="211"/>
      <c r="U1001" s="211"/>
      <c r="V1001" s="211"/>
      <c r="W1001" s="211"/>
      <c r="X1001" s="211"/>
      <c r="Y1001" s="211"/>
    </row>
    <row r="1002">
      <c r="A1002" s="211"/>
      <c r="B1002" s="211"/>
      <c r="C1002" s="211"/>
      <c r="D1002" s="211"/>
      <c r="E1002" s="211"/>
      <c r="F1002" s="211"/>
      <c r="G1002" s="211"/>
      <c r="H1002" s="211"/>
      <c r="I1002" s="211"/>
      <c r="J1002" s="211"/>
      <c r="K1002" s="211"/>
      <c r="L1002" s="212"/>
      <c r="M1002" s="212"/>
      <c r="N1002" s="211"/>
      <c r="O1002" s="211"/>
      <c r="P1002" s="211"/>
      <c r="Q1002" s="211"/>
      <c r="R1002" s="211"/>
      <c r="S1002" s="211"/>
      <c r="T1002" s="211"/>
      <c r="U1002" s="211"/>
      <c r="V1002" s="211"/>
      <c r="W1002" s="211"/>
      <c r="X1002" s="211"/>
      <c r="Y1002" s="211"/>
    </row>
    <row r="1003">
      <c r="A1003" s="211"/>
      <c r="B1003" s="211"/>
      <c r="C1003" s="211"/>
      <c r="D1003" s="211"/>
      <c r="E1003" s="211"/>
      <c r="F1003" s="211"/>
      <c r="G1003" s="211"/>
      <c r="H1003" s="211"/>
      <c r="I1003" s="211"/>
      <c r="J1003" s="211"/>
      <c r="K1003" s="211"/>
      <c r="L1003" s="212"/>
      <c r="M1003" s="212"/>
      <c r="N1003" s="211"/>
      <c r="O1003" s="211"/>
      <c r="P1003" s="211"/>
      <c r="Q1003" s="211"/>
      <c r="R1003" s="211"/>
      <c r="S1003" s="211"/>
      <c r="T1003" s="211"/>
      <c r="U1003" s="211"/>
      <c r="V1003" s="211"/>
      <c r="W1003" s="211"/>
      <c r="X1003" s="211"/>
      <c r="Y1003" s="211"/>
    </row>
    <row r="1004">
      <c r="A1004" s="211"/>
      <c r="B1004" s="211"/>
      <c r="C1004" s="211"/>
      <c r="D1004" s="211"/>
      <c r="E1004" s="211"/>
      <c r="F1004" s="211"/>
      <c r="G1004" s="211"/>
      <c r="H1004" s="211"/>
      <c r="I1004" s="211"/>
      <c r="J1004" s="211"/>
      <c r="K1004" s="211"/>
      <c r="L1004" s="212"/>
      <c r="M1004" s="212"/>
      <c r="N1004" s="211"/>
      <c r="O1004" s="211"/>
      <c r="P1004" s="211"/>
      <c r="Q1004" s="211"/>
      <c r="R1004" s="211"/>
      <c r="S1004" s="211"/>
      <c r="T1004" s="211"/>
      <c r="U1004" s="211"/>
      <c r="V1004" s="211"/>
      <c r="W1004" s="211"/>
      <c r="X1004" s="211"/>
      <c r="Y1004" s="211"/>
    </row>
    <row r="1005">
      <c r="A1005" s="211"/>
      <c r="B1005" s="211"/>
      <c r="C1005" s="211"/>
      <c r="D1005" s="211"/>
      <c r="E1005" s="211"/>
      <c r="F1005" s="211"/>
      <c r="G1005" s="211"/>
      <c r="H1005" s="211"/>
      <c r="I1005" s="211"/>
      <c r="J1005" s="211"/>
      <c r="K1005" s="211"/>
      <c r="L1005" s="212"/>
      <c r="M1005" s="212"/>
      <c r="N1005" s="211"/>
      <c r="O1005" s="211"/>
      <c r="P1005" s="211"/>
      <c r="Q1005" s="211"/>
      <c r="R1005" s="211"/>
      <c r="S1005" s="211"/>
      <c r="T1005" s="211"/>
      <c r="U1005" s="211"/>
      <c r="V1005" s="211"/>
      <c r="W1005" s="211"/>
      <c r="X1005" s="211"/>
      <c r="Y1005" s="211"/>
    </row>
    <row r="1006">
      <c r="A1006" s="211"/>
      <c r="B1006" s="211"/>
      <c r="C1006" s="211"/>
      <c r="D1006" s="211"/>
      <c r="E1006" s="211"/>
      <c r="F1006" s="211"/>
      <c r="G1006" s="211"/>
      <c r="H1006" s="211"/>
      <c r="I1006" s="211"/>
      <c r="J1006" s="211"/>
      <c r="K1006" s="211"/>
      <c r="L1006" s="212"/>
      <c r="M1006" s="212"/>
      <c r="N1006" s="211"/>
      <c r="O1006" s="211"/>
      <c r="P1006" s="211"/>
      <c r="Q1006" s="211"/>
      <c r="R1006" s="211"/>
      <c r="S1006" s="211"/>
      <c r="T1006" s="211"/>
      <c r="U1006" s="211"/>
      <c r="V1006" s="211"/>
      <c r="W1006" s="211"/>
      <c r="X1006" s="211"/>
      <c r="Y1006" s="211"/>
    </row>
    <row r="1007">
      <c r="A1007" s="211"/>
      <c r="B1007" s="211"/>
      <c r="C1007" s="211"/>
      <c r="D1007" s="211"/>
      <c r="E1007" s="211"/>
      <c r="F1007" s="211"/>
      <c r="G1007" s="211"/>
      <c r="H1007" s="211"/>
      <c r="I1007" s="211"/>
      <c r="J1007" s="211"/>
      <c r="K1007" s="211"/>
      <c r="L1007" s="212"/>
      <c r="M1007" s="212"/>
      <c r="N1007" s="211"/>
      <c r="O1007" s="211"/>
      <c r="P1007" s="211"/>
      <c r="Q1007" s="211"/>
      <c r="R1007" s="211"/>
      <c r="S1007" s="211"/>
      <c r="T1007" s="211"/>
      <c r="U1007" s="211"/>
      <c r="V1007" s="211"/>
      <c r="W1007" s="211"/>
      <c r="X1007" s="211"/>
      <c r="Y1007" s="211"/>
    </row>
    <row r="1008">
      <c r="A1008" s="211"/>
      <c r="B1008" s="211"/>
      <c r="C1008" s="211"/>
      <c r="D1008" s="211"/>
      <c r="E1008" s="211"/>
      <c r="F1008" s="211"/>
      <c r="G1008" s="211"/>
      <c r="H1008" s="211"/>
      <c r="I1008" s="211"/>
      <c r="J1008" s="211"/>
      <c r="K1008" s="211"/>
      <c r="L1008" s="212"/>
      <c r="M1008" s="212"/>
      <c r="N1008" s="211"/>
      <c r="O1008" s="211"/>
      <c r="P1008" s="211"/>
      <c r="Q1008" s="211"/>
      <c r="R1008" s="211"/>
      <c r="S1008" s="211"/>
      <c r="T1008" s="211"/>
      <c r="U1008" s="211"/>
      <c r="V1008" s="211"/>
      <c r="W1008" s="211"/>
      <c r="X1008" s="211"/>
      <c r="Y1008" s="211"/>
    </row>
    <row r="1009">
      <c r="A1009" s="211"/>
      <c r="B1009" s="211"/>
      <c r="C1009" s="211"/>
      <c r="D1009" s="211"/>
      <c r="E1009" s="211"/>
      <c r="F1009" s="211"/>
      <c r="G1009" s="211"/>
      <c r="H1009" s="211"/>
      <c r="I1009" s="211"/>
      <c r="J1009" s="211"/>
      <c r="K1009" s="211"/>
      <c r="L1009" s="212"/>
      <c r="M1009" s="212"/>
      <c r="N1009" s="211"/>
      <c r="O1009" s="211"/>
      <c r="P1009" s="211"/>
      <c r="Q1009" s="211"/>
      <c r="R1009" s="211"/>
      <c r="S1009" s="211"/>
      <c r="T1009" s="211"/>
      <c r="U1009" s="211"/>
      <c r="V1009" s="211"/>
      <c r="W1009" s="211"/>
      <c r="X1009" s="211"/>
      <c r="Y1009" s="211"/>
    </row>
    <row r="1010">
      <c r="A1010" s="211"/>
      <c r="B1010" s="211"/>
      <c r="C1010" s="211"/>
      <c r="D1010" s="211"/>
      <c r="E1010" s="211"/>
      <c r="F1010" s="211"/>
      <c r="G1010" s="211"/>
      <c r="H1010" s="211"/>
      <c r="I1010" s="211"/>
      <c r="J1010" s="211"/>
      <c r="K1010" s="211"/>
      <c r="L1010" s="212"/>
      <c r="M1010" s="212"/>
      <c r="N1010" s="211"/>
      <c r="O1010" s="211"/>
      <c r="P1010" s="211"/>
      <c r="Q1010" s="211"/>
      <c r="R1010" s="211"/>
      <c r="S1010" s="211"/>
      <c r="T1010" s="211"/>
      <c r="U1010" s="211"/>
      <c r="V1010" s="211"/>
      <c r="W1010" s="211"/>
      <c r="X1010" s="211"/>
      <c r="Y1010" s="211"/>
    </row>
    <row r="1011">
      <c r="A1011" s="211"/>
      <c r="B1011" s="211"/>
      <c r="C1011" s="211"/>
      <c r="D1011" s="211"/>
      <c r="E1011" s="211"/>
      <c r="F1011" s="211"/>
      <c r="G1011" s="211"/>
      <c r="H1011" s="211"/>
      <c r="I1011" s="211"/>
      <c r="J1011" s="211"/>
      <c r="K1011" s="211"/>
      <c r="L1011" s="212"/>
      <c r="M1011" s="212"/>
      <c r="N1011" s="211"/>
      <c r="O1011" s="211"/>
      <c r="P1011" s="211"/>
      <c r="Q1011" s="211"/>
      <c r="R1011" s="211"/>
      <c r="S1011" s="211"/>
      <c r="T1011" s="211"/>
      <c r="U1011" s="211"/>
      <c r="V1011" s="211"/>
      <c r="W1011" s="211"/>
      <c r="X1011" s="211"/>
      <c r="Y1011" s="211"/>
    </row>
  </sheetData>
  <mergeCells count="35">
    <mergeCell ref="B3:E3"/>
    <mergeCell ref="B9:B13"/>
    <mergeCell ref="C9:C11"/>
    <mergeCell ref="E9:E13"/>
    <mergeCell ref="G9:G10"/>
    <mergeCell ref="C12:C13"/>
    <mergeCell ref="B14:B17"/>
    <mergeCell ref="C38:C39"/>
    <mergeCell ref="C40:C41"/>
    <mergeCell ref="C89:C96"/>
    <mergeCell ref="C97:C100"/>
    <mergeCell ref="C101:C107"/>
    <mergeCell ref="C108:C109"/>
    <mergeCell ref="C110:C111"/>
    <mergeCell ref="C112:C113"/>
    <mergeCell ref="C36:C37"/>
    <mergeCell ref="C42:C53"/>
    <mergeCell ref="E42:E115"/>
    <mergeCell ref="C54:C64"/>
    <mergeCell ref="C65:C75"/>
    <mergeCell ref="C76:C79"/>
    <mergeCell ref="C80:C88"/>
    <mergeCell ref="C114:C115"/>
    <mergeCell ref="C116:C122"/>
    <mergeCell ref="E116:E137"/>
    <mergeCell ref="C123:C129"/>
    <mergeCell ref="C130:C133"/>
    <mergeCell ref="C134:C137"/>
    <mergeCell ref="B18:B21"/>
    <mergeCell ref="B22:B41"/>
    <mergeCell ref="C22:C25"/>
    <mergeCell ref="C26:C28"/>
    <mergeCell ref="C29:C32"/>
    <mergeCell ref="C33:C35"/>
    <mergeCell ref="B42:B137"/>
  </mergeCells>
  <conditionalFormatting sqref="I9:I137">
    <cfRule type="notContainsBlanks" dxfId="0" priority="1">
      <formula>LEN(TRIM(I9))&gt;0</formula>
    </cfRule>
  </conditionalFormatting>
  <dataValidations>
    <dataValidation type="list" allowBlank="1" showInputMessage="1" showErrorMessage="1" prompt="Click and enter a value from the list of items" sqref="I9:I137">
      <formula1>"Pass,Fail,Untested,N/A"</formula1>
    </dataValidation>
  </dataValidations>
  <hyperlinks>
    <hyperlink r:id="rId1" location="gid=2055427795" ref="B3"/>
    <hyperlink r:id="rId2" ref="G9"/>
    <hyperlink r:id="rId3" ref="G12"/>
    <hyperlink r:id="rId4" ref="G9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3" max="3" width="12.75"/>
    <col customWidth="1" min="4" max="4" width="25.25"/>
    <col customWidth="1" min="5" max="5" width="22.38"/>
    <col customWidth="1" min="6" max="6" width="32.38"/>
    <col customWidth="1" min="7" max="7" width="15.0"/>
    <col customWidth="1" min="8" max="8" width="29.38"/>
    <col customWidth="1" min="13" max="13" width="29.75"/>
    <col customWidth="1" min="14" max="14" width="27.38"/>
  </cols>
  <sheetData>
    <row r="1">
      <c r="A1" s="213"/>
      <c r="B1" s="213"/>
      <c r="C1" s="213"/>
      <c r="D1" s="214"/>
      <c r="E1" s="214"/>
      <c r="F1" s="214"/>
      <c r="G1" s="214"/>
      <c r="H1" s="214"/>
      <c r="I1" s="215"/>
      <c r="J1" s="36"/>
      <c r="K1" s="37"/>
      <c r="M1" s="216"/>
      <c r="N1" s="217"/>
      <c r="O1" s="214"/>
      <c r="P1" s="214"/>
      <c r="Q1" s="214"/>
      <c r="R1" s="214"/>
      <c r="S1" s="214"/>
      <c r="T1" s="214"/>
      <c r="U1" s="214"/>
      <c r="V1" s="214"/>
      <c r="W1" s="214"/>
      <c r="X1" s="214"/>
      <c r="Y1" s="214"/>
      <c r="Z1" s="214"/>
      <c r="AA1" s="214"/>
      <c r="AB1" s="218"/>
    </row>
    <row r="2">
      <c r="A2" s="219" t="s">
        <v>175</v>
      </c>
      <c r="B2" s="220" t="s">
        <v>156</v>
      </c>
      <c r="C2" s="221"/>
      <c r="D2" s="222"/>
      <c r="E2" s="223"/>
      <c r="F2" s="224"/>
      <c r="G2" s="225"/>
      <c r="H2" s="226"/>
      <c r="I2" s="215"/>
      <c r="J2" s="36"/>
      <c r="K2" s="37"/>
      <c r="L2" s="44"/>
      <c r="M2" s="216"/>
      <c r="N2" s="227" t="s">
        <v>474</v>
      </c>
      <c r="O2" s="214"/>
      <c r="P2" s="214"/>
      <c r="Q2" s="214"/>
      <c r="R2" s="214"/>
      <c r="S2" s="214"/>
      <c r="T2" s="214"/>
      <c r="U2" s="214"/>
      <c r="V2" s="214"/>
      <c r="W2" s="214"/>
      <c r="X2" s="214"/>
      <c r="Y2" s="214"/>
      <c r="Z2" s="214"/>
      <c r="AA2" s="214"/>
      <c r="AB2" s="218"/>
    </row>
    <row r="3">
      <c r="A3" s="228" t="s">
        <v>176</v>
      </c>
      <c r="B3" s="229" t="s">
        <v>177</v>
      </c>
      <c r="C3" s="171"/>
      <c r="D3" s="171"/>
      <c r="E3" s="13"/>
      <c r="F3" s="224"/>
      <c r="G3" s="225"/>
      <c r="H3" s="226"/>
      <c r="I3" s="215"/>
      <c r="J3" s="36"/>
      <c r="K3" s="37"/>
      <c r="L3" s="44"/>
      <c r="M3" s="216"/>
      <c r="N3" s="217"/>
      <c r="O3" s="214"/>
      <c r="P3" s="214"/>
      <c r="Q3" s="214"/>
      <c r="R3" s="214"/>
      <c r="S3" s="214"/>
      <c r="T3" s="214"/>
      <c r="U3" s="214"/>
      <c r="V3" s="214"/>
      <c r="W3" s="214"/>
      <c r="X3" s="214"/>
      <c r="Y3" s="214"/>
      <c r="Z3" s="214"/>
      <c r="AA3" s="214"/>
      <c r="AB3" s="218"/>
    </row>
    <row r="4">
      <c r="A4" s="230" t="s">
        <v>178</v>
      </c>
      <c r="B4" s="231" t="s">
        <v>124</v>
      </c>
      <c r="C4" s="226"/>
      <c r="D4" s="232" t="s">
        <v>1112</v>
      </c>
      <c r="E4" s="232" t="s">
        <v>181</v>
      </c>
      <c r="F4" s="226"/>
      <c r="G4" s="233"/>
      <c r="H4" s="226"/>
      <c r="I4" s="215"/>
      <c r="J4" s="36"/>
      <c r="K4" s="37"/>
      <c r="L4" s="44"/>
      <c r="M4" s="216"/>
      <c r="N4" s="217"/>
      <c r="O4" s="214"/>
      <c r="P4" s="214"/>
      <c r="Q4" s="214"/>
      <c r="R4" s="214"/>
      <c r="S4" s="214"/>
      <c r="T4" s="214"/>
      <c r="U4" s="214"/>
      <c r="V4" s="214"/>
      <c r="W4" s="214"/>
      <c r="X4" s="214"/>
      <c r="Y4" s="214"/>
      <c r="Z4" s="214"/>
      <c r="AA4" s="214"/>
      <c r="AB4" s="218"/>
    </row>
    <row r="5">
      <c r="A5" s="234" t="s">
        <v>182</v>
      </c>
      <c r="B5" s="235" t="s">
        <v>183</v>
      </c>
      <c r="C5" s="235" t="s">
        <v>184</v>
      </c>
      <c r="D5" s="235" t="s">
        <v>185</v>
      </c>
      <c r="E5" s="236" t="s">
        <v>186</v>
      </c>
      <c r="F5" s="214"/>
      <c r="G5" s="237"/>
      <c r="H5" s="237"/>
      <c r="I5" s="215"/>
      <c r="J5" s="36"/>
      <c r="K5" s="37"/>
      <c r="L5" s="44"/>
      <c r="M5" s="238"/>
      <c r="N5" s="239"/>
      <c r="O5" s="214"/>
      <c r="P5" s="214"/>
      <c r="Q5" s="214"/>
      <c r="R5" s="214"/>
      <c r="S5" s="214"/>
      <c r="T5" s="214"/>
      <c r="U5" s="214"/>
      <c r="V5" s="214"/>
      <c r="W5" s="214"/>
      <c r="X5" s="214"/>
      <c r="Y5" s="214"/>
      <c r="Z5" s="214"/>
      <c r="AA5" s="214"/>
      <c r="AB5" s="218"/>
    </row>
    <row r="6">
      <c r="A6" s="105">
        <f>COUNTIF(J9:J1068,"Pass")</f>
        <v>20</v>
      </c>
      <c r="B6" s="105">
        <f>COUNTIF(J9:J1068,"Fail")</f>
        <v>4</v>
      </c>
      <c r="C6" s="106">
        <f>E6-D6-A6-B6</f>
        <v>3</v>
      </c>
      <c r="D6" s="107">
        <f>COUNTIF(H$9:J$1068,"N/A")</f>
        <v>0</v>
      </c>
      <c r="E6" s="105">
        <f>COUNTA(A9:A1072)</f>
        <v>27</v>
      </c>
      <c r="F6" s="214"/>
      <c r="G6" s="240"/>
      <c r="H6" s="240"/>
      <c r="I6" s="215"/>
      <c r="J6" s="36"/>
      <c r="K6" s="37"/>
      <c r="L6" s="44"/>
      <c r="M6" s="238"/>
      <c r="N6" s="239"/>
      <c r="O6" s="214"/>
      <c r="P6" s="214"/>
      <c r="Q6" s="214"/>
      <c r="R6" s="214"/>
      <c r="S6" s="214"/>
      <c r="T6" s="214"/>
      <c r="U6" s="214"/>
      <c r="V6" s="214"/>
      <c r="W6" s="214"/>
      <c r="X6" s="214"/>
      <c r="Y6" s="214"/>
      <c r="Z6" s="214"/>
      <c r="AA6" s="214"/>
      <c r="AB6" s="218"/>
    </row>
    <row r="7">
      <c r="A7" s="214"/>
      <c r="B7" s="214"/>
      <c r="C7" s="214"/>
      <c r="D7" s="214"/>
      <c r="E7" s="214"/>
      <c r="F7" s="214"/>
      <c r="G7" s="214"/>
      <c r="H7" s="241"/>
      <c r="I7" s="215"/>
      <c r="J7" s="36"/>
      <c r="K7" s="37"/>
      <c r="L7" s="44"/>
      <c r="M7" s="238"/>
      <c r="N7" s="239"/>
      <c r="O7" s="214"/>
      <c r="P7" s="214"/>
      <c r="Q7" s="214"/>
      <c r="R7" s="214"/>
      <c r="S7" s="214"/>
      <c r="T7" s="214"/>
      <c r="U7" s="214"/>
      <c r="V7" s="214"/>
      <c r="W7" s="214"/>
      <c r="X7" s="214"/>
      <c r="Y7" s="214"/>
      <c r="Z7" s="214"/>
      <c r="AA7" s="214"/>
      <c r="AB7" s="218"/>
    </row>
    <row r="8">
      <c r="A8" s="242" t="s">
        <v>187</v>
      </c>
      <c r="B8" s="242" t="s">
        <v>188</v>
      </c>
      <c r="C8" s="242" t="s">
        <v>189</v>
      </c>
      <c r="D8" s="242" t="s">
        <v>190</v>
      </c>
      <c r="E8" s="242" t="s">
        <v>191</v>
      </c>
      <c r="F8" s="242" t="s">
        <v>192</v>
      </c>
      <c r="G8" s="242" t="s">
        <v>193</v>
      </c>
      <c r="H8" s="242" t="s">
        <v>194</v>
      </c>
      <c r="I8" s="243" t="s">
        <v>195</v>
      </c>
      <c r="J8" s="244" t="s">
        <v>196</v>
      </c>
      <c r="K8" s="245" t="s">
        <v>197</v>
      </c>
      <c r="L8" s="246" t="s">
        <v>198</v>
      </c>
      <c r="M8" s="247" t="s">
        <v>1113</v>
      </c>
      <c r="N8" s="248"/>
      <c r="O8" s="214"/>
      <c r="P8" s="214"/>
      <c r="Q8" s="214"/>
      <c r="R8" s="214"/>
      <c r="S8" s="214"/>
      <c r="T8" s="214"/>
      <c r="U8" s="214"/>
      <c r="V8" s="214"/>
      <c r="W8" s="214"/>
      <c r="X8" s="214"/>
      <c r="Y8" s="214"/>
      <c r="Z8" s="214"/>
      <c r="AA8" s="214"/>
      <c r="AB8" s="218"/>
    </row>
    <row r="9">
      <c r="A9" s="249" t="str">
        <f t="shared" ref="A9:A35" si="1">$B$2&amp;"-"&amp;ROW()-8</f>
        <v>Change Avatar-1</v>
      </c>
      <c r="B9" s="250" t="s">
        <v>636</v>
      </c>
      <c r="C9" s="251"/>
      <c r="D9" s="249" t="s">
        <v>638</v>
      </c>
      <c r="E9" s="252" t="s">
        <v>1114</v>
      </c>
      <c r="F9" s="249" t="s">
        <v>640</v>
      </c>
      <c r="G9" s="253" t="s">
        <v>1115</v>
      </c>
      <c r="H9" s="249" t="s">
        <v>1116</v>
      </c>
      <c r="I9" s="254" t="s">
        <v>1117</v>
      </c>
      <c r="J9" s="63" t="s">
        <v>183</v>
      </c>
      <c r="K9" s="255">
        <v>12858.0</v>
      </c>
      <c r="L9" s="256">
        <v>45239.0</v>
      </c>
      <c r="M9" s="257"/>
      <c r="N9" s="258"/>
      <c r="O9" s="214"/>
      <c r="P9" s="214"/>
      <c r="Q9" s="214"/>
      <c r="R9" s="214"/>
      <c r="S9" s="214"/>
      <c r="T9" s="214"/>
      <c r="U9" s="214"/>
      <c r="V9" s="214"/>
      <c r="W9" s="214"/>
      <c r="X9" s="214"/>
      <c r="Y9" s="214"/>
      <c r="Z9" s="214"/>
      <c r="AA9" s="214"/>
      <c r="AB9" s="218"/>
    </row>
    <row r="10">
      <c r="A10" s="249" t="str">
        <f t="shared" si="1"/>
        <v>Change Avatar-2</v>
      </c>
      <c r="B10" s="9"/>
      <c r="C10" s="251"/>
      <c r="D10" s="249" t="s">
        <v>646</v>
      </c>
      <c r="E10" s="9"/>
      <c r="F10" s="249" t="s">
        <v>647</v>
      </c>
      <c r="G10" s="10"/>
      <c r="H10" s="249" t="s">
        <v>648</v>
      </c>
      <c r="I10" s="259"/>
      <c r="J10" s="63" t="s">
        <v>182</v>
      </c>
      <c r="K10" s="260"/>
      <c r="L10" s="256">
        <v>45239.0</v>
      </c>
      <c r="M10" s="257"/>
      <c r="N10" s="258"/>
      <c r="O10" s="214"/>
      <c r="P10" s="214"/>
      <c r="Q10" s="214"/>
      <c r="R10" s="214"/>
      <c r="S10" s="214"/>
      <c r="T10" s="214"/>
      <c r="U10" s="214"/>
      <c r="V10" s="214"/>
      <c r="W10" s="214"/>
      <c r="X10" s="214"/>
      <c r="Y10" s="214"/>
      <c r="Z10" s="214"/>
      <c r="AA10" s="214"/>
      <c r="AB10" s="218"/>
    </row>
    <row r="11">
      <c r="A11" s="249" t="str">
        <f t="shared" si="1"/>
        <v>Change Avatar-3</v>
      </c>
      <c r="B11" s="9"/>
      <c r="C11" s="251"/>
      <c r="D11" s="249" t="s">
        <v>1118</v>
      </c>
      <c r="E11" s="9"/>
      <c r="F11" s="249" t="s">
        <v>1119</v>
      </c>
      <c r="G11" s="251"/>
      <c r="H11" s="249" t="s">
        <v>1116</v>
      </c>
      <c r="I11" s="259"/>
      <c r="J11" s="63" t="s">
        <v>182</v>
      </c>
      <c r="K11" s="260"/>
      <c r="L11" s="256">
        <v>45239.0</v>
      </c>
      <c r="M11" s="257"/>
      <c r="N11" s="261" t="s">
        <v>1120</v>
      </c>
      <c r="O11" s="214"/>
      <c r="P11" s="214"/>
      <c r="Q11" s="214"/>
      <c r="R11" s="214"/>
      <c r="S11" s="214"/>
      <c r="T11" s="214"/>
      <c r="U11" s="214"/>
      <c r="V11" s="214"/>
      <c r="W11" s="214"/>
      <c r="X11" s="214"/>
      <c r="Y11" s="214"/>
      <c r="Z11" s="214"/>
      <c r="AA11" s="214"/>
      <c r="AB11" s="218"/>
    </row>
    <row r="12">
      <c r="A12" s="249" t="str">
        <f t="shared" si="1"/>
        <v>Change Avatar-4</v>
      </c>
      <c r="B12" s="9"/>
      <c r="C12" s="251"/>
      <c r="D12" s="249" t="s">
        <v>657</v>
      </c>
      <c r="E12" s="9"/>
      <c r="F12" s="249" t="s">
        <v>640</v>
      </c>
      <c r="G12" s="262" t="s">
        <v>1115</v>
      </c>
      <c r="H12" s="249" t="s">
        <v>648</v>
      </c>
      <c r="I12" s="259"/>
      <c r="J12" s="63" t="s">
        <v>182</v>
      </c>
      <c r="K12" s="260"/>
      <c r="L12" s="256">
        <v>45239.0</v>
      </c>
      <c r="M12" s="257"/>
      <c r="N12" s="263"/>
      <c r="O12" s="214"/>
      <c r="P12" s="214"/>
      <c r="Q12" s="214"/>
      <c r="R12" s="214"/>
      <c r="S12" s="214"/>
      <c r="T12" s="214"/>
      <c r="U12" s="214"/>
      <c r="V12" s="214"/>
      <c r="W12" s="214"/>
      <c r="X12" s="214"/>
      <c r="Y12" s="214"/>
      <c r="Z12" s="214"/>
      <c r="AA12" s="214"/>
      <c r="AB12" s="218"/>
    </row>
    <row r="13">
      <c r="A13" s="249" t="str">
        <f t="shared" si="1"/>
        <v>Change Avatar-5</v>
      </c>
      <c r="B13" s="10"/>
      <c r="C13" s="251"/>
      <c r="D13" s="249" t="s">
        <v>1121</v>
      </c>
      <c r="E13" s="10"/>
      <c r="F13" s="249" t="s">
        <v>1119</v>
      </c>
      <c r="G13" s="251"/>
      <c r="H13" s="249" t="s">
        <v>648</v>
      </c>
      <c r="I13" s="259"/>
      <c r="J13" s="63" t="s">
        <v>184</v>
      </c>
      <c r="K13" s="260"/>
      <c r="L13" s="256">
        <v>45239.0</v>
      </c>
      <c r="M13" s="264" t="s">
        <v>1122</v>
      </c>
      <c r="N13" s="261" t="s">
        <v>1120</v>
      </c>
      <c r="O13" s="214"/>
      <c r="P13" s="214"/>
      <c r="Q13" s="214"/>
      <c r="R13" s="214"/>
      <c r="S13" s="214"/>
      <c r="T13" s="214"/>
      <c r="U13" s="214"/>
      <c r="V13" s="214"/>
      <c r="W13" s="214"/>
      <c r="X13" s="214"/>
      <c r="Y13" s="214"/>
      <c r="Z13" s="214"/>
      <c r="AA13" s="214"/>
      <c r="AB13" s="218"/>
    </row>
    <row r="14">
      <c r="A14" s="249" t="str">
        <f t="shared" si="1"/>
        <v>Change Avatar-6</v>
      </c>
      <c r="B14" s="250" t="s">
        <v>15</v>
      </c>
      <c r="C14" s="251"/>
      <c r="D14" s="249" t="s">
        <v>661</v>
      </c>
      <c r="E14" s="265"/>
      <c r="F14" s="249" t="s">
        <v>661</v>
      </c>
      <c r="G14" s="251"/>
      <c r="H14" s="266" t="s">
        <v>1123</v>
      </c>
      <c r="I14" s="259"/>
      <c r="J14" s="63" t="s">
        <v>182</v>
      </c>
      <c r="K14" s="260"/>
      <c r="L14" s="256">
        <v>45239.0</v>
      </c>
      <c r="M14" s="257"/>
      <c r="N14" s="267" t="s">
        <v>1124</v>
      </c>
      <c r="O14" s="214"/>
      <c r="P14" s="214"/>
      <c r="Q14" s="214"/>
      <c r="R14" s="214"/>
      <c r="S14" s="214"/>
      <c r="T14" s="214"/>
      <c r="U14" s="214"/>
      <c r="V14" s="214"/>
      <c r="W14" s="214"/>
      <c r="X14" s="214"/>
      <c r="Y14" s="214"/>
      <c r="Z14" s="214"/>
      <c r="AA14" s="214"/>
      <c r="AB14" s="218"/>
    </row>
    <row r="15">
      <c r="A15" s="249" t="str">
        <f t="shared" si="1"/>
        <v>Change Avatar-7</v>
      </c>
      <c r="B15" s="9"/>
      <c r="C15" s="251"/>
      <c r="D15" s="249" t="s">
        <v>666</v>
      </c>
      <c r="E15" s="265"/>
      <c r="F15" s="249" t="s">
        <v>666</v>
      </c>
      <c r="G15" s="251"/>
      <c r="H15" s="249" t="s">
        <v>1125</v>
      </c>
      <c r="I15" s="259"/>
      <c r="J15" s="63" t="s">
        <v>182</v>
      </c>
      <c r="K15" s="260"/>
      <c r="L15" s="256">
        <v>45239.0</v>
      </c>
      <c r="M15" s="257"/>
      <c r="N15" s="267" t="s">
        <v>1126</v>
      </c>
      <c r="O15" s="214"/>
      <c r="P15" s="214"/>
      <c r="Q15" s="214"/>
      <c r="R15" s="214"/>
      <c r="S15" s="214"/>
      <c r="T15" s="214"/>
      <c r="U15" s="214"/>
      <c r="V15" s="214"/>
      <c r="W15" s="214"/>
      <c r="X15" s="214"/>
      <c r="Y15" s="214"/>
      <c r="Z15" s="214"/>
      <c r="AA15" s="214"/>
      <c r="AB15" s="218"/>
    </row>
    <row r="16">
      <c r="A16" s="249" t="str">
        <f t="shared" si="1"/>
        <v>Change Avatar-8</v>
      </c>
      <c r="B16" s="10"/>
      <c r="C16" s="251"/>
      <c r="D16" s="249" t="s">
        <v>307</v>
      </c>
      <c r="E16" s="265"/>
      <c r="F16" s="249" t="s">
        <v>307</v>
      </c>
      <c r="G16" s="251"/>
      <c r="H16" s="249" t="s">
        <v>1127</v>
      </c>
      <c r="I16" s="259"/>
      <c r="J16" s="63" t="s">
        <v>182</v>
      </c>
      <c r="K16" s="260"/>
      <c r="L16" s="256">
        <v>45239.0</v>
      </c>
      <c r="M16" s="257"/>
      <c r="N16" s="263"/>
      <c r="O16" s="214"/>
      <c r="P16" s="214"/>
      <c r="Q16" s="214"/>
      <c r="R16" s="214"/>
      <c r="S16" s="214"/>
      <c r="T16" s="214"/>
      <c r="U16" s="214"/>
      <c r="V16" s="214"/>
      <c r="W16" s="214"/>
      <c r="X16" s="214"/>
      <c r="Y16" s="214"/>
      <c r="Z16" s="214"/>
      <c r="AA16" s="214"/>
      <c r="AB16" s="218"/>
    </row>
    <row r="17">
      <c r="A17" s="249" t="str">
        <f t="shared" si="1"/>
        <v>Change Avatar-9</v>
      </c>
      <c r="B17" s="250" t="s">
        <v>21</v>
      </c>
      <c r="C17" s="251"/>
      <c r="D17" s="268" t="s">
        <v>1084</v>
      </c>
      <c r="E17" s="249" t="s">
        <v>1128</v>
      </c>
      <c r="F17" s="249" t="s">
        <v>1129</v>
      </c>
      <c r="G17" s="251"/>
      <c r="H17" s="266" t="s">
        <v>1130</v>
      </c>
      <c r="I17" s="259"/>
      <c r="J17" s="63" t="s">
        <v>182</v>
      </c>
      <c r="K17" s="260"/>
      <c r="L17" s="256">
        <v>45239.0</v>
      </c>
      <c r="M17" s="264" t="s">
        <v>1131</v>
      </c>
      <c r="N17" s="263"/>
      <c r="O17" s="214"/>
      <c r="P17" s="214"/>
      <c r="Q17" s="214"/>
      <c r="R17" s="214"/>
      <c r="S17" s="214"/>
      <c r="T17" s="214"/>
      <c r="U17" s="214"/>
      <c r="V17" s="214"/>
      <c r="W17" s="214"/>
      <c r="X17" s="214"/>
      <c r="Y17" s="214"/>
      <c r="Z17" s="214"/>
      <c r="AA17" s="214"/>
      <c r="AB17" s="218"/>
    </row>
    <row r="18">
      <c r="A18" s="249" t="str">
        <f t="shared" si="1"/>
        <v>Change Avatar-10</v>
      </c>
      <c r="B18" s="9"/>
      <c r="C18" s="251"/>
      <c r="D18" s="9"/>
      <c r="E18" s="249" t="s">
        <v>1132</v>
      </c>
      <c r="F18" s="249" t="s">
        <v>1133</v>
      </c>
      <c r="G18" s="269" t="s">
        <v>1061</v>
      </c>
      <c r="H18" s="270" t="s">
        <v>1134</v>
      </c>
      <c r="I18" s="271" t="s">
        <v>1135</v>
      </c>
      <c r="J18" s="63" t="s">
        <v>183</v>
      </c>
      <c r="K18" s="255">
        <v>12859.0</v>
      </c>
      <c r="L18" s="256">
        <v>45239.0</v>
      </c>
      <c r="M18" s="264" t="s">
        <v>1136</v>
      </c>
      <c r="N18" s="267"/>
      <c r="O18" s="214"/>
      <c r="P18" s="214"/>
      <c r="Q18" s="214"/>
      <c r="R18" s="214"/>
      <c r="S18" s="214"/>
      <c r="T18" s="214"/>
      <c r="U18" s="214"/>
      <c r="V18" s="214"/>
      <c r="W18" s="214"/>
      <c r="X18" s="214"/>
      <c r="Y18" s="214"/>
      <c r="Z18" s="214"/>
      <c r="AA18" s="214"/>
      <c r="AB18" s="218"/>
    </row>
    <row r="19">
      <c r="A19" s="249" t="str">
        <f t="shared" si="1"/>
        <v>Change Avatar-11</v>
      </c>
      <c r="B19" s="9"/>
      <c r="C19" s="251"/>
      <c r="D19" s="9"/>
      <c r="E19" s="249" t="s">
        <v>1137</v>
      </c>
      <c r="F19" s="249" t="s">
        <v>1138</v>
      </c>
      <c r="G19" s="269" t="s">
        <v>1066</v>
      </c>
      <c r="H19" s="249" t="s">
        <v>1139</v>
      </c>
      <c r="I19" s="272"/>
      <c r="J19" s="63" t="s">
        <v>182</v>
      </c>
      <c r="K19" s="260"/>
      <c r="L19" s="256">
        <v>45239.0</v>
      </c>
      <c r="M19" s="264" t="s">
        <v>1140</v>
      </c>
      <c r="N19" s="267" t="s">
        <v>1141</v>
      </c>
      <c r="O19" s="214"/>
      <c r="P19" s="214"/>
      <c r="Q19" s="214"/>
      <c r="R19" s="214"/>
      <c r="S19" s="214"/>
      <c r="T19" s="214"/>
      <c r="U19" s="214"/>
      <c r="V19" s="214"/>
      <c r="W19" s="214"/>
      <c r="X19" s="214"/>
      <c r="Y19" s="214"/>
      <c r="Z19" s="214"/>
      <c r="AA19" s="214"/>
      <c r="AB19" s="218"/>
    </row>
    <row r="20">
      <c r="A20" s="249" t="str">
        <f t="shared" si="1"/>
        <v>Change Avatar-12</v>
      </c>
      <c r="B20" s="9"/>
      <c r="C20" s="251"/>
      <c r="D20" s="9"/>
      <c r="E20" s="249" t="s">
        <v>1142</v>
      </c>
      <c r="F20" s="249" t="s">
        <v>1143</v>
      </c>
      <c r="G20" s="269" t="s">
        <v>1071</v>
      </c>
      <c r="H20" s="270" t="s">
        <v>1134</v>
      </c>
      <c r="I20" s="259"/>
      <c r="J20" s="63" t="s">
        <v>182</v>
      </c>
      <c r="K20" s="260"/>
      <c r="L20" s="256">
        <v>45239.0</v>
      </c>
      <c r="M20" s="257"/>
      <c r="N20" s="267" t="s">
        <v>1144</v>
      </c>
      <c r="O20" s="214"/>
      <c r="P20" s="214"/>
      <c r="Q20" s="214"/>
      <c r="R20" s="214"/>
      <c r="S20" s="214"/>
      <c r="T20" s="214"/>
      <c r="U20" s="214"/>
      <c r="V20" s="214"/>
      <c r="W20" s="214"/>
      <c r="X20" s="214"/>
      <c r="Y20" s="214"/>
      <c r="Z20" s="214"/>
      <c r="AA20" s="214"/>
      <c r="AB20" s="218"/>
    </row>
    <row r="21">
      <c r="A21" s="249" t="str">
        <f t="shared" si="1"/>
        <v>Change Avatar-13</v>
      </c>
      <c r="B21" s="9"/>
      <c r="C21" s="251"/>
      <c r="D21" s="9"/>
      <c r="E21" s="249" t="s">
        <v>1145</v>
      </c>
      <c r="F21" s="249" t="s">
        <v>1146</v>
      </c>
      <c r="G21" s="269" t="s">
        <v>1078</v>
      </c>
      <c r="H21" s="249" t="s">
        <v>1147</v>
      </c>
      <c r="I21" s="273" t="s">
        <v>1148</v>
      </c>
      <c r="J21" s="63" t="s">
        <v>183</v>
      </c>
      <c r="K21" s="255">
        <v>12860.0</v>
      </c>
      <c r="L21" s="256">
        <v>45239.0</v>
      </c>
      <c r="M21" s="264" t="s">
        <v>1149</v>
      </c>
      <c r="N21" s="267" t="s">
        <v>1144</v>
      </c>
      <c r="O21" s="214"/>
      <c r="P21" s="214"/>
      <c r="Q21" s="214"/>
      <c r="R21" s="214"/>
      <c r="S21" s="214"/>
      <c r="T21" s="214"/>
      <c r="U21" s="214"/>
      <c r="V21" s="214"/>
      <c r="W21" s="214"/>
      <c r="X21" s="214"/>
      <c r="Y21" s="214"/>
      <c r="Z21" s="214"/>
      <c r="AA21" s="214"/>
      <c r="AB21" s="218"/>
    </row>
    <row r="22">
      <c r="A22" s="249" t="str">
        <f t="shared" si="1"/>
        <v>Change Avatar-14</v>
      </c>
      <c r="B22" s="9"/>
      <c r="C22" s="251"/>
      <c r="D22" s="9"/>
      <c r="E22" s="249" t="s">
        <v>1150</v>
      </c>
      <c r="F22" s="249" t="s">
        <v>1151</v>
      </c>
      <c r="G22" s="269" t="s">
        <v>1152</v>
      </c>
      <c r="H22" s="270" t="s">
        <v>1134</v>
      </c>
      <c r="I22" s="259"/>
      <c r="J22" s="63" t="s">
        <v>182</v>
      </c>
      <c r="K22" s="260"/>
      <c r="L22" s="256">
        <v>45239.0</v>
      </c>
      <c r="M22" s="257"/>
      <c r="N22" s="267"/>
      <c r="O22" s="214"/>
      <c r="P22" s="214"/>
      <c r="Q22" s="214"/>
      <c r="R22" s="214"/>
      <c r="S22" s="214"/>
      <c r="T22" s="214"/>
      <c r="U22" s="214"/>
      <c r="V22" s="214"/>
      <c r="W22" s="214"/>
      <c r="X22" s="214"/>
      <c r="Y22" s="214"/>
      <c r="Z22" s="214"/>
      <c r="AA22" s="214"/>
      <c r="AB22" s="218"/>
    </row>
    <row r="23">
      <c r="A23" s="249" t="str">
        <f t="shared" si="1"/>
        <v>Change Avatar-15</v>
      </c>
      <c r="B23" s="9"/>
      <c r="C23" s="251"/>
      <c r="D23" s="10"/>
      <c r="E23" s="249" t="s">
        <v>1153</v>
      </c>
      <c r="F23" s="249" t="s">
        <v>1154</v>
      </c>
      <c r="G23" s="269" t="s">
        <v>1082</v>
      </c>
      <c r="H23" s="249" t="s">
        <v>1139</v>
      </c>
      <c r="I23" s="259"/>
      <c r="J23" s="63" t="s">
        <v>182</v>
      </c>
      <c r="K23" s="260"/>
      <c r="L23" s="256">
        <v>45239.0</v>
      </c>
      <c r="M23" s="257"/>
      <c r="N23" s="267" t="s">
        <v>1155</v>
      </c>
      <c r="O23" s="214"/>
      <c r="P23" s="214"/>
      <c r="Q23" s="214"/>
      <c r="R23" s="214"/>
      <c r="S23" s="214"/>
      <c r="T23" s="214"/>
      <c r="U23" s="214"/>
      <c r="V23" s="214"/>
      <c r="W23" s="214"/>
      <c r="X23" s="214"/>
      <c r="Y23" s="214"/>
      <c r="Z23" s="214"/>
      <c r="AA23" s="214"/>
      <c r="AB23" s="218"/>
    </row>
    <row r="24">
      <c r="A24" s="249" t="str">
        <f t="shared" si="1"/>
        <v>Change Avatar-16</v>
      </c>
      <c r="B24" s="9"/>
      <c r="C24" s="251"/>
      <c r="D24" s="268" t="s">
        <v>1156</v>
      </c>
      <c r="E24" s="249" t="s">
        <v>1128</v>
      </c>
      <c r="F24" s="249" t="s">
        <v>1054</v>
      </c>
      <c r="G24" s="251"/>
      <c r="H24" s="266" t="s">
        <v>1130</v>
      </c>
      <c r="I24" s="259"/>
      <c r="J24" s="63" t="s">
        <v>182</v>
      </c>
      <c r="K24" s="260"/>
      <c r="L24" s="256">
        <v>45239.0</v>
      </c>
      <c r="M24" s="257"/>
      <c r="N24" s="263"/>
      <c r="O24" s="214"/>
      <c r="P24" s="214"/>
      <c r="Q24" s="214"/>
      <c r="R24" s="214"/>
      <c r="S24" s="214"/>
      <c r="T24" s="214"/>
      <c r="U24" s="214"/>
      <c r="V24" s="214"/>
      <c r="W24" s="214"/>
      <c r="X24" s="214"/>
      <c r="Y24" s="214"/>
      <c r="Z24" s="214"/>
      <c r="AA24" s="214"/>
      <c r="AB24" s="218"/>
    </row>
    <row r="25">
      <c r="A25" s="249" t="str">
        <f t="shared" si="1"/>
        <v>Change Avatar-17</v>
      </c>
      <c r="B25" s="9"/>
      <c r="C25" s="251"/>
      <c r="D25" s="9"/>
      <c r="E25" s="249" t="s">
        <v>1132</v>
      </c>
      <c r="F25" s="249" t="s">
        <v>1157</v>
      </c>
      <c r="G25" s="269" t="s">
        <v>1061</v>
      </c>
      <c r="H25" s="270" t="s">
        <v>1134</v>
      </c>
      <c r="I25" s="259"/>
      <c r="J25" s="63" t="s">
        <v>182</v>
      </c>
      <c r="K25" s="260"/>
      <c r="L25" s="256">
        <v>45239.0</v>
      </c>
      <c r="M25" s="264" t="s">
        <v>1158</v>
      </c>
      <c r="N25" s="267" t="s">
        <v>1141</v>
      </c>
      <c r="O25" s="214"/>
      <c r="P25" s="214"/>
      <c r="Q25" s="214"/>
      <c r="R25" s="214"/>
      <c r="S25" s="214"/>
      <c r="T25" s="214"/>
      <c r="U25" s="214"/>
      <c r="V25" s="214"/>
      <c r="W25" s="214"/>
      <c r="X25" s="214"/>
      <c r="Y25" s="214"/>
      <c r="Z25" s="214"/>
      <c r="AA25" s="214"/>
      <c r="AB25" s="218"/>
    </row>
    <row r="26">
      <c r="A26" s="249" t="str">
        <f t="shared" si="1"/>
        <v>Change Avatar-18</v>
      </c>
      <c r="B26" s="9"/>
      <c r="C26" s="251"/>
      <c r="D26" s="9"/>
      <c r="E26" s="249" t="s">
        <v>1137</v>
      </c>
      <c r="F26" s="249" t="s">
        <v>1159</v>
      </c>
      <c r="G26" s="269" t="s">
        <v>1066</v>
      </c>
      <c r="H26" s="249" t="s">
        <v>1139</v>
      </c>
      <c r="I26" s="259"/>
      <c r="J26" s="63" t="s">
        <v>182</v>
      </c>
      <c r="K26" s="260"/>
      <c r="L26" s="256">
        <v>45239.0</v>
      </c>
      <c r="M26" s="257"/>
      <c r="N26" s="267" t="s">
        <v>1160</v>
      </c>
      <c r="O26" s="214"/>
      <c r="P26" s="214"/>
      <c r="Q26" s="214"/>
      <c r="R26" s="214"/>
      <c r="S26" s="214"/>
      <c r="T26" s="214"/>
      <c r="U26" s="214"/>
      <c r="V26" s="214"/>
      <c r="W26" s="214"/>
      <c r="X26" s="214"/>
      <c r="Y26" s="214"/>
      <c r="Z26" s="214"/>
      <c r="AA26" s="214"/>
      <c r="AB26" s="218"/>
    </row>
    <row r="27">
      <c r="A27" s="249" t="str">
        <f t="shared" si="1"/>
        <v>Change Avatar-19</v>
      </c>
      <c r="B27" s="9"/>
      <c r="C27" s="251"/>
      <c r="D27" s="9"/>
      <c r="E27" s="249" t="s">
        <v>1142</v>
      </c>
      <c r="F27" s="249" t="s">
        <v>1161</v>
      </c>
      <c r="G27" s="269" t="s">
        <v>1071</v>
      </c>
      <c r="H27" s="270" t="s">
        <v>1134</v>
      </c>
      <c r="I27" s="259"/>
      <c r="J27" s="63" t="s">
        <v>182</v>
      </c>
      <c r="K27" s="260"/>
      <c r="L27" s="256">
        <v>45239.0</v>
      </c>
      <c r="M27" s="257"/>
      <c r="N27" s="267"/>
      <c r="O27" s="214"/>
      <c r="P27" s="214"/>
      <c r="Q27" s="214"/>
      <c r="R27" s="214"/>
      <c r="S27" s="214"/>
      <c r="T27" s="214"/>
      <c r="U27" s="214"/>
      <c r="V27" s="214"/>
      <c r="W27" s="214"/>
      <c r="X27" s="214"/>
      <c r="Y27" s="214"/>
      <c r="Z27" s="214"/>
      <c r="AA27" s="214"/>
      <c r="AB27" s="218"/>
    </row>
    <row r="28">
      <c r="A28" s="249" t="str">
        <f t="shared" si="1"/>
        <v>Change Avatar-20</v>
      </c>
      <c r="B28" s="9"/>
      <c r="C28" s="251"/>
      <c r="D28" s="9"/>
      <c r="E28" s="249" t="s">
        <v>1150</v>
      </c>
      <c r="F28" s="249" t="s">
        <v>1162</v>
      </c>
      <c r="G28" s="269" t="s">
        <v>1074</v>
      </c>
      <c r="H28" s="270" t="s">
        <v>1134</v>
      </c>
      <c r="I28" s="259"/>
      <c r="J28" s="63" t="s">
        <v>182</v>
      </c>
      <c r="K28" s="260"/>
      <c r="L28" s="256">
        <v>45239.0</v>
      </c>
      <c r="M28" s="257"/>
      <c r="N28" s="267"/>
      <c r="O28" s="214"/>
      <c r="P28" s="214"/>
      <c r="Q28" s="214"/>
      <c r="R28" s="214"/>
      <c r="S28" s="214"/>
      <c r="T28" s="214"/>
      <c r="U28" s="214"/>
      <c r="V28" s="214"/>
      <c r="W28" s="214"/>
      <c r="X28" s="214"/>
      <c r="Y28" s="214"/>
      <c r="Z28" s="214"/>
      <c r="AA28" s="214"/>
      <c r="AB28" s="218"/>
    </row>
    <row r="29">
      <c r="A29" s="249" t="str">
        <f t="shared" si="1"/>
        <v>Change Avatar-21</v>
      </c>
      <c r="B29" s="9"/>
      <c r="C29" s="251"/>
      <c r="D29" s="9"/>
      <c r="E29" s="249" t="s">
        <v>1145</v>
      </c>
      <c r="F29" s="249" t="s">
        <v>1163</v>
      </c>
      <c r="G29" s="269" t="s">
        <v>1078</v>
      </c>
      <c r="H29" s="249" t="s">
        <v>1147</v>
      </c>
      <c r="I29" s="273" t="s">
        <v>1164</v>
      </c>
      <c r="J29" s="63" t="s">
        <v>183</v>
      </c>
      <c r="K29" s="255">
        <v>12861.0</v>
      </c>
      <c r="L29" s="256">
        <v>45239.0</v>
      </c>
      <c r="M29" s="257"/>
      <c r="N29" s="267"/>
      <c r="O29" s="214"/>
      <c r="P29" s="214"/>
      <c r="Q29" s="214"/>
      <c r="R29" s="214"/>
      <c r="S29" s="214"/>
      <c r="T29" s="214"/>
      <c r="U29" s="214"/>
      <c r="V29" s="214"/>
      <c r="W29" s="214"/>
      <c r="X29" s="214"/>
      <c r="Y29" s="214"/>
      <c r="Z29" s="214"/>
      <c r="AA29" s="214"/>
      <c r="AB29" s="218"/>
    </row>
    <row r="30">
      <c r="A30" s="249" t="str">
        <f t="shared" si="1"/>
        <v>Change Avatar-22</v>
      </c>
      <c r="B30" s="9"/>
      <c r="C30" s="251"/>
      <c r="D30" s="10"/>
      <c r="E30" s="249" t="s">
        <v>1153</v>
      </c>
      <c r="F30" s="249" t="s">
        <v>1165</v>
      </c>
      <c r="G30" s="269" t="s">
        <v>1166</v>
      </c>
      <c r="H30" s="249" t="s">
        <v>1139</v>
      </c>
      <c r="I30" s="259"/>
      <c r="J30" s="63" t="s">
        <v>182</v>
      </c>
      <c r="K30" s="260"/>
      <c r="L30" s="256">
        <v>45239.0</v>
      </c>
      <c r="M30" s="257"/>
      <c r="N30" s="267" t="s">
        <v>1167</v>
      </c>
      <c r="O30" s="214"/>
      <c r="P30" s="214"/>
      <c r="Q30" s="214"/>
      <c r="R30" s="214"/>
      <c r="S30" s="214"/>
      <c r="T30" s="214"/>
      <c r="U30" s="214"/>
      <c r="V30" s="214"/>
      <c r="W30" s="214"/>
      <c r="X30" s="214"/>
      <c r="Y30" s="214"/>
      <c r="Z30" s="214"/>
      <c r="AA30" s="214"/>
      <c r="AB30" s="218"/>
    </row>
    <row r="31">
      <c r="A31" s="249" t="str">
        <f t="shared" si="1"/>
        <v>Change Avatar-23</v>
      </c>
      <c r="B31" s="9"/>
      <c r="C31" s="251"/>
      <c r="D31" s="274" t="s">
        <v>1168</v>
      </c>
      <c r="E31" s="249" t="s">
        <v>1169</v>
      </c>
      <c r="F31" s="249" t="s">
        <v>1170</v>
      </c>
      <c r="G31" s="275"/>
      <c r="H31" s="270" t="s">
        <v>1171</v>
      </c>
      <c r="I31" s="273" t="s">
        <v>1172</v>
      </c>
      <c r="J31" s="63" t="s">
        <v>184</v>
      </c>
      <c r="K31" s="260"/>
      <c r="L31" s="256">
        <v>45239.0</v>
      </c>
      <c r="M31" s="264" t="s">
        <v>1173</v>
      </c>
      <c r="N31" s="267" t="s">
        <v>1167</v>
      </c>
      <c r="O31" s="214"/>
      <c r="P31" s="214"/>
      <c r="Q31" s="214"/>
      <c r="R31" s="214"/>
      <c r="S31" s="214"/>
      <c r="T31" s="214"/>
      <c r="U31" s="214"/>
      <c r="V31" s="214"/>
      <c r="W31" s="214"/>
      <c r="X31" s="214"/>
      <c r="Y31" s="214"/>
      <c r="Z31" s="214"/>
      <c r="AA31" s="214"/>
      <c r="AB31" s="218"/>
    </row>
    <row r="32">
      <c r="A32" s="249" t="str">
        <f t="shared" si="1"/>
        <v>Change Avatar-24</v>
      </c>
      <c r="B32" s="9"/>
      <c r="C32" s="251"/>
      <c r="D32" s="274" t="s">
        <v>1174</v>
      </c>
      <c r="E32" s="249" t="s">
        <v>1175</v>
      </c>
      <c r="F32" s="249" t="s">
        <v>1176</v>
      </c>
      <c r="G32" s="251"/>
      <c r="H32" s="276" t="s">
        <v>1177</v>
      </c>
      <c r="I32" s="259"/>
      <c r="J32" s="63" t="s">
        <v>182</v>
      </c>
      <c r="K32" s="260"/>
      <c r="L32" s="256">
        <v>45239.0</v>
      </c>
      <c r="M32" s="264" t="s">
        <v>1178</v>
      </c>
      <c r="N32" s="263"/>
      <c r="O32" s="214"/>
      <c r="P32" s="214"/>
      <c r="Q32" s="214"/>
      <c r="R32" s="214"/>
      <c r="S32" s="214"/>
      <c r="T32" s="214"/>
      <c r="U32" s="214"/>
      <c r="V32" s="214"/>
      <c r="W32" s="214"/>
      <c r="X32" s="214"/>
      <c r="Y32" s="214"/>
      <c r="Z32" s="214"/>
      <c r="AA32" s="214"/>
      <c r="AB32" s="218"/>
    </row>
    <row r="33">
      <c r="A33" s="249" t="str">
        <f t="shared" si="1"/>
        <v>Change Avatar-25</v>
      </c>
      <c r="B33" s="9"/>
      <c r="C33" s="251"/>
      <c r="D33" s="274" t="s">
        <v>1179</v>
      </c>
      <c r="E33" s="249" t="s">
        <v>1180</v>
      </c>
      <c r="F33" s="249" t="s">
        <v>1181</v>
      </c>
      <c r="G33" s="251"/>
      <c r="H33" s="266" t="s">
        <v>1182</v>
      </c>
      <c r="I33" s="259"/>
      <c r="J33" s="63" t="s">
        <v>184</v>
      </c>
      <c r="K33" s="260"/>
      <c r="L33" s="256">
        <v>45239.0</v>
      </c>
      <c r="M33" s="264" t="s">
        <v>1183</v>
      </c>
      <c r="N33" s="263"/>
      <c r="O33" s="214"/>
      <c r="P33" s="214"/>
      <c r="Q33" s="214"/>
      <c r="R33" s="214"/>
      <c r="S33" s="214"/>
      <c r="T33" s="214"/>
      <c r="U33" s="214"/>
      <c r="V33" s="214"/>
      <c r="W33" s="214"/>
      <c r="X33" s="214"/>
      <c r="Y33" s="214"/>
      <c r="Z33" s="214"/>
      <c r="AA33" s="214"/>
      <c r="AB33" s="218"/>
    </row>
    <row r="34">
      <c r="A34" s="249" t="str">
        <f t="shared" si="1"/>
        <v>Change Avatar-26</v>
      </c>
      <c r="B34" s="9"/>
      <c r="C34" s="251"/>
      <c r="D34" s="249" t="s">
        <v>1184</v>
      </c>
      <c r="E34" s="249" t="s">
        <v>1185</v>
      </c>
      <c r="F34" s="249" t="s">
        <v>1186</v>
      </c>
      <c r="G34" s="251"/>
      <c r="H34" s="270" t="s">
        <v>1134</v>
      </c>
      <c r="I34" s="259"/>
      <c r="J34" s="63" t="s">
        <v>182</v>
      </c>
      <c r="K34" s="260"/>
      <c r="L34" s="256">
        <v>45239.0</v>
      </c>
      <c r="M34" s="257"/>
      <c r="N34" s="263"/>
      <c r="O34" s="214"/>
      <c r="P34" s="214"/>
      <c r="Q34" s="214"/>
      <c r="R34" s="214"/>
      <c r="S34" s="214"/>
      <c r="T34" s="214"/>
      <c r="U34" s="214"/>
      <c r="V34" s="214"/>
      <c r="W34" s="214"/>
      <c r="X34" s="214"/>
      <c r="Y34" s="214"/>
      <c r="Z34" s="214"/>
      <c r="AA34" s="214"/>
      <c r="AB34" s="218"/>
    </row>
    <row r="35">
      <c r="A35" s="249" t="str">
        <f t="shared" si="1"/>
        <v>Change Avatar-27</v>
      </c>
      <c r="B35" s="10"/>
      <c r="C35" s="251"/>
      <c r="D35" s="249" t="s">
        <v>1187</v>
      </c>
      <c r="E35" s="249" t="s">
        <v>1188</v>
      </c>
      <c r="F35" s="249" t="s">
        <v>1189</v>
      </c>
      <c r="G35" s="251"/>
      <c r="H35" s="270" t="s">
        <v>1190</v>
      </c>
      <c r="I35" s="259"/>
      <c r="J35" s="63" t="s">
        <v>182</v>
      </c>
      <c r="K35" s="260"/>
      <c r="L35" s="256">
        <v>45239.0</v>
      </c>
      <c r="M35" s="257"/>
      <c r="N35" s="263"/>
      <c r="O35" s="214"/>
      <c r="P35" s="214"/>
      <c r="Q35" s="214"/>
      <c r="R35" s="214"/>
      <c r="S35" s="214"/>
      <c r="T35" s="214"/>
      <c r="U35" s="214"/>
      <c r="V35" s="214"/>
      <c r="W35" s="214"/>
      <c r="X35" s="214"/>
      <c r="Y35" s="214"/>
      <c r="Z35" s="214"/>
      <c r="AA35" s="214"/>
      <c r="AB35" s="218"/>
    </row>
    <row r="36">
      <c r="A36" s="214"/>
      <c r="B36" s="277"/>
      <c r="C36" s="214"/>
      <c r="D36" s="214"/>
      <c r="E36" s="214"/>
      <c r="F36" s="214"/>
      <c r="G36" s="214"/>
      <c r="H36" s="214"/>
      <c r="I36" s="278"/>
      <c r="J36" s="36"/>
      <c r="K36" s="76"/>
      <c r="M36" s="216"/>
      <c r="N36" s="217"/>
      <c r="O36" s="214"/>
      <c r="P36" s="214"/>
      <c r="Q36" s="214"/>
      <c r="R36" s="214"/>
      <c r="S36" s="214"/>
      <c r="T36" s="214"/>
      <c r="U36" s="214"/>
      <c r="V36" s="214"/>
      <c r="W36" s="214"/>
      <c r="X36" s="214"/>
      <c r="Y36" s="214"/>
      <c r="Z36" s="214"/>
      <c r="AA36" s="214"/>
      <c r="AB36" s="218"/>
    </row>
    <row r="37">
      <c r="A37" s="214"/>
      <c r="B37" s="277"/>
      <c r="C37" s="214"/>
      <c r="D37" s="214"/>
      <c r="E37" s="214"/>
      <c r="F37" s="214"/>
      <c r="G37" s="214"/>
      <c r="H37" s="214"/>
      <c r="I37" s="278"/>
      <c r="J37" s="36"/>
      <c r="K37" s="76"/>
      <c r="M37" s="216"/>
      <c r="N37" s="217"/>
      <c r="O37" s="214"/>
      <c r="P37" s="214"/>
      <c r="Q37" s="214"/>
      <c r="R37" s="214"/>
      <c r="S37" s="214"/>
      <c r="T37" s="214"/>
      <c r="U37" s="214"/>
      <c r="V37" s="214"/>
      <c r="W37" s="214"/>
      <c r="X37" s="214"/>
      <c r="Y37" s="214"/>
      <c r="Z37" s="214"/>
      <c r="AA37" s="214"/>
      <c r="AB37" s="218"/>
    </row>
    <row r="38">
      <c r="A38" s="214"/>
      <c r="B38" s="277"/>
      <c r="C38" s="214"/>
      <c r="D38" s="214"/>
      <c r="E38" s="214"/>
      <c r="F38" s="214"/>
      <c r="G38" s="214"/>
      <c r="H38" s="214"/>
      <c r="I38" s="278"/>
      <c r="J38" s="36"/>
      <c r="K38" s="76"/>
      <c r="M38" s="216"/>
      <c r="N38" s="217"/>
      <c r="O38" s="214"/>
      <c r="P38" s="214"/>
      <c r="Q38" s="214"/>
      <c r="R38" s="214"/>
      <c r="S38" s="214"/>
      <c r="T38" s="214"/>
      <c r="U38" s="214"/>
      <c r="V38" s="214"/>
      <c r="W38" s="214"/>
      <c r="X38" s="214"/>
      <c r="Y38" s="214"/>
      <c r="Z38" s="214"/>
      <c r="AA38" s="214"/>
      <c r="AB38" s="218"/>
    </row>
    <row r="39">
      <c r="A39" s="214"/>
      <c r="B39" s="277"/>
      <c r="C39" s="214"/>
      <c r="D39" s="214"/>
      <c r="E39" s="214"/>
      <c r="F39" s="214"/>
      <c r="G39" s="214"/>
      <c r="H39" s="214"/>
      <c r="I39" s="278"/>
      <c r="J39" s="36"/>
      <c r="K39" s="76"/>
      <c r="M39" s="216"/>
      <c r="N39" s="217"/>
      <c r="O39" s="214"/>
      <c r="P39" s="214"/>
      <c r="Q39" s="214"/>
      <c r="R39" s="214"/>
      <c r="S39" s="214"/>
      <c r="T39" s="214"/>
      <c r="U39" s="214"/>
      <c r="V39" s="214"/>
      <c r="W39" s="214"/>
      <c r="X39" s="214"/>
      <c r="Y39" s="214"/>
      <c r="Z39" s="214"/>
      <c r="AA39" s="214"/>
      <c r="AB39" s="218"/>
    </row>
    <row r="40">
      <c r="A40" s="214"/>
      <c r="B40" s="277"/>
      <c r="C40" s="214"/>
      <c r="D40" s="214"/>
      <c r="E40" s="214"/>
      <c r="F40" s="214"/>
      <c r="G40" s="214"/>
      <c r="H40" s="214"/>
      <c r="I40" s="278"/>
      <c r="J40" s="36"/>
      <c r="K40" s="76"/>
      <c r="M40" s="216"/>
      <c r="N40" s="217"/>
      <c r="O40" s="214"/>
      <c r="P40" s="214"/>
      <c r="Q40" s="214"/>
      <c r="R40" s="214"/>
      <c r="S40" s="214"/>
      <c r="T40" s="214"/>
      <c r="U40" s="214"/>
      <c r="V40" s="214"/>
      <c r="W40" s="214"/>
      <c r="X40" s="214"/>
      <c r="Y40" s="214"/>
      <c r="Z40" s="214"/>
      <c r="AA40" s="214"/>
      <c r="AB40" s="218"/>
    </row>
    <row r="41">
      <c r="A41" s="214"/>
      <c r="B41" s="214"/>
      <c r="C41" s="214"/>
      <c r="D41" s="214"/>
      <c r="E41" s="214"/>
      <c r="F41" s="214"/>
      <c r="G41" s="214"/>
      <c r="H41" s="214"/>
      <c r="I41" s="278"/>
      <c r="J41" s="36"/>
      <c r="K41" s="76"/>
      <c r="M41" s="216"/>
      <c r="N41" s="217"/>
      <c r="O41" s="214"/>
      <c r="P41" s="214"/>
      <c r="Q41" s="214"/>
      <c r="R41" s="214"/>
      <c r="S41" s="214"/>
      <c r="T41" s="214"/>
      <c r="U41" s="214"/>
      <c r="V41" s="214"/>
      <c r="W41" s="214"/>
      <c r="X41" s="214"/>
      <c r="Y41" s="214"/>
      <c r="Z41" s="214"/>
      <c r="AA41" s="214"/>
      <c r="AB41" s="218"/>
    </row>
    <row r="42">
      <c r="A42" s="214"/>
      <c r="B42" s="214"/>
      <c r="C42" s="214"/>
      <c r="D42" s="214"/>
      <c r="E42" s="214"/>
      <c r="F42" s="214"/>
      <c r="G42" s="214"/>
      <c r="H42" s="214"/>
      <c r="I42" s="278"/>
      <c r="J42" s="36"/>
      <c r="K42" s="76"/>
      <c r="M42" s="216"/>
      <c r="N42" s="217"/>
      <c r="O42" s="214"/>
      <c r="P42" s="214"/>
      <c r="Q42" s="214"/>
      <c r="R42" s="214"/>
      <c r="S42" s="214"/>
      <c r="T42" s="214"/>
      <c r="U42" s="214"/>
      <c r="V42" s="214"/>
      <c r="W42" s="214"/>
      <c r="X42" s="214"/>
      <c r="Y42" s="214"/>
      <c r="Z42" s="214"/>
      <c r="AA42" s="214"/>
      <c r="AB42" s="218"/>
    </row>
    <row r="43">
      <c r="A43" s="214"/>
      <c r="B43" s="214"/>
      <c r="C43" s="214"/>
      <c r="D43" s="214"/>
      <c r="E43" s="214"/>
      <c r="F43" s="214"/>
      <c r="G43" s="214"/>
      <c r="H43" s="214"/>
      <c r="I43" s="278"/>
      <c r="J43" s="36"/>
      <c r="K43" s="76"/>
      <c r="M43" s="216"/>
      <c r="N43" s="217"/>
      <c r="O43" s="214"/>
      <c r="P43" s="214"/>
      <c r="Q43" s="214"/>
      <c r="R43" s="214"/>
      <c r="S43" s="214"/>
      <c r="T43" s="214"/>
      <c r="U43" s="214"/>
      <c r="V43" s="214"/>
      <c r="W43" s="214"/>
      <c r="X43" s="214"/>
      <c r="Y43" s="214"/>
      <c r="Z43" s="214"/>
      <c r="AA43" s="214"/>
      <c r="AB43" s="218"/>
    </row>
    <row r="44">
      <c r="A44" s="214"/>
      <c r="B44" s="214"/>
      <c r="C44" s="214"/>
      <c r="D44" s="214"/>
      <c r="E44" s="214"/>
      <c r="F44" s="214"/>
      <c r="G44" s="214"/>
      <c r="H44" s="214"/>
      <c r="I44" s="278"/>
      <c r="J44" s="36"/>
      <c r="K44" s="76"/>
      <c r="M44" s="216"/>
      <c r="N44" s="217"/>
      <c r="O44" s="214"/>
      <c r="P44" s="214"/>
      <c r="Q44" s="214"/>
      <c r="R44" s="214"/>
      <c r="S44" s="214"/>
      <c r="T44" s="214"/>
      <c r="U44" s="214"/>
      <c r="V44" s="214"/>
      <c r="W44" s="214"/>
      <c r="X44" s="214"/>
      <c r="Y44" s="214"/>
      <c r="Z44" s="214"/>
      <c r="AA44" s="214"/>
      <c r="AB44" s="218"/>
    </row>
    <row r="45">
      <c r="A45" s="214"/>
      <c r="B45" s="214"/>
      <c r="C45" s="214"/>
      <c r="D45" s="214"/>
      <c r="E45" s="214"/>
      <c r="F45" s="214"/>
      <c r="G45" s="214"/>
      <c r="H45" s="214"/>
      <c r="I45" s="278"/>
      <c r="J45" s="36"/>
      <c r="K45" s="76"/>
      <c r="M45" s="216"/>
      <c r="N45" s="217"/>
      <c r="O45" s="214"/>
      <c r="P45" s="214"/>
      <c r="Q45" s="214"/>
      <c r="R45" s="214"/>
      <c r="S45" s="214"/>
      <c r="T45" s="214"/>
      <c r="U45" s="214"/>
      <c r="V45" s="214"/>
      <c r="W45" s="214"/>
      <c r="X45" s="214"/>
      <c r="Y45" s="214"/>
      <c r="Z45" s="214"/>
      <c r="AA45" s="214"/>
      <c r="AB45" s="218"/>
    </row>
    <row r="46">
      <c r="A46" s="214"/>
      <c r="B46" s="214"/>
      <c r="C46" s="214"/>
      <c r="D46" s="214"/>
      <c r="E46" s="214"/>
      <c r="F46" s="214"/>
      <c r="G46" s="214"/>
      <c r="H46" s="214"/>
      <c r="I46" s="278"/>
      <c r="J46" s="36"/>
      <c r="K46" s="76"/>
      <c r="M46" s="216"/>
      <c r="N46" s="217"/>
      <c r="O46" s="214"/>
      <c r="P46" s="214"/>
      <c r="Q46" s="214"/>
      <c r="R46" s="214"/>
      <c r="S46" s="214"/>
      <c r="T46" s="214"/>
      <c r="U46" s="214"/>
      <c r="V46" s="214"/>
      <c r="W46" s="214"/>
      <c r="X46" s="214"/>
      <c r="Y46" s="214"/>
      <c r="Z46" s="214"/>
      <c r="AA46" s="214"/>
      <c r="AB46" s="218"/>
    </row>
    <row r="47">
      <c r="A47" s="214"/>
      <c r="B47" s="214"/>
      <c r="C47" s="214"/>
      <c r="D47" s="214"/>
      <c r="E47" s="214"/>
      <c r="F47" s="214"/>
      <c r="G47" s="214"/>
      <c r="H47" s="214"/>
      <c r="I47" s="278"/>
      <c r="J47" s="36"/>
      <c r="K47" s="76"/>
      <c r="M47" s="216"/>
      <c r="N47" s="217"/>
      <c r="O47" s="214"/>
      <c r="P47" s="214"/>
      <c r="Q47" s="214"/>
      <c r="R47" s="214"/>
      <c r="S47" s="214"/>
      <c r="T47" s="214"/>
      <c r="U47" s="214"/>
      <c r="V47" s="214"/>
      <c r="W47" s="214"/>
      <c r="X47" s="214"/>
      <c r="Y47" s="214"/>
      <c r="Z47" s="214"/>
      <c r="AA47" s="214"/>
      <c r="AB47" s="218"/>
    </row>
    <row r="48">
      <c r="A48" s="214"/>
      <c r="B48" s="214"/>
      <c r="C48" s="214"/>
      <c r="D48" s="214"/>
      <c r="E48" s="214"/>
      <c r="F48" s="214"/>
      <c r="G48" s="214"/>
      <c r="H48" s="214"/>
      <c r="I48" s="278"/>
      <c r="J48" s="36"/>
      <c r="K48" s="76"/>
      <c r="M48" s="216"/>
      <c r="N48" s="217"/>
      <c r="O48" s="214"/>
      <c r="P48" s="214"/>
      <c r="Q48" s="214"/>
      <c r="R48" s="214"/>
      <c r="S48" s="214"/>
      <c r="T48" s="214"/>
      <c r="U48" s="214"/>
      <c r="V48" s="214"/>
      <c r="W48" s="214"/>
      <c r="X48" s="214"/>
      <c r="Y48" s="214"/>
      <c r="Z48" s="214"/>
      <c r="AA48" s="214"/>
      <c r="AB48" s="218"/>
    </row>
    <row r="49">
      <c r="A49" s="214"/>
      <c r="B49" s="214"/>
      <c r="C49" s="214"/>
      <c r="D49" s="214"/>
      <c r="E49" s="214"/>
      <c r="F49" s="214"/>
      <c r="G49" s="214"/>
      <c r="H49" s="214"/>
      <c r="I49" s="278"/>
      <c r="J49" s="36"/>
      <c r="K49" s="76"/>
      <c r="M49" s="216"/>
      <c r="N49" s="217"/>
      <c r="O49" s="214"/>
      <c r="P49" s="214"/>
      <c r="Q49" s="214"/>
      <c r="R49" s="214"/>
      <c r="S49" s="214"/>
      <c r="T49" s="214"/>
      <c r="U49" s="214"/>
      <c r="V49" s="214"/>
      <c r="W49" s="214"/>
      <c r="X49" s="214"/>
      <c r="Y49" s="214"/>
      <c r="Z49" s="214"/>
      <c r="AA49" s="214"/>
      <c r="AB49" s="218"/>
    </row>
    <row r="50">
      <c r="A50" s="214"/>
      <c r="B50" s="214"/>
      <c r="C50" s="214"/>
      <c r="D50" s="214"/>
      <c r="E50" s="214"/>
      <c r="F50" s="214"/>
      <c r="G50" s="214"/>
      <c r="H50" s="214"/>
      <c r="I50" s="278"/>
      <c r="J50" s="36"/>
      <c r="K50" s="76"/>
      <c r="M50" s="216"/>
      <c r="N50" s="217"/>
      <c r="O50" s="214"/>
      <c r="P50" s="214"/>
      <c r="Q50" s="214"/>
      <c r="R50" s="214"/>
      <c r="S50" s="214"/>
      <c r="T50" s="214"/>
      <c r="U50" s="214"/>
      <c r="V50" s="214"/>
      <c r="W50" s="214"/>
      <c r="X50" s="214"/>
      <c r="Y50" s="214"/>
      <c r="Z50" s="214"/>
      <c r="AA50" s="214"/>
      <c r="AB50" s="218"/>
    </row>
    <row r="51">
      <c r="A51" s="214"/>
      <c r="B51" s="214"/>
      <c r="C51" s="214"/>
      <c r="D51" s="214"/>
      <c r="E51" s="214"/>
      <c r="F51" s="214"/>
      <c r="G51" s="214"/>
      <c r="H51" s="214"/>
      <c r="I51" s="278"/>
      <c r="J51" s="36"/>
      <c r="K51" s="76"/>
      <c r="M51" s="216"/>
      <c r="N51" s="217"/>
      <c r="O51" s="214"/>
      <c r="P51" s="214"/>
      <c r="Q51" s="214"/>
      <c r="R51" s="214"/>
      <c r="S51" s="214"/>
      <c r="T51" s="214"/>
      <c r="U51" s="214"/>
      <c r="V51" s="214"/>
      <c r="W51" s="214"/>
      <c r="X51" s="214"/>
      <c r="Y51" s="214"/>
      <c r="Z51" s="214"/>
      <c r="AA51" s="214"/>
      <c r="AB51" s="218"/>
    </row>
    <row r="52">
      <c r="A52" s="214"/>
      <c r="B52" s="214"/>
      <c r="C52" s="214"/>
      <c r="D52" s="214"/>
      <c r="E52" s="214"/>
      <c r="F52" s="214"/>
      <c r="G52" s="214"/>
      <c r="H52" s="214"/>
      <c r="I52" s="278"/>
      <c r="J52" s="36"/>
      <c r="K52" s="76"/>
      <c r="M52" s="216"/>
      <c r="N52" s="217"/>
      <c r="O52" s="214"/>
      <c r="P52" s="214"/>
      <c r="Q52" s="214"/>
      <c r="R52" s="214"/>
      <c r="S52" s="214"/>
      <c r="T52" s="214"/>
      <c r="U52" s="214"/>
      <c r="V52" s="214"/>
      <c r="W52" s="214"/>
      <c r="X52" s="214"/>
      <c r="Y52" s="214"/>
      <c r="Z52" s="214"/>
      <c r="AA52" s="214"/>
      <c r="AB52" s="218"/>
    </row>
    <row r="53">
      <c r="A53" s="214"/>
      <c r="B53" s="214"/>
      <c r="C53" s="214"/>
      <c r="D53" s="214"/>
      <c r="E53" s="214"/>
      <c r="F53" s="214"/>
      <c r="G53" s="214"/>
      <c r="H53" s="214"/>
      <c r="I53" s="278"/>
      <c r="J53" s="36"/>
      <c r="K53" s="76"/>
      <c r="M53" s="216"/>
      <c r="N53" s="217"/>
      <c r="O53" s="214"/>
      <c r="P53" s="214"/>
      <c r="Q53" s="214"/>
      <c r="R53" s="214"/>
      <c r="S53" s="214"/>
      <c r="T53" s="214"/>
      <c r="U53" s="214"/>
      <c r="V53" s="214"/>
      <c r="W53" s="214"/>
      <c r="X53" s="214"/>
      <c r="Y53" s="214"/>
      <c r="Z53" s="214"/>
      <c r="AA53" s="214"/>
      <c r="AB53" s="218"/>
    </row>
    <row r="54">
      <c r="A54" s="214"/>
      <c r="B54" s="214"/>
      <c r="C54" s="214"/>
      <c r="D54" s="214"/>
      <c r="E54" s="214"/>
      <c r="F54" s="214"/>
      <c r="G54" s="214"/>
      <c r="H54" s="214"/>
      <c r="I54" s="278"/>
      <c r="J54" s="36"/>
      <c r="K54" s="76"/>
      <c r="M54" s="216"/>
      <c r="N54" s="217"/>
      <c r="O54" s="214"/>
      <c r="P54" s="214"/>
      <c r="Q54" s="214"/>
      <c r="R54" s="214"/>
      <c r="S54" s="214"/>
      <c r="T54" s="214"/>
      <c r="U54" s="214"/>
      <c r="V54" s="214"/>
      <c r="W54" s="214"/>
      <c r="X54" s="214"/>
      <c r="Y54" s="214"/>
      <c r="Z54" s="214"/>
      <c r="AA54" s="214"/>
      <c r="AB54" s="218"/>
    </row>
    <row r="55">
      <c r="A55" s="214"/>
      <c r="B55" s="214"/>
      <c r="C55" s="214"/>
      <c r="D55" s="214"/>
      <c r="E55" s="214"/>
      <c r="F55" s="214"/>
      <c r="G55" s="214"/>
      <c r="H55" s="214"/>
      <c r="I55" s="278"/>
      <c r="J55" s="36"/>
      <c r="K55" s="76"/>
      <c r="M55" s="216"/>
      <c r="N55" s="217"/>
      <c r="O55" s="214"/>
      <c r="P55" s="214"/>
      <c r="Q55" s="214"/>
      <c r="R55" s="214"/>
      <c r="S55" s="214"/>
      <c r="T55" s="214"/>
      <c r="U55" s="214"/>
      <c r="V55" s="214"/>
      <c r="W55" s="214"/>
      <c r="X55" s="214"/>
      <c r="Y55" s="214"/>
      <c r="Z55" s="214"/>
      <c r="AA55" s="214"/>
      <c r="AB55" s="218"/>
    </row>
    <row r="56">
      <c r="A56" s="214"/>
      <c r="B56" s="214"/>
      <c r="C56" s="214"/>
      <c r="D56" s="214"/>
      <c r="E56" s="214"/>
      <c r="F56" s="214"/>
      <c r="G56" s="214"/>
      <c r="H56" s="214"/>
      <c r="I56" s="278"/>
      <c r="J56" s="36"/>
      <c r="K56" s="76"/>
      <c r="M56" s="216"/>
      <c r="N56" s="217"/>
      <c r="O56" s="214"/>
      <c r="P56" s="214"/>
      <c r="Q56" s="214"/>
      <c r="R56" s="214"/>
      <c r="S56" s="214"/>
      <c r="T56" s="214"/>
      <c r="U56" s="214"/>
      <c r="V56" s="214"/>
      <c r="W56" s="214"/>
      <c r="X56" s="214"/>
      <c r="Y56" s="214"/>
      <c r="Z56" s="214"/>
      <c r="AA56" s="214"/>
      <c r="AB56" s="218"/>
    </row>
    <row r="57">
      <c r="A57" s="214"/>
      <c r="B57" s="214"/>
      <c r="C57" s="214"/>
      <c r="D57" s="214"/>
      <c r="E57" s="214"/>
      <c r="F57" s="214"/>
      <c r="G57" s="214"/>
      <c r="H57" s="214"/>
      <c r="I57" s="278"/>
      <c r="J57" s="36"/>
      <c r="K57" s="76"/>
      <c r="M57" s="216"/>
      <c r="N57" s="217"/>
      <c r="O57" s="214"/>
      <c r="P57" s="214"/>
      <c r="Q57" s="214"/>
      <c r="R57" s="214"/>
      <c r="S57" s="214"/>
      <c r="T57" s="214"/>
      <c r="U57" s="214"/>
      <c r="V57" s="214"/>
      <c r="W57" s="214"/>
      <c r="X57" s="214"/>
      <c r="Y57" s="214"/>
      <c r="Z57" s="214"/>
      <c r="AA57" s="214"/>
      <c r="AB57" s="218"/>
    </row>
    <row r="58">
      <c r="A58" s="214"/>
      <c r="B58" s="214"/>
      <c r="C58" s="214"/>
      <c r="D58" s="214"/>
      <c r="E58" s="214"/>
      <c r="F58" s="214"/>
      <c r="G58" s="214"/>
      <c r="H58" s="214"/>
      <c r="I58" s="278"/>
      <c r="J58" s="36"/>
      <c r="K58" s="76"/>
      <c r="M58" s="216"/>
      <c r="N58" s="217"/>
      <c r="O58" s="214"/>
      <c r="P58" s="214"/>
      <c r="Q58" s="214"/>
      <c r="R58" s="214"/>
      <c r="S58" s="214"/>
      <c r="T58" s="214"/>
      <c r="U58" s="214"/>
      <c r="V58" s="214"/>
      <c r="W58" s="214"/>
      <c r="X58" s="214"/>
      <c r="Y58" s="214"/>
      <c r="Z58" s="214"/>
      <c r="AA58" s="214"/>
      <c r="AB58" s="218"/>
    </row>
    <row r="59">
      <c r="A59" s="214"/>
      <c r="B59" s="214"/>
      <c r="C59" s="214"/>
      <c r="D59" s="214"/>
      <c r="E59" s="214"/>
      <c r="F59" s="214"/>
      <c r="G59" s="214"/>
      <c r="H59" s="214"/>
      <c r="I59" s="278"/>
      <c r="J59" s="36"/>
      <c r="K59" s="76"/>
      <c r="M59" s="216"/>
      <c r="N59" s="217"/>
      <c r="O59" s="214"/>
      <c r="P59" s="214"/>
      <c r="Q59" s="214"/>
      <c r="R59" s="214"/>
      <c r="S59" s="214"/>
      <c r="T59" s="214"/>
      <c r="U59" s="214"/>
      <c r="V59" s="214"/>
      <c r="W59" s="214"/>
      <c r="X59" s="214"/>
      <c r="Y59" s="214"/>
      <c r="Z59" s="214"/>
      <c r="AA59" s="214"/>
      <c r="AB59" s="218"/>
    </row>
    <row r="60">
      <c r="A60" s="214"/>
      <c r="B60" s="214"/>
      <c r="C60" s="214"/>
      <c r="D60" s="214"/>
      <c r="E60" s="214"/>
      <c r="F60" s="214"/>
      <c r="G60" s="214"/>
      <c r="H60" s="214"/>
      <c r="I60" s="278"/>
      <c r="J60" s="36"/>
      <c r="K60" s="76"/>
      <c r="M60" s="216"/>
      <c r="N60" s="217"/>
      <c r="O60" s="214"/>
      <c r="P60" s="214"/>
      <c r="Q60" s="214"/>
      <c r="R60" s="214"/>
      <c r="S60" s="214"/>
      <c r="T60" s="214"/>
      <c r="U60" s="214"/>
      <c r="V60" s="214"/>
      <c r="W60" s="214"/>
      <c r="X60" s="214"/>
      <c r="Y60" s="214"/>
      <c r="Z60" s="214"/>
      <c r="AA60" s="214"/>
      <c r="AB60" s="218"/>
    </row>
    <row r="61">
      <c r="A61" s="214"/>
      <c r="B61" s="214"/>
      <c r="C61" s="214"/>
      <c r="D61" s="214"/>
      <c r="E61" s="214"/>
      <c r="F61" s="214"/>
      <c r="G61" s="214"/>
      <c r="H61" s="214"/>
      <c r="I61" s="278"/>
      <c r="J61" s="36"/>
      <c r="K61" s="76"/>
      <c r="M61" s="216"/>
      <c r="N61" s="217"/>
      <c r="O61" s="214"/>
      <c r="P61" s="214"/>
      <c r="Q61" s="214"/>
      <c r="R61" s="214"/>
      <c r="S61" s="214"/>
      <c r="T61" s="214"/>
      <c r="U61" s="214"/>
      <c r="V61" s="214"/>
      <c r="W61" s="214"/>
      <c r="X61" s="214"/>
      <c r="Y61" s="214"/>
      <c r="Z61" s="214"/>
      <c r="AA61" s="214"/>
      <c r="AB61" s="218"/>
    </row>
    <row r="62">
      <c r="A62" s="214"/>
      <c r="B62" s="214"/>
      <c r="C62" s="214"/>
      <c r="D62" s="214"/>
      <c r="E62" s="214"/>
      <c r="F62" s="214"/>
      <c r="G62" s="214"/>
      <c r="H62" s="214"/>
      <c r="I62" s="278"/>
      <c r="J62" s="36"/>
      <c r="K62" s="76"/>
      <c r="M62" s="216"/>
      <c r="N62" s="217"/>
      <c r="O62" s="214"/>
      <c r="P62" s="214"/>
      <c r="Q62" s="214"/>
      <c r="R62" s="214"/>
      <c r="S62" s="214"/>
      <c r="T62" s="214"/>
      <c r="U62" s="214"/>
      <c r="V62" s="214"/>
      <c r="W62" s="214"/>
      <c r="X62" s="214"/>
      <c r="Y62" s="214"/>
      <c r="Z62" s="214"/>
      <c r="AA62" s="214"/>
      <c r="AB62" s="218"/>
    </row>
    <row r="63">
      <c r="A63" s="214"/>
      <c r="B63" s="214"/>
      <c r="C63" s="214"/>
      <c r="D63" s="214"/>
      <c r="E63" s="214"/>
      <c r="F63" s="214"/>
      <c r="G63" s="214"/>
      <c r="H63" s="214"/>
      <c r="I63" s="278"/>
      <c r="J63" s="36"/>
      <c r="K63" s="76"/>
      <c r="M63" s="216"/>
      <c r="N63" s="217"/>
      <c r="O63" s="214"/>
      <c r="P63" s="214"/>
      <c r="Q63" s="214"/>
      <c r="R63" s="214"/>
      <c r="S63" s="214"/>
      <c r="T63" s="214"/>
      <c r="U63" s="214"/>
      <c r="V63" s="214"/>
      <c r="W63" s="214"/>
      <c r="X63" s="214"/>
      <c r="Y63" s="214"/>
      <c r="Z63" s="214"/>
      <c r="AA63" s="214"/>
      <c r="AB63" s="218"/>
    </row>
    <row r="64">
      <c r="A64" s="214"/>
      <c r="B64" s="214"/>
      <c r="C64" s="214"/>
      <c r="D64" s="214"/>
      <c r="E64" s="214"/>
      <c r="F64" s="214"/>
      <c r="G64" s="214"/>
      <c r="H64" s="214"/>
      <c r="I64" s="278"/>
      <c r="J64" s="36"/>
      <c r="K64" s="76"/>
      <c r="M64" s="216"/>
      <c r="N64" s="217"/>
      <c r="O64" s="214"/>
      <c r="P64" s="214"/>
      <c r="Q64" s="214"/>
      <c r="R64" s="214"/>
      <c r="S64" s="214"/>
      <c r="T64" s="214"/>
      <c r="U64" s="214"/>
      <c r="V64" s="214"/>
      <c r="W64" s="214"/>
      <c r="X64" s="214"/>
      <c r="Y64" s="214"/>
      <c r="Z64" s="214"/>
      <c r="AA64" s="214"/>
      <c r="AB64" s="218"/>
    </row>
    <row r="65">
      <c r="A65" s="214"/>
      <c r="B65" s="214"/>
      <c r="C65" s="214"/>
      <c r="D65" s="214"/>
      <c r="E65" s="214"/>
      <c r="F65" s="214"/>
      <c r="G65" s="214"/>
      <c r="H65" s="214"/>
      <c r="I65" s="278"/>
      <c r="J65" s="36"/>
      <c r="K65" s="76"/>
      <c r="M65" s="216"/>
      <c r="N65" s="217"/>
      <c r="O65" s="214"/>
      <c r="P65" s="214"/>
      <c r="Q65" s="214"/>
      <c r="R65" s="214"/>
      <c r="S65" s="214"/>
      <c r="T65" s="214"/>
      <c r="U65" s="214"/>
      <c r="V65" s="214"/>
      <c r="W65" s="214"/>
      <c r="X65" s="214"/>
      <c r="Y65" s="214"/>
      <c r="Z65" s="214"/>
      <c r="AA65" s="214"/>
      <c r="AB65" s="218"/>
    </row>
    <row r="66">
      <c r="A66" s="214"/>
      <c r="B66" s="214"/>
      <c r="C66" s="214"/>
      <c r="D66" s="214"/>
      <c r="E66" s="214"/>
      <c r="F66" s="214"/>
      <c r="G66" s="214"/>
      <c r="H66" s="214"/>
      <c r="I66" s="278"/>
      <c r="J66" s="36"/>
      <c r="K66" s="76"/>
      <c r="M66" s="216"/>
      <c r="N66" s="217"/>
      <c r="O66" s="214"/>
      <c r="P66" s="214"/>
      <c r="Q66" s="214"/>
      <c r="R66" s="214"/>
      <c r="S66" s="214"/>
      <c r="T66" s="214"/>
      <c r="U66" s="214"/>
      <c r="V66" s="214"/>
      <c r="W66" s="214"/>
      <c r="X66" s="214"/>
      <c r="Y66" s="214"/>
      <c r="Z66" s="214"/>
      <c r="AA66" s="214"/>
      <c r="AB66" s="218"/>
    </row>
    <row r="67">
      <c r="A67" s="214"/>
      <c r="B67" s="214"/>
      <c r="C67" s="214"/>
      <c r="D67" s="214"/>
      <c r="E67" s="214"/>
      <c r="F67" s="214"/>
      <c r="G67" s="214"/>
      <c r="H67" s="214"/>
      <c r="I67" s="278"/>
      <c r="J67" s="36"/>
      <c r="K67" s="76"/>
      <c r="M67" s="216"/>
      <c r="N67" s="217"/>
      <c r="O67" s="214"/>
      <c r="P67" s="214"/>
      <c r="Q67" s="214"/>
      <c r="R67" s="214"/>
      <c r="S67" s="214"/>
      <c r="T67" s="214"/>
      <c r="U67" s="214"/>
      <c r="V67" s="214"/>
      <c r="W67" s="214"/>
      <c r="X67" s="214"/>
      <c r="Y67" s="214"/>
      <c r="Z67" s="214"/>
      <c r="AA67" s="214"/>
      <c r="AB67" s="218"/>
    </row>
    <row r="68">
      <c r="A68" s="214"/>
      <c r="B68" s="214"/>
      <c r="C68" s="214"/>
      <c r="D68" s="214"/>
      <c r="E68" s="214"/>
      <c r="F68" s="214"/>
      <c r="G68" s="214"/>
      <c r="H68" s="214"/>
      <c r="I68" s="278"/>
      <c r="J68" s="36"/>
      <c r="K68" s="76"/>
      <c r="M68" s="216"/>
      <c r="N68" s="217"/>
      <c r="O68" s="214"/>
      <c r="P68" s="214"/>
      <c r="Q68" s="214"/>
      <c r="R68" s="214"/>
      <c r="S68" s="214"/>
      <c r="T68" s="214"/>
      <c r="U68" s="214"/>
      <c r="V68" s="214"/>
      <c r="W68" s="214"/>
      <c r="X68" s="214"/>
      <c r="Y68" s="214"/>
      <c r="Z68" s="214"/>
      <c r="AA68" s="214"/>
      <c r="AB68" s="218"/>
    </row>
    <row r="69">
      <c r="A69" s="214"/>
      <c r="B69" s="214"/>
      <c r="C69" s="214"/>
      <c r="D69" s="214"/>
      <c r="E69" s="214"/>
      <c r="F69" s="214"/>
      <c r="G69" s="214"/>
      <c r="H69" s="214"/>
      <c r="I69" s="278"/>
      <c r="J69" s="36"/>
      <c r="K69" s="76"/>
      <c r="M69" s="216"/>
      <c r="N69" s="217"/>
      <c r="O69" s="214"/>
      <c r="P69" s="214"/>
      <c r="Q69" s="214"/>
      <c r="R69" s="214"/>
      <c r="S69" s="214"/>
      <c r="T69" s="214"/>
      <c r="U69" s="214"/>
      <c r="V69" s="214"/>
      <c r="W69" s="214"/>
      <c r="X69" s="214"/>
      <c r="Y69" s="214"/>
      <c r="Z69" s="214"/>
      <c r="AA69" s="214"/>
      <c r="AB69" s="218"/>
    </row>
    <row r="70">
      <c r="A70" s="214"/>
      <c r="B70" s="214"/>
      <c r="C70" s="214"/>
      <c r="D70" s="214"/>
      <c r="E70" s="214"/>
      <c r="F70" s="214"/>
      <c r="G70" s="214"/>
      <c r="H70" s="214"/>
      <c r="I70" s="278"/>
      <c r="J70" s="36"/>
      <c r="K70" s="76"/>
      <c r="M70" s="216"/>
      <c r="N70" s="217"/>
      <c r="O70" s="214"/>
      <c r="P70" s="214"/>
      <c r="Q70" s="214"/>
      <c r="R70" s="214"/>
      <c r="S70" s="214"/>
      <c r="T70" s="214"/>
      <c r="U70" s="214"/>
      <c r="V70" s="214"/>
      <c r="W70" s="214"/>
      <c r="X70" s="214"/>
      <c r="Y70" s="214"/>
      <c r="Z70" s="214"/>
      <c r="AA70" s="214"/>
      <c r="AB70" s="218"/>
    </row>
    <row r="71">
      <c r="A71" s="214"/>
      <c r="B71" s="214"/>
      <c r="C71" s="214"/>
      <c r="D71" s="214"/>
      <c r="E71" s="214"/>
      <c r="F71" s="214"/>
      <c r="G71" s="214"/>
      <c r="H71" s="214"/>
      <c r="I71" s="278"/>
      <c r="J71" s="36"/>
      <c r="K71" s="76"/>
      <c r="M71" s="216"/>
      <c r="N71" s="217"/>
      <c r="O71" s="214"/>
      <c r="P71" s="214"/>
      <c r="Q71" s="214"/>
      <c r="R71" s="214"/>
      <c r="S71" s="214"/>
      <c r="T71" s="214"/>
      <c r="U71" s="214"/>
      <c r="V71" s="214"/>
      <c r="W71" s="214"/>
      <c r="X71" s="214"/>
      <c r="Y71" s="214"/>
      <c r="Z71" s="214"/>
      <c r="AA71" s="214"/>
      <c r="AB71" s="218"/>
    </row>
    <row r="72">
      <c r="A72" s="214"/>
      <c r="B72" s="214"/>
      <c r="C72" s="214"/>
      <c r="D72" s="214"/>
      <c r="E72" s="214"/>
      <c r="F72" s="214"/>
      <c r="G72" s="214"/>
      <c r="H72" s="214"/>
      <c r="I72" s="278"/>
      <c r="J72" s="36"/>
      <c r="K72" s="76"/>
      <c r="M72" s="216"/>
      <c r="N72" s="217"/>
      <c r="O72" s="214"/>
      <c r="P72" s="214"/>
      <c r="Q72" s="214"/>
      <c r="R72" s="214"/>
      <c r="S72" s="214"/>
      <c r="T72" s="214"/>
      <c r="U72" s="214"/>
      <c r="V72" s="214"/>
      <c r="W72" s="214"/>
      <c r="X72" s="214"/>
      <c r="Y72" s="214"/>
      <c r="Z72" s="214"/>
      <c r="AA72" s="214"/>
      <c r="AB72" s="218"/>
    </row>
    <row r="73">
      <c r="A73" s="214"/>
      <c r="B73" s="214"/>
      <c r="C73" s="214"/>
      <c r="D73" s="214"/>
      <c r="E73" s="214"/>
      <c r="F73" s="214"/>
      <c r="G73" s="214"/>
      <c r="H73" s="214"/>
      <c r="I73" s="278"/>
      <c r="J73" s="36"/>
      <c r="K73" s="76"/>
      <c r="M73" s="216"/>
      <c r="N73" s="217"/>
      <c r="O73" s="214"/>
      <c r="P73" s="214"/>
      <c r="Q73" s="214"/>
      <c r="R73" s="214"/>
      <c r="S73" s="214"/>
      <c r="T73" s="214"/>
      <c r="U73" s="214"/>
      <c r="V73" s="214"/>
      <c r="W73" s="214"/>
      <c r="X73" s="214"/>
      <c r="Y73" s="214"/>
      <c r="Z73" s="214"/>
      <c r="AA73" s="214"/>
      <c r="AB73" s="218"/>
    </row>
    <row r="74">
      <c r="A74" s="214"/>
      <c r="B74" s="214"/>
      <c r="C74" s="214"/>
      <c r="D74" s="214"/>
      <c r="E74" s="214"/>
      <c r="F74" s="214"/>
      <c r="G74" s="214"/>
      <c r="H74" s="214"/>
      <c r="I74" s="278"/>
      <c r="J74" s="36"/>
      <c r="K74" s="76"/>
      <c r="M74" s="216"/>
      <c r="N74" s="217"/>
      <c r="O74" s="214"/>
      <c r="P74" s="214"/>
      <c r="Q74" s="214"/>
      <c r="R74" s="214"/>
      <c r="S74" s="214"/>
      <c r="T74" s="214"/>
      <c r="U74" s="214"/>
      <c r="V74" s="214"/>
      <c r="W74" s="214"/>
      <c r="X74" s="214"/>
      <c r="Y74" s="214"/>
      <c r="Z74" s="214"/>
      <c r="AA74" s="214"/>
      <c r="AB74" s="218"/>
    </row>
    <row r="75">
      <c r="A75" s="214"/>
      <c r="B75" s="214"/>
      <c r="C75" s="214"/>
      <c r="D75" s="214"/>
      <c r="E75" s="214"/>
      <c r="F75" s="214"/>
      <c r="G75" s="214"/>
      <c r="H75" s="214"/>
      <c r="I75" s="278"/>
      <c r="J75" s="36"/>
      <c r="K75" s="76"/>
      <c r="M75" s="216"/>
      <c r="N75" s="217"/>
      <c r="O75" s="214"/>
      <c r="P75" s="214"/>
      <c r="Q75" s="214"/>
      <c r="R75" s="214"/>
      <c r="S75" s="214"/>
      <c r="T75" s="214"/>
      <c r="U75" s="214"/>
      <c r="V75" s="214"/>
      <c r="W75" s="214"/>
      <c r="X75" s="214"/>
      <c r="Y75" s="214"/>
      <c r="Z75" s="214"/>
      <c r="AA75" s="214"/>
      <c r="AB75" s="218"/>
    </row>
    <row r="76">
      <c r="A76" s="214"/>
      <c r="B76" s="214"/>
      <c r="C76" s="214"/>
      <c r="D76" s="214"/>
      <c r="E76" s="214"/>
      <c r="F76" s="214"/>
      <c r="G76" s="214"/>
      <c r="H76" s="214"/>
      <c r="I76" s="278"/>
      <c r="J76" s="36"/>
      <c r="K76" s="76"/>
      <c r="M76" s="216"/>
      <c r="N76" s="217"/>
      <c r="O76" s="214"/>
      <c r="P76" s="214"/>
      <c r="Q76" s="214"/>
      <c r="R76" s="214"/>
      <c r="S76" s="214"/>
      <c r="T76" s="214"/>
      <c r="U76" s="214"/>
      <c r="V76" s="214"/>
      <c r="W76" s="214"/>
      <c r="X76" s="214"/>
      <c r="Y76" s="214"/>
      <c r="Z76" s="214"/>
      <c r="AA76" s="214"/>
      <c r="AB76" s="218"/>
    </row>
    <row r="77">
      <c r="A77" s="214"/>
      <c r="B77" s="214"/>
      <c r="C77" s="214"/>
      <c r="D77" s="214"/>
      <c r="E77" s="214"/>
      <c r="F77" s="214"/>
      <c r="G77" s="214"/>
      <c r="H77" s="214"/>
      <c r="I77" s="278"/>
      <c r="J77" s="36"/>
      <c r="K77" s="76"/>
      <c r="M77" s="216"/>
      <c r="N77" s="217"/>
      <c r="O77" s="214"/>
      <c r="P77" s="214"/>
      <c r="Q77" s="214"/>
      <c r="R77" s="214"/>
      <c r="S77" s="214"/>
      <c r="T77" s="214"/>
      <c r="U77" s="214"/>
      <c r="V77" s="214"/>
      <c r="W77" s="214"/>
      <c r="X77" s="214"/>
      <c r="Y77" s="214"/>
      <c r="Z77" s="214"/>
      <c r="AA77" s="214"/>
      <c r="AB77" s="218"/>
    </row>
    <row r="78">
      <c r="A78" s="214"/>
      <c r="B78" s="214"/>
      <c r="C78" s="214"/>
      <c r="D78" s="214"/>
      <c r="E78" s="214"/>
      <c r="F78" s="214"/>
      <c r="G78" s="214"/>
      <c r="H78" s="214"/>
      <c r="I78" s="278"/>
      <c r="J78" s="36"/>
      <c r="K78" s="76"/>
      <c r="M78" s="216"/>
      <c r="N78" s="217"/>
      <c r="O78" s="214"/>
      <c r="P78" s="214"/>
      <c r="Q78" s="214"/>
      <c r="R78" s="214"/>
      <c r="S78" s="214"/>
      <c r="T78" s="214"/>
      <c r="U78" s="214"/>
      <c r="V78" s="214"/>
      <c r="W78" s="214"/>
      <c r="X78" s="214"/>
      <c r="Y78" s="214"/>
      <c r="Z78" s="214"/>
      <c r="AA78" s="214"/>
      <c r="AB78" s="218"/>
    </row>
    <row r="79">
      <c r="A79" s="214"/>
      <c r="B79" s="214"/>
      <c r="C79" s="214"/>
      <c r="D79" s="214"/>
      <c r="E79" s="214"/>
      <c r="F79" s="214"/>
      <c r="G79" s="214"/>
      <c r="H79" s="214"/>
      <c r="I79" s="278"/>
      <c r="J79" s="36"/>
      <c r="K79" s="76"/>
      <c r="M79" s="216"/>
      <c r="N79" s="217"/>
      <c r="O79" s="214"/>
      <c r="P79" s="214"/>
      <c r="Q79" s="214"/>
      <c r="R79" s="214"/>
      <c r="S79" s="214"/>
      <c r="T79" s="214"/>
      <c r="U79" s="214"/>
      <c r="V79" s="214"/>
      <c r="W79" s="214"/>
      <c r="X79" s="214"/>
      <c r="Y79" s="214"/>
      <c r="Z79" s="214"/>
      <c r="AA79" s="214"/>
      <c r="AB79" s="218"/>
    </row>
    <row r="80">
      <c r="A80" s="214"/>
      <c r="B80" s="214"/>
      <c r="C80" s="214"/>
      <c r="D80" s="214"/>
      <c r="E80" s="214"/>
      <c r="F80" s="214"/>
      <c r="G80" s="214"/>
      <c r="H80" s="214"/>
      <c r="I80" s="278"/>
      <c r="J80" s="36"/>
      <c r="K80" s="76"/>
      <c r="M80" s="216"/>
      <c r="N80" s="217"/>
      <c r="O80" s="214"/>
      <c r="P80" s="214"/>
      <c r="Q80" s="214"/>
      <c r="R80" s="214"/>
      <c r="S80" s="214"/>
      <c r="T80" s="214"/>
      <c r="U80" s="214"/>
      <c r="V80" s="214"/>
      <c r="W80" s="214"/>
      <c r="X80" s="214"/>
      <c r="Y80" s="214"/>
      <c r="Z80" s="214"/>
      <c r="AA80" s="214"/>
      <c r="AB80" s="218"/>
    </row>
    <row r="81">
      <c r="A81" s="214"/>
      <c r="B81" s="214"/>
      <c r="C81" s="214"/>
      <c r="D81" s="214"/>
      <c r="E81" s="214"/>
      <c r="F81" s="214"/>
      <c r="G81" s="214"/>
      <c r="H81" s="214"/>
      <c r="I81" s="278"/>
      <c r="J81" s="36"/>
      <c r="K81" s="76"/>
      <c r="M81" s="216"/>
      <c r="N81" s="217"/>
      <c r="O81" s="214"/>
      <c r="P81" s="214"/>
      <c r="Q81" s="214"/>
      <c r="R81" s="214"/>
      <c r="S81" s="214"/>
      <c r="T81" s="214"/>
      <c r="U81" s="214"/>
      <c r="V81" s="214"/>
      <c r="W81" s="214"/>
      <c r="X81" s="214"/>
      <c r="Y81" s="214"/>
      <c r="Z81" s="214"/>
      <c r="AA81" s="214"/>
      <c r="AB81" s="218"/>
    </row>
    <row r="82">
      <c r="A82" s="214"/>
      <c r="B82" s="214"/>
      <c r="C82" s="214"/>
      <c r="D82" s="214"/>
      <c r="E82" s="214"/>
      <c r="F82" s="214"/>
      <c r="G82" s="214"/>
      <c r="H82" s="214"/>
      <c r="I82" s="278"/>
      <c r="J82" s="36"/>
      <c r="K82" s="76"/>
      <c r="M82" s="216"/>
      <c r="N82" s="217"/>
      <c r="O82" s="214"/>
      <c r="P82" s="214"/>
      <c r="Q82" s="214"/>
      <c r="R82" s="214"/>
      <c r="S82" s="214"/>
      <c r="T82" s="214"/>
      <c r="U82" s="214"/>
      <c r="V82" s="214"/>
      <c r="W82" s="214"/>
      <c r="X82" s="214"/>
      <c r="Y82" s="214"/>
      <c r="Z82" s="214"/>
      <c r="AA82" s="214"/>
      <c r="AB82" s="218"/>
    </row>
    <row r="83">
      <c r="A83" s="214"/>
      <c r="B83" s="214"/>
      <c r="C83" s="214"/>
      <c r="D83" s="214"/>
      <c r="E83" s="214"/>
      <c r="F83" s="214"/>
      <c r="G83" s="214"/>
      <c r="H83" s="214"/>
      <c r="I83" s="278"/>
      <c r="J83" s="36"/>
      <c r="K83" s="76"/>
      <c r="M83" s="216"/>
      <c r="N83" s="217"/>
      <c r="O83" s="214"/>
      <c r="P83" s="214"/>
      <c r="Q83" s="214"/>
      <c r="R83" s="214"/>
      <c r="S83" s="214"/>
      <c r="T83" s="214"/>
      <c r="U83" s="214"/>
      <c r="V83" s="214"/>
      <c r="W83" s="214"/>
      <c r="X83" s="214"/>
      <c r="Y83" s="214"/>
      <c r="Z83" s="214"/>
      <c r="AA83" s="214"/>
      <c r="AB83" s="218"/>
    </row>
    <row r="84">
      <c r="A84" s="214"/>
      <c r="B84" s="214"/>
      <c r="C84" s="214"/>
      <c r="D84" s="214"/>
      <c r="E84" s="214"/>
      <c r="F84" s="214"/>
      <c r="G84" s="214"/>
      <c r="H84" s="214"/>
      <c r="I84" s="278"/>
      <c r="J84" s="36"/>
      <c r="K84" s="76"/>
      <c r="M84" s="216"/>
      <c r="N84" s="217"/>
      <c r="O84" s="214"/>
      <c r="P84" s="214"/>
      <c r="Q84" s="214"/>
      <c r="R84" s="214"/>
      <c r="S84" s="214"/>
      <c r="T84" s="214"/>
      <c r="U84" s="214"/>
      <c r="V84" s="214"/>
      <c r="W84" s="214"/>
      <c r="X84" s="214"/>
      <c r="Y84" s="214"/>
      <c r="Z84" s="214"/>
      <c r="AA84" s="214"/>
      <c r="AB84" s="218"/>
    </row>
    <row r="85">
      <c r="A85" s="214"/>
      <c r="B85" s="214"/>
      <c r="C85" s="214"/>
      <c r="D85" s="214"/>
      <c r="E85" s="214"/>
      <c r="F85" s="214"/>
      <c r="G85" s="214"/>
      <c r="H85" s="214"/>
      <c r="I85" s="278"/>
      <c r="J85" s="36"/>
      <c r="K85" s="76"/>
      <c r="M85" s="216"/>
      <c r="N85" s="217"/>
      <c r="O85" s="214"/>
      <c r="P85" s="214"/>
      <c r="Q85" s="214"/>
      <c r="R85" s="214"/>
      <c r="S85" s="214"/>
      <c r="T85" s="214"/>
      <c r="U85" s="214"/>
      <c r="V85" s="214"/>
      <c r="W85" s="214"/>
      <c r="X85" s="214"/>
      <c r="Y85" s="214"/>
      <c r="Z85" s="214"/>
      <c r="AA85" s="214"/>
      <c r="AB85" s="218"/>
    </row>
    <row r="86">
      <c r="A86" s="214"/>
      <c r="B86" s="214"/>
      <c r="C86" s="214"/>
      <c r="D86" s="214"/>
      <c r="E86" s="214"/>
      <c r="F86" s="214"/>
      <c r="G86" s="214"/>
      <c r="H86" s="214"/>
      <c r="I86" s="278"/>
      <c r="J86" s="36"/>
      <c r="K86" s="76"/>
      <c r="M86" s="216"/>
      <c r="N86" s="217"/>
      <c r="O86" s="214"/>
      <c r="P86" s="214"/>
      <c r="Q86" s="214"/>
      <c r="R86" s="214"/>
      <c r="S86" s="214"/>
      <c r="T86" s="214"/>
      <c r="U86" s="214"/>
      <c r="V86" s="214"/>
      <c r="W86" s="214"/>
      <c r="X86" s="214"/>
      <c r="Y86" s="214"/>
      <c r="Z86" s="214"/>
      <c r="AA86" s="214"/>
      <c r="AB86" s="218"/>
    </row>
    <row r="87">
      <c r="A87" s="214"/>
      <c r="B87" s="214"/>
      <c r="C87" s="214"/>
      <c r="D87" s="214"/>
      <c r="E87" s="214"/>
      <c r="F87" s="214"/>
      <c r="G87" s="214"/>
      <c r="H87" s="214"/>
      <c r="I87" s="278"/>
      <c r="J87" s="36"/>
      <c r="K87" s="76"/>
      <c r="M87" s="216"/>
      <c r="N87" s="217"/>
      <c r="O87" s="214"/>
      <c r="P87" s="214"/>
      <c r="Q87" s="214"/>
      <c r="R87" s="214"/>
      <c r="S87" s="214"/>
      <c r="T87" s="214"/>
      <c r="U87" s="214"/>
      <c r="V87" s="214"/>
      <c r="W87" s="214"/>
      <c r="X87" s="214"/>
      <c r="Y87" s="214"/>
      <c r="Z87" s="214"/>
      <c r="AA87" s="214"/>
      <c r="AB87" s="218"/>
    </row>
    <row r="88">
      <c r="A88" s="214"/>
      <c r="B88" s="214"/>
      <c r="C88" s="214"/>
      <c r="D88" s="214"/>
      <c r="E88" s="214"/>
      <c r="F88" s="214"/>
      <c r="G88" s="214"/>
      <c r="H88" s="214"/>
      <c r="I88" s="278"/>
      <c r="J88" s="36"/>
      <c r="K88" s="76"/>
      <c r="M88" s="216"/>
      <c r="N88" s="217"/>
      <c r="O88" s="214"/>
      <c r="P88" s="214"/>
      <c r="Q88" s="214"/>
      <c r="R88" s="214"/>
      <c r="S88" s="214"/>
      <c r="T88" s="214"/>
      <c r="U88" s="214"/>
      <c r="V88" s="214"/>
      <c r="W88" s="214"/>
      <c r="X88" s="214"/>
      <c r="Y88" s="214"/>
      <c r="Z88" s="214"/>
      <c r="AA88" s="214"/>
      <c r="AB88" s="218"/>
    </row>
    <row r="89">
      <c r="A89" s="214"/>
      <c r="B89" s="214"/>
      <c r="C89" s="214"/>
      <c r="D89" s="214"/>
      <c r="E89" s="214"/>
      <c r="F89" s="214"/>
      <c r="G89" s="214"/>
      <c r="H89" s="214"/>
      <c r="I89" s="278"/>
      <c r="J89" s="36"/>
      <c r="K89" s="76"/>
      <c r="M89" s="216"/>
      <c r="N89" s="217"/>
      <c r="O89" s="214"/>
      <c r="P89" s="214"/>
      <c r="Q89" s="214"/>
      <c r="R89" s="214"/>
      <c r="S89" s="214"/>
      <c r="T89" s="214"/>
      <c r="U89" s="214"/>
      <c r="V89" s="214"/>
      <c r="W89" s="214"/>
      <c r="X89" s="214"/>
      <c r="Y89" s="214"/>
      <c r="Z89" s="214"/>
      <c r="AA89" s="214"/>
      <c r="AB89" s="218"/>
    </row>
    <row r="90">
      <c r="A90" s="214"/>
      <c r="B90" s="214"/>
      <c r="C90" s="214"/>
      <c r="D90" s="214"/>
      <c r="E90" s="214"/>
      <c r="F90" s="214"/>
      <c r="G90" s="214"/>
      <c r="H90" s="214"/>
      <c r="I90" s="278"/>
      <c r="J90" s="36"/>
      <c r="K90" s="76"/>
      <c r="M90" s="216"/>
      <c r="N90" s="217"/>
      <c r="O90" s="214"/>
      <c r="P90" s="214"/>
      <c r="Q90" s="214"/>
      <c r="R90" s="214"/>
      <c r="S90" s="214"/>
      <c r="T90" s="214"/>
      <c r="U90" s="214"/>
      <c r="V90" s="214"/>
      <c r="W90" s="214"/>
      <c r="X90" s="214"/>
      <c r="Y90" s="214"/>
      <c r="Z90" s="214"/>
      <c r="AA90" s="214"/>
      <c r="AB90" s="218"/>
    </row>
    <row r="91">
      <c r="A91" s="214"/>
      <c r="B91" s="214"/>
      <c r="C91" s="214"/>
      <c r="D91" s="214"/>
      <c r="E91" s="214"/>
      <c r="F91" s="214"/>
      <c r="G91" s="214"/>
      <c r="H91" s="214"/>
      <c r="I91" s="278"/>
      <c r="J91" s="36"/>
      <c r="K91" s="76"/>
      <c r="M91" s="216"/>
      <c r="N91" s="217"/>
      <c r="O91" s="214"/>
      <c r="P91" s="214"/>
      <c r="Q91" s="214"/>
      <c r="R91" s="214"/>
      <c r="S91" s="214"/>
      <c r="T91" s="214"/>
      <c r="U91" s="214"/>
      <c r="V91" s="214"/>
      <c r="W91" s="214"/>
      <c r="X91" s="214"/>
      <c r="Y91" s="214"/>
      <c r="Z91" s="214"/>
      <c r="AA91" s="214"/>
      <c r="AB91" s="218"/>
    </row>
    <row r="92">
      <c r="A92" s="214"/>
      <c r="B92" s="214"/>
      <c r="C92" s="214"/>
      <c r="D92" s="214"/>
      <c r="E92" s="214"/>
      <c r="F92" s="214"/>
      <c r="G92" s="214"/>
      <c r="H92" s="214"/>
      <c r="I92" s="278"/>
      <c r="J92" s="36"/>
      <c r="K92" s="76"/>
      <c r="M92" s="216"/>
      <c r="N92" s="217"/>
      <c r="O92" s="214"/>
      <c r="P92" s="214"/>
      <c r="Q92" s="214"/>
      <c r="R92" s="214"/>
      <c r="S92" s="214"/>
      <c r="T92" s="214"/>
      <c r="U92" s="214"/>
      <c r="V92" s="214"/>
      <c r="W92" s="214"/>
      <c r="X92" s="214"/>
      <c r="Y92" s="214"/>
      <c r="Z92" s="214"/>
      <c r="AA92" s="214"/>
      <c r="AB92" s="218"/>
    </row>
    <row r="93">
      <c r="A93" s="214"/>
      <c r="B93" s="214"/>
      <c r="C93" s="214"/>
      <c r="D93" s="214"/>
      <c r="E93" s="214"/>
      <c r="F93" s="214"/>
      <c r="G93" s="214"/>
      <c r="H93" s="214"/>
      <c r="I93" s="278"/>
      <c r="J93" s="36"/>
      <c r="K93" s="76"/>
      <c r="M93" s="216"/>
      <c r="N93" s="217"/>
      <c r="O93" s="214"/>
      <c r="P93" s="214"/>
      <c r="Q93" s="214"/>
      <c r="R93" s="214"/>
      <c r="S93" s="214"/>
      <c r="T93" s="214"/>
      <c r="U93" s="214"/>
      <c r="V93" s="214"/>
      <c r="W93" s="214"/>
      <c r="X93" s="214"/>
      <c r="Y93" s="214"/>
      <c r="Z93" s="214"/>
      <c r="AA93" s="214"/>
      <c r="AB93" s="218"/>
    </row>
    <row r="94">
      <c r="A94" s="214"/>
      <c r="B94" s="214"/>
      <c r="C94" s="214"/>
      <c r="D94" s="214"/>
      <c r="E94" s="214"/>
      <c r="F94" s="214"/>
      <c r="G94" s="214"/>
      <c r="H94" s="214"/>
      <c r="I94" s="278"/>
      <c r="J94" s="36"/>
      <c r="K94" s="76"/>
      <c r="M94" s="216"/>
      <c r="N94" s="217"/>
      <c r="O94" s="214"/>
      <c r="P94" s="214"/>
      <c r="Q94" s="214"/>
      <c r="R94" s="214"/>
      <c r="S94" s="214"/>
      <c r="T94" s="214"/>
      <c r="U94" s="214"/>
      <c r="V94" s="214"/>
      <c r="W94" s="214"/>
      <c r="X94" s="214"/>
      <c r="Y94" s="214"/>
      <c r="Z94" s="214"/>
      <c r="AA94" s="214"/>
      <c r="AB94" s="218"/>
    </row>
    <row r="95">
      <c r="A95" s="214"/>
      <c r="B95" s="214"/>
      <c r="C95" s="214"/>
      <c r="D95" s="214"/>
      <c r="E95" s="214"/>
      <c r="F95" s="214"/>
      <c r="G95" s="214"/>
      <c r="H95" s="214"/>
      <c r="I95" s="278"/>
      <c r="J95" s="36"/>
      <c r="K95" s="76"/>
      <c r="M95" s="216"/>
      <c r="N95" s="217"/>
      <c r="O95" s="214"/>
      <c r="P95" s="214"/>
      <c r="Q95" s="214"/>
      <c r="R95" s="214"/>
      <c r="S95" s="214"/>
      <c r="T95" s="214"/>
      <c r="U95" s="214"/>
      <c r="V95" s="214"/>
      <c r="W95" s="214"/>
      <c r="X95" s="214"/>
      <c r="Y95" s="214"/>
      <c r="Z95" s="214"/>
      <c r="AA95" s="214"/>
      <c r="AB95" s="218"/>
    </row>
    <row r="96">
      <c r="A96" s="214"/>
      <c r="B96" s="214"/>
      <c r="C96" s="214"/>
      <c r="D96" s="214"/>
      <c r="E96" s="214"/>
      <c r="F96" s="214"/>
      <c r="G96" s="214"/>
      <c r="H96" s="214"/>
      <c r="I96" s="278"/>
      <c r="J96" s="36"/>
      <c r="K96" s="76"/>
      <c r="M96" s="216"/>
      <c r="N96" s="217"/>
      <c r="O96" s="214"/>
      <c r="P96" s="214"/>
      <c r="Q96" s="214"/>
      <c r="R96" s="214"/>
      <c r="S96" s="214"/>
      <c r="T96" s="214"/>
      <c r="U96" s="214"/>
      <c r="V96" s="214"/>
      <c r="W96" s="214"/>
      <c r="X96" s="214"/>
      <c r="Y96" s="214"/>
      <c r="Z96" s="214"/>
      <c r="AA96" s="214"/>
      <c r="AB96" s="218"/>
    </row>
    <row r="97">
      <c r="A97" s="214"/>
      <c r="B97" s="214"/>
      <c r="C97" s="214"/>
      <c r="D97" s="214"/>
      <c r="E97" s="214"/>
      <c r="F97" s="214"/>
      <c r="G97" s="214"/>
      <c r="H97" s="214"/>
      <c r="I97" s="278"/>
      <c r="J97" s="36"/>
      <c r="K97" s="76"/>
      <c r="M97" s="216"/>
      <c r="N97" s="217"/>
      <c r="O97" s="214"/>
      <c r="P97" s="214"/>
      <c r="Q97" s="214"/>
      <c r="R97" s="214"/>
      <c r="S97" s="214"/>
      <c r="T97" s="214"/>
      <c r="U97" s="214"/>
      <c r="V97" s="214"/>
      <c r="W97" s="214"/>
      <c r="X97" s="214"/>
      <c r="Y97" s="214"/>
      <c r="Z97" s="214"/>
      <c r="AA97" s="214"/>
      <c r="AB97" s="218"/>
    </row>
    <row r="98">
      <c r="A98" s="214"/>
      <c r="B98" s="214"/>
      <c r="C98" s="214"/>
      <c r="D98" s="214"/>
      <c r="E98" s="214"/>
      <c r="F98" s="214"/>
      <c r="G98" s="214"/>
      <c r="H98" s="214"/>
      <c r="I98" s="278"/>
      <c r="J98" s="36"/>
      <c r="K98" s="76"/>
      <c r="M98" s="216"/>
      <c r="N98" s="217"/>
      <c r="O98" s="214"/>
      <c r="P98" s="214"/>
      <c r="Q98" s="214"/>
      <c r="R98" s="214"/>
      <c r="S98" s="214"/>
      <c r="T98" s="214"/>
      <c r="U98" s="214"/>
      <c r="V98" s="214"/>
      <c r="W98" s="214"/>
      <c r="X98" s="214"/>
      <c r="Y98" s="214"/>
      <c r="Z98" s="214"/>
      <c r="AA98" s="214"/>
      <c r="AB98" s="218"/>
    </row>
    <row r="99">
      <c r="A99" s="214"/>
      <c r="B99" s="214"/>
      <c r="C99" s="214"/>
      <c r="D99" s="214"/>
      <c r="E99" s="214"/>
      <c r="F99" s="214"/>
      <c r="G99" s="214"/>
      <c r="H99" s="214"/>
      <c r="I99" s="278"/>
      <c r="J99" s="36"/>
      <c r="K99" s="76"/>
      <c r="M99" s="216"/>
      <c r="N99" s="217"/>
      <c r="O99" s="214"/>
      <c r="P99" s="214"/>
      <c r="Q99" s="214"/>
      <c r="R99" s="214"/>
      <c r="S99" s="214"/>
      <c r="T99" s="214"/>
      <c r="U99" s="214"/>
      <c r="V99" s="214"/>
      <c r="W99" s="214"/>
      <c r="X99" s="214"/>
      <c r="Y99" s="214"/>
      <c r="Z99" s="214"/>
      <c r="AA99" s="214"/>
      <c r="AB99" s="218"/>
    </row>
    <row r="100">
      <c r="A100" s="214"/>
      <c r="B100" s="214"/>
      <c r="C100" s="214"/>
      <c r="D100" s="214"/>
      <c r="E100" s="214"/>
      <c r="F100" s="214"/>
      <c r="G100" s="214"/>
      <c r="H100" s="214"/>
      <c r="I100" s="278"/>
      <c r="J100" s="36"/>
      <c r="K100" s="76"/>
      <c r="M100" s="216"/>
      <c r="N100" s="217"/>
      <c r="O100" s="214"/>
      <c r="P100" s="214"/>
      <c r="Q100" s="214"/>
      <c r="R100" s="214"/>
      <c r="S100" s="214"/>
      <c r="T100" s="214"/>
      <c r="U100" s="214"/>
      <c r="V100" s="214"/>
      <c r="W100" s="214"/>
      <c r="X100" s="214"/>
      <c r="Y100" s="214"/>
      <c r="Z100" s="214"/>
      <c r="AA100" s="214"/>
      <c r="AB100" s="218"/>
    </row>
    <row r="101">
      <c r="A101" s="214"/>
      <c r="B101" s="214"/>
      <c r="C101" s="214"/>
      <c r="D101" s="214"/>
      <c r="E101" s="214"/>
      <c r="F101" s="214"/>
      <c r="G101" s="214"/>
      <c r="H101" s="214"/>
      <c r="I101" s="278"/>
      <c r="J101" s="36"/>
      <c r="K101" s="76"/>
      <c r="M101" s="216"/>
      <c r="N101" s="217"/>
      <c r="O101" s="214"/>
      <c r="P101" s="214"/>
      <c r="Q101" s="214"/>
      <c r="R101" s="214"/>
      <c r="S101" s="214"/>
      <c r="T101" s="214"/>
      <c r="U101" s="214"/>
      <c r="V101" s="214"/>
      <c r="W101" s="214"/>
      <c r="X101" s="214"/>
      <c r="Y101" s="214"/>
      <c r="Z101" s="214"/>
      <c r="AA101" s="214"/>
      <c r="AB101" s="218"/>
    </row>
    <row r="102">
      <c r="A102" s="214"/>
      <c r="B102" s="214"/>
      <c r="C102" s="214"/>
      <c r="D102" s="214"/>
      <c r="E102" s="214"/>
      <c r="F102" s="214"/>
      <c r="G102" s="214"/>
      <c r="H102" s="214"/>
      <c r="I102" s="278"/>
      <c r="J102" s="36"/>
      <c r="K102" s="76"/>
      <c r="M102" s="216"/>
      <c r="N102" s="217"/>
      <c r="O102" s="214"/>
      <c r="P102" s="214"/>
      <c r="Q102" s="214"/>
      <c r="R102" s="214"/>
      <c r="S102" s="214"/>
      <c r="T102" s="214"/>
      <c r="U102" s="214"/>
      <c r="V102" s="214"/>
      <c r="W102" s="214"/>
      <c r="X102" s="214"/>
      <c r="Y102" s="214"/>
      <c r="Z102" s="214"/>
      <c r="AA102" s="214"/>
      <c r="AB102" s="218"/>
    </row>
    <row r="103">
      <c r="A103" s="214"/>
      <c r="B103" s="214"/>
      <c r="C103" s="214"/>
      <c r="D103" s="214"/>
      <c r="E103" s="214"/>
      <c r="F103" s="214"/>
      <c r="G103" s="214"/>
      <c r="H103" s="214"/>
      <c r="I103" s="278"/>
      <c r="J103" s="36"/>
      <c r="K103" s="76"/>
      <c r="M103" s="216"/>
      <c r="N103" s="217"/>
      <c r="O103" s="214"/>
      <c r="P103" s="214"/>
      <c r="Q103" s="214"/>
      <c r="R103" s="214"/>
      <c r="S103" s="214"/>
      <c r="T103" s="214"/>
      <c r="U103" s="214"/>
      <c r="V103" s="214"/>
      <c r="W103" s="214"/>
      <c r="X103" s="214"/>
      <c r="Y103" s="214"/>
      <c r="Z103" s="214"/>
      <c r="AA103" s="214"/>
      <c r="AB103" s="218"/>
    </row>
    <row r="104">
      <c r="A104" s="214"/>
      <c r="B104" s="214"/>
      <c r="C104" s="214"/>
      <c r="D104" s="214"/>
      <c r="E104" s="214"/>
      <c r="F104" s="214"/>
      <c r="G104" s="214"/>
      <c r="H104" s="214"/>
      <c r="I104" s="278"/>
      <c r="J104" s="36"/>
      <c r="K104" s="76"/>
      <c r="M104" s="216"/>
      <c r="N104" s="217"/>
      <c r="O104" s="214"/>
      <c r="P104" s="214"/>
      <c r="Q104" s="214"/>
      <c r="R104" s="214"/>
      <c r="S104" s="214"/>
      <c r="T104" s="214"/>
      <c r="U104" s="214"/>
      <c r="V104" s="214"/>
      <c r="W104" s="214"/>
      <c r="X104" s="214"/>
      <c r="Y104" s="214"/>
      <c r="Z104" s="214"/>
      <c r="AA104" s="214"/>
      <c r="AB104" s="218"/>
    </row>
    <row r="105">
      <c r="A105" s="214"/>
      <c r="B105" s="214"/>
      <c r="C105" s="214"/>
      <c r="D105" s="214"/>
      <c r="E105" s="214"/>
      <c r="F105" s="214"/>
      <c r="G105" s="214"/>
      <c r="H105" s="214"/>
      <c r="I105" s="278"/>
      <c r="J105" s="36"/>
      <c r="K105" s="76"/>
      <c r="M105" s="216"/>
      <c r="N105" s="217"/>
      <c r="O105" s="214"/>
      <c r="P105" s="214"/>
      <c r="Q105" s="214"/>
      <c r="R105" s="214"/>
      <c r="S105" s="214"/>
      <c r="T105" s="214"/>
      <c r="U105" s="214"/>
      <c r="V105" s="214"/>
      <c r="W105" s="214"/>
      <c r="X105" s="214"/>
      <c r="Y105" s="214"/>
      <c r="Z105" s="214"/>
      <c r="AA105" s="214"/>
      <c r="AB105" s="218"/>
    </row>
    <row r="106">
      <c r="A106" s="214"/>
      <c r="B106" s="214"/>
      <c r="C106" s="214"/>
      <c r="D106" s="214"/>
      <c r="E106" s="214"/>
      <c r="F106" s="214"/>
      <c r="G106" s="214"/>
      <c r="H106" s="214"/>
      <c r="I106" s="278"/>
      <c r="J106" s="36"/>
      <c r="K106" s="76"/>
      <c r="M106" s="216"/>
      <c r="N106" s="217"/>
      <c r="O106" s="214"/>
      <c r="P106" s="214"/>
      <c r="Q106" s="214"/>
      <c r="R106" s="214"/>
      <c r="S106" s="214"/>
      <c r="T106" s="214"/>
      <c r="U106" s="214"/>
      <c r="V106" s="214"/>
      <c r="W106" s="214"/>
      <c r="X106" s="214"/>
      <c r="Y106" s="214"/>
      <c r="Z106" s="214"/>
      <c r="AA106" s="214"/>
      <c r="AB106" s="218"/>
    </row>
    <row r="107">
      <c r="A107" s="214"/>
      <c r="B107" s="214"/>
      <c r="C107" s="214"/>
      <c r="D107" s="214"/>
      <c r="E107" s="214"/>
      <c r="F107" s="214"/>
      <c r="G107" s="214"/>
      <c r="H107" s="214"/>
      <c r="I107" s="278"/>
      <c r="J107" s="36"/>
      <c r="K107" s="76"/>
      <c r="M107" s="216"/>
      <c r="N107" s="217"/>
      <c r="O107" s="214"/>
      <c r="P107" s="214"/>
      <c r="Q107" s="214"/>
      <c r="R107" s="214"/>
      <c r="S107" s="214"/>
      <c r="T107" s="214"/>
      <c r="U107" s="214"/>
      <c r="V107" s="214"/>
      <c r="W107" s="214"/>
      <c r="X107" s="214"/>
      <c r="Y107" s="214"/>
      <c r="Z107" s="214"/>
      <c r="AA107" s="214"/>
      <c r="AB107" s="218"/>
    </row>
    <row r="108">
      <c r="A108" s="214"/>
      <c r="B108" s="214"/>
      <c r="C108" s="214"/>
      <c r="D108" s="214"/>
      <c r="E108" s="214"/>
      <c r="F108" s="214"/>
      <c r="G108" s="214"/>
      <c r="H108" s="214"/>
      <c r="I108" s="278"/>
      <c r="J108" s="36"/>
      <c r="K108" s="76"/>
      <c r="M108" s="216"/>
      <c r="N108" s="217"/>
      <c r="O108" s="214"/>
      <c r="P108" s="214"/>
      <c r="Q108" s="214"/>
      <c r="R108" s="214"/>
      <c r="S108" s="214"/>
      <c r="T108" s="214"/>
      <c r="U108" s="214"/>
      <c r="V108" s="214"/>
      <c r="W108" s="214"/>
      <c r="X108" s="214"/>
      <c r="Y108" s="214"/>
      <c r="Z108" s="214"/>
      <c r="AA108" s="214"/>
      <c r="AB108" s="218"/>
    </row>
    <row r="109">
      <c r="A109" s="214"/>
      <c r="B109" s="214"/>
      <c r="C109" s="214"/>
      <c r="D109" s="214"/>
      <c r="E109" s="214"/>
      <c r="F109" s="214"/>
      <c r="G109" s="214"/>
      <c r="H109" s="214"/>
      <c r="I109" s="278"/>
      <c r="J109" s="36"/>
      <c r="K109" s="76"/>
      <c r="M109" s="216"/>
      <c r="N109" s="217"/>
      <c r="O109" s="214"/>
      <c r="P109" s="214"/>
      <c r="Q109" s="214"/>
      <c r="R109" s="214"/>
      <c r="S109" s="214"/>
      <c r="T109" s="214"/>
      <c r="U109" s="214"/>
      <c r="V109" s="214"/>
      <c r="W109" s="214"/>
      <c r="X109" s="214"/>
      <c r="Y109" s="214"/>
      <c r="Z109" s="214"/>
      <c r="AA109" s="214"/>
      <c r="AB109" s="218"/>
    </row>
    <row r="110">
      <c r="A110" s="214"/>
      <c r="B110" s="214"/>
      <c r="C110" s="214"/>
      <c r="D110" s="214"/>
      <c r="E110" s="214"/>
      <c r="F110" s="214"/>
      <c r="G110" s="214"/>
      <c r="H110" s="214"/>
      <c r="I110" s="278"/>
      <c r="J110" s="36"/>
      <c r="K110" s="76"/>
      <c r="M110" s="216"/>
      <c r="N110" s="217"/>
      <c r="O110" s="214"/>
      <c r="P110" s="214"/>
      <c r="Q110" s="214"/>
      <c r="R110" s="214"/>
      <c r="S110" s="214"/>
      <c r="T110" s="214"/>
      <c r="U110" s="214"/>
      <c r="V110" s="214"/>
      <c r="W110" s="214"/>
      <c r="X110" s="214"/>
      <c r="Y110" s="214"/>
      <c r="Z110" s="214"/>
      <c r="AA110" s="214"/>
      <c r="AB110" s="218"/>
    </row>
    <row r="111">
      <c r="A111" s="214"/>
      <c r="B111" s="214"/>
      <c r="C111" s="214"/>
      <c r="D111" s="214"/>
      <c r="E111" s="214"/>
      <c r="F111" s="214"/>
      <c r="G111" s="214"/>
      <c r="H111" s="214"/>
      <c r="I111" s="278"/>
      <c r="J111" s="36"/>
      <c r="K111" s="76"/>
      <c r="M111" s="216"/>
      <c r="N111" s="217"/>
      <c r="O111" s="214"/>
      <c r="P111" s="214"/>
      <c r="Q111" s="214"/>
      <c r="R111" s="214"/>
      <c r="S111" s="214"/>
      <c r="T111" s="214"/>
      <c r="U111" s="214"/>
      <c r="V111" s="214"/>
      <c r="W111" s="214"/>
      <c r="X111" s="214"/>
      <c r="Y111" s="214"/>
      <c r="Z111" s="214"/>
      <c r="AA111" s="214"/>
      <c r="AB111" s="218"/>
    </row>
    <row r="112">
      <c r="A112" s="214"/>
      <c r="B112" s="214"/>
      <c r="C112" s="214"/>
      <c r="D112" s="214"/>
      <c r="E112" s="214"/>
      <c r="F112" s="214"/>
      <c r="G112" s="214"/>
      <c r="H112" s="214"/>
      <c r="I112" s="278"/>
      <c r="J112" s="36"/>
      <c r="K112" s="76"/>
      <c r="M112" s="216"/>
      <c r="N112" s="217"/>
      <c r="O112" s="214"/>
      <c r="P112" s="214"/>
      <c r="Q112" s="214"/>
      <c r="R112" s="214"/>
      <c r="S112" s="214"/>
      <c r="T112" s="214"/>
      <c r="U112" s="214"/>
      <c r="V112" s="214"/>
      <c r="W112" s="214"/>
      <c r="X112" s="214"/>
      <c r="Y112" s="214"/>
      <c r="Z112" s="214"/>
      <c r="AA112" s="214"/>
      <c r="AB112" s="218"/>
    </row>
    <row r="113">
      <c r="A113" s="214"/>
      <c r="B113" s="214"/>
      <c r="C113" s="214"/>
      <c r="D113" s="214"/>
      <c r="E113" s="214"/>
      <c r="F113" s="214"/>
      <c r="G113" s="214"/>
      <c r="H113" s="214"/>
      <c r="I113" s="278"/>
      <c r="J113" s="36"/>
      <c r="K113" s="76"/>
      <c r="M113" s="216"/>
      <c r="N113" s="217"/>
      <c r="O113" s="214"/>
      <c r="P113" s="214"/>
      <c r="Q113" s="214"/>
      <c r="R113" s="214"/>
      <c r="S113" s="214"/>
      <c r="T113" s="214"/>
      <c r="U113" s="214"/>
      <c r="V113" s="214"/>
      <c r="W113" s="214"/>
      <c r="X113" s="214"/>
      <c r="Y113" s="214"/>
      <c r="Z113" s="214"/>
      <c r="AA113" s="214"/>
      <c r="AB113" s="218"/>
    </row>
    <row r="114">
      <c r="A114" s="214"/>
      <c r="B114" s="214"/>
      <c r="C114" s="214"/>
      <c r="D114" s="214"/>
      <c r="E114" s="214"/>
      <c r="F114" s="214"/>
      <c r="G114" s="214"/>
      <c r="H114" s="214"/>
      <c r="I114" s="278"/>
      <c r="J114" s="36"/>
      <c r="K114" s="76"/>
      <c r="M114" s="216"/>
      <c r="N114" s="217"/>
      <c r="O114" s="214"/>
      <c r="P114" s="214"/>
      <c r="Q114" s="214"/>
      <c r="R114" s="214"/>
      <c r="S114" s="214"/>
      <c r="T114" s="214"/>
      <c r="U114" s="214"/>
      <c r="V114" s="214"/>
      <c r="W114" s="214"/>
      <c r="X114" s="214"/>
      <c r="Y114" s="214"/>
      <c r="Z114" s="214"/>
      <c r="AA114" s="214"/>
      <c r="AB114" s="218"/>
    </row>
    <row r="115">
      <c r="A115" s="214"/>
      <c r="B115" s="214"/>
      <c r="C115" s="214"/>
      <c r="D115" s="214"/>
      <c r="E115" s="214"/>
      <c r="F115" s="214"/>
      <c r="G115" s="214"/>
      <c r="H115" s="214"/>
      <c r="I115" s="278"/>
      <c r="J115" s="36"/>
      <c r="K115" s="76"/>
      <c r="M115" s="216"/>
      <c r="N115" s="217"/>
      <c r="O115" s="214"/>
      <c r="P115" s="214"/>
      <c r="Q115" s="214"/>
      <c r="R115" s="214"/>
      <c r="S115" s="214"/>
      <c r="T115" s="214"/>
      <c r="U115" s="214"/>
      <c r="V115" s="214"/>
      <c r="W115" s="214"/>
      <c r="X115" s="214"/>
      <c r="Y115" s="214"/>
      <c r="Z115" s="214"/>
      <c r="AA115" s="214"/>
      <c r="AB115" s="218"/>
    </row>
    <row r="116">
      <c r="A116" s="214"/>
      <c r="B116" s="214"/>
      <c r="C116" s="214"/>
      <c r="D116" s="214"/>
      <c r="E116" s="214"/>
      <c r="F116" s="214"/>
      <c r="G116" s="214"/>
      <c r="H116" s="214"/>
      <c r="I116" s="278"/>
      <c r="J116" s="36"/>
      <c r="K116" s="76"/>
      <c r="M116" s="216"/>
      <c r="N116" s="217"/>
      <c r="O116" s="214"/>
      <c r="P116" s="214"/>
      <c r="Q116" s="214"/>
      <c r="R116" s="214"/>
      <c r="S116" s="214"/>
      <c r="T116" s="214"/>
      <c r="U116" s="214"/>
      <c r="V116" s="214"/>
      <c r="W116" s="214"/>
      <c r="X116" s="214"/>
      <c r="Y116" s="214"/>
      <c r="Z116" s="214"/>
      <c r="AA116" s="214"/>
      <c r="AB116" s="218"/>
    </row>
    <row r="117">
      <c r="A117" s="214"/>
      <c r="B117" s="214"/>
      <c r="C117" s="214"/>
      <c r="D117" s="214"/>
      <c r="E117" s="214"/>
      <c r="F117" s="214"/>
      <c r="G117" s="214"/>
      <c r="H117" s="214"/>
      <c r="I117" s="278"/>
      <c r="J117" s="36"/>
      <c r="K117" s="76"/>
      <c r="M117" s="216"/>
      <c r="N117" s="217"/>
      <c r="O117" s="214"/>
      <c r="P117" s="214"/>
      <c r="Q117" s="214"/>
      <c r="R117" s="214"/>
      <c r="S117" s="214"/>
      <c r="T117" s="214"/>
      <c r="U117" s="214"/>
      <c r="V117" s="214"/>
      <c r="W117" s="214"/>
      <c r="X117" s="214"/>
      <c r="Y117" s="214"/>
      <c r="Z117" s="214"/>
      <c r="AA117" s="214"/>
      <c r="AB117" s="218"/>
    </row>
    <row r="118">
      <c r="A118" s="214"/>
      <c r="B118" s="214"/>
      <c r="C118" s="214"/>
      <c r="D118" s="214"/>
      <c r="E118" s="214"/>
      <c r="F118" s="214"/>
      <c r="G118" s="214"/>
      <c r="H118" s="214"/>
      <c r="I118" s="278"/>
      <c r="J118" s="36"/>
      <c r="K118" s="76"/>
      <c r="M118" s="216"/>
      <c r="N118" s="217"/>
      <c r="O118" s="214"/>
      <c r="P118" s="214"/>
      <c r="Q118" s="214"/>
      <c r="R118" s="214"/>
      <c r="S118" s="214"/>
      <c r="T118" s="214"/>
      <c r="U118" s="214"/>
      <c r="V118" s="214"/>
      <c r="W118" s="214"/>
      <c r="X118" s="214"/>
      <c r="Y118" s="214"/>
      <c r="Z118" s="214"/>
      <c r="AA118" s="214"/>
      <c r="AB118" s="218"/>
    </row>
    <row r="119">
      <c r="A119" s="214"/>
      <c r="B119" s="214"/>
      <c r="C119" s="214"/>
      <c r="D119" s="214"/>
      <c r="E119" s="214"/>
      <c r="F119" s="214"/>
      <c r="G119" s="214"/>
      <c r="H119" s="214"/>
      <c r="I119" s="278"/>
      <c r="J119" s="36"/>
      <c r="K119" s="76"/>
      <c r="M119" s="216"/>
      <c r="N119" s="217"/>
      <c r="O119" s="214"/>
      <c r="P119" s="214"/>
      <c r="Q119" s="214"/>
      <c r="R119" s="214"/>
      <c r="S119" s="214"/>
      <c r="T119" s="214"/>
      <c r="U119" s="214"/>
      <c r="V119" s="214"/>
      <c r="W119" s="214"/>
      <c r="X119" s="214"/>
      <c r="Y119" s="214"/>
      <c r="Z119" s="214"/>
      <c r="AA119" s="214"/>
      <c r="AB119" s="218"/>
    </row>
    <row r="120">
      <c r="A120" s="214"/>
      <c r="B120" s="214"/>
      <c r="C120" s="214"/>
      <c r="D120" s="214"/>
      <c r="E120" s="214"/>
      <c r="F120" s="214"/>
      <c r="G120" s="214"/>
      <c r="H120" s="214"/>
      <c r="I120" s="278"/>
      <c r="J120" s="36"/>
      <c r="K120" s="76"/>
      <c r="M120" s="216"/>
      <c r="N120" s="217"/>
      <c r="O120" s="214"/>
      <c r="P120" s="214"/>
      <c r="Q120" s="214"/>
      <c r="R120" s="214"/>
      <c r="S120" s="214"/>
      <c r="T120" s="214"/>
      <c r="U120" s="214"/>
      <c r="V120" s="214"/>
      <c r="W120" s="214"/>
      <c r="X120" s="214"/>
      <c r="Y120" s="214"/>
      <c r="Z120" s="214"/>
      <c r="AA120" s="214"/>
      <c r="AB120" s="218"/>
    </row>
    <row r="121">
      <c r="A121" s="214"/>
      <c r="B121" s="214"/>
      <c r="C121" s="214"/>
      <c r="D121" s="214"/>
      <c r="E121" s="214"/>
      <c r="F121" s="214"/>
      <c r="G121" s="214"/>
      <c r="H121" s="214"/>
      <c r="I121" s="278"/>
      <c r="J121" s="36"/>
      <c r="K121" s="76"/>
      <c r="M121" s="216"/>
      <c r="N121" s="217"/>
      <c r="O121" s="214"/>
      <c r="P121" s="214"/>
      <c r="Q121" s="214"/>
      <c r="R121" s="214"/>
      <c r="S121" s="214"/>
      <c r="T121" s="214"/>
      <c r="U121" s="214"/>
      <c r="V121" s="214"/>
      <c r="W121" s="214"/>
      <c r="X121" s="214"/>
      <c r="Y121" s="214"/>
      <c r="Z121" s="214"/>
      <c r="AA121" s="214"/>
      <c r="AB121" s="218"/>
    </row>
    <row r="122">
      <c r="A122" s="214"/>
      <c r="B122" s="214"/>
      <c r="C122" s="214"/>
      <c r="D122" s="214"/>
      <c r="E122" s="214"/>
      <c r="F122" s="214"/>
      <c r="G122" s="214"/>
      <c r="H122" s="214"/>
      <c r="I122" s="278"/>
      <c r="J122" s="36"/>
      <c r="K122" s="76"/>
      <c r="M122" s="216"/>
      <c r="N122" s="217"/>
      <c r="O122" s="214"/>
      <c r="P122" s="214"/>
      <c r="Q122" s="214"/>
      <c r="R122" s="214"/>
      <c r="S122" s="214"/>
      <c r="T122" s="214"/>
      <c r="U122" s="214"/>
      <c r="V122" s="214"/>
      <c r="W122" s="214"/>
      <c r="X122" s="214"/>
      <c r="Y122" s="214"/>
      <c r="Z122" s="214"/>
      <c r="AA122" s="214"/>
      <c r="AB122" s="218"/>
    </row>
    <row r="123">
      <c r="A123" s="214"/>
      <c r="B123" s="214"/>
      <c r="C123" s="214"/>
      <c r="D123" s="214"/>
      <c r="E123" s="214"/>
      <c r="F123" s="214"/>
      <c r="G123" s="214"/>
      <c r="H123" s="214"/>
      <c r="I123" s="278"/>
      <c r="J123" s="36"/>
      <c r="K123" s="76"/>
      <c r="M123" s="216"/>
      <c r="N123" s="217"/>
      <c r="O123" s="214"/>
      <c r="P123" s="214"/>
      <c r="Q123" s="214"/>
      <c r="R123" s="214"/>
      <c r="S123" s="214"/>
      <c r="T123" s="214"/>
      <c r="U123" s="214"/>
      <c r="V123" s="214"/>
      <c r="W123" s="214"/>
      <c r="X123" s="214"/>
      <c r="Y123" s="214"/>
      <c r="Z123" s="214"/>
      <c r="AA123" s="214"/>
      <c r="AB123" s="218"/>
    </row>
    <row r="124">
      <c r="A124" s="214"/>
      <c r="B124" s="214"/>
      <c r="C124" s="214"/>
      <c r="D124" s="214"/>
      <c r="E124" s="214"/>
      <c r="F124" s="214"/>
      <c r="G124" s="214"/>
      <c r="H124" s="214"/>
      <c r="I124" s="278"/>
      <c r="J124" s="36"/>
      <c r="K124" s="76"/>
      <c r="M124" s="216"/>
      <c r="N124" s="217"/>
      <c r="O124" s="214"/>
      <c r="P124" s="214"/>
      <c r="Q124" s="214"/>
      <c r="R124" s="214"/>
      <c r="S124" s="214"/>
      <c r="T124" s="214"/>
      <c r="U124" s="214"/>
      <c r="V124" s="214"/>
      <c r="W124" s="214"/>
      <c r="X124" s="214"/>
      <c r="Y124" s="214"/>
      <c r="Z124" s="214"/>
      <c r="AA124" s="214"/>
      <c r="AB124" s="218"/>
    </row>
    <row r="125">
      <c r="A125" s="214"/>
      <c r="B125" s="214"/>
      <c r="C125" s="214"/>
      <c r="D125" s="214"/>
      <c r="E125" s="214"/>
      <c r="F125" s="214"/>
      <c r="G125" s="214"/>
      <c r="H125" s="214"/>
      <c r="I125" s="278"/>
      <c r="J125" s="36"/>
      <c r="K125" s="76"/>
      <c r="M125" s="216"/>
      <c r="N125" s="217"/>
      <c r="O125" s="214"/>
      <c r="P125" s="214"/>
      <c r="Q125" s="214"/>
      <c r="R125" s="214"/>
      <c r="S125" s="214"/>
      <c r="T125" s="214"/>
      <c r="U125" s="214"/>
      <c r="V125" s="214"/>
      <c r="W125" s="214"/>
      <c r="X125" s="214"/>
      <c r="Y125" s="214"/>
      <c r="Z125" s="214"/>
      <c r="AA125" s="214"/>
      <c r="AB125" s="218"/>
    </row>
    <row r="126">
      <c r="A126" s="214"/>
      <c r="B126" s="214"/>
      <c r="C126" s="214"/>
      <c r="D126" s="214"/>
      <c r="E126" s="214"/>
      <c r="F126" s="214"/>
      <c r="G126" s="214"/>
      <c r="H126" s="214"/>
      <c r="I126" s="278"/>
      <c r="J126" s="36"/>
      <c r="K126" s="76"/>
      <c r="M126" s="216"/>
      <c r="N126" s="217"/>
      <c r="O126" s="214"/>
      <c r="P126" s="214"/>
      <c r="Q126" s="214"/>
      <c r="R126" s="214"/>
      <c r="S126" s="214"/>
      <c r="T126" s="214"/>
      <c r="U126" s="214"/>
      <c r="V126" s="214"/>
      <c r="W126" s="214"/>
      <c r="X126" s="214"/>
      <c r="Y126" s="214"/>
      <c r="Z126" s="214"/>
      <c r="AA126" s="214"/>
      <c r="AB126" s="218"/>
    </row>
    <row r="127">
      <c r="A127" s="214"/>
      <c r="B127" s="214"/>
      <c r="C127" s="214"/>
      <c r="D127" s="214"/>
      <c r="E127" s="214"/>
      <c r="F127" s="214"/>
      <c r="G127" s="214"/>
      <c r="H127" s="214"/>
      <c r="I127" s="278"/>
      <c r="J127" s="36"/>
      <c r="K127" s="76"/>
      <c r="M127" s="216"/>
      <c r="N127" s="217"/>
      <c r="O127" s="214"/>
      <c r="P127" s="214"/>
      <c r="Q127" s="214"/>
      <c r="R127" s="214"/>
      <c r="S127" s="214"/>
      <c r="T127" s="214"/>
      <c r="U127" s="214"/>
      <c r="V127" s="214"/>
      <c r="W127" s="214"/>
      <c r="X127" s="214"/>
      <c r="Y127" s="214"/>
      <c r="Z127" s="214"/>
      <c r="AA127" s="214"/>
      <c r="AB127" s="218"/>
    </row>
    <row r="128">
      <c r="A128" s="214"/>
      <c r="B128" s="214"/>
      <c r="C128" s="214"/>
      <c r="D128" s="214"/>
      <c r="E128" s="214"/>
      <c r="F128" s="214"/>
      <c r="G128" s="214"/>
      <c r="H128" s="214"/>
      <c r="I128" s="278"/>
      <c r="J128" s="36"/>
      <c r="K128" s="76"/>
      <c r="M128" s="216"/>
      <c r="N128" s="217"/>
      <c r="O128" s="214"/>
      <c r="P128" s="214"/>
      <c r="Q128" s="214"/>
      <c r="R128" s="214"/>
      <c r="S128" s="214"/>
      <c r="T128" s="214"/>
      <c r="U128" s="214"/>
      <c r="V128" s="214"/>
      <c r="W128" s="214"/>
      <c r="X128" s="214"/>
      <c r="Y128" s="214"/>
      <c r="Z128" s="214"/>
      <c r="AA128" s="214"/>
      <c r="AB128" s="218"/>
    </row>
    <row r="129">
      <c r="A129" s="214"/>
      <c r="B129" s="214"/>
      <c r="C129" s="214"/>
      <c r="D129" s="214"/>
      <c r="E129" s="214"/>
      <c r="F129" s="214"/>
      <c r="G129" s="214"/>
      <c r="H129" s="214"/>
      <c r="I129" s="278"/>
      <c r="J129" s="36"/>
      <c r="K129" s="76"/>
      <c r="M129" s="216"/>
      <c r="N129" s="217"/>
      <c r="O129" s="214"/>
      <c r="P129" s="214"/>
      <c r="Q129" s="214"/>
      <c r="R129" s="214"/>
      <c r="S129" s="214"/>
      <c r="T129" s="214"/>
      <c r="U129" s="214"/>
      <c r="V129" s="214"/>
      <c r="W129" s="214"/>
      <c r="X129" s="214"/>
      <c r="Y129" s="214"/>
      <c r="Z129" s="214"/>
      <c r="AA129" s="214"/>
      <c r="AB129" s="218"/>
    </row>
    <row r="130">
      <c r="A130" s="214"/>
      <c r="B130" s="214"/>
      <c r="C130" s="214"/>
      <c r="D130" s="214"/>
      <c r="E130" s="214"/>
      <c r="F130" s="214"/>
      <c r="G130" s="214"/>
      <c r="H130" s="214"/>
      <c r="I130" s="278"/>
      <c r="J130" s="36"/>
      <c r="K130" s="76"/>
      <c r="M130" s="216"/>
      <c r="N130" s="217"/>
      <c r="O130" s="214"/>
      <c r="P130" s="214"/>
      <c r="Q130" s="214"/>
      <c r="R130" s="214"/>
      <c r="S130" s="214"/>
      <c r="T130" s="214"/>
      <c r="U130" s="214"/>
      <c r="V130" s="214"/>
      <c r="W130" s="214"/>
      <c r="X130" s="214"/>
      <c r="Y130" s="214"/>
      <c r="Z130" s="214"/>
      <c r="AA130" s="214"/>
      <c r="AB130" s="218"/>
    </row>
    <row r="131">
      <c r="A131" s="214"/>
      <c r="B131" s="214"/>
      <c r="C131" s="214"/>
      <c r="D131" s="214"/>
      <c r="E131" s="214"/>
      <c r="F131" s="214"/>
      <c r="G131" s="214"/>
      <c r="H131" s="214"/>
      <c r="I131" s="278"/>
      <c r="J131" s="36"/>
      <c r="K131" s="76"/>
      <c r="M131" s="216"/>
      <c r="N131" s="217"/>
      <c r="O131" s="214"/>
      <c r="P131" s="214"/>
      <c r="Q131" s="214"/>
      <c r="R131" s="214"/>
      <c r="S131" s="214"/>
      <c r="T131" s="214"/>
      <c r="U131" s="214"/>
      <c r="V131" s="214"/>
      <c r="W131" s="214"/>
      <c r="X131" s="214"/>
      <c r="Y131" s="214"/>
      <c r="Z131" s="214"/>
      <c r="AA131" s="214"/>
      <c r="AB131" s="218"/>
    </row>
    <row r="132">
      <c r="A132" s="214"/>
      <c r="B132" s="214"/>
      <c r="C132" s="214"/>
      <c r="D132" s="214"/>
      <c r="E132" s="214"/>
      <c r="F132" s="214"/>
      <c r="G132" s="214"/>
      <c r="H132" s="214"/>
      <c r="I132" s="278"/>
      <c r="J132" s="36"/>
      <c r="K132" s="76"/>
      <c r="M132" s="216"/>
      <c r="N132" s="217"/>
      <c r="O132" s="214"/>
      <c r="P132" s="214"/>
      <c r="Q132" s="214"/>
      <c r="R132" s="214"/>
      <c r="S132" s="214"/>
      <c r="T132" s="214"/>
      <c r="U132" s="214"/>
      <c r="V132" s="214"/>
      <c r="W132" s="214"/>
      <c r="X132" s="214"/>
      <c r="Y132" s="214"/>
      <c r="Z132" s="214"/>
      <c r="AA132" s="214"/>
      <c r="AB132" s="218"/>
    </row>
    <row r="133">
      <c r="A133" s="214"/>
      <c r="B133" s="214"/>
      <c r="C133" s="214"/>
      <c r="D133" s="214"/>
      <c r="E133" s="214"/>
      <c r="F133" s="214"/>
      <c r="G133" s="214"/>
      <c r="H133" s="214"/>
      <c r="I133" s="278"/>
      <c r="J133" s="36"/>
      <c r="K133" s="76"/>
      <c r="M133" s="216"/>
      <c r="N133" s="217"/>
      <c r="O133" s="214"/>
      <c r="P133" s="214"/>
      <c r="Q133" s="214"/>
      <c r="R133" s="214"/>
      <c r="S133" s="214"/>
      <c r="T133" s="214"/>
      <c r="U133" s="214"/>
      <c r="V133" s="214"/>
      <c r="W133" s="214"/>
      <c r="X133" s="214"/>
      <c r="Y133" s="214"/>
      <c r="Z133" s="214"/>
      <c r="AA133" s="214"/>
      <c r="AB133" s="218"/>
    </row>
    <row r="134">
      <c r="A134" s="214"/>
      <c r="B134" s="214"/>
      <c r="C134" s="214"/>
      <c r="D134" s="214"/>
      <c r="E134" s="214"/>
      <c r="F134" s="214"/>
      <c r="G134" s="214"/>
      <c r="H134" s="214"/>
      <c r="I134" s="278"/>
      <c r="J134" s="36"/>
      <c r="K134" s="76"/>
      <c r="M134" s="216"/>
      <c r="N134" s="217"/>
      <c r="O134" s="214"/>
      <c r="P134" s="214"/>
      <c r="Q134" s="214"/>
      <c r="R134" s="214"/>
      <c r="S134" s="214"/>
      <c r="T134" s="214"/>
      <c r="U134" s="214"/>
      <c r="V134" s="214"/>
      <c r="W134" s="214"/>
      <c r="X134" s="214"/>
      <c r="Y134" s="214"/>
      <c r="Z134" s="214"/>
      <c r="AA134" s="214"/>
      <c r="AB134" s="218"/>
    </row>
    <row r="135">
      <c r="A135" s="214"/>
      <c r="B135" s="214"/>
      <c r="C135" s="214"/>
      <c r="D135" s="214"/>
      <c r="E135" s="214"/>
      <c r="F135" s="214"/>
      <c r="G135" s="214"/>
      <c r="H135" s="214"/>
      <c r="I135" s="278"/>
      <c r="J135" s="36"/>
      <c r="K135" s="76"/>
      <c r="M135" s="216"/>
      <c r="N135" s="217"/>
      <c r="O135" s="214"/>
      <c r="P135" s="214"/>
      <c r="Q135" s="214"/>
      <c r="R135" s="214"/>
      <c r="S135" s="214"/>
      <c r="T135" s="214"/>
      <c r="U135" s="214"/>
      <c r="V135" s="214"/>
      <c r="W135" s="214"/>
      <c r="X135" s="214"/>
      <c r="Y135" s="214"/>
      <c r="Z135" s="214"/>
      <c r="AA135" s="214"/>
      <c r="AB135" s="218"/>
    </row>
    <row r="136">
      <c r="A136" s="214"/>
      <c r="B136" s="214"/>
      <c r="C136" s="214"/>
      <c r="D136" s="214"/>
      <c r="E136" s="214"/>
      <c r="F136" s="214"/>
      <c r="G136" s="214"/>
      <c r="H136" s="214"/>
      <c r="I136" s="278"/>
      <c r="J136" s="36"/>
      <c r="K136" s="76"/>
      <c r="M136" s="216"/>
      <c r="N136" s="217"/>
      <c r="O136" s="214"/>
      <c r="P136" s="214"/>
      <c r="Q136" s="214"/>
      <c r="R136" s="214"/>
      <c r="S136" s="214"/>
      <c r="T136" s="214"/>
      <c r="U136" s="214"/>
      <c r="V136" s="214"/>
      <c r="W136" s="214"/>
      <c r="X136" s="214"/>
      <c r="Y136" s="214"/>
      <c r="Z136" s="214"/>
      <c r="AA136" s="214"/>
      <c r="AB136" s="218"/>
    </row>
    <row r="137">
      <c r="A137" s="214"/>
      <c r="B137" s="214"/>
      <c r="C137" s="214"/>
      <c r="D137" s="214"/>
      <c r="E137" s="214"/>
      <c r="F137" s="214"/>
      <c r="G137" s="214"/>
      <c r="H137" s="214"/>
      <c r="I137" s="278"/>
      <c r="J137" s="36"/>
      <c r="K137" s="76"/>
      <c r="M137" s="216"/>
      <c r="N137" s="217"/>
      <c r="O137" s="214"/>
      <c r="P137" s="214"/>
      <c r="Q137" s="214"/>
      <c r="R137" s="214"/>
      <c r="S137" s="214"/>
      <c r="T137" s="214"/>
      <c r="U137" s="214"/>
      <c r="V137" s="214"/>
      <c r="W137" s="214"/>
      <c r="X137" s="214"/>
      <c r="Y137" s="214"/>
      <c r="Z137" s="214"/>
      <c r="AA137" s="214"/>
      <c r="AB137" s="218"/>
    </row>
    <row r="138">
      <c r="A138" s="214"/>
      <c r="B138" s="214"/>
      <c r="C138" s="214"/>
      <c r="D138" s="214"/>
      <c r="E138" s="214"/>
      <c r="F138" s="214"/>
      <c r="G138" s="214"/>
      <c r="H138" s="214"/>
      <c r="I138" s="278"/>
      <c r="J138" s="36"/>
      <c r="K138" s="76"/>
      <c r="M138" s="216"/>
      <c r="N138" s="217"/>
      <c r="O138" s="214"/>
      <c r="P138" s="214"/>
      <c r="Q138" s="214"/>
      <c r="R138" s="214"/>
      <c r="S138" s="214"/>
      <c r="T138" s="214"/>
      <c r="U138" s="214"/>
      <c r="V138" s="214"/>
      <c r="W138" s="214"/>
      <c r="X138" s="214"/>
      <c r="Y138" s="214"/>
      <c r="Z138" s="214"/>
      <c r="AA138" s="214"/>
      <c r="AB138" s="218"/>
    </row>
    <row r="139">
      <c r="A139" s="214"/>
      <c r="B139" s="214"/>
      <c r="C139" s="214"/>
      <c r="D139" s="214"/>
      <c r="E139" s="214"/>
      <c r="F139" s="214"/>
      <c r="G139" s="214"/>
      <c r="H139" s="214"/>
      <c r="I139" s="278"/>
      <c r="J139" s="36"/>
      <c r="K139" s="76"/>
      <c r="M139" s="216"/>
      <c r="N139" s="217"/>
      <c r="O139" s="214"/>
      <c r="P139" s="214"/>
      <c r="Q139" s="214"/>
      <c r="R139" s="214"/>
      <c r="S139" s="214"/>
      <c r="T139" s="214"/>
      <c r="U139" s="214"/>
      <c r="V139" s="214"/>
      <c r="W139" s="214"/>
      <c r="X139" s="214"/>
      <c r="Y139" s="214"/>
      <c r="Z139" s="214"/>
      <c r="AA139" s="214"/>
      <c r="AB139" s="218"/>
    </row>
    <row r="140">
      <c r="A140" s="214"/>
      <c r="B140" s="214"/>
      <c r="C140" s="214"/>
      <c r="D140" s="214"/>
      <c r="E140" s="214"/>
      <c r="F140" s="214"/>
      <c r="G140" s="214"/>
      <c r="H140" s="214"/>
      <c r="I140" s="278"/>
      <c r="J140" s="36"/>
      <c r="K140" s="76"/>
      <c r="M140" s="216"/>
      <c r="N140" s="217"/>
      <c r="O140" s="214"/>
      <c r="P140" s="214"/>
      <c r="Q140" s="214"/>
      <c r="R140" s="214"/>
      <c r="S140" s="214"/>
      <c r="T140" s="214"/>
      <c r="U140" s="214"/>
      <c r="V140" s="214"/>
      <c r="W140" s="214"/>
      <c r="X140" s="214"/>
      <c r="Y140" s="214"/>
      <c r="Z140" s="214"/>
      <c r="AA140" s="214"/>
      <c r="AB140" s="218"/>
    </row>
    <row r="141">
      <c r="A141" s="214"/>
      <c r="B141" s="214"/>
      <c r="C141" s="214"/>
      <c r="D141" s="214"/>
      <c r="E141" s="214"/>
      <c r="F141" s="214"/>
      <c r="G141" s="214"/>
      <c r="H141" s="214"/>
      <c r="I141" s="278"/>
      <c r="J141" s="36"/>
      <c r="K141" s="76"/>
      <c r="M141" s="216"/>
      <c r="N141" s="217"/>
      <c r="O141" s="214"/>
      <c r="P141" s="214"/>
      <c r="Q141" s="214"/>
      <c r="R141" s="214"/>
      <c r="S141" s="214"/>
      <c r="T141" s="214"/>
      <c r="U141" s="214"/>
      <c r="V141" s="214"/>
      <c r="W141" s="214"/>
      <c r="X141" s="214"/>
      <c r="Y141" s="214"/>
      <c r="Z141" s="214"/>
      <c r="AA141" s="214"/>
      <c r="AB141" s="218"/>
    </row>
    <row r="142">
      <c r="A142" s="214"/>
      <c r="B142" s="214"/>
      <c r="C142" s="214"/>
      <c r="D142" s="214"/>
      <c r="E142" s="214"/>
      <c r="F142" s="214"/>
      <c r="G142" s="214"/>
      <c r="H142" s="214"/>
      <c r="I142" s="278"/>
      <c r="J142" s="36"/>
      <c r="K142" s="76"/>
      <c r="M142" s="216"/>
      <c r="N142" s="217"/>
      <c r="O142" s="214"/>
      <c r="P142" s="214"/>
      <c r="Q142" s="214"/>
      <c r="R142" s="214"/>
      <c r="S142" s="214"/>
      <c r="T142" s="214"/>
      <c r="U142" s="214"/>
      <c r="V142" s="214"/>
      <c r="W142" s="214"/>
      <c r="X142" s="214"/>
      <c r="Y142" s="214"/>
      <c r="Z142" s="214"/>
      <c r="AA142" s="214"/>
      <c r="AB142" s="218"/>
    </row>
    <row r="143">
      <c r="A143" s="214"/>
      <c r="B143" s="214"/>
      <c r="C143" s="214"/>
      <c r="D143" s="214"/>
      <c r="E143" s="214"/>
      <c r="F143" s="214"/>
      <c r="G143" s="214"/>
      <c r="H143" s="214"/>
      <c r="I143" s="278"/>
      <c r="J143" s="36"/>
      <c r="K143" s="76"/>
      <c r="M143" s="216"/>
      <c r="N143" s="217"/>
      <c r="O143" s="214"/>
      <c r="P143" s="214"/>
      <c r="Q143" s="214"/>
      <c r="R143" s="214"/>
      <c r="S143" s="214"/>
      <c r="T143" s="214"/>
      <c r="U143" s="214"/>
      <c r="V143" s="214"/>
      <c r="W143" s="214"/>
      <c r="X143" s="214"/>
      <c r="Y143" s="214"/>
      <c r="Z143" s="214"/>
      <c r="AA143" s="214"/>
      <c r="AB143" s="218"/>
    </row>
    <row r="144">
      <c r="A144" s="214"/>
      <c r="B144" s="214"/>
      <c r="C144" s="214"/>
      <c r="D144" s="214"/>
      <c r="E144" s="214"/>
      <c r="F144" s="214"/>
      <c r="G144" s="214"/>
      <c r="H144" s="214"/>
      <c r="I144" s="278"/>
      <c r="J144" s="36"/>
      <c r="K144" s="76"/>
      <c r="M144" s="216"/>
      <c r="N144" s="217"/>
      <c r="O144" s="214"/>
      <c r="P144" s="214"/>
      <c r="Q144" s="214"/>
      <c r="R144" s="214"/>
      <c r="S144" s="214"/>
      <c r="T144" s="214"/>
      <c r="U144" s="214"/>
      <c r="V144" s="214"/>
      <c r="W144" s="214"/>
      <c r="X144" s="214"/>
      <c r="Y144" s="214"/>
      <c r="Z144" s="214"/>
      <c r="AA144" s="214"/>
      <c r="AB144" s="218"/>
    </row>
    <row r="145">
      <c r="A145" s="214"/>
      <c r="B145" s="214"/>
      <c r="C145" s="214"/>
      <c r="D145" s="214"/>
      <c r="E145" s="214"/>
      <c r="F145" s="214"/>
      <c r="G145" s="214"/>
      <c r="H145" s="214"/>
      <c r="I145" s="278"/>
      <c r="J145" s="36"/>
      <c r="K145" s="76"/>
      <c r="M145" s="216"/>
      <c r="N145" s="217"/>
      <c r="O145" s="214"/>
      <c r="P145" s="214"/>
      <c r="Q145" s="214"/>
      <c r="R145" s="214"/>
      <c r="S145" s="214"/>
      <c r="T145" s="214"/>
      <c r="U145" s="214"/>
      <c r="V145" s="214"/>
      <c r="W145" s="214"/>
      <c r="X145" s="214"/>
      <c r="Y145" s="214"/>
      <c r="Z145" s="214"/>
      <c r="AA145" s="214"/>
      <c r="AB145" s="218"/>
    </row>
    <row r="146">
      <c r="A146" s="214"/>
      <c r="B146" s="214"/>
      <c r="C146" s="214"/>
      <c r="D146" s="214"/>
      <c r="E146" s="214"/>
      <c r="F146" s="214"/>
      <c r="G146" s="214"/>
      <c r="H146" s="214"/>
      <c r="I146" s="278"/>
      <c r="J146" s="36"/>
      <c r="K146" s="76"/>
      <c r="M146" s="216"/>
      <c r="N146" s="217"/>
      <c r="O146" s="214"/>
      <c r="P146" s="214"/>
      <c r="Q146" s="214"/>
      <c r="R146" s="214"/>
      <c r="S146" s="214"/>
      <c r="T146" s="214"/>
      <c r="U146" s="214"/>
      <c r="V146" s="214"/>
      <c r="W146" s="214"/>
      <c r="X146" s="214"/>
      <c r="Y146" s="214"/>
      <c r="Z146" s="214"/>
      <c r="AA146" s="214"/>
      <c r="AB146" s="218"/>
    </row>
    <row r="147">
      <c r="A147" s="214"/>
      <c r="B147" s="214"/>
      <c r="C147" s="214"/>
      <c r="D147" s="214"/>
      <c r="E147" s="214"/>
      <c r="F147" s="214"/>
      <c r="G147" s="214"/>
      <c r="H147" s="214"/>
      <c r="I147" s="278"/>
      <c r="J147" s="36"/>
      <c r="K147" s="76"/>
      <c r="M147" s="216"/>
      <c r="N147" s="217"/>
      <c r="O147" s="214"/>
      <c r="P147" s="214"/>
      <c r="Q147" s="214"/>
      <c r="R147" s="214"/>
      <c r="S147" s="214"/>
      <c r="T147" s="214"/>
      <c r="U147" s="214"/>
      <c r="V147" s="214"/>
      <c r="W147" s="214"/>
      <c r="X147" s="214"/>
      <c r="Y147" s="214"/>
      <c r="Z147" s="214"/>
      <c r="AA147" s="214"/>
      <c r="AB147" s="218"/>
    </row>
    <row r="148">
      <c r="A148" s="214"/>
      <c r="B148" s="214"/>
      <c r="C148" s="214"/>
      <c r="D148" s="214"/>
      <c r="E148" s="214"/>
      <c r="F148" s="214"/>
      <c r="G148" s="214"/>
      <c r="H148" s="214"/>
      <c r="I148" s="278"/>
      <c r="J148" s="36"/>
      <c r="K148" s="76"/>
      <c r="M148" s="216"/>
      <c r="N148" s="217"/>
      <c r="O148" s="214"/>
      <c r="P148" s="214"/>
      <c r="Q148" s="214"/>
      <c r="R148" s="214"/>
      <c r="S148" s="214"/>
      <c r="T148" s="214"/>
      <c r="U148" s="214"/>
      <c r="V148" s="214"/>
      <c r="W148" s="214"/>
      <c r="X148" s="214"/>
      <c r="Y148" s="214"/>
      <c r="Z148" s="214"/>
      <c r="AA148" s="214"/>
      <c r="AB148" s="218"/>
    </row>
    <row r="149">
      <c r="A149" s="214"/>
      <c r="B149" s="214"/>
      <c r="C149" s="214"/>
      <c r="D149" s="214"/>
      <c r="E149" s="214"/>
      <c r="F149" s="214"/>
      <c r="G149" s="214"/>
      <c r="H149" s="214"/>
      <c r="I149" s="278"/>
      <c r="J149" s="36"/>
      <c r="K149" s="76"/>
      <c r="M149" s="216"/>
      <c r="N149" s="217"/>
      <c r="O149" s="214"/>
      <c r="P149" s="214"/>
      <c r="Q149" s="214"/>
      <c r="R149" s="214"/>
      <c r="S149" s="214"/>
      <c r="T149" s="214"/>
      <c r="U149" s="214"/>
      <c r="V149" s="214"/>
      <c r="W149" s="214"/>
      <c r="X149" s="214"/>
      <c r="Y149" s="214"/>
      <c r="Z149" s="214"/>
      <c r="AA149" s="214"/>
      <c r="AB149" s="218"/>
    </row>
    <row r="150">
      <c r="A150" s="214"/>
      <c r="B150" s="214"/>
      <c r="C150" s="214"/>
      <c r="D150" s="214"/>
      <c r="E150" s="214"/>
      <c r="F150" s="214"/>
      <c r="G150" s="214"/>
      <c r="H150" s="214"/>
      <c r="I150" s="278"/>
      <c r="J150" s="36"/>
      <c r="K150" s="76"/>
      <c r="M150" s="216"/>
      <c r="N150" s="217"/>
      <c r="O150" s="214"/>
      <c r="P150" s="214"/>
      <c r="Q150" s="214"/>
      <c r="R150" s="214"/>
      <c r="S150" s="214"/>
      <c r="T150" s="214"/>
      <c r="U150" s="214"/>
      <c r="V150" s="214"/>
      <c r="W150" s="214"/>
      <c r="X150" s="214"/>
      <c r="Y150" s="214"/>
      <c r="Z150" s="214"/>
      <c r="AA150" s="214"/>
      <c r="AB150" s="218"/>
    </row>
    <row r="151">
      <c r="A151" s="214"/>
      <c r="B151" s="214"/>
      <c r="C151" s="214"/>
      <c r="D151" s="214"/>
      <c r="E151" s="214"/>
      <c r="F151" s="214"/>
      <c r="G151" s="214"/>
      <c r="H151" s="214"/>
      <c r="I151" s="278"/>
      <c r="J151" s="36"/>
      <c r="K151" s="76"/>
      <c r="M151" s="216"/>
      <c r="N151" s="217"/>
      <c r="O151" s="214"/>
      <c r="P151" s="214"/>
      <c r="Q151" s="214"/>
      <c r="R151" s="214"/>
      <c r="S151" s="214"/>
      <c r="T151" s="214"/>
      <c r="U151" s="214"/>
      <c r="V151" s="214"/>
      <c r="W151" s="214"/>
      <c r="X151" s="214"/>
      <c r="Y151" s="214"/>
      <c r="Z151" s="214"/>
      <c r="AA151" s="214"/>
      <c r="AB151" s="218"/>
    </row>
    <row r="152">
      <c r="A152" s="214"/>
      <c r="B152" s="214"/>
      <c r="C152" s="214"/>
      <c r="D152" s="214"/>
      <c r="E152" s="214"/>
      <c r="F152" s="214"/>
      <c r="G152" s="214"/>
      <c r="H152" s="214"/>
      <c r="I152" s="278"/>
      <c r="J152" s="36"/>
      <c r="K152" s="76"/>
      <c r="M152" s="216"/>
      <c r="N152" s="217"/>
      <c r="O152" s="214"/>
      <c r="P152" s="214"/>
      <c r="Q152" s="214"/>
      <c r="R152" s="214"/>
      <c r="S152" s="214"/>
      <c r="T152" s="214"/>
      <c r="U152" s="214"/>
      <c r="V152" s="214"/>
      <c r="W152" s="214"/>
      <c r="X152" s="214"/>
      <c r="Y152" s="214"/>
      <c r="Z152" s="214"/>
      <c r="AA152" s="214"/>
      <c r="AB152" s="218"/>
    </row>
    <row r="153">
      <c r="A153" s="214"/>
      <c r="B153" s="214"/>
      <c r="C153" s="214"/>
      <c r="D153" s="214"/>
      <c r="E153" s="214"/>
      <c r="F153" s="214"/>
      <c r="G153" s="214"/>
      <c r="H153" s="214"/>
      <c r="I153" s="278"/>
      <c r="J153" s="36"/>
      <c r="K153" s="76"/>
      <c r="M153" s="216"/>
      <c r="N153" s="217"/>
      <c r="O153" s="214"/>
      <c r="P153" s="214"/>
      <c r="Q153" s="214"/>
      <c r="R153" s="214"/>
      <c r="S153" s="214"/>
      <c r="T153" s="214"/>
      <c r="U153" s="214"/>
      <c r="V153" s="214"/>
      <c r="W153" s="214"/>
      <c r="X153" s="214"/>
      <c r="Y153" s="214"/>
      <c r="Z153" s="214"/>
      <c r="AA153" s="214"/>
      <c r="AB153" s="218"/>
    </row>
    <row r="154">
      <c r="A154" s="214"/>
      <c r="B154" s="214"/>
      <c r="C154" s="214"/>
      <c r="D154" s="214"/>
      <c r="E154" s="214"/>
      <c r="F154" s="214"/>
      <c r="G154" s="214"/>
      <c r="H154" s="214"/>
      <c r="I154" s="278"/>
      <c r="J154" s="36"/>
      <c r="K154" s="76"/>
      <c r="M154" s="216"/>
      <c r="N154" s="217"/>
      <c r="O154" s="214"/>
      <c r="P154" s="214"/>
      <c r="Q154" s="214"/>
      <c r="R154" s="214"/>
      <c r="S154" s="214"/>
      <c r="T154" s="214"/>
      <c r="U154" s="214"/>
      <c r="V154" s="214"/>
      <c r="W154" s="214"/>
      <c r="X154" s="214"/>
      <c r="Y154" s="214"/>
      <c r="Z154" s="214"/>
      <c r="AA154" s="214"/>
      <c r="AB154" s="218"/>
    </row>
    <row r="155">
      <c r="A155" s="214"/>
      <c r="B155" s="214"/>
      <c r="C155" s="214"/>
      <c r="D155" s="214"/>
      <c r="E155" s="214"/>
      <c r="F155" s="214"/>
      <c r="G155" s="214"/>
      <c r="H155" s="214"/>
      <c r="I155" s="278"/>
      <c r="J155" s="36"/>
      <c r="K155" s="76"/>
      <c r="M155" s="216"/>
      <c r="N155" s="217"/>
      <c r="O155" s="214"/>
      <c r="P155" s="214"/>
      <c r="Q155" s="214"/>
      <c r="R155" s="214"/>
      <c r="S155" s="214"/>
      <c r="T155" s="214"/>
      <c r="U155" s="214"/>
      <c r="V155" s="214"/>
      <c r="W155" s="214"/>
      <c r="X155" s="214"/>
      <c r="Y155" s="214"/>
      <c r="Z155" s="214"/>
      <c r="AA155" s="214"/>
      <c r="AB155" s="218"/>
    </row>
    <row r="156">
      <c r="A156" s="214"/>
      <c r="B156" s="214"/>
      <c r="C156" s="214"/>
      <c r="D156" s="214"/>
      <c r="E156" s="214"/>
      <c r="F156" s="214"/>
      <c r="G156" s="214"/>
      <c r="H156" s="214"/>
      <c r="I156" s="278"/>
      <c r="J156" s="36"/>
      <c r="K156" s="76"/>
      <c r="M156" s="216"/>
      <c r="N156" s="217"/>
      <c r="O156" s="214"/>
      <c r="P156" s="214"/>
      <c r="Q156" s="214"/>
      <c r="R156" s="214"/>
      <c r="S156" s="214"/>
      <c r="T156" s="214"/>
      <c r="U156" s="214"/>
      <c r="V156" s="214"/>
      <c r="W156" s="214"/>
      <c r="X156" s="214"/>
      <c r="Y156" s="214"/>
      <c r="Z156" s="214"/>
      <c r="AA156" s="214"/>
      <c r="AB156" s="218"/>
    </row>
    <row r="157">
      <c r="A157" s="214"/>
      <c r="B157" s="214"/>
      <c r="C157" s="214"/>
      <c r="D157" s="214"/>
      <c r="E157" s="214"/>
      <c r="F157" s="214"/>
      <c r="G157" s="214"/>
      <c r="H157" s="214"/>
      <c r="I157" s="278"/>
      <c r="J157" s="36"/>
      <c r="K157" s="76"/>
      <c r="M157" s="216"/>
      <c r="N157" s="217"/>
      <c r="O157" s="214"/>
      <c r="P157" s="214"/>
      <c r="Q157" s="214"/>
      <c r="R157" s="214"/>
      <c r="S157" s="214"/>
      <c r="T157" s="214"/>
      <c r="U157" s="214"/>
      <c r="V157" s="214"/>
      <c r="W157" s="214"/>
      <c r="X157" s="214"/>
      <c r="Y157" s="214"/>
      <c r="Z157" s="214"/>
      <c r="AA157" s="214"/>
      <c r="AB157" s="218"/>
    </row>
    <row r="158">
      <c r="A158" s="214"/>
      <c r="B158" s="214"/>
      <c r="C158" s="214"/>
      <c r="D158" s="214"/>
      <c r="E158" s="214"/>
      <c r="F158" s="214"/>
      <c r="G158" s="214"/>
      <c r="H158" s="214"/>
      <c r="I158" s="278"/>
      <c r="J158" s="36"/>
      <c r="K158" s="76"/>
      <c r="M158" s="216"/>
      <c r="N158" s="217"/>
      <c r="O158" s="214"/>
      <c r="P158" s="214"/>
      <c r="Q158" s="214"/>
      <c r="R158" s="214"/>
      <c r="S158" s="214"/>
      <c r="T158" s="214"/>
      <c r="U158" s="214"/>
      <c r="V158" s="214"/>
      <c r="W158" s="214"/>
      <c r="X158" s="214"/>
      <c r="Y158" s="214"/>
      <c r="Z158" s="214"/>
      <c r="AA158" s="214"/>
      <c r="AB158" s="218"/>
    </row>
    <row r="159">
      <c r="A159" s="214"/>
      <c r="B159" s="214"/>
      <c r="C159" s="214"/>
      <c r="D159" s="214"/>
      <c r="E159" s="214"/>
      <c r="F159" s="214"/>
      <c r="G159" s="214"/>
      <c r="H159" s="214"/>
      <c r="I159" s="278"/>
      <c r="J159" s="36"/>
      <c r="K159" s="76"/>
      <c r="M159" s="216"/>
      <c r="N159" s="217"/>
      <c r="O159" s="214"/>
      <c r="P159" s="214"/>
      <c r="Q159" s="214"/>
      <c r="R159" s="214"/>
      <c r="S159" s="214"/>
      <c r="T159" s="214"/>
      <c r="U159" s="214"/>
      <c r="V159" s="214"/>
      <c r="W159" s="214"/>
      <c r="X159" s="214"/>
      <c r="Y159" s="214"/>
      <c r="Z159" s="214"/>
      <c r="AA159" s="214"/>
      <c r="AB159" s="218"/>
    </row>
    <row r="160">
      <c r="A160" s="214"/>
      <c r="B160" s="214"/>
      <c r="C160" s="214"/>
      <c r="D160" s="214"/>
      <c r="E160" s="214"/>
      <c r="F160" s="214"/>
      <c r="G160" s="214"/>
      <c r="H160" s="214"/>
      <c r="I160" s="278"/>
      <c r="J160" s="36"/>
      <c r="K160" s="76"/>
      <c r="M160" s="216"/>
      <c r="N160" s="217"/>
      <c r="O160" s="214"/>
      <c r="P160" s="214"/>
      <c r="Q160" s="214"/>
      <c r="R160" s="214"/>
      <c r="S160" s="214"/>
      <c r="T160" s="214"/>
      <c r="U160" s="214"/>
      <c r="V160" s="214"/>
      <c r="W160" s="214"/>
      <c r="X160" s="214"/>
      <c r="Y160" s="214"/>
      <c r="Z160" s="214"/>
      <c r="AA160" s="214"/>
      <c r="AB160" s="218"/>
    </row>
    <row r="161">
      <c r="A161" s="214"/>
      <c r="B161" s="214"/>
      <c r="C161" s="214"/>
      <c r="D161" s="214"/>
      <c r="E161" s="214"/>
      <c r="F161" s="214"/>
      <c r="G161" s="214"/>
      <c r="H161" s="214"/>
      <c r="I161" s="278"/>
      <c r="J161" s="36"/>
      <c r="K161" s="76"/>
      <c r="M161" s="216"/>
      <c r="N161" s="217"/>
      <c r="O161" s="214"/>
      <c r="P161" s="214"/>
      <c r="Q161" s="214"/>
      <c r="R161" s="214"/>
      <c r="S161" s="214"/>
      <c r="T161" s="214"/>
      <c r="U161" s="214"/>
      <c r="V161" s="214"/>
      <c r="W161" s="214"/>
      <c r="X161" s="214"/>
      <c r="Y161" s="214"/>
      <c r="Z161" s="214"/>
      <c r="AA161" s="214"/>
      <c r="AB161" s="218"/>
    </row>
    <row r="162">
      <c r="A162" s="214"/>
      <c r="B162" s="214"/>
      <c r="C162" s="214"/>
      <c r="D162" s="214"/>
      <c r="E162" s="214"/>
      <c r="F162" s="214"/>
      <c r="G162" s="214"/>
      <c r="H162" s="214"/>
      <c r="I162" s="278"/>
      <c r="J162" s="36"/>
      <c r="K162" s="76"/>
      <c r="M162" s="216"/>
      <c r="N162" s="217"/>
      <c r="O162" s="214"/>
      <c r="P162" s="214"/>
      <c r="Q162" s="214"/>
      <c r="R162" s="214"/>
      <c r="S162" s="214"/>
      <c r="T162" s="214"/>
      <c r="U162" s="214"/>
      <c r="V162" s="214"/>
      <c r="W162" s="214"/>
      <c r="X162" s="214"/>
      <c r="Y162" s="214"/>
      <c r="Z162" s="214"/>
      <c r="AA162" s="214"/>
      <c r="AB162" s="218"/>
    </row>
    <row r="163">
      <c r="A163" s="214"/>
      <c r="B163" s="214"/>
      <c r="C163" s="214"/>
      <c r="D163" s="214"/>
      <c r="E163" s="214"/>
      <c r="F163" s="214"/>
      <c r="G163" s="214"/>
      <c r="H163" s="214"/>
      <c r="I163" s="278"/>
      <c r="J163" s="36"/>
      <c r="K163" s="76"/>
      <c r="M163" s="216"/>
      <c r="N163" s="217"/>
      <c r="O163" s="214"/>
      <c r="P163" s="214"/>
      <c r="Q163" s="214"/>
      <c r="R163" s="214"/>
      <c r="S163" s="214"/>
      <c r="T163" s="214"/>
      <c r="U163" s="214"/>
      <c r="V163" s="214"/>
      <c r="W163" s="214"/>
      <c r="X163" s="214"/>
      <c r="Y163" s="214"/>
      <c r="Z163" s="214"/>
      <c r="AA163" s="214"/>
      <c r="AB163" s="218"/>
    </row>
    <row r="164">
      <c r="A164" s="214"/>
      <c r="B164" s="214"/>
      <c r="C164" s="214"/>
      <c r="D164" s="214"/>
      <c r="E164" s="214"/>
      <c r="F164" s="214"/>
      <c r="G164" s="214"/>
      <c r="H164" s="214"/>
      <c r="I164" s="278"/>
      <c r="J164" s="36"/>
      <c r="K164" s="76"/>
      <c r="M164" s="216"/>
      <c r="N164" s="217"/>
      <c r="O164" s="214"/>
      <c r="P164" s="214"/>
      <c r="Q164" s="214"/>
      <c r="R164" s="214"/>
      <c r="S164" s="214"/>
      <c r="T164" s="214"/>
      <c r="U164" s="214"/>
      <c r="V164" s="214"/>
      <c r="W164" s="214"/>
      <c r="X164" s="214"/>
      <c r="Y164" s="214"/>
      <c r="Z164" s="214"/>
      <c r="AA164" s="214"/>
      <c r="AB164" s="218"/>
    </row>
    <row r="165">
      <c r="A165" s="214"/>
      <c r="B165" s="214"/>
      <c r="C165" s="214"/>
      <c r="D165" s="214"/>
      <c r="E165" s="214"/>
      <c r="F165" s="214"/>
      <c r="G165" s="214"/>
      <c r="H165" s="214"/>
      <c r="I165" s="278"/>
      <c r="J165" s="36"/>
      <c r="K165" s="76"/>
      <c r="M165" s="216"/>
      <c r="N165" s="217"/>
      <c r="O165" s="214"/>
      <c r="P165" s="214"/>
      <c r="Q165" s="214"/>
      <c r="R165" s="214"/>
      <c r="S165" s="214"/>
      <c r="T165" s="214"/>
      <c r="U165" s="214"/>
      <c r="V165" s="214"/>
      <c r="W165" s="214"/>
      <c r="X165" s="214"/>
      <c r="Y165" s="214"/>
      <c r="Z165" s="214"/>
      <c r="AA165" s="214"/>
      <c r="AB165" s="218"/>
    </row>
    <row r="166">
      <c r="A166" s="214"/>
      <c r="B166" s="214"/>
      <c r="C166" s="214"/>
      <c r="D166" s="214"/>
      <c r="E166" s="214"/>
      <c r="F166" s="214"/>
      <c r="G166" s="214"/>
      <c r="H166" s="214"/>
      <c r="I166" s="278"/>
      <c r="J166" s="36"/>
      <c r="K166" s="76"/>
      <c r="M166" s="216"/>
      <c r="N166" s="217"/>
      <c r="O166" s="214"/>
      <c r="P166" s="214"/>
      <c r="Q166" s="214"/>
      <c r="R166" s="214"/>
      <c r="S166" s="214"/>
      <c r="T166" s="214"/>
      <c r="U166" s="214"/>
      <c r="V166" s="214"/>
      <c r="W166" s="214"/>
      <c r="X166" s="214"/>
      <c r="Y166" s="214"/>
      <c r="Z166" s="214"/>
      <c r="AA166" s="214"/>
      <c r="AB166" s="218"/>
    </row>
    <row r="167">
      <c r="A167" s="214"/>
      <c r="B167" s="214"/>
      <c r="C167" s="214"/>
      <c r="D167" s="214"/>
      <c r="E167" s="214"/>
      <c r="F167" s="214"/>
      <c r="G167" s="214"/>
      <c r="H167" s="214"/>
      <c r="I167" s="278"/>
      <c r="J167" s="36"/>
      <c r="K167" s="76"/>
      <c r="M167" s="216"/>
      <c r="N167" s="217"/>
      <c r="O167" s="214"/>
      <c r="P167" s="214"/>
      <c r="Q167" s="214"/>
      <c r="R167" s="214"/>
      <c r="S167" s="214"/>
      <c r="T167" s="214"/>
      <c r="U167" s="214"/>
      <c r="V167" s="214"/>
      <c r="W167" s="214"/>
      <c r="X167" s="214"/>
      <c r="Y167" s="214"/>
      <c r="Z167" s="214"/>
      <c r="AA167" s="214"/>
      <c r="AB167" s="218"/>
    </row>
    <row r="168">
      <c r="A168" s="214"/>
      <c r="B168" s="214"/>
      <c r="C168" s="214"/>
      <c r="D168" s="214"/>
      <c r="E168" s="214"/>
      <c r="F168" s="214"/>
      <c r="G168" s="214"/>
      <c r="H168" s="214"/>
      <c r="I168" s="278"/>
      <c r="J168" s="36"/>
      <c r="K168" s="76"/>
      <c r="M168" s="216"/>
      <c r="N168" s="217"/>
      <c r="O168" s="214"/>
      <c r="P168" s="214"/>
      <c r="Q168" s="214"/>
      <c r="R168" s="214"/>
      <c r="S168" s="214"/>
      <c r="T168" s="214"/>
      <c r="U168" s="214"/>
      <c r="V168" s="214"/>
      <c r="W168" s="214"/>
      <c r="X168" s="214"/>
      <c r="Y168" s="214"/>
      <c r="Z168" s="214"/>
      <c r="AA168" s="214"/>
      <c r="AB168" s="218"/>
    </row>
    <row r="169">
      <c r="A169" s="214"/>
      <c r="B169" s="214"/>
      <c r="C169" s="214"/>
      <c r="D169" s="214"/>
      <c r="E169" s="214"/>
      <c r="F169" s="214"/>
      <c r="G169" s="214"/>
      <c r="H169" s="214"/>
      <c r="I169" s="278"/>
      <c r="J169" s="36"/>
      <c r="K169" s="76"/>
      <c r="M169" s="216"/>
      <c r="N169" s="217"/>
      <c r="O169" s="214"/>
      <c r="P169" s="214"/>
      <c r="Q169" s="214"/>
      <c r="R169" s="214"/>
      <c r="S169" s="214"/>
      <c r="T169" s="214"/>
      <c r="U169" s="214"/>
      <c r="V169" s="214"/>
      <c r="W169" s="214"/>
      <c r="X169" s="214"/>
      <c r="Y169" s="214"/>
      <c r="Z169" s="214"/>
      <c r="AA169" s="214"/>
      <c r="AB169" s="218"/>
    </row>
    <row r="170">
      <c r="A170" s="214"/>
      <c r="B170" s="214"/>
      <c r="C170" s="214"/>
      <c r="D170" s="214"/>
      <c r="E170" s="214"/>
      <c r="F170" s="214"/>
      <c r="G170" s="214"/>
      <c r="H170" s="214"/>
      <c r="I170" s="278"/>
      <c r="J170" s="36"/>
      <c r="K170" s="76"/>
      <c r="M170" s="216"/>
      <c r="N170" s="217"/>
      <c r="O170" s="214"/>
      <c r="P170" s="214"/>
      <c r="Q170" s="214"/>
      <c r="R170" s="214"/>
      <c r="S170" s="214"/>
      <c r="T170" s="214"/>
      <c r="U170" s="214"/>
      <c r="V170" s="214"/>
      <c r="W170" s="214"/>
      <c r="X170" s="214"/>
      <c r="Y170" s="214"/>
      <c r="Z170" s="214"/>
      <c r="AA170" s="214"/>
      <c r="AB170" s="218"/>
    </row>
    <row r="171">
      <c r="A171" s="214"/>
      <c r="B171" s="214"/>
      <c r="C171" s="214"/>
      <c r="D171" s="214"/>
      <c r="E171" s="214"/>
      <c r="F171" s="214"/>
      <c r="G171" s="214"/>
      <c r="H171" s="214"/>
      <c r="I171" s="278"/>
      <c r="J171" s="36"/>
      <c r="K171" s="76"/>
      <c r="M171" s="216"/>
      <c r="N171" s="217"/>
      <c r="O171" s="214"/>
      <c r="P171" s="214"/>
      <c r="Q171" s="214"/>
      <c r="R171" s="214"/>
      <c r="S171" s="214"/>
      <c r="T171" s="214"/>
      <c r="U171" s="214"/>
      <c r="V171" s="214"/>
      <c r="W171" s="214"/>
      <c r="X171" s="214"/>
      <c r="Y171" s="214"/>
      <c r="Z171" s="214"/>
      <c r="AA171" s="214"/>
      <c r="AB171" s="218"/>
    </row>
    <row r="172">
      <c r="A172" s="214"/>
      <c r="B172" s="214"/>
      <c r="C172" s="214"/>
      <c r="D172" s="214"/>
      <c r="E172" s="214"/>
      <c r="F172" s="214"/>
      <c r="G172" s="214"/>
      <c r="H172" s="214"/>
      <c r="I172" s="278"/>
      <c r="J172" s="36"/>
      <c r="K172" s="76"/>
      <c r="M172" s="216"/>
      <c r="N172" s="217"/>
      <c r="O172" s="214"/>
      <c r="P172" s="214"/>
      <c r="Q172" s="214"/>
      <c r="R172" s="214"/>
      <c r="S172" s="214"/>
      <c r="T172" s="214"/>
      <c r="U172" s="214"/>
      <c r="V172" s="214"/>
      <c r="W172" s="214"/>
      <c r="X172" s="214"/>
      <c r="Y172" s="214"/>
      <c r="Z172" s="214"/>
      <c r="AA172" s="214"/>
      <c r="AB172" s="218"/>
    </row>
    <row r="173">
      <c r="A173" s="214"/>
      <c r="B173" s="214"/>
      <c r="C173" s="214"/>
      <c r="D173" s="214"/>
      <c r="E173" s="214"/>
      <c r="F173" s="214"/>
      <c r="G173" s="214"/>
      <c r="H173" s="214"/>
      <c r="I173" s="278"/>
      <c r="J173" s="36"/>
      <c r="K173" s="76"/>
      <c r="M173" s="216"/>
      <c r="N173" s="217"/>
      <c r="O173" s="214"/>
      <c r="P173" s="214"/>
      <c r="Q173" s="214"/>
      <c r="R173" s="214"/>
      <c r="S173" s="214"/>
      <c r="T173" s="214"/>
      <c r="U173" s="214"/>
      <c r="V173" s="214"/>
      <c r="W173" s="214"/>
      <c r="X173" s="214"/>
      <c r="Y173" s="214"/>
      <c r="Z173" s="214"/>
      <c r="AA173" s="214"/>
      <c r="AB173" s="218"/>
    </row>
    <row r="174">
      <c r="A174" s="214"/>
      <c r="B174" s="214"/>
      <c r="C174" s="214"/>
      <c r="D174" s="214"/>
      <c r="E174" s="214"/>
      <c r="F174" s="214"/>
      <c r="G174" s="214"/>
      <c r="H174" s="214"/>
      <c r="I174" s="278"/>
      <c r="J174" s="36"/>
      <c r="K174" s="76"/>
      <c r="M174" s="216"/>
      <c r="N174" s="217"/>
      <c r="O174" s="214"/>
      <c r="P174" s="214"/>
      <c r="Q174" s="214"/>
      <c r="R174" s="214"/>
      <c r="S174" s="214"/>
      <c r="T174" s="214"/>
      <c r="U174" s="214"/>
      <c r="V174" s="214"/>
      <c r="W174" s="214"/>
      <c r="X174" s="214"/>
      <c r="Y174" s="214"/>
      <c r="Z174" s="214"/>
      <c r="AA174" s="214"/>
      <c r="AB174" s="218"/>
    </row>
    <row r="175">
      <c r="A175" s="214"/>
      <c r="B175" s="214"/>
      <c r="C175" s="214"/>
      <c r="D175" s="214"/>
      <c r="E175" s="214"/>
      <c r="F175" s="214"/>
      <c r="G175" s="214"/>
      <c r="H175" s="214"/>
      <c r="I175" s="278"/>
      <c r="J175" s="36"/>
      <c r="K175" s="76"/>
      <c r="M175" s="216"/>
      <c r="N175" s="217"/>
      <c r="O175" s="214"/>
      <c r="P175" s="214"/>
      <c r="Q175" s="214"/>
      <c r="R175" s="214"/>
      <c r="S175" s="214"/>
      <c r="T175" s="214"/>
      <c r="U175" s="214"/>
      <c r="V175" s="214"/>
      <c r="W175" s="214"/>
      <c r="X175" s="214"/>
      <c r="Y175" s="214"/>
      <c r="Z175" s="214"/>
      <c r="AA175" s="214"/>
      <c r="AB175" s="218"/>
    </row>
    <row r="176">
      <c r="A176" s="214"/>
      <c r="B176" s="214"/>
      <c r="C176" s="214"/>
      <c r="D176" s="214"/>
      <c r="E176" s="214"/>
      <c r="F176" s="214"/>
      <c r="G176" s="214"/>
      <c r="H176" s="214"/>
      <c r="I176" s="278"/>
      <c r="J176" s="36"/>
      <c r="K176" s="76"/>
      <c r="M176" s="216"/>
      <c r="N176" s="217"/>
      <c r="O176" s="214"/>
      <c r="P176" s="214"/>
      <c r="Q176" s="214"/>
      <c r="R176" s="214"/>
      <c r="S176" s="214"/>
      <c r="T176" s="214"/>
      <c r="U176" s="214"/>
      <c r="V176" s="214"/>
      <c r="W176" s="214"/>
      <c r="X176" s="214"/>
      <c r="Y176" s="214"/>
      <c r="Z176" s="214"/>
      <c r="AA176" s="214"/>
      <c r="AB176" s="218"/>
    </row>
    <row r="177">
      <c r="A177" s="214"/>
      <c r="B177" s="214"/>
      <c r="C177" s="214"/>
      <c r="D177" s="214"/>
      <c r="E177" s="214"/>
      <c r="F177" s="214"/>
      <c r="G177" s="214"/>
      <c r="H177" s="214"/>
      <c r="I177" s="278"/>
      <c r="J177" s="36"/>
      <c r="K177" s="76"/>
      <c r="M177" s="216"/>
      <c r="N177" s="217"/>
      <c r="O177" s="214"/>
      <c r="P177" s="214"/>
      <c r="Q177" s="214"/>
      <c r="R177" s="214"/>
      <c r="S177" s="214"/>
      <c r="T177" s="214"/>
      <c r="U177" s="214"/>
      <c r="V177" s="214"/>
      <c r="W177" s="214"/>
      <c r="X177" s="214"/>
      <c r="Y177" s="214"/>
      <c r="Z177" s="214"/>
      <c r="AA177" s="214"/>
      <c r="AB177" s="218"/>
    </row>
    <row r="178">
      <c r="A178" s="214"/>
      <c r="B178" s="214"/>
      <c r="C178" s="214"/>
      <c r="D178" s="214"/>
      <c r="E178" s="214"/>
      <c r="F178" s="214"/>
      <c r="G178" s="214"/>
      <c r="H178" s="214"/>
      <c r="I178" s="278"/>
      <c r="J178" s="36"/>
      <c r="K178" s="76"/>
      <c r="M178" s="216"/>
      <c r="N178" s="217"/>
      <c r="O178" s="214"/>
      <c r="P178" s="214"/>
      <c r="Q178" s="214"/>
      <c r="R178" s="214"/>
      <c r="S178" s="214"/>
      <c r="T178" s="214"/>
      <c r="U178" s="214"/>
      <c r="V178" s="214"/>
      <c r="W178" s="214"/>
      <c r="X178" s="214"/>
      <c r="Y178" s="214"/>
      <c r="Z178" s="214"/>
      <c r="AA178" s="214"/>
      <c r="AB178" s="218"/>
    </row>
    <row r="179">
      <c r="A179" s="214"/>
      <c r="B179" s="214"/>
      <c r="C179" s="214"/>
      <c r="D179" s="214"/>
      <c r="E179" s="214"/>
      <c r="F179" s="214"/>
      <c r="G179" s="214"/>
      <c r="H179" s="214"/>
      <c r="I179" s="278"/>
      <c r="J179" s="36"/>
      <c r="K179" s="76"/>
      <c r="M179" s="216"/>
      <c r="N179" s="217"/>
      <c r="O179" s="214"/>
      <c r="P179" s="214"/>
      <c r="Q179" s="214"/>
      <c r="R179" s="214"/>
      <c r="S179" s="214"/>
      <c r="T179" s="214"/>
      <c r="U179" s="214"/>
      <c r="V179" s="214"/>
      <c r="W179" s="214"/>
      <c r="X179" s="214"/>
      <c r="Y179" s="214"/>
      <c r="Z179" s="214"/>
      <c r="AA179" s="214"/>
      <c r="AB179" s="218"/>
    </row>
    <row r="180">
      <c r="A180" s="214"/>
      <c r="B180" s="214"/>
      <c r="C180" s="214"/>
      <c r="D180" s="214"/>
      <c r="E180" s="214"/>
      <c r="F180" s="214"/>
      <c r="G180" s="214"/>
      <c r="H180" s="214"/>
      <c r="I180" s="278"/>
      <c r="J180" s="36"/>
      <c r="K180" s="76"/>
      <c r="M180" s="216"/>
      <c r="N180" s="217"/>
      <c r="O180" s="214"/>
      <c r="P180" s="214"/>
      <c r="Q180" s="214"/>
      <c r="R180" s="214"/>
      <c r="S180" s="214"/>
      <c r="T180" s="214"/>
      <c r="U180" s="214"/>
      <c r="V180" s="214"/>
      <c r="W180" s="214"/>
      <c r="X180" s="214"/>
      <c r="Y180" s="214"/>
      <c r="Z180" s="214"/>
      <c r="AA180" s="214"/>
      <c r="AB180" s="218"/>
    </row>
    <row r="181">
      <c r="A181" s="214"/>
      <c r="B181" s="214"/>
      <c r="C181" s="214"/>
      <c r="D181" s="214"/>
      <c r="E181" s="214"/>
      <c r="F181" s="214"/>
      <c r="G181" s="214"/>
      <c r="H181" s="214"/>
      <c r="I181" s="278"/>
      <c r="J181" s="36"/>
      <c r="K181" s="76"/>
      <c r="M181" s="216"/>
      <c r="N181" s="217"/>
      <c r="O181" s="214"/>
      <c r="P181" s="214"/>
      <c r="Q181" s="214"/>
      <c r="R181" s="214"/>
      <c r="S181" s="214"/>
      <c r="T181" s="214"/>
      <c r="U181" s="214"/>
      <c r="V181" s="214"/>
      <c r="W181" s="214"/>
      <c r="X181" s="214"/>
      <c r="Y181" s="214"/>
      <c r="Z181" s="214"/>
      <c r="AA181" s="214"/>
      <c r="AB181" s="218"/>
    </row>
    <row r="182">
      <c r="A182" s="214"/>
      <c r="B182" s="214"/>
      <c r="C182" s="214"/>
      <c r="D182" s="214"/>
      <c r="E182" s="214"/>
      <c r="F182" s="214"/>
      <c r="G182" s="214"/>
      <c r="H182" s="214"/>
      <c r="I182" s="278"/>
      <c r="J182" s="36"/>
      <c r="K182" s="76"/>
      <c r="M182" s="216"/>
      <c r="N182" s="217"/>
      <c r="O182" s="214"/>
      <c r="P182" s="214"/>
      <c r="Q182" s="214"/>
      <c r="R182" s="214"/>
      <c r="S182" s="214"/>
      <c r="T182" s="214"/>
      <c r="U182" s="214"/>
      <c r="V182" s="214"/>
      <c r="W182" s="214"/>
      <c r="X182" s="214"/>
      <c r="Y182" s="214"/>
      <c r="Z182" s="214"/>
      <c r="AA182" s="214"/>
      <c r="AB182" s="218"/>
    </row>
    <row r="183">
      <c r="A183" s="214"/>
      <c r="B183" s="214"/>
      <c r="C183" s="214"/>
      <c r="D183" s="214"/>
      <c r="E183" s="214"/>
      <c r="F183" s="214"/>
      <c r="G183" s="214"/>
      <c r="H183" s="214"/>
      <c r="I183" s="278"/>
      <c r="J183" s="36"/>
      <c r="K183" s="76"/>
      <c r="M183" s="216"/>
      <c r="N183" s="217"/>
      <c r="O183" s="214"/>
      <c r="P183" s="214"/>
      <c r="Q183" s="214"/>
      <c r="R183" s="214"/>
      <c r="S183" s="214"/>
      <c r="T183" s="214"/>
      <c r="U183" s="214"/>
      <c r="V183" s="214"/>
      <c r="W183" s="214"/>
      <c r="X183" s="214"/>
      <c r="Y183" s="214"/>
      <c r="Z183" s="214"/>
      <c r="AA183" s="214"/>
      <c r="AB183" s="218"/>
    </row>
    <row r="184">
      <c r="A184" s="214"/>
      <c r="B184" s="214"/>
      <c r="C184" s="214"/>
      <c r="D184" s="214"/>
      <c r="E184" s="214"/>
      <c r="F184" s="214"/>
      <c r="G184" s="214"/>
      <c r="H184" s="214"/>
      <c r="I184" s="278"/>
      <c r="J184" s="36"/>
      <c r="K184" s="76"/>
      <c r="M184" s="216"/>
      <c r="N184" s="217"/>
      <c r="O184" s="214"/>
      <c r="P184" s="214"/>
      <c r="Q184" s="214"/>
      <c r="R184" s="214"/>
      <c r="S184" s="214"/>
      <c r="T184" s="214"/>
      <c r="U184" s="214"/>
      <c r="V184" s="214"/>
      <c r="W184" s="214"/>
      <c r="X184" s="214"/>
      <c r="Y184" s="214"/>
      <c r="Z184" s="214"/>
      <c r="AA184" s="214"/>
      <c r="AB184" s="218"/>
    </row>
    <row r="185">
      <c r="A185" s="214"/>
      <c r="B185" s="214"/>
      <c r="C185" s="214"/>
      <c r="D185" s="214"/>
      <c r="E185" s="214"/>
      <c r="F185" s="214"/>
      <c r="G185" s="214"/>
      <c r="H185" s="214"/>
      <c r="I185" s="278"/>
      <c r="J185" s="36"/>
      <c r="K185" s="76"/>
      <c r="M185" s="216"/>
      <c r="N185" s="217"/>
      <c r="O185" s="214"/>
      <c r="P185" s="214"/>
      <c r="Q185" s="214"/>
      <c r="R185" s="214"/>
      <c r="S185" s="214"/>
      <c r="T185" s="214"/>
      <c r="U185" s="214"/>
      <c r="V185" s="214"/>
      <c r="W185" s="214"/>
      <c r="X185" s="214"/>
      <c r="Y185" s="214"/>
      <c r="Z185" s="214"/>
      <c r="AA185" s="214"/>
      <c r="AB185" s="218"/>
    </row>
    <row r="186">
      <c r="A186" s="214"/>
      <c r="B186" s="214"/>
      <c r="C186" s="214"/>
      <c r="D186" s="214"/>
      <c r="E186" s="214"/>
      <c r="F186" s="214"/>
      <c r="G186" s="214"/>
      <c r="H186" s="214"/>
      <c r="I186" s="278"/>
      <c r="J186" s="36"/>
      <c r="K186" s="76"/>
      <c r="M186" s="216"/>
      <c r="N186" s="217"/>
      <c r="O186" s="214"/>
      <c r="P186" s="214"/>
      <c r="Q186" s="214"/>
      <c r="R186" s="214"/>
      <c r="S186" s="214"/>
      <c r="T186" s="214"/>
      <c r="U186" s="214"/>
      <c r="V186" s="214"/>
      <c r="W186" s="214"/>
      <c r="X186" s="214"/>
      <c r="Y186" s="214"/>
      <c r="Z186" s="214"/>
      <c r="AA186" s="214"/>
      <c r="AB186" s="218"/>
    </row>
    <row r="187">
      <c r="A187" s="214"/>
      <c r="B187" s="214"/>
      <c r="C187" s="214"/>
      <c r="D187" s="214"/>
      <c r="E187" s="214"/>
      <c r="F187" s="214"/>
      <c r="G187" s="214"/>
      <c r="H187" s="214"/>
      <c r="I187" s="278"/>
      <c r="J187" s="36"/>
      <c r="K187" s="76"/>
      <c r="M187" s="216"/>
      <c r="N187" s="217"/>
      <c r="O187" s="214"/>
      <c r="P187" s="214"/>
      <c r="Q187" s="214"/>
      <c r="R187" s="214"/>
      <c r="S187" s="214"/>
      <c r="T187" s="214"/>
      <c r="U187" s="214"/>
      <c r="V187" s="214"/>
      <c r="W187" s="214"/>
      <c r="X187" s="214"/>
      <c r="Y187" s="214"/>
      <c r="Z187" s="214"/>
      <c r="AA187" s="214"/>
      <c r="AB187" s="218"/>
    </row>
    <row r="188">
      <c r="A188" s="214"/>
      <c r="B188" s="214"/>
      <c r="C188" s="214"/>
      <c r="D188" s="214"/>
      <c r="E188" s="214"/>
      <c r="F188" s="214"/>
      <c r="G188" s="214"/>
      <c r="H188" s="214"/>
      <c r="I188" s="278"/>
      <c r="J188" s="36"/>
      <c r="K188" s="76"/>
      <c r="M188" s="216"/>
      <c r="N188" s="217"/>
      <c r="O188" s="214"/>
      <c r="P188" s="214"/>
      <c r="Q188" s="214"/>
      <c r="R188" s="214"/>
      <c r="S188" s="214"/>
      <c r="T188" s="214"/>
      <c r="U188" s="214"/>
      <c r="V188" s="214"/>
      <c r="W188" s="214"/>
      <c r="X188" s="214"/>
      <c r="Y188" s="214"/>
      <c r="Z188" s="214"/>
      <c r="AA188" s="214"/>
      <c r="AB188" s="218"/>
    </row>
    <row r="189">
      <c r="A189" s="214"/>
      <c r="B189" s="214"/>
      <c r="C189" s="214"/>
      <c r="D189" s="214"/>
      <c r="E189" s="214"/>
      <c r="F189" s="214"/>
      <c r="G189" s="214"/>
      <c r="H189" s="214"/>
      <c r="I189" s="278"/>
      <c r="J189" s="36"/>
      <c r="K189" s="76"/>
      <c r="M189" s="216"/>
      <c r="N189" s="217"/>
      <c r="O189" s="214"/>
      <c r="P189" s="214"/>
      <c r="Q189" s="214"/>
      <c r="R189" s="214"/>
      <c r="S189" s="214"/>
      <c r="T189" s="214"/>
      <c r="U189" s="214"/>
      <c r="V189" s="214"/>
      <c r="W189" s="214"/>
      <c r="X189" s="214"/>
      <c r="Y189" s="214"/>
      <c r="Z189" s="214"/>
      <c r="AA189" s="214"/>
      <c r="AB189" s="218"/>
    </row>
    <row r="190">
      <c r="A190" s="214"/>
      <c r="B190" s="214"/>
      <c r="C190" s="214"/>
      <c r="D190" s="214"/>
      <c r="E190" s="214"/>
      <c r="F190" s="214"/>
      <c r="G190" s="214"/>
      <c r="H190" s="214"/>
      <c r="I190" s="278"/>
      <c r="J190" s="36"/>
      <c r="K190" s="76"/>
      <c r="M190" s="216"/>
      <c r="N190" s="217"/>
      <c r="O190" s="214"/>
      <c r="P190" s="214"/>
      <c r="Q190" s="214"/>
      <c r="R190" s="214"/>
      <c r="S190" s="214"/>
      <c r="T190" s="214"/>
      <c r="U190" s="214"/>
      <c r="V190" s="214"/>
      <c r="W190" s="214"/>
      <c r="X190" s="214"/>
      <c r="Y190" s="214"/>
      <c r="Z190" s="214"/>
      <c r="AA190" s="214"/>
      <c r="AB190" s="218"/>
    </row>
    <row r="191">
      <c r="A191" s="214"/>
      <c r="B191" s="214"/>
      <c r="C191" s="214"/>
      <c r="D191" s="214"/>
      <c r="E191" s="214"/>
      <c r="F191" s="214"/>
      <c r="G191" s="214"/>
      <c r="H191" s="214"/>
      <c r="I191" s="278"/>
      <c r="J191" s="36"/>
      <c r="K191" s="76"/>
      <c r="M191" s="216"/>
      <c r="N191" s="217"/>
      <c r="O191" s="214"/>
      <c r="P191" s="214"/>
      <c r="Q191" s="214"/>
      <c r="R191" s="214"/>
      <c r="S191" s="214"/>
      <c r="T191" s="214"/>
      <c r="U191" s="214"/>
      <c r="V191" s="214"/>
      <c r="W191" s="214"/>
      <c r="X191" s="214"/>
      <c r="Y191" s="214"/>
      <c r="Z191" s="214"/>
      <c r="AA191" s="214"/>
      <c r="AB191" s="218"/>
    </row>
    <row r="192">
      <c r="A192" s="214"/>
      <c r="B192" s="214"/>
      <c r="C192" s="214"/>
      <c r="D192" s="214"/>
      <c r="E192" s="214"/>
      <c r="F192" s="214"/>
      <c r="G192" s="214"/>
      <c r="H192" s="214"/>
      <c r="I192" s="278"/>
      <c r="J192" s="36"/>
      <c r="K192" s="76"/>
      <c r="M192" s="216"/>
      <c r="N192" s="217"/>
      <c r="O192" s="214"/>
      <c r="P192" s="214"/>
      <c r="Q192" s="214"/>
      <c r="R192" s="214"/>
      <c r="S192" s="214"/>
      <c r="T192" s="214"/>
      <c r="U192" s="214"/>
      <c r="V192" s="214"/>
      <c r="W192" s="214"/>
      <c r="X192" s="214"/>
      <c r="Y192" s="214"/>
      <c r="Z192" s="214"/>
      <c r="AA192" s="214"/>
      <c r="AB192" s="218"/>
    </row>
    <row r="193">
      <c r="A193" s="214"/>
      <c r="B193" s="214"/>
      <c r="C193" s="214"/>
      <c r="D193" s="214"/>
      <c r="E193" s="214"/>
      <c r="F193" s="214"/>
      <c r="G193" s="214"/>
      <c r="H193" s="214"/>
      <c r="I193" s="278"/>
      <c r="J193" s="36"/>
      <c r="K193" s="76"/>
      <c r="M193" s="216"/>
      <c r="N193" s="217"/>
      <c r="O193" s="214"/>
      <c r="P193" s="214"/>
      <c r="Q193" s="214"/>
      <c r="R193" s="214"/>
      <c r="S193" s="214"/>
      <c r="T193" s="214"/>
      <c r="U193" s="214"/>
      <c r="V193" s="214"/>
      <c r="W193" s="214"/>
      <c r="X193" s="214"/>
      <c r="Y193" s="214"/>
      <c r="Z193" s="214"/>
      <c r="AA193" s="214"/>
      <c r="AB193" s="218"/>
    </row>
    <row r="194">
      <c r="A194" s="214"/>
      <c r="B194" s="214"/>
      <c r="C194" s="214"/>
      <c r="D194" s="214"/>
      <c r="E194" s="214"/>
      <c r="F194" s="214"/>
      <c r="G194" s="214"/>
      <c r="H194" s="214"/>
      <c r="I194" s="278"/>
      <c r="J194" s="36"/>
      <c r="K194" s="76"/>
      <c r="M194" s="216"/>
      <c r="N194" s="217"/>
      <c r="O194" s="214"/>
      <c r="P194" s="214"/>
      <c r="Q194" s="214"/>
      <c r="R194" s="214"/>
      <c r="S194" s="214"/>
      <c r="T194" s="214"/>
      <c r="U194" s="214"/>
      <c r="V194" s="214"/>
      <c r="W194" s="214"/>
      <c r="X194" s="214"/>
      <c r="Y194" s="214"/>
      <c r="Z194" s="214"/>
      <c r="AA194" s="214"/>
      <c r="AB194" s="218"/>
    </row>
    <row r="195">
      <c r="A195" s="214"/>
      <c r="B195" s="214"/>
      <c r="C195" s="214"/>
      <c r="D195" s="214"/>
      <c r="E195" s="214"/>
      <c r="F195" s="214"/>
      <c r="G195" s="214"/>
      <c r="H195" s="214"/>
      <c r="I195" s="278"/>
      <c r="J195" s="36"/>
      <c r="K195" s="76"/>
      <c r="M195" s="216"/>
      <c r="N195" s="217"/>
      <c r="O195" s="214"/>
      <c r="P195" s="214"/>
      <c r="Q195" s="214"/>
      <c r="R195" s="214"/>
      <c r="S195" s="214"/>
      <c r="T195" s="214"/>
      <c r="U195" s="214"/>
      <c r="V195" s="214"/>
      <c r="W195" s="214"/>
      <c r="X195" s="214"/>
      <c r="Y195" s="214"/>
      <c r="Z195" s="214"/>
      <c r="AA195" s="214"/>
      <c r="AB195" s="218"/>
    </row>
    <row r="196">
      <c r="A196" s="214"/>
      <c r="B196" s="214"/>
      <c r="C196" s="214"/>
      <c r="D196" s="214"/>
      <c r="E196" s="214"/>
      <c r="F196" s="214"/>
      <c r="G196" s="214"/>
      <c r="H196" s="214"/>
      <c r="I196" s="278"/>
      <c r="J196" s="36"/>
      <c r="K196" s="76"/>
      <c r="M196" s="216"/>
      <c r="N196" s="217"/>
      <c r="O196" s="214"/>
      <c r="P196" s="214"/>
      <c r="Q196" s="214"/>
      <c r="R196" s="214"/>
      <c r="S196" s="214"/>
      <c r="T196" s="214"/>
      <c r="U196" s="214"/>
      <c r="V196" s="214"/>
      <c r="W196" s="214"/>
      <c r="X196" s="214"/>
      <c r="Y196" s="214"/>
      <c r="Z196" s="214"/>
      <c r="AA196" s="214"/>
      <c r="AB196" s="218"/>
    </row>
    <row r="197">
      <c r="A197" s="214"/>
      <c r="B197" s="214"/>
      <c r="C197" s="214"/>
      <c r="D197" s="214"/>
      <c r="E197" s="214"/>
      <c r="F197" s="214"/>
      <c r="G197" s="214"/>
      <c r="H197" s="214"/>
      <c r="I197" s="278"/>
      <c r="J197" s="36"/>
      <c r="K197" s="76"/>
      <c r="M197" s="216"/>
      <c r="N197" s="217"/>
      <c r="O197" s="214"/>
      <c r="P197" s="214"/>
      <c r="Q197" s="214"/>
      <c r="R197" s="214"/>
      <c r="S197" s="214"/>
      <c r="T197" s="214"/>
      <c r="U197" s="214"/>
      <c r="V197" s="214"/>
      <c r="W197" s="214"/>
      <c r="X197" s="214"/>
      <c r="Y197" s="214"/>
      <c r="Z197" s="214"/>
      <c r="AA197" s="214"/>
      <c r="AB197" s="218"/>
    </row>
    <row r="198">
      <c r="A198" s="214"/>
      <c r="B198" s="214"/>
      <c r="C198" s="214"/>
      <c r="D198" s="214"/>
      <c r="E198" s="214"/>
      <c r="F198" s="214"/>
      <c r="G198" s="214"/>
      <c r="H198" s="214"/>
      <c r="I198" s="278"/>
      <c r="J198" s="36"/>
      <c r="K198" s="76"/>
      <c r="M198" s="216"/>
      <c r="N198" s="217"/>
      <c r="O198" s="214"/>
      <c r="P198" s="214"/>
      <c r="Q198" s="214"/>
      <c r="R198" s="214"/>
      <c r="S198" s="214"/>
      <c r="T198" s="214"/>
      <c r="U198" s="214"/>
      <c r="V198" s="214"/>
      <c r="W198" s="214"/>
      <c r="X198" s="214"/>
      <c r="Y198" s="214"/>
      <c r="Z198" s="214"/>
      <c r="AA198" s="214"/>
      <c r="AB198" s="218"/>
    </row>
    <row r="199">
      <c r="A199" s="214"/>
      <c r="B199" s="214"/>
      <c r="C199" s="214"/>
      <c r="D199" s="214"/>
      <c r="E199" s="214"/>
      <c r="F199" s="214"/>
      <c r="G199" s="214"/>
      <c r="H199" s="214"/>
      <c r="I199" s="278"/>
      <c r="J199" s="36"/>
      <c r="K199" s="76"/>
      <c r="M199" s="216"/>
      <c r="N199" s="217"/>
      <c r="O199" s="214"/>
      <c r="P199" s="214"/>
      <c r="Q199" s="214"/>
      <c r="R199" s="214"/>
      <c r="S199" s="214"/>
      <c r="T199" s="214"/>
      <c r="U199" s="214"/>
      <c r="V199" s="214"/>
      <c r="W199" s="214"/>
      <c r="X199" s="214"/>
      <c r="Y199" s="214"/>
      <c r="Z199" s="214"/>
      <c r="AA199" s="214"/>
      <c r="AB199" s="218"/>
    </row>
    <row r="200">
      <c r="A200" s="214"/>
      <c r="B200" s="214"/>
      <c r="C200" s="214"/>
      <c r="D200" s="214"/>
      <c r="E200" s="214"/>
      <c r="F200" s="214"/>
      <c r="G200" s="214"/>
      <c r="H200" s="214"/>
      <c r="I200" s="278"/>
      <c r="J200" s="36"/>
      <c r="K200" s="76"/>
      <c r="M200" s="216"/>
      <c r="N200" s="217"/>
      <c r="O200" s="214"/>
      <c r="P200" s="214"/>
      <c r="Q200" s="214"/>
      <c r="R200" s="214"/>
      <c r="S200" s="214"/>
      <c r="T200" s="214"/>
      <c r="U200" s="214"/>
      <c r="V200" s="214"/>
      <c r="W200" s="214"/>
      <c r="X200" s="214"/>
      <c r="Y200" s="214"/>
      <c r="Z200" s="214"/>
      <c r="AA200" s="214"/>
      <c r="AB200" s="218"/>
    </row>
    <row r="201">
      <c r="A201" s="214"/>
      <c r="B201" s="214"/>
      <c r="C201" s="214"/>
      <c r="D201" s="214"/>
      <c r="E201" s="214"/>
      <c r="F201" s="214"/>
      <c r="G201" s="214"/>
      <c r="H201" s="214"/>
      <c r="I201" s="278"/>
      <c r="J201" s="36"/>
      <c r="K201" s="76"/>
      <c r="M201" s="216"/>
      <c r="N201" s="217"/>
      <c r="O201" s="214"/>
      <c r="P201" s="214"/>
      <c r="Q201" s="214"/>
      <c r="R201" s="214"/>
      <c r="S201" s="214"/>
      <c r="T201" s="214"/>
      <c r="U201" s="214"/>
      <c r="V201" s="214"/>
      <c r="W201" s="214"/>
      <c r="X201" s="214"/>
      <c r="Y201" s="214"/>
      <c r="Z201" s="214"/>
      <c r="AA201" s="214"/>
      <c r="AB201" s="218"/>
    </row>
    <row r="202">
      <c r="A202" s="214"/>
      <c r="B202" s="214"/>
      <c r="C202" s="214"/>
      <c r="D202" s="214"/>
      <c r="E202" s="214"/>
      <c r="F202" s="214"/>
      <c r="G202" s="214"/>
      <c r="H202" s="214"/>
      <c r="I202" s="278"/>
      <c r="J202" s="36"/>
      <c r="K202" s="76"/>
      <c r="M202" s="216"/>
      <c r="N202" s="217"/>
      <c r="O202" s="214"/>
      <c r="P202" s="214"/>
      <c r="Q202" s="214"/>
      <c r="R202" s="214"/>
      <c r="S202" s="214"/>
      <c r="T202" s="214"/>
      <c r="U202" s="214"/>
      <c r="V202" s="214"/>
      <c r="W202" s="214"/>
      <c r="X202" s="214"/>
      <c r="Y202" s="214"/>
      <c r="Z202" s="214"/>
      <c r="AA202" s="214"/>
      <c r="AB202" s="218"/>
    </row>
    <row r="203">
      <c r="A203" s="214"/>
      <c r="B203" s="214"/>
      <c r="C203" s="214"/>
      <c r="D203" s="214"/>
      <c r="E203" s="214"/>
      <c r="F203" s="214"/>
      <c r="G203" s="214"/>
      <c r="H203" s="214"/>
      <c r="I203" s="278"/>
      <c r="J203" s="36"/>
      <c r="K203" s="76"/>
      <c r="M203" s="216"/>
      <c r="N203" s="217"/>
      <c r="O203" s="214"/>
      <c r="P203" s="214"/>
      <c r="Q203" s="214"/>
      <c r="R203" s="214"/>
      <c r="S203" s="214"/>
      <c r="T203" s="214"/>
      <c r="U203" s="214"/>
      <c r="V203" s="214"/>
      <c r="W203" s="214"/>
      <c r="X203" s="214"/>
      <c r="Y203" s="214"/>
      <c r="Z203" s="214"/>
      <c r="AA203" s="214"/>
      <c r="AB203" s="218"/>
    </row>
    <row r="204">
      <c r="A204" s="214"/>
      <c r="B204" s="214"/>
      <c r="C204" s="214"/>
      <c r="D204" s="214"/>
      <c r="E204" s="214"/>
      <c r="F204" s="214"/>
      <c r="G204" s="214"/>
      <c r="H204" s="214"/>
      <c r="I204" s="278"/>
      <c r="J204" s="36"/>
      <c r="K204" s="76"/>
      <c r="M204" s="216"/>
      <c r="N204" s="217"/>
      <c r="O204" s="214"/>
      <c r="P204" s="214"/>
      <c r="Q204" s="214"/>
      <c r="R204" s="214"/>
      <c r="S204" s="214"/>
      <c r="T204" s="214"/>
      <c r="U204" s="214"/>
      <c r="V204" s="214"/>
      <c r="W204" s="214"/>
      <c r="X204" s="214"/>
      <c r="Y204" s="214"/>
      <c r="Z204" s="214"/>
      <c r="AA204" s="214"/>
      <c r="AB204" s="218"/>
    </row>
    <row r="205">
      <c r="A205" s="214"/>
      <c r="B205" s="214"/>
      <c r="C205" s="214"/>
      <c r="D205" s="214"/>
      <c r="E205" s="214"/>
      <c r="F205" s="214"/>
      <c r="G205" s="214"/>
      <c r="H205" s="214"/>
      <c r="I205" s="278"/>
      <c r="J205" s="36"/>
      <c r="K205" s="76"/>
      <c r="M205" s="216"/>
      <c r="N205" s="217"/>
      <c r="O205" s="214"/>
      <c r="P205" s="214"/>
      <c r="Q205" s="214"/>
      <c r="R205" s="214"/>
      <c r="S205" s="214"/>
      <c r="T205" s="214"/>
      <c r="U205" s="214"/>
      <c r="V205" s="214"/>
      <c r="W205" s="214"/>
      <c r="X205" s="214"/>
      <c r="Y205" s="214"/>
      <c r="Z205" s="214"/>
      <c r="AA205" s="214"/>
      <c r="AB205" s="218"/>
    </row>
    <row r="206">
      <c r="A206" s="214"/>
      <c r="B206" s="214"/>
      <c r="C206" s="214"/>
      <c r="D206" s="214"/>
      <c r="E206" s="214"/>
      <c r="F206" s="214"/>
      <c r="G206" s="214"/>
      <c r="H206" s="214"/>
      <c r="I206" s="278"/>
      <c r="J206" s="36"/>
      <c r="K206" s="76"/>
      <c r="M206" s="216"/>
      <c r="N206" s="217"/>
      <c r="O206" s="214"/>
      <c r="P206" s="214"/>
      <c r="Q206" s="214"/>
      <c r="R206" s="214"/>
      <c r="S206" s="214"/>
      <c r="T206" s="214"/>
      <c r="U206" s="214"/>
      <c r="V206" s="214"/>
      <c r="W206" s="214"/>
      <c r="X206" s="214"/>
      <c r="Y206" s="214"/>
      <c r="Z206" s="214"/>
      <c r="AA206" s="214"/>
      <c r="AB206" s="218"/>
    </row>
    <row r="207">
      <c r="A207" s="214"/>
      <c r="B207" s="214"/>
      <c r="C207" s="214"/>
      <c r="D207" s="214"/>
      <c r="E207" s="214"/>
      <c r="F207" s="214"/>
      <c r="G207" s="214"/>
      <c r="H207" s="214"/>
      <c r="I207" s="278"/>
      <c r="J207" s="36"/>
      <c r="K207" s="76"/>
      <c r="M207" s="216"/>
      <c r="N207" s="217"/>
      <c r="O207" s="214"/>
      <c r="P207" s="214"/>
      <c r="Q207" s="214"/>
      <c r="R207" s="214"/>
      <c r="S207" s="214"/>
      <c r="T207" s="214"/>
      <c r="U207" s="214"/>
      <c r="V207" s="214"/>
      <c r="W207" s="214"/>
      <c r="X207" s="214"/>
      <c r="Y207" s="214"/>
      <c r="Z207" s="214"/>
      <c r="AA207" s="214"/>
      <c r="AB207" s="218"/>
    </row>
    <row r="208">
      <c r="A208" s="214"/>
      <c r="B208" s="214"/>
      <c r="C208" s="214"/>
      <c r="D208" s="214"/>
      <c r="E208" s="214"/>
      <c r="F208" s="214"/>
      <c r="G208" s="214"/>
      <c r="H208" s="214"/>
      <c r="I208" s="278"/>
      <c r="J208" s="36"/>
      <c r="K208" s="76"/>
      <c r="M208" s="216"/>
      <c r="N208" s="217"/>
      <c r="O208" s="214"/>
      <c r="P208" s="214"/>
      <c r="Q208" s="214"/>
      <c r="R208" s="214"/>
      <c r="S208" s="214"/>
      <c r="T208" s="214"/>
      <c r="U208" s="214"/>
      <c r="V208" s="214"/>
      <c r="W208" s="214"/>
      <c r="X208" s="214"/>
      <c r="Y208" s="214"/>
      <c r="Z208" s="214"/>
      <c r="AA208" s="214"/>
      <c r="AB208" s="218"/>
    </row>
    <row r="209">
      <c r="A209" s="214"/>
      <c r="B209" s="214"/>
      <c r="C209" s="214"/>
      <c r="D209" s="214"/>
      <c r="E209" s="214"/>
      <c r="F209" s="214"/>
      <c r="G209" s="214"/>
      <c r="H209" s="214"/>
      <c r="I209" s="278"/>
      <c r="J209" s="36"/>
      <c r="K209" s="76"/>
      <c r="M209" s="216"/>
      <c r="N209" s="217"/>
      <c r="O209" s="214"/>
      <c r="P209" s="214"/>
      <c r="Q209" s="214"/>
      <c r="R209" s="214"/>
      <c r="S209" s="214"/>
      <c r="T209" s="214"/>
      <c r="U209" s="214"/>
      <c r="V209" s="214"/>
      <c r="W209" s="214"/>
      <c r="X209" s="214"/>
      <c r="Y209" s="214"/>
      <c r="Z209" s="214"/>
      <c r="AA209" s="214"/>
      <c r="AB209" s="218"/>
    </row>
    <row r="210">
      <c r="A210" s="214"/>
      <c r="B210" s="214"/>
      <c r="C210" s="214"/>
      <c r="D210" s="214"/>
      <c r="E210" s="214"/>
      <c r="F210" s="214"/>
      <c r="G210" s="214"/>
      <c r="H210" s="214"/>
      <c r="I210" s="278"/>
      <c r="J210" s="36"/>
      <c r="K210" s="76"/>
      <c r="M210" s="216"/>
      <c r="N210" s="217"/>
      <c r="O210" s="214"/>
      <c r="P210" s="214"/>
      <c r="Q210" s="214"/>
      <c r="R210" s="214"/>
      <c r="S210" s="214"/>
      <c r="T210" s="214"/>
      <c r="U210" s="214"/>
      <c r="V210" s="214"/>
      <c r="W210" s="214"/>
      <c r="X210" s="214"/>
      <c r="Y210" s="214"/>
      <c r="Z210" s="214"/>
      <c r="AA210" s="214"/>
      <c r="AB210" s="218"/>
    </row>
    <row r="211">
      <c r="A211" s="214"/>
      <c r="B211" s="214"/>
      <c r="C211" s="214"/>
      <c r="D211" s="214"/>
      <c r="E211" s="214"/>
      <c r="F211" s="214"/>
      <c r="G211" s="214"/>
      <c r="H211" s="214"/>
      <c r="I211" s="278"/>
      <c r="J211" s="36"/>
      <c r="K211" s="76"/>
      <c r="M211" s="216"/>
      <c r="N211" s="217"/>
      <c r="O211" s="214"/>
      <c r="P211" s="214"/>
      <c r="Q211" s="214"/>
      <c r="R211" s="214"/>
      <c r="S211" s="214"/>
      <c r="T211" s="214"/>
      <c r="U211" s="214"/>
      <c r="V211" s="214"/>
      <c r="W211" s="214"/>
      <c r="X211" s="214"/>
      <c r="Y211" s="214"/>
      <c r="Z211" s="214"/>
      <c r="AA211" s="214"/>
      <c r="AB211" s="218"/>
    </row>
    <row r="212">
      <c r="A212" s="214"/>
      <c r="B212" s="214"/>
      <c r="C212" s="214"/>
      <c r="D212" s="214"/>
      <c r="E212" s="214"/>
      <c r="F212" s="214"/>
      <c r="G212" s="214"/>
      <c r="H212" s="214"/>
      <c r="I212" s="278"/>
      <c r="J212" s="36"/>
      <c r="K212" s="76"/>
      <c r="M212" s="216"/>
      <c r="N212" s="217"/>
      <c r="O212" s="214"/>
      <c r="P212" s="214"/>
      <c r="Q212" s="214"/>
      <c r="R212" s="214"/>
      <c r="S212" s="214"/>
      <c r="T212" s="214"/>
      <c r="U212" s="214"/>
      <c r="V212" s="214"/>
      <c r="W212" s="214"/>
      <c r="X212" s="214"/>
      <c r="Y212" s="214"/>
      <c r="Z212" s="214"/>
      <c r="AA212" s="214"/>
      <c r="AB212" s="218"/>
    </row>
    <row r="213">
      <c r="A213" s="214"/>
      <c r="B213" s="214"/>
      <c r="C213" s="214"/>
      <c r="D213" s="214"/>
      <c r="E213" s="214"/>
      <c r="F213" s="214"/>
      <c r="G213" s="214"/>
      <c r="H213" s="214"/>
      <c r="I213" s="278"/>
      <c r="J213" s="36"/>
      <c r="K213" s="76"/>
      <c r="M213" s="216"/>
      <c r="N213" s="217"/>
      <c r="O213" s="214"/>
      <c r="P213" s="214"/>
      <c r="Q213" s="214"/>
      <c r="R213" s="214"/>
      <c r="S213" s="214"/>
      <c r="T213" s="214"/>
      <c r="U213" s="214"/>
      <c r="V213" s="214"/>
      <c r="W213" s="214"/>
      <c r="X213" s="214"/>
      <c r="Y213" s="214"/>
      <c r="Z213" s="214"/>
      <c r="AA213" s="214"/>
      <c r="AB213" s="218"/>
    </row>
    <row r="214">
      <c r="A214" s="214"/>
      <c r="B214" s="214"/>
      <c r="C214" s="214"/>
      <c r="D214" s="214"/>
      <c r="E214" s="214"/>
      <c r="F214" s="214"/>
      <c r="G214" s="214"/>
      <c r="H214" s="214"/>
      <c r="I214" s="278"/>
      <c r="J214" s="36"/>
      <c r="K214" s="76"/>
      <c r="M214" s="216"/>
      <c r="N214" s="217"/>
      <c r="O214" s="214"/>
      <c r="P214" s="214"/>
      <c r="Q214" s="214"/>
      <c r="R214" s="214"/>
      <c r="S214" s="214"/>
      <c r="T214" s="214"/>
      <c r="U214" s="214"/>
      <c r="V214" s="214"/>
      <c r="W214" s="214"/>
      <c r="X214" s="214"/>
      <c r="Y214" s="214"/>
      <c r="Z214" s="214"/>
      <c r="AA214" s="214"/>
      <c r="AB214" s="218"/>
    </row>
    <row r="215">
      <c r="A215" s="214"/>
      <c r="B215" s="214"/>
      <c r="C215" s="214"/>
      <c r="D215" s="214"/>
      <c r="E215" s="214"/>
      <c r="F215" s="214"/>
      <c r="G215" s="214"/>
      <c r="H215" s="214"/>
      <c r="I215" s="278"/>
      <c r="J215" s="36"/>
      <c r="K215" s="76"/>
      <c r="M215" s="216"/>
      <c r="N215" s="217"/>
      <c r="O215" s="214"/>
      <c r="P215" s="214"/>
      <c r="Q215" s="214"/>
      <c r="R215" s="214"/>
      <c r="S215" s="214"/>
      <c r="T215" s="214"/>
      <c r="U215" s="214"/>
      <c r="V215" s="214"/>
      <c r="W215" s="214"/>
      <c r="X215" s="214"/>
      <c r="Y215" s="214"/>
      <c r="Z215" s="214"/>
      <c r="AA215" s="214"/>
      <c r="AB215" s="218"/>
    </row>
    <row r="216">
      <c r="A216" s="214"/>
      <c r="B216" s="214"/>
      <c r="C216" s="214"/>
      <c r="D216" s="214"/>
      <c r="E216" s="214"/>
      <c r="F216" s="214"/>
      <c r="G216" s="214"/>
      <c r="H216" s="214"/>
      <c r="I216" s="278"/>
      <c r="J216" s="36"/>
      <c r="K216" s="76"/>
      <c r="M216" s="216"/>
      <c r="N216" s="217"/>
      <c r="O216" s="214"/>
      <c r="P216" s="214"/>
      <c r="Q216" s="214"/>
      <c r="R216" s="214"/>
      <c r="S216" s="214"/>
      <c r="T216" s="214"/>
      <c r="U216" s="214"/>
      <c r="V216" s="214"/>
      <c r="W216" s="214"/>
      <c r="X216" s="214"/>
      <c r="Y216" s="214"/>
      <c r="Z216" s="214"/>
      <c r="AA216" s="214"/>
      <c r="AB216" s="218"/>
    </row>
    <row r="217">
      <c r="A217" s="214"/>
      <c r="B217" s="214"/>
      <c r="C217" s="214"/>
      <c r="D217" s="214"/>
      <c r="E217" s="214"/>
      <c r="F217" s="214"/>
      <c r="G217" s="214"/>
      <c r="H217" s="214"/>
      <c r="I217" s="278"/>
      <c r="J217" s="36"/>
      <c r="K217" s="76"/>
      <c r="M217" s="216"/>
      <c r="N217" s="217"/>
      <c r="O217" s="214"/>
      <c r="P217" s="214"/>
      <c r="Q217" s="214"/>
      <c r="R217" s="214"/>
      <c r="S217" s="214"/>
      <c r="T217" s="214"/>
      <c r="U217" s="214"/>
      <c r="V217" s="214"/>
      <c r="W217" s="214"/>
      <c r="X217" s="214"/>
      <c r="Y217" s="214"/>
      <c r="Z217" s="214"/>
      <c r="AA217" s="214"/>
      <c r="AB217" s="218"/>
    </row>
    <row r="218">
      <c r="A218" s="218"/>
      <c r="B218" s="218"/>
      <c r="C218" s="218"/>
      <c r="D218" s="218"/>
      <c r="E218" s="218"/>
      <c r="F218" s="218"/>
      <c r="G218" s="218"/>
      <c r="H218" s="218"/>
      <c r="I218" s="278"/>
      <c r="J218" s="36"/>
      <c r="K218" s="76"/>
      <c r="M218" s="279"/>
      <c r="N218" s="218"/>
      <c r="O218" s="218"/>
      <c r="P218" s="218"/>
      <c r="Q218" s="218"/>
      <c r="R218" s="218"/>
      <c r="S218" s="218"/>
      <c r="T218" s="218"/>
      <c r="U218" s="218"/>
      <c r="V218" s="218"/>
      <c r="W218" s="218"/>
      <c r="X218" s="218"/>
      <c r="Y218" s="218"/>
      <c r="Z218" s="218"/>
      <c r="AA218" s="218"/>
      <c r="AB218" s="218"/>
    </row>
    <row r="219">
      <c r="A219" s="218"/>
      <c r="B219" s="218"/>
      <c r="C219" s="218"/>
      <c r="D219" s="218"/>
      <c r="E219" s="218"/>
      <c r="F219" s="218"/>
      <c r="G219" s="218"/>
      <c r="H219" s="218"/>
      <c r="I219" s="278"/>
      <c r="J219" s="36"/>
      <c r="K219" s="76"/>
      <c r="M219" s="279"/>
      <c r="N219" s="218"/>
      <c r="O219" s="218"/>
      <c r="P219" s="218"/>
      <c r="Q219" s="218"/>
      <c r="R219" s="218"/>
      <c r="S219" s="218"/>
      <c r="T219" s="218"/>
      <c r="U219" s="218"/>
      <c r="V219" s="218"/>
      <c r="W219" s="218"/>
      <c r="X219" s="218"/>
      <c r="Y219" s="218"/>
      <c r="Z219" s="218"/>
      <c r="AA219" s="218"/>
      <c r="AB219" s="218"/>
    </row>
    <row r="220">
      <c r="A220" s="218"/>
      <c r="B220" s="218"/>
      <c r="C220" s="218"/>
      <c r="D220" s="218"/>
      <c r="E220" s="218"/>
      <c r="F220" s="218"/>
      <c r="G220" s="218"/>
      <c r="H220" s="218"/>
      <c r="I220" s="278"/>
      <c r="J220" s="36"/>
      <c r="K220" s="76"/>
      <c r="M220" s="279"/>
      <c r="N220" s="218"/>
      <c r="O220" s="218"/>
      <c r="P220" s="218"/>
      <c r="Q220" s="218"/>
      <c r="R220" s="218"/>
      <c r="S220" s="218"/>
      <c r="T220" s="218"/>
      <c r="U220" s="218"/>
      <c r="V220" s="218"/>
      <c r="W220" s="218"/>
      <c r="X220" s="218"/>
      <c r="Y220" s="218"/>
      <c r="Z220" s="218"/>
      <c r="AA220" s="218"/>
      <c r="AB220" s="218"/>
    </row>
    <row r="221">
      <c r="A221" s="218"/>
      <c r="B221" s="218"/>
      <c r="C221" s="218"/>
      <c r="D221" s="218"/>
      <c r="E221" s="218"/>
      <c r="F221" s="218"/>
      <c r="G221" s="218"/>
      <c r="H221" s="218"/>
      <c r="I221" s="278"/>
      <c r="J221" s="36"/>
      <c r="K221" s="76"/>
      <c r="M221" s="279"/>
      <c r="N221" s="218"/>
      <c r="O221" s="218"/>
      <c r="P221" s="218"/>
      <c r="Q221" s="218"/>
      <c r="R221" s="218"/>
      <c r="S221" s="218"/>
      <c r="T221" s="218"/>
      <c r="U221" s="218"/>
      <c r="V221" s="218"/>
      <c r="W221" s="218"/>
      <c r="X221" s="218"/>
      <c r="Y221" s="218"/>
      <c r="Z221" s="218"/>
      <c r="AA221" s="218"/>
      <c r="AB221" s="218"/>
    </row>
    <row r="222">
      <c r="A222" s="218"/>
      <c r="B222" s="218"/>
      <c r="C222" s="218"/>
      <c r="D222" s="218"/>
      <c r="E222" s="218"/>
      <c r="F222" s="218"/>
      <c r="G222" s="218"/>
      <c r="H222" s="218"/>
      <c r="I222" s="278"/>
      <c r="J222" s="36"/>
      <c r="K222" s="76"/>
      <c r="M222" s="279"/>
      <c r="N222" s="218"/>
      <c r="O222" s="218"/>
      <c r="P222" s="218"/>
      <c r="Q222" s="218"/>
      <c r="R222" s="218"/>
      <c r="S222" s="218"/>
      <c r="T222" s="218"/>
      <c r="U222" s="218"/>
      <c r="V222" s="218"/>
      <c r="W222" s="218"/>
      <c r="X222" s="218"/>
      <c r="Y222" s="218"/>
      <c r="Z222" s="218"/>
      <c r="AA222" s="218"/>
      <c r="AB222" s="218"/>
    </row>
    <row r="223">
      <c r="A223" s="218"/>
      <c r="B223" s="218"/>
      <c r="C223" s="218"/>
      <c r="D223" s="218"/>
      <c r="E223" s="218"/>
      <c r="F223" s="218"/>
      <c r="G223" s="218"/>
      <c r="H223" s="218"/>
      <c r="I223" s="278"/>
      <c r="J223" s="36"/>
      <c r="K223" s="76"/>
      <c r="M223" s="279"/>
      <c r="N223" s="218"/>
      <c r="O223" s="218"/>
      <c r="P223" s="218"/>
      <c r="Q223" s="218"/>
      <c r="R223" s="218"/>
      <c r="S223" s="218"/>
      <c r="T223" s="218"/>
      <c r="U223" s="218"/>
      <c r="V223" s="218"/>
      <c r="W223" s="218"/>
      <c r="X223" s="218"/>
      <c r="Y223" s="218"/>
      <c r="Z223" s="218"/>
      <c r="AA223" s="218"/>
      <c r="AB223" s="218"/>
    </row>
    <row r="224">
      <c r="A224" s="218"/>
      <c r="B224" s="218"/>
      <c r="C224" s="218"/>
      <c r="D224" s="218"/>
      <c r="E224" s="218"/>
      <c r="F224" s="218"/>
      <c r="G224" s="218"/>
      <c r="H224" s="218"/>
      <c r="I224" s="278"/>
      <c r="J224" s="36"/>
      <c r="K224" s="76"/>
      <c r="M224" s="279"/>
      <c r="N224" s="218"/>
      <c r="O224" s="218"/>
      <c r="P224" s="218"/>
      <c r="Q224" s="218"/>
      <c r="R224" s="218"/>
      <c r="S224" s="218"/>
      <c r="T224" s="218"/>
      <c r="U224" s="218"/>
      <c r="V224" s="218"/>
      <c r="W224" s="218"/>
      <c r="X224" s="218"/>
      <c r="Y224" s="218"/>
      <c r="Z224" s="218"/>
      <c r="AA224" s="218"/>
      <c r="AB224" s="218"/>
    </row>
    <row r="225">
      <c r="A225" s="218"/>
      <c r="B225" s="218"/>
      <c r="C225" s="218"/>
      <c r="D225" s="218"/>
      <c r="E225" s="218"/>
      <c r="F225" s="218"/>
      <c r="G225" s="218"/>
      <c r="H225" s="218"/>
      <c r="I225" s="278"/>
      <c r="J225" s="36"/>
      <c r="K225" s="76"/>
      <c r="M225" s="279"/>
      <c r="N225" s="218"/>
      <c r="O225" s="218"/>
      <c r="P225" s="218"/>
      <c r="Q225" s="218"/>
      <c r="R225" s="218"/>
      <c r="S225" s="218"/>
      <c r="T225" s="218"/>
      <c r="U225" s="218"/>
      <c r="V225" s="218"/>
      <c r="W225" s="218"/>
      <c r="X225" s="218"/>
      <c r="Y225" s="218"/>
      <c r="Z225" s="218"/>
      <c r="AA225" s="218"/>
      <c r="AB225" s="218"/>
    </row>
    <row r="226">
      <c r="A226" s="218"/>
      <c r="B226" s="218"/>
      <c r="C226" s="218"/>
      <c r="D226" s="218"/>
      <c r="E226" s="218"/>
      <c r="F226" s="218"/>
      <c r="G226" s="218"/>
      <c r="H226" s="218"/>
      <c r="I226" s="278"/>
      <c r="J226" s="36"/>
      <c r="K226" s="76"/>
      <c r="M226" s="279"/>
      <c r="N226" s="218"/>
      <c r="O226" s="218"/>
      <c r="P226" s="218"/>
      <c r="Q226" s="218"/>
      <c r="R226" s="218"/>
      <c r="S226" s="218"/>
      <c r="T226" s="218"/>
      <c r="U226" s="218"/>
      <c r="V226" s="218"/>
      <c r="W226" s="218"/>
      <c r="X226" s="218"/>
      <c r="Y226" s="218"/>
      <c r="Z226" s="218"/>
      <c r="AA226" s="218"/>
      <c r="AB226" s="218"/>
    </row>
    <row r="227">
      <c r="A227" s="218"/>
      <c r="B227" s="218"/>
      <c r="C227" s="218"/>
      <c r="D227" s="218"/>
      <c r="E227" s="218"/>
      <c r="F227" s="218"/>
      <c r="G227" s="218"/>
      <c r="H227" s="218"/>
      <c r="I227" s="278"/>
      <c r="J227" s="36"/>
      <c r="K227" s="76"/>
      <c r="M227" s="279"/>
      <c r="N227" s="218"/>
      <c r="O227" s="218"/>
      <c r="P227" s="218"/>
      <c r="Q227" s="218"/>
      <c r="R227" s="218"/>
      <c r="S227" s="218"/>
      <c r="T227" s="218"/>
      <c r="U227" s="218"/>
      <c r="V227" s="218"/>
      <c r="W227" s="218"/>
      <c r="X227" s="218"/>
      <c r="Y227" s="218"/>
      <c r="Z227" s="218"/>
      <c r="AA227" s="218"/>
      <c r="AB227" s="218"/>
    </row>
    <row r="228">
      <c r="A228" s="218"/>
      <c r="B228" s="218"/>
      <c r="C228" s="218"/>
      <c r="D228" s="218"/>
      <c r="E228" s="218"/>
      <c r="F228" s="218"/>
      <c r="G228" s="218"/>
      <c r="H228" s="218"/>
      <c r="I228" s="278"/>
      <c r="J228" s="36"/>
      <c r="K228" s="76"/>
      <c r="M228" s="279"/>
      <c r="N228" s="218"/>
      <c r="O228" s="218"/>
      <c r="P228" s="218"/>
      <c r="Q228" s="218"/>
      <c r="R228" s="218"/>
      <c r="S228" s="218"/>
      <c r="T228" s="218"/>
      <c r="U228" s="218"/>
      <c r="V228" s="218"/>
      <c r="W228" s="218"/>
      <c r="X228" s="218"/>
      <c r="Y228" s="218"/>
      <c r="Z228" s="218"/>
      <c r="AA228" s="218"/>
      <c r="AB228" s="218"/>
    </row>
    <row r="229">
      <c r="A229" s="218"/>
      <c r="B229" s="218"/>
      <c r="C229" s="218"/>
      <c r="D229" s="218"/>
      <c r="E229" s="218"/>
      <c r="F229" s="218"/>
      <c r="G229" s="218"/>
      <c r="H229" s="218"/>
      <c r="I229" s="278"/>
      <c r="J229" s="36"/>
      <c r="K229" s="76"/>
      <c r="M229" s="279"/>
      <c r="N229" s="218"/>
      <c r="O229" s="218"/>
      <c r="P229" s="218"/>
      <c r="Q229" s="218"/>
      <c r="R229" s="218"/>
      <c r="S229" s="218"/>
      <c r="T229" s="218"/>
      <c r="U229" s="218"/>
      <c r="V229" s="218"/>
      <c r="W229" s="218"/>
      <c r="X229" s="218"/>
      <c r="Y229" s="218"/>
      <c r="Z229" s="218"/>
      <c r="AA229" s="218"/>
      <c r="AB229" s="218"/>
    </row>
    <row r="230">
      <c r="A230" s="218"/>
      <c r="B230" s="218"/>
      <c r="C230" s="218"/>
      <c r="D230" s="218"/>
      <c r="E230" s="218"/>
      <c r="F230" s="218"/>
      <c r="G230" s="218"/>
      <c r="H230" s="218"/>
      <c r="I230" s="278"/>
      <c r="J230" s="36"/>
      <c r="K230" s="76"/>
      <c r="M230" s="279"/>
      <c r="N230" s="218"/>
      <c r="O230" s="218"/>
      <c r="P230" s="218"/>
      <c r="Q230" s="218"/>
      <c r="R230" s="218"/>
      <c r="S230" s="218"/>
      <c r="T230" s="218"/>
      <c r="U230" s="218"/>
      <c r="V230" s="218"/>
      <c r="W230" s="218"/>
      <c r="X230" s="218"/>
      <c r="Y230" s="218"/>
      <c r="Z230" s="218"/>
      <c r="AA230" s="218"/>
      <c r="AB230" s="218"/>
    </row>
    <row r="231">
      <c r="A231" s="218"/>
      <c r="B231" s="218"/>
      <c r="C231" s="218"/>
      <c r="D231" s="218"/>
      <c r="E231" s="218"/>
      <c r="F231" s="218"/>
      <c r="G231" s="218"/>
      <c r="H231" s="218"/>
      <c r="I231" s="278"/>
      <c r="J231" s="36"/>
      <c r="K231" s="76"/>
      <c r="M231" s="279"/>
      <c r="N231" s="218"/>
      <c r="O231" s="218"/>
      <c r="P231" s="218"/>
      <c r="Q231" s="218"/>
      <c r="R231" s="218"/>
      <c r="S231" s="218"/>
      <c r="T231" s="218"/>
      <c r="U231" s="218"/>
      <c r="V231" s="218"/>
      <c r="W231" s="218"/>
      <c r="X231" s="218"/>
      <c r="Y231" s="218"/>
      <c r="Z231" s="218"/>
      <c r="AA231" s="218"/>
      <c r="AB231" s="218"/>
    </row>
    <row r="232">
      <c r="A232" s="218"/>
      <c r="B232" s="218"/>
      <c r="C232" s="218"/>
      <c r="D232" s="218"/>
      <c r="E232" s="218"/>
      <c r="F232" s="218"/>
      <c r="G232" s="218"/>
      <c r="H232" s="218"/>
      <c r="I232" s="278"/>
      <c r="J232" s="36"/>
      <c r="K232" s="76"/>
      <c r="M232" s="279"/>
      <c r="N232" s="218"/>
      <c r="O232" s="218"/>
      <c r="P232" s="218"/>
      <c r="Q232" s="218"/>
      <c r="R232" s="218"/>
      <c r="S232" s="218"/>
      <c r="T232" s="218"/>
      <c r="U232" s="218"/>
      <c r="V232" s="218"/>
      <c r="W232" s="218"/>
      <c r="X232" s="218"/>
      <c r="Y232" s="218"/>
      <c r="Z232" s="218"/>
      <c r="AA232" s="218"/>
      <c r="AB232" s="218"/>
    </row>
    <row r="233">
      <c r="A233" s="218"/>
      <c r="B233" s="218"/>
      <c r="C233" s="218"/>
      <c r="D233" s="218"/>
      <c r="E233" s="218"/>
      <c r="F233" s="218"/>
      <c r="G233" s="218"/>
      <c r="H233" s="218"/>
      <c r="I233" s="278"/>
      <c r="J233" s="36"/>
      <c r="K233" s="76"/>
      <c r="M233" s="279"/>
      <c r="N233" s="218"/>
      <c r="O233" s="218"/>
      <c r="P233" s="218"/>
      <c r="Q233" s="218"/>
      <c r="R233" s="218"/>
      <c r="S233" s="218"/>
      <c r="T233" s="218"/>
      <c r="U233" s="218"/>
      <c r="V233" s="218"/>
      <c r="W233" s="218"/>
      <c r="X233" s="218"/>
      <c r="Y233" s="218"/>
      <c r="Z233" s="218"/>
      <c r="AA233" s="218"/>
      <c r="AB233" s="218"/>
    </row>
    <row r="234">
      <c r="A234" s="218"/>
      <c r="B234" s="218"/>
      <c r="C234" s="218"/>
      <c r="D234" s="218"/>
      <c r="E234" s="218"/>
      <c r="F234" s="218"/>
      <c r="G234" s="218"/>
      <c r="H234" s="218"/>
      <c r="I234" s="278"/>
      <c r="J234" s="36"/>
      <c r="K234" s="76"/>
      <c r="M234" s="279"/>
      <c r="N234" s="218"/>
      <c r="O234" s="218"/>
      <c r="P234" s="218"/>
      <c r="Q234" s="218"/>
      <c r="R234" s="218"/>
      <c r="S234" s="218"/>
      <c r="T234" s="218"/>
      <c r="U234" s="218"/>
      <c r="V234" s="218"/>
      <c r="W234" s="218"/>
      <c r="X234" s="218"/>
      <c r="Y234" s="218"/>
      <c r="Z234" s="218"/>
      <c r="AA234" s="218"/>
      <c r="AB234" s="218"/>
    </row>
    <row r="235">
      <c r="A235" s="218"/>
      <c r="B235" s="218"/>
      <c r="C235" s="218"/>
      <c r="D235" s="218"/>
      <c r="E235" s="218"/>
      <c r="F235" s="218"/>
      <c r="G235" s="218"/>
      <c r="H235" s="218"/>
      <c r="I235" s="278"/>
      <c r="J235" s="36"/>
      <c r="K235" s="76"/>
      <c r="M235" s="279"/>
      <c r="N235" s="218"/>
      <c r="O235" s="218"/>
      <c r="P235" s="218"/>
      <c r="Q235" s="218"/>
      <c r="R235" s="218"/>
      <c r="S235" s="218"/>
      <c r="T235" s="218"/>
      <c r="U235" s="218"/>
      <c r="V235" s="218"/>
      <c r="W235" s="218"/>
      <c r="X235" s="218"/>
      <c r="Y235" s="218"/>
      <c r="Z235" s="218"/>
      <c r="AA235" s="218"/>
      <c r="AB235" s="218"/>
    </row>
    <row r="236">
      <c r="A236" s="218"/>
      <c r="B236" s="218"/>
      <c r="C236" s="218"/>
      <c r="D236" s="218"/>
      <c r="E236" s="218"/>
      <c r="F236" s="218"/>
      <c r="G236" s="218"/>
      <c r="H236" s="218"/>
      <c r="I236" s="278"/>
      <c r="J236" s="36"/>
      <c r="K236" s="76"/>
      <c r="M236" s="279"/>
      <c r="N236" s="218"/>
      <c r="O236" s="218"/>
      <c r="P236" s="218"/>
      <c r="Q236" s="218"/>
      <c r="R236" s="218"/>
      <c r="S236" s="218"/>
      <c r="T236" s="218"/>
      <c r="U236" s="218"/>
      <c r="V236" s="218"/>
      <c r="W236" s="218"/>
      <c r="X236" s="218"/>
      <c r="Y236" s="218"/>
      <c r="Z236" s="218"/>
      <c r="AA236" s="218"/>
      <c r="AB236" s="218"/>
    </row>
    <row r="237">
      <c r="A237" s="218"/>
      <c r="B237" s="218"/>
      <c r="C237" s="218"/>
      <c r="D237" s="218"/>
      <c r="E237" s="218"/>
      <c r="F237" s="218"/>
      <c r="G237" s="218"/>
      <c r="H237" s="218"/>
      <c r="I237" s="278"/>
      <c r="J237" s="36"/>
      <c r="K237" s="76"/>
      <c r="M237" s="279"/>
      <c r="N237" s="218"/>
      <c r="O237" s="218"/>
      <c r="P237" s="218"/>
      <c r="Q237" s="218"/>
      <c r="R237" s="218"/>
      <c r="S237" s="218"/>
      <c r="T237" s="218"/>
      <c r="U237" s="218"/>
      <c r="V237" s="218"/>
      <c r="W237" s="218"/>
      <c r="X237" s="218"/>
      <c r="Y237" s="218"/>
      <c r="Z237" s="218"/>
      <c r="AA237" s="218"/>
      <c r="AB237" s="218"/>
    </row>
    <row r="238">
      <c r="A238" s="218"/>
      <c r="B238" s="218"/>
      <c r="C238" s="218"/>
      <c r="D238" s="218"/>
      <c r="E238" s="218"/>
      <c r="F238" s="218"/>
      <c r="G238" s="218"/>
      <c r="H238" s="218"/>
      <c r="I238" s="278"/>
      <c r="J238" s="36"/>
      <c r="K238" s="76"/>
      <c r="M238" s="279"/>
      <c r="N238" s="218"/>
      <c r="O238" s="218"/>
      <c r="P238" s="218"/>
      <c r="Q238" s="218"/>
      <c r="R238" s="218"/>
      <c r="S238" s="218"/>
      <c r="T238" s="218"/>
      <c r="U238" s="218"/>
      <c r="V238" s="218"/>
      <c r="W238" s="218"/>
      <c r="X238" s="218"/>
      <c r="Y238" s="218"/>
      <c r="Z238" s="218"/>
      <c r="AA238" s="218"/>
      <c r="AB238" s="218"/>
    </row>
    <row r="239">
      <c r="A239" s="218"/>
      <c r="B239" s="218"/>
      <c r="C239" s="218"/>
      <c r="D239" s="218"/>
      <c r="E239" s="218"/>
      <c r="F239" s="218"/>
      <c r="G239" s="218"/>
      <c r="H239" s="218"/>
      <c r="I239" s="278"/>
      <c r="J239" s="36"/>
      <c r="K239" s="76"/>
      <c r="M239" s="279"/>
      <c r="N239" s="218"/>
      <c r="O239" s="218"/>
      <c r="P239" s="218"/>
      <c r="Q239" s="218"/>
      <c r="R239" s="218"/>
      <c r="S239" s="218"/>
      <c r="T239" s="218"/>
      <c r="U239" s="218"/>
      <c r="V239" s="218"/>
      <c r="W239" s="218"/>
      <c r="X239" s="218"/>
      <c r="Y239" s="218"/>
      <c r="Z239" s="218"/>
      <c r="AA239" s="218"/>
      <c r="AB239" s="218"/>
    </row>
    <row r="240">
      <c r="A240" s="218"/>
      <c r="B240" s="218"/>
      <c r="C240" s="218"/>
      <c r="D240" s="218"/>
      <c r="E240" s="218"/>
      <c r="F240" s="218"/>
      <c r="G240" s="218"/>
      <c r="H240" s="218"/>
      <c r="I240" s="278"/>
      <c r="J240" s="36"/>
      <c r="K240" s="76"/>
      <c r="M240" s="279"/>
      <c r="N240" s="218"/>
      <c r="O240" s="218"/>
      <c r="P240" s="218"/>
      <c r="Q240" s="218"/>
      <c r="R240" s="218"/>
      <c r="S240" s="218"/>
      <c r="T240" s="218"/>
      <c r="U240" s="218"/>
      <c r="V240" s="218"/>
      <c r="W240" s="218"/>
      <c r="X240" s="218"/>
      <c r="Y240" s="218"/>
      <c r="Z240" s="218"/>
      <c r="AA240" s="218"/>
      <c r="AB240" s="218"/>
    </row>
    <row r="241">
      <c r="A241" s="218"/>
      <c r="B241" s="218"/>
      <c r="C241" s="218"/>
      <c r="D241" s="218"/>
      <c r="E241" s="218"/>
      <c r="F241" s="218"/>
      <c r="G241" s="218"/>
      <c r="H241" s="218"/>
      <c r="I241" s="278"/>
      <c r="J241" s="36"/>
      <c r="K241" s="76"/>
      <c r="M241" s="279"/>
      <c r="N241" s="218"/>
      <c r="O241" s="218"/>
      <c r="P241" s="218"/>
      <c r="Q241" s="218"/>
      <c r="R241" s="218"/>
      <c r="S241" s="218"/>
      <c r="T241" s="218"/>
      <c r="U241" s="218"/>
      <c r="V241" s="218"/>
      <c r="W241" s="218"/>
      <c r="X241" s="218"/>
      <c r="Y241" s="218"/>
      <c r="Z241" s="218"/>
      <c r="AA241" s="218"/>
      <c r="AB241" s="218"/>
    </row>
    <row r="242">
      <c r="A242" s="218"/>
      <c r="B242" s="218"/>
      <c r="C242" s="218"/>
      <c r="D242" s="218"/>
      <c r="E242" s="218"/>
      <c r="F242" s="218"/>
      <c r="G242" s="218"/>
      <c r="H242" s="218"/>
      <c r="I242" s="278"/>
      <c r="J242" s="36"/>
      <c r="K242" s="76"/>
      <c r="M242" s="279"/>
      <c r="N242" s="218"/>
      <c r="O242" s="218"/>
      <c r="P242" s="218"/>
      <c r="Q242" s="218"/>
      <c r="R242" s="218"/>
      <c r="S242" s="218"/>
      <c r="T242" s="218"/>
      <c r="U242" s="218"/>
      <c r="V242" s="218"/>
      <c r="W242" s="218"/>
      <c r="X242" s="218"/>
      <c r="Y242" s="218"/>
      <c r="Z242" s="218"/>
      <c r="AA242" s="218"/>
      <c r="AB242" s="218"/>
    </row>
    <row r="243">
      <c r="A243" s="218"/>
      <c r="B243" s="218"/>
      <c r="C243" s="218"/>
      <c r="D243" s="218"/>
      <c r="E243" s="218"/>
      <c r="F243" s="218"/>
      <c r="G243" s="218"/>
      <c r="H243" s="218"/>
      <c r="I243" s="278"/>
      <c r="J243" s="36"/>
      <c r="K243" s="76"/>
      <c r="M243" s="279"/>
      <c r="N243" s="218"/>
      <c r="O243" s="218"/>
      <c r="P243" s="218"/>
      <c r="Q243" s="218"/>
      <c r="R243" s="218"/>
      <c r="S243" s="218"/>
      <c r="T243" s="218"/>
      <c r="U243" s="218"/>
      <c r="V243" s="218"/>
      <c r="W243" s="218"/>
      <c r="X243" s="218"/>
      <c r="Y243" s="218"/>
      <c r="Z243" s="218"/>
      <c r="AA243" s="218"/>
      <c r="AB243" s="218"/>
    </row>
    <row r="244">
      <c r="A244" s="218"/>
      <c r="B244" s="218"/>
      <c r="C244" s="218"/>
      <c r="D244" s="218"/>
      <c r="E244" s="218"/>
      <c r="F244" s="218"/>
      <c r="G244" s="218"/>
      <c r="H244" s="218"/>
      <c r="I244" s="278"/>
      <c r="J244" s="36"/>
      <c r="K244" s="76"/>
      <c r="M244" s="279"/>
      <c r="N244" s="218"/>
      <c r="O244" s="218"/>
      <c r="P244" s="218"/>
      <c r="Q244" s="218"/>
      <c r="R244" s="218"/>
      <c r="S244" s="218"/>
      <c r="T244" s="218"/>
      <c r="U244" s="218"/>
      <c r="V244" s="218"/>
      <c r="W244" s="218"/>
      <c r="X244" s="218"/>
      <c r="Y244" s="218"/>
      <c r="Z244" s="218"/>
      <c r="AA244" s="218"/>
      <c r="AB244" s="218"/>
    </row>
    <row r="245">
      <c r="A245" s="218"/>
      <c r="B245" s="218"/>
      <c r="C245" s="218"/>
      <c r="D245" s="218"/>
      <c r="E245" s="218"/>
      <c r="F245" s="218"/>
      <c r="G245" s="218"/>
      <c r="H245" s="218"/>
      <c r="I245" s="278"/>
      <c r="J245" s="36"/>
      <c r="K245" s="76"/>
      <c r="M245" s="279"/>
      <c r="N245" s="218"/>
      <c r="O245" s="218"/>
      <c r="P245" s="218"/>
      <c r="Q245" s="218"/>
      <c r="R245" s="218"/>
      <c r="S245" s="218"/>
      <c r="T245" s="218"/>
      <c r="U245" s="218"/>
      <c r="V245" s="218"/>
      <c r="W245" s="218"/>
      <c r="X245" s="218"/>
      <c r="Y245" s="218"/>
      <c r="Z245" s="218"/>
      <c r="AA245" s="218"/>
      <c r="AB245" s="218"/>
    </row>
    <row r="246">
      <c r="A246" s="218"/>
      <c r="B246" s="218"/>
      <c r="C246" s="218"/>
      <c r="D246" s="218"/>
      <c r="E246" s="218"/>
      <c r="F246" s="218"/>
      <c r="G246" s="218"/>
      <c r="H246" s="218"/>
      <c r="I246" s="278"/>
      <c r="J246" s="36"/>
      <c r="K246" s="76"/>
      <c r="M246" s="279"/>
      <c r="N246" s="218"/>
      <c r="O246" s="218"/>
      <c r="P246" s="218"/>
      <c r="Q246" s="218"/>
      <c r="R246" s="218"/>
      <c r="S246" s="218"/>
      <c r="T246" s="218"/>
      <c r="U246" s="218"/>
      <c r="V246" s="218"/>
      <c r="W246" s="218"/>
      <c r="X246" s="218"/>
      <c r="Y246" s="218"/>
      <c r="Z246" s="218"/>
      <c r="AA246" s="218"/>
      <c r="AB246" s="218"/>
    </row>
    <row r="247">
      <c r="A247" s="218"/>
      <c r="B247" s="218"/>
      <c r="C247" s="218"/>
      <c r="D247" s="218"/>
      <c r="E247" s="218"/>
      <c r="F247" s="218"/>
      <c r="G247" s="218"/>
      <c r="H247" s="218"/>
      <c r="I247" s="278"/>
      <c r="J247" s="36"/>
      <c r="K247" s="76"/>
      <c r="M247" s="279"/>
      <c r="N247" s="218"/>
      <c r="O247" s="218"/>
      <c r="P247" s="218"/>
      <c r="Q247" s="218"/>
      <c r="R247" s="218"/>
      <c r="S247" s="218"/>
      <c r="T247" s="218"/>
      <c r="U247" s="218"/>
      <c r="V247" s="218"/>
      <c r="W247" s="218"/>
      <c r="X247" s="218"/>
      <c r="Y247" s="218"/>
      <c r="Z247" s="218"/>
      <c r="AA247" s="218"/>
      <c r="AB247" s="218"/>
    </row>
    <row r="248">
      <c r="A248" s="218"/>
      <c r="B248" s="218"/>
      <c r="C248" s="218"/>
      <c r="D248" s="218"/>
      <c r="E248" s="218"/>
      <c r="F248" s="218"/>
      <c r="G248" s="218"/>
      <c r="H248" s="218"/>
      <c r="I248" s="278"/>
      <c r="J248" s="36"/>
      <c r="K248" s="76"/>
      <c r="M248" s="279"/>
      <c r="N248" s="218"/>
      <c r="O248" s="218"/>
      <c r="P248" s="218"/>
      <c r="Q248" s="218"/>
      <c r="R248" s="218"/>
      <c r="S248" s="218"/>
      <c r="T248" s="218"/>
      <c r="U248" s="218"/>
      <c r="V248" s="218"/>
      <c r="W248" s="218"/>
      <c r="X248" s="218"/>
      <c r="Y248" s="218"/>
      <c r="Z248" s="218"/>
      <c r="AA248" s="218"/>
      <c r="AB248" s="218"/>
    </row>
    <row r="249">
      <c r="A249" s="218"/>
      <c r="B249" s="218"/>
      <c r="C249" s="218"/>
      <c r="D249" s="218"/>
      <c r="E249" s="218"/>
      <c r="F249" s="218"/>
      <c r="G249" s="218"/>
      <c r="H249" s="218"/>
      <c r="I249" s="278"/>
      <c r="J249" s="36"/>
      <c r="K249" s="76"/>
      <c r="M249" s="279"/>
      <c r="N249" s="218"/>
      <c r="O249" s="218"/>
      <c r="P249" s="218"/>
      <c r="Q249" s="218"/>
      <c r="R249" s="218"/>
      <c r="S249" s="218"/>
      <c r="T249" s="218"/>
      <c r="U249" s="218"/>
      <c r="V249" s="218"/>
      <c r="W249" s="218"/>
      <c r="X249" s="218"/>
      <c r="Y249" s="218"/>
      <c r="Z249" s="218"/>
      <c r="AA249" s="218"/>
      <c r="AB249" s="218"/>
    </row>
    <row r="250">
      <c r="A250" s="218"/>
      <c r="B250" s="218"/>
      <c r="C250" s="218"/>
      <c r="D250" s="218"/>
      <c r="E250" s="218"/>
      <c r="F250" s="218"/>
      <c r="G250" s="218"/>
      <c r="H250" s="218"/>
      <c r="I250" s="278"/>
      <c r="J250" s="36"/>
      <c r="K250" s="76"/>
      <c r="M250" s="279"/>
      <c r="N250" s="218"/>
      <c r="O250" s="218"/>
      <c r="P250" s="218"/>
      <c r="Q250" s="218"/>
      <c r="R250" s="218"/>
      <c r="S250" s="218"/>
      <c r="T250" s="218"/>
      <c r="U250" s="218"/>
      <c r="V250" s="218"/>
      <c r="W250" s="218"/>
      <c r="X250" s="218"/>
      <c r="Y250" s="218"/>
      <c r="Z250" s="218"/>
      <c r="AA250" s="218"/>
      <c r="AB250" s="218"/>
    </row>
    <row r="251">
      <c r="A251" s="218"/>
      <c r="B251" s="218"/>
      <c r="C251" s="218"/>
      <c r="D251" s="218"/>
      <c r="E251" s="218"/>
      <c r="F251" s="218"/>
      <c r="G251" s="218"/>
      <c r="H251" s="218"/>
      <c r="I251" s="278"/>
      <c r="J251" s="36"/>
      <c r="K251" s="76"/>
      <c r="M251" s="279"/>
      <c r="N251" s="218"/>
      <c r="O251" s="218"/>
      <c r="P251" s="218"/>
      <c r="Q251" s="218"/>
      <c r="R251" s="218"/>
      <c r="S251" s="218"/>
      <c r="T251" s="218"/>
      <c r="U251" s="218"/>
      <c r="V251" s="218"/>
      <c r="W251" s="218"/>
      <c r="X251" s="218"/>
      <c r="Y251" s="218"/>
      <c r="Z251" s="218"/>
      <c r="AA251" s="218"/>
      <c r="AB251" s="218"/>
    </row>
    <row r="252">
      <c r="A252" s="218"/>
      <c r="B252" s="218"/>
      <c r="C252" s="218"/>
      <c r="D252" s="218"/>
      <c r="E252" s="218"/>
      <c r="F252" s="218"/>
      <c r="G252" s="218"/>
      <c r="H252" s="218"/>
      <c r="I252" s="278"/>
      <c r="J252" s="36"/>
      <c r="K252" s="76"/>
      <c r="M252" s="279"/>
      <c r="N252" s="218"/>
      <c r="O252" s="218"/>
      <c r="P252" s="218"/>
      <c r="Q252" s="218"/>
      <c r="R252" s="218"/>
      <c r="S252" s="218"/>
      <c r="T252" s="218"/>
      <c r="U252" s="218"/>
      <c r="V252" s="218"/>
      <c r="W252" s="218"/>
      <c r="X252" s="218"/>
      <c r="Y252" s="218"/>
      <c r="Z252" s="218"/>
      <c r="AA252" s="218"/>
      <c r="AB252" s="218"/>
    </row>
    <row r="253">
      <c r="A253" s="218"/>
      <c r="B253" s="218"/>
      <c r="C253" s="218"/>
      <c r="D253" s="218"/>
      <c r="E253" s="218"/>
      <c r="F253" s="218"/>
      <c r="G253" s="218"/>
      <c r="H253" s="218"/>
      <c r="I253" s="278"/>
      <c r="J253" s="36"/>
      <c r="K253" s="76"/>
      <c r="M253" s="279"/>
      <c r="N253" s="218"/>
      <c r="O253" s="218"/>
      <c r="P253" s="218"/>
      <c r="Q253" s="218"/>
      <c r="R253" s="218"/>
      <c r="S253" s="218"/>
      <c r="T253" s="218"/>
      <c r="U253" s="218"/>
      <c r="V253" s="218"/>
      <c r="W253" s="218"/>
      <c r="X253" s="218"/>
      <c r="Y253" s="218"/>
      <c r="Z253" s="218"/>
      <c r="AA253" s="218"/>
      <c r="AB253" s="218"/>
    </row>
    <row r="254">
      <c r="A254" s="218"/>
      <c r="B254" s="218"/>
      <c r="C254" s="218"/>
      <c r="D254" s="218"/>
      <c r="E254" s="218"/>
      <c r="F254" s="218"/>
      <c r="G254" s="218"/>
      <c r="H254" s="218"/>
      <c r="I254" s="278"/>
      <c r="J254" s="36"/>
      <c r="K254" s="76"/>
      <c r="M254" s="279"/>
      <c r="N254" s="218"/>
      <c r="O254" s="218"/>
      <c r="P254" s="218"/>
      <c r="Q254" s="218"/>
      <c r="R254" s="218"/>
      <c r="S254" s="218"/>
      <c r="T254" s="218"/>
      <c r="U254" s="218"/>
      <c r="V254" s="218"/>
      <c r="W254" s="218"/>
      <c r="X254" s="218"/>
      <c r="Y254" s="218"/>
      <c r="Z254" s="218"/>
      <c r="AA254" s="218"/>
      <c r="AB254" s="218"/>
    </row>
    <row r="255">
      <c r="A255" s="218"/>
      <c r="B255" s="218"/>
      <c r="C255" s="218"/>
      <c r="D255" s="218"/>
      <c r="E255" s="218"/>
      <c r="F255" s="218"/>
      <c r="G255" s="218"/>
      <c r="H255" s="218"/>
      <c r="I255" s="278"/>
      <c r="J255" s="36"/>
      <c r="K255" s="76"/>
      <c r="M255" s="279"/>
      <c r="N255" s="218"/>
      <c r="O255" s="218"/>
      <c r="P255" s="218"/>
      <c r="Q255" s="218"/>
      <c r="R255" s="218"/>
      <c r="S255" s="218"/>
      <c r="T255" s="218"/>
      <c r="U255" s="218"/>
      <c r="V255" s="218"/>
      <c r="W255" s="218"/>
      <c r="X255" s="218"/>
      <c r="Y255" s="218"/>
      <c r="Z255" s="218"/>
      <c r="AA255" s="218"/>
      <c r="AB255" s="218"/>
    </row>
    <row r="256">
      <c r="A256" s="218"/>
      <c r="B256" s="218"/>
      <c r="C256" s="218"/>
      <c r="D256" s="218"/>
      <c r="E256" s="218"/>
      <c r="F256" s="218"/>
      <c r="G256" s="218"/>
      <c r="H256" s="218"/>
      <c r="I256" s="278"/>
      <c r="J256" s="36"/>
      <c r="K256" s="76"/>
      <c r="M256" s="279"/>
      <c r="N256" s="218"/>
      <c r="O256" s="218"/>
      <c r="P256" s="218"/>
      <c r="Q256" s="218"/>
      <c r="R256" s="218"/>
      <c r="S256" s="218"/>
      <c r="T256" s="218"/>
      <c r="U256" s="218"/>
      <c r="V256" s="218"/>
      <c r="W256" s="218"/>
      <c r="X256" s="218"/>
      <c r="Y256" s="218"/>
      <c r="Z256" s="218"/>
      <c r="AA256" s="218"/>
      <c r="AB256" s="218"/>
    </row>
    <row r="257">
      <c r="A257" s="218"/>
      <c r="B257" s="218"/>
      <c r="C257" s="218"/>
      <c r="D257" s="218"/>
      <c r="E257" s="218"/>
      <c r="F257" s="218"/>
      <c r="G257" s="218"/>
      <c r="H257" s="218"/>
      <c r="I257" s="278"/>
      <c r="J257" s="36"/>
      <c r="K257" s="76"/>
      <c r="M257" s="279"/>
      <c r="N257" s="218"/>
      <c r="O257" s="218"/>
      <c r="P257" s="218"/>
      <c r="Q257" s="218"/>
      <c r="R257" s="218"/>
      <c r="S257" s="218"/>
      <c r="T257" s="218"/>
      <c r="U257" s="218"/>
      <c r="V257" s="218"/>
      <c r="W257" s="218"/>
      <c r="X257" s="218"/>
      <c r="Y257" s="218"/>
      <c r="Z257" s="218"/>
      <c r="AA257" s="218"/>
      <c r="AB257" s="218"/>
    </row>
    <row r="258">
      <c r="A258" s="218"/>
      <c r="B258" s="218"/>
      <c r="C258" s="218"/>
      <c r="D258" s="218"/>
      <c r="E258" s="218"/>
      <c r="F258" s="218"/>
      <c r="G258" s="218"/>
      <c r="H258" s="218"/>
      <c r="I258" s="278"/>
      <c r="J258" s="36"/>
      <c r="K258" s="76"/>
      <c r="M258" s="279"/>
      <c r="N258" s="218"/>
      <c r="O258" s="218"/>
      <c r="P258" s="218"/>
      <c r="Q258" s="218"/>
      <c r="R258" s="218"/>
      <c r="S258" s="218"/>
      <c r="T258" s="218"/>
      <c r="U258" s="218"/>
      <c r="V258" s="218"/>
      <c r="W258" s="218"/>
      <c r="X258" s="218"/>
      <c r="Y258" s="218"/>
      <c r="Z258" s="218"/>
      <c r="AA258" s="218"/>
      <c r="AB258" s="218"/>
    </row>
    <row r="259">
      <c r="A259" s="218"/>
      <c r="B259" s="218"/>
      <c r="C259" s="218"/>
      <c r="D259" s="218"/>
      <c r="E259" s="218"/>
      <c r="F259" s="218"/>
      <c r="G259" s="218"/>
      <c r="H259" s="218"/>
      <c r="I259" s="278"/>
      <c r="J259" s="36"/>
      <c r="K259" s="76"/>
      <c r="M259" s="279"/>
      <c r="N259" s="218"/>
      <c r="O259" s="218"/>
      <c r="P259" s="218"/>
      <c r="Q259" s="218"/>
      <c r="R259" s="218"/>
      <c r="S259" s="218"/>
      <c r="T259" s="218"/>
      <c r="U259" s="218"/>
      <c r="V259" s="218"/>
      <c r="W259" s="218"/>
      <c r="X259" s="218"/>
      <c r="Y259" s="218"/>
      <c r="Z259" s="218"/>
      <c r="AA259" s="218"/>
      <c r="AB259" s="218"/>
    </row>
    <row r="260">
      <c r="A260" s="218"/>
      <c r="B260" s="218"/>
      <c r="C260" s="218"/>
      <c r="D260" s="218"/>
      <c r="E260" s="218"/>
      <c r="F260" s="218"/>
      <c r="G260" s="218"/>
      <c r="H260" s="218"/>
      <c r="I260" s="278"/>
      <c r="J260" s="36"/>
      <c r="K260" s="76"/>
      <c r="M260" s="279"/>
      <c r="N260" s="218"/>
      <c r="O260" s="218"/>
      <c r="P260" s="218"/>
      <c r="Q260" s="218"/>
      <c r="R260" s="218"/>
      <c r="S260" s="218"/>
      <c r="T260" s="218"/>
      <c r="U260" s="218"/>
      <c r="V260" s="218"/>
      <c r="W260" s="218"/>
      <c r="X260" s="218"/>
      <c r="Y260" s="218"/>
      <c r="Z260" s="218"/>
      <c r="AA260" s="218"/>
      <c r="AB260" s="218"/>
    </row>
    <row r="261">
      <c r="A261" s="218"/>
      <c r="B261" s="218"/>
      <c r="C261" s="218"/>
      <c r="D261" s="218"/>
      <c r="E261" s="218"/>
      <c r="F261" s="218"/>
      <c r="G261" s="218"/>
      <c r="H261" s="218"/>
      <c r="I261" s="278"/>
      <c r="J261" s="36"/>
      <c r="K261" s="76"/>
      <c r="M261" s="279"/>
      <c r="N261" s="218"/>
      <c r="O261" s="218"/>
      <c r="P261" s="218"/>
      <c r="Q261" s="218"/>
      <c r="R261" s="218"/>
      <c r="S261" s="218"/>
      <c r="T261" s="218"/>
      <c r="U261" s="218"/>
      <c r="V261" s="218"/>
      <c r="W261" s="218"/>
      <c r="X261" s="218"/>
      <c r="Y261" s="218"/>
      <c r="Z261" s="218"/>
      <c r="AA261" s="218"/>
      <c r="AB261" s="218"/>
    </row>
    <row r="262">
      <c r="A262" s="218"/>
      <c r="B262" s="218"/>
      <c r="C262" s="218"/>
      <c r="D262" s="218"/>
      <c r="E262" s="218"/>
      <c r="F262" s="218"/>
      <c r="G262" s="218"/>
      <c r="H262" s="218"/>
      <c r="I262" s="278"/>
      <c r="J262" s="36"/>
      <c r="K262" s="76"/>
      <c r="M262" s="279"/>
      <c r="N262" s="218"/>
      <c r="O262" s="218"/>
      <c r="P262" s="218"/>
      <c r="Q262" s="218"/>
      <c r="R262" s="218"/>
      <c r="S262" s="218"/>
      <c r="T262" s="218"/>
      <c r="U262" s="218"/>
      <c r="V262" s="218"/>
      <c r="W262" s="218"/>
      <c r="X262" s="218"/>
      <c r="Y262" s="218"/>
      <c r="Z262" s="218"/>
      <c r="AA262" s="218"/>
      <c r="AB262" s="218"/>
    </row>
    <row r="263">
      <c r="A263" s="218"/>
      <c r="B263" s="218"/>
      <c r="C263" s="218"/>
      <c r="D263" s="218"/>
      <c r="E263" s="218"/>
      <c r="F263" s="218"/>
      <c r="G263" s="218"/>
      <c r="H263" s="218"/>
      <c r="I263" s="278"/>
      <c r="J263" s="36"/>
      <c r="K263" s="76"/>
      <c r="M263" s="279"/>
      <c r="N263" s="218"/>
      <c r="O263" s="218"/>
      <c r="P263" s="218"/>
      <c r="Q263" s="218"/>
      <c r="R263" s="218"/>
      <c r="S263" s="218"/>
      <c r="T263" s="218"/>
      <c r="U263" s="218"/>
      <c r="V263" s="218"/>
      <c r="W263" s="218"/>
      <c r="X263" s="218"/>
      <c r="Y263" s="218"/>
      <c r="Z263" s="218"/>
      <c r="AA263" s="218"/>
      <c r="AB263" s="218"/>
    </row>
    <row r="264">
      <c r="A264" s="218"/>
      <c r="B264" s="218"/>
      <c r="C264" s="218"/>
      <c r="D264" s="218"/>
      <c r="E264" s="218"/>
      <c r="F264" s="218"/>
      <c r="G264" s="218"/>
      <c r="H264" s="218"/>
      <c r="I264" s="278"/>
      <c r="J264" s="36"/>
      <c r="K264" s="76"/>
      <c r="M264" s="279"/>
      <c r="N264" s="218"/>
      <c r="O264" s="218"/>
      <c r="P264" s="218"/>
      <c r="Q264" s="218"/>
      <c r="R264" s="218"/>
      <c r="S264" s="218"/>
      <c r="T264" s="218"/>
      <c r="U264" s="218"/>
      <c r="V264" s="218"/>
      <c r="W264" s="218"/>
      <c r="X264" s="218"/>
      <c r="Y264" s="218"/>
      <c r="Z264" s="218"/>
      <c r="AA264" s="218"/>
      <c r="AB264" s="218"/>
    </row>
    <row r="265">
      <c r="A265" s="218"/>
      <c r="B265" s="218"/>
      <c r="C265" s="218"/>
      <c r="D265" s="218"/>
      <c r="E265" s="218"/>
      <c r="F265" s="218"/>
      <c r="G265" s="218"/>
      <c r="H265" s="218"/>
      <c r="I265" s="278"/>
      <c r="J265" s="36"/>
      <c r="K265" s="76"/>
      <c r="M265" s="279"/>
      <c r="N265" s="218"/>
      <c r="O265" s="218"/>
      <c r="P265" s="218"/>
      <c r="Q265" s="218"/>
      <c r="R265" s="218"/>
      <c r="S265" s="218"/>
      <c r="T265" s="218"/>
      <c r="U265" s="218"/>
      <c r="V265" s="218"/>
      <c r="W265" s="218"/>
      <c r="X265" s="218"/>
      <c r="Y265" s="218"/>
      <c r="Z265" s="218"/>
      <c r="AA265" s="218"/>
      <c r="AB265" s="218"/>
    </row>
    <row r="266">
      <c r="A266" s="218"/>
      <c r="B266" s="218"/>
      <c r="C266" s="218"/>
      <c r="D266" s="218"/>
      <c r="E266" s="218"/>
      <c r="F266" s="218"/>
      <c r="G266" s="218"/>
      <c r="H266" s="218"/>
      <c r="I266" s="278"/>
      <c r="J266" s="36"/>
      <c r="K266" s="76"/>
      <c r="M266" s="279"/>
      <c r="N266" s="218"/>
      <c r="O266" s="218"/>
      <c r="P266" s="218"/>
      <c r="Q266" s="218"/>
      <c r="R266" s="218"/>
      <c r="S266" s="218"/>
      <c r="T266" s="218"/>
      <c r="U266" s="218"/>
      <c r="V266" s="218"/>
      <c r="W266" s="218"/>
      <c r="X266" s="218"/>
      <c r="Y266" s="218"/>
      <c r="Z266" s="218"/>
      <c r="AA266" s="218"/>
      <c r="AB266" s="218"/>
    </row>
    <row r="267">
      <c r="A267" s="218"/>
      <c r="B267" s="218"/>
      <c r="C267" s="218"/>
      <c r="D267" s="218"/>
      <c r="E267" s="218"/>
      <c r="F267" s="218"/>
      <c r="G267" s="218"/>
      <c r="H267" s="218"/>
      <c r="I267" s="278"/>
      <c r="J267" s="36"/>
      <c r="K267" s="76"/>
      <c r="M267" s="279"/>
      <c r="N267" s="218"/>
      <c r="O267" s="218"/>
      <c r="P267" s="218"/>
      <c r="Q267" s="218"/>
      <c r="R267" s="218"/>
      <c r="S267" s="218"/>
      <c r="T267" s="218"/>
      <c r="U267" s="218"/>
      <c r="V267" s="218"/>
      <c r="W267" s="218"/>
      <c r="X267" s="218"/>
      <c r="Y267" s="218"/>
      <c r="Z267" s="218"/>
      <c r="AA267" s="218"/>
      <c r="AB267" s="218"/>
    </row>
    <row r="268">
      <c r="A268" s="218"/>
      <c r="B268" s="218"/>
      <c r="C268" s="218"/>
      <c r="D268" s="218"/>
      <c r="E268" s="218"/>
      <c r="F268" s="218"/>
      <c r="G268" s="218"/>
      <c r="H268" s="218"/>
      <c r="I268" s="278"/>
      <c r="J268" s="36"/>
      <c r="K268" s="76"/>
      <c r="M268" s="279"/>
      <c r="N268" s="218"/>
      <c r="O268" s="218"/>
      <c r="P268" s="218"/>
      <c r="Q268" s="218"/>
      <c r="R268" s="218"/>
      <c r="S268" s="218"/>
      <c r="T268" s="218"/>
      <c r="U268" s="218"/>
      <c r="V268" s="218"/>
      <c r="W268" s="218"/>
      <c r="X268" s="218"/>
      <c r="Y268" s="218"/>
      <c r="Z268" s="218"/>
      <c r="AA268" s="218"/>
      <c r="AB268" s="218"/>
    </row>
    <row r="269">
      <c r="A269" s="218"/>
      <c r="B269" s="218"/>
      <c r="C269" s="218"/>
      <c r="D269" s="218"/>
      <c r="E269" s="218"/>
      <c r="F269" s="218"/>
      <c r="G269" s="218"/>
      <c r="H269" s="218"/>
      <c r="I269" s="278"/>
      <c r="J269" s="36"/>
      <c r="K269" s="76"/>
      <c r="M269" s="279"/>
      <c r="N269" s="218"/>
      <c r="O269" s="218"/>
      <c r="P269" s="218"/>
      <c r="Q269" s="218"/>
      <c r="R269" s="218"/>
      <c r="S269" s="218"/>
      <c r="T269" s="218"/>
      <c r="U269" s="218"/>
      <c r="V269" s="218"/>
      <c r="W269" s="218"/>
      <c r="X269" s="218"/>
      <c r="Y269" s="218"/>
      <c r="Z269" s="218"/>
      <c r="AA269" s="218"/>
      <c r="AB269" s="218"/>
    </row>
    <row r="270">
      <c r="A270" s="218"/>
      <c r="B270" s="218"/>
      <c r="C270" s="218"/>
      <c r="D270" s="218"/>
      <c r="E270" s="218"/>
      <c r="F270" s="218"/>
      <c r="G270" s="218"/>
      <c r="H270" s="218"/>
      <c r="I270" s="278"/>
      <c r="J270" s="36"/>
      <c r="K270" s="76"/>
      <c r="M270" s="279"/>
      <c r="N270" s="218"/>
      <c r="O270" s="218"/>
      <c r="P270" s="218"/>
      <c r="Q270" s="218"/>
      <c r="R270" s="218"/>
      <c r="S270" s="218"/>
      <c r="T270" s="218"/>
      <c r="U270" s="218"/>
      <c r="V270" s="218"/>
      <c r="W270" s="218"/>
      <c r="X270" s="218"/>
      <c r="Y270" s="218"/>
      <c r="Z270" s="218"/>
      <c r="AA270" s="218"/>
      <c r="AB270" s="218"/>
    </row>
    <row r="271">
      <c r="A271" s="218"/>
      <c r="B271" s="218"/>
      <c r="C271" s="218"/>
      <c r="D271" s="218"/>
      <c r="E271" s="218"/>
      <c r="F271" s="218"/>
      <c r="G271" s="218"/>
      <c r="H271" s="218"/>
      <c r="I271" s="278"/>
      <c r="J271" s="36"/>
      <c r="K271" s="76"/>
      <c r="M271" s="279"/>
      <c r="N271" s="218"/>
      <c r="O271" s="218"/>
      <c r="P271" s="218"/>
      <c r="Q271" s="218"/>
      <c r="R271" s="218"/>
      <c r="S271" s="218"/>
      <c r="T271" s="218"/>
      <c r="U271" s="218"/>
      <c r="V271" s="218"/>
      <c r="W271" s="218"/>
      <c r="X271" s="218"/>
      <c r="Y271" s="218"/>
      <c r="Z271" s="218"/>
      <c r="AA271" s="218"/>
      <c r="AB271" s="218"/>
    </row>
    <row r="272">
      <c r="A272" s="218"/>
      <c r="B272" s="218"/>
      <c r="C272" s="218"/>
      <c r="D272" s="218"/>
      <c r="E272" s="218"/>
      <c r="F272" s="218"/>
      <c r="G272" s="218"/>
      <c r="H272" s="218"/>
      <c r="I272" s="278"/>
      <c r="J272" s="36"/>
      <c r="K272" s="76"/>
      <c r="M272" s="279"/>
      <c r="N272" s="218"/>
      <c r="O272" s="218"/>
      <c r="P272" s="218"/>
      <c r="Q272" s="218"/>
      <c r="R272" s="218"/>
      <c r="S272" s="218"/>
      <c r="T272" s="218"/>
      <c r="U272" s="218"/>
      <c r="V272" s="218"/>
      <c r="W272" s="218"/>
      <c r="X272" s="218"/>
      <c r="Y272" s="218"/>
      <c r="Z272" s="218"/>
      <c r="AA272" s="218"/>
      <c r="AB272" s="218"/>
    </row>
    <row r="273">
      <c r="A273" s="218"/>
      <c r="B273" s="218"/>
      <c r="C273" s="218"/>
      <c r="D273" s="218"/>
      <c r="E273" s="218"/>
      <c r="F273" s="218"/>
      <c r="G273" s="218"/>
      <c r="H273" s="218"/>
      <c r="I273" s="278"/>
      <c r="J273" s="36"/>
      <c r="K273" s="76"/>
      <c r="M273" s="279"/>
      <c r="N273" s="218"/>
      <c r="O273" s="218"/>
      <c r="P273" s="218"/>
      <c r="Q273" s="218"/>
      <c r="R273" s="218"/>
      <c r="S273" s="218"/>
      <c r="T273" s="218"/>
      <c r="U273" s="218"/>
      <c r="V273" s="218"/>
      <c r="W273" s="218"/>
      <c r="X273" s="218"/>
      <c r="Y273" s="218"/>
      <c r="Z273" s="218"/>
      <c r="AA273" s="218"/>
      <c r="AB273" s="218"/>
    </row>
    <row r="274">
      <c r="A274" s="218"/>
      <c r="B274" s="218"/>
      <c r="C274" s="218"/>
      <c r="D274" s="218"/>
      <c r="E274" s="218"/>
      <c r="F274" s="218"/>
      <c r="G274" s="218"/>
      <c r="H274" s="218"/>
      <c r="I274" s="278"/>
      <c r="J274" s="36"/>
      <c r="K274" s="76"/>
      <c r="M274" s="279"/>
      <c r="N274" s="218"/>
      <c r="O274" s="218"/>
      <c r="P274" s="218"/>
      <c r="Q274" s="218"/>
      <c r="R274" s="218"/>
      <c r="S274" s="218"/>
      <c r="T274" s="218"/>
      <c r="U274" s="218"/>
      <c r="V274" s="218"/>
      <c r="W274" s="218"/>
      <c r="X274" s="218"/>
      <c r="Y274" s="218"/>
      <c r="Z274" s="218"/>
      <c r="AA274" s="218"/>
      <c r="AB274" s="218"/>
    </row>
    <row r="275">
      <c r="A275" s="218"/>
      <c r="B275" s="218"/>
      <c r="C275" s="218"/>
      <c r="D275" s="218"/>
      <c r="E275" s="218"/>
      <c r="F275" s="218"/>
      <c r="G275" s="218"/>
      <c r="H275" s="218"/>
      <c r="I275" s="278"/>
      <c r="J275" s="36"/>
      <c r="K275" s="76"/>
      <c r="M275" s="279"/>
      <c r="N275" s="218"/>
      <c r="O275" s="218"/>
      <c r="P275" s="218"/>
      <c r="Q275" s="218"/>
      <c r="R275" s="218"/>
      <c r="S275" s="218"/>
      <c r="T275" s="218"/>
      <c r="U275" s="218"/>
      <c r="V275" s="218"/>
      <c r="W275" s="218"/>
      <c r="X275" s="218"/>
      <c r="Y275" s="218"/>
      <c r="Z275" s="218"/>
      <c r="AA275" s="218"/>
      <c r="AB275" s="218"/>
    </row>
    <row r="276">
      <c r="A276" s="218"/>
      <c r="B276" s="218"/>
      <c r="C276" s="218"/>
      <c r="D276" s="218"/>
      <c r="E276" s="218"/>
      <c r="F276" s="218"/>
      <c r="G276" s="218"/>
      <c r="H276" s="218"/>
      <c r="I276" s="278"/>
      <c r="J276" s="36"/>
      <c r="K276" s="76"/>
      <c r="M276" s="279"/>
      <c r="N276" s="218"/>
      <c r="O276" s="218"/>
      <c r="P276" s="218"/>
      <c r="Q276" s="218"/>
      <c r="R276" s="218"/>
      <c r="S276" s="218"/>
      <c r="T276" s="218"/>
      <c r="U276" s="218"/>
      <c r="V276" s="218"/>
      <c r="W276" s="218"/>
      <c r="X276" s="218"/>
      <c r="Y276" s="218"/>
      <c r="Z276" s="218"/>
      <c r="AA276" s="218"/>
      <c r="AB276" s="218"/>
    </row>
    <row r="277">
      <c r="A277" s="218"/>
      <c r="B277" s="218"/>
      <c r="C277" s="218"/>
      <c r="D277" s="218"/>
      <c r="E277" s="218"/>
      <c r="F277" s="218"/>
      <c r="G277" s="218"/>
      <c r="H277" s="218"/>
      <c r="I277" s="278"/>
      <c r="J277" s="36"/>
      <c r="K277" s="76"/>
      <c r="M277" s="279"/>
      <c r="N277" s="218"/>
      <c r="O277" s="218"/>
      <c r="P277" s="218"/>
      <c r="Q277" s="218"/>
      <c r="R277" s="218"/>
      <c r="S277" s="218"/>
      <c r="T277" s="218"/>
      <c r="U277" s="218"/>
      <c r="V277" s="218"/>
      <c r="W277" s="218"/>
      <c r="X277" s="218"/>
      <c r="Y277" s="218"/>
      <c r="Z277" s="218"/>
      <c r="AA277" s="218"/>
      <c r="AB277" s="218"/>
    </row>
    <row r="278">
      <c r="A278" s="218"/>
      <c r="B278" s="218"/>
      <c r="C278" s="218"/>
      <c r="D278" s="218"/>
      <c r="E278" s="218"/>
      <c r="F278" s="218"/>
      <c r="G278" s="218"/>
      <c r="H278" s="218"/>
      <c r="I278" s="278"/>
      <c r="J278" s="36"/>
      <c r="K278" s="76"/>
      <c r="M278" s="279"/>
      <c r="N278" s="218"/>
      <c r="O278" s="218"/>
      <c r="P278" s="218"/>
      <c r="Q278" s="218"/>
      <c r="R278" s="218"/>
      <c r="S278" s="218"/>
      <c r="T278" s="218"/>
      <c r="U278" s="218"/>
      <c r="V278" s="218"/>
      <c r="W278" s="218"/>
      <c r="X278" s="218"/>
      <c r="Y278" s="218"/>
      <c r="Z278" s="218"/>
      <c r="AA278" s="218"/>
      <c r="AB278" s="218"/>
    </row>
    <row r="279">
      <c r="A279" s="218"/>
      <c r="B279" s="218"/>
      <c r="C279" s="218"/>
      <c r="D279" s="218"/>
      <c r="E279" s="218"/>
      <c r="F279" s="218"/>
      <c r="G279" s="218"/>
      <c r="H279" s="218"/>
      <c r="I279" s="278"/>
      <c r="J279" s="36"/>
      <c r="K279" s="76"/>
      <c r="M279" s="279"/>
      <c r="N279" s="218"/>
      <c r="O279" s="218"/>
      <c r="P279" s="218"/>
      <c r="Q279" s="218"/>
      <c r="R279" s="218"/>
      <c r="S279" s="218"/>
      <c r="T279" s="218"/>
      <c r="U279" s="218"/>
      <c r="V279" s="218"/>
      <c r="W279" s="218"/>
      <c r="X279" s="218"/>
      <c r="Y279" s="218"/>
      <c r="Z279" s="218"/>
      <c r="AA279" s="218"/>
      <c r="AB279" s="218"/>
    </row>
    <row r="280">
      <c r="A280" s="218"/>
      <c r="B280" s="218"/>
      <c r="C280" s="218"/>
      <c r="D280" s="218"/>
      <c r="E280" s="218"/>
      <c r="F280" s="218"/>
      <c r="G280" s="218"/>
      <c r="H280" s="218"/>
      <c r="I280" s="278"/>
      <c r="J280" s="36"/>
      <c r="K280" s="76"/>
      <c r="M280" s="279"/>
      <c r="N280" s="218"/>
      <c r="O280" s="218"/>
      <c r="P280" s="218"/>
      <c r="Q280" s="218"/>
      <c r="R280" s="218"/>
      <c r="S280" s="218"/>
      <c r="T280" s="218"/>
      <c r="U280" s="218"/>
      <c r="V280" s="218"/>
      <c r="W280" s="218"/>
      <c r="X280" s="218"/>
      <c r="Y280" s="218"/>
      <c r="Z280" s="218"/>
      <c r="AA280" s="218"/>
      <c r="AB280" s="218"/>
    </row>
    <row r="281">
      <c r="A281" s="218"/>
      <c r="B281" s="218"/>
      <c r="C281" s="218"/>
      <c r="D281" s="218"/>
      <c r="E281" s="218"/>
      <c r="F281" s="218"/>
      <c r="G281" s="218"/>
      <c r="H281" s="218"/>
      <c r="I281" s="278"/>
      <c r="J281" s="36"/>
      <c r="K281" s="76"/>
      <c r="M281" s="279"/>
      <c r="N281" s="218"/>
      <c r="O281" s="218"/>
      <c r="P281" s="218"/>
      <c r="Q281" s="218"/>
      <c r="R281" s="218"/>
      <c r="S281" s="218"/>
      <c r="T281" s="218"/>
      <c r="U281" s="218"/>
      <c r="V281" s="218"/>
      <c r="W281" s="218"/>
      <c r="X281" s="218"/>
      <c r="Y281" s="218"/>
      <c r="Z281" s="218"/>
      <c r="AA281" s="218"/>
      <c r="AB281" s="218"/>
    </row>
    <row r="282">
      <c r="A282" s="218"/>
      <c r="B282" s="218"/>
      <c r="C282" s="218"/>
      <c r="D282" s="218"/>
      <c r="E282" s="218"/>
      <c r="F282" s="218"/>
      <c r="G282" s="218"/>
      <c r="H282" s="218"/>
      <c r="I282" s="278"/>
      <c r="J282" s="36"/>
      <c r="K282" s="76"/>
      <c r="M282" s="279"/>
      <c r="N282" s="218"/>
      <c r="O282" s="218"/>
      <c r="P282" s="218"/>
      <c r="Q282" s="218"/>
      <c r="R282" s="218"/>
      <c r="S282" s="218"/>
      <c r="T282" s="218"/>
      <c r="U282" s="218"/>
      <c r="V282" s="218"/>
      <c r="W282" s="218"/>
      <c r="X282" s="218"/>
      <c r="Y282" s="218"/>
      <c r="Z282" s="218"/>
      <c r="AA282" s="218"/>
      <c r="AB282" s="218"/>
    </row>
    <row r="283">
      <c r="A283" s="218"/>
      <c r="B283" s="218"/>
      <c r="C283" s="218"/>
      <c r="D283" s="218"/>
      <c r="E283" s="218"/>
      <c r="F283" s="218"/>
      <c r="G283" s="218"/>
      <c r="H283" s="218"/>
      <c r="I283" s="278"/>
      <c r="J283" s="36"/>
      <c r="K283" s="76"/>
      <c r="M283" s="279"/>
      <c r="N283" s="218"/>
      <c r="O283" s="218"/>
      <c r="P283" s="218"/>
      <c r="Q283" s="218"/>
      <c r="R283" s="218"/>
      <c r="S283" s="218"/>
      <c r="T283" s="218"/>
      <c r="U283" s="218"/>
      <c r="V283" s="218"/>
      <c r="W283" s="218"/>
      <c r="X283" s="218"/>
      <c r="Y283" s="218"/>
      <c r="Z283" s="218"/>
      <c r="AA283" s="218"/>
      <c r="AB283" s="218"/>
    </row>
    <row r="284">
      <c r="A284" s="218"/>
      <c r="B284" s="218"/>
      <c r="C284" s="218"/>
      <c r="D284" s="218"/>
      <c r="E284" s="218"/>
      <c r="F284" s="218"/>
      <c r="G284" s="218"/>
      <c r="H284" s="218"/>
      <c r="I284" s="278"/>
      <c r="J284" s="36"/>
      <c r="K284" s="76"/>
      <c r="M284" s="279"/>
      <c r="N284" s="218"/>
      <c r="O284" s="218"/>
      <c r="P284" s="218"/>
      <c r="Q284" s="218"/>
      <c r="R284" s="218"/>
      <c r="S284" s="218"/>
      <c r="T284" s="218"/>
      <c r="U284" s="218"/>
      <c r="V284" s="218"/>
      <c r="W284" s="218"/>
      <c r="X284" s="218"/>
      <c r="Y284" s="218"/>
      <c r="Z284" s="218"/>
      <c r="AA284" s="218"/>
      <c r="AB284" s="218"/>
    </row>
    <row r="285">
      <c r="A285" s="218"/>
      <c r="B285" s="218"/>
      <c r="C285" s="218"/>
      <c r="D285" s="218"/>
      <c r="E285" s="218"/>
      <c r="F285" s="218"/>
      <c r="G285" s="218"/>
      <c r="H285" s="218"/>
      <c r="I285" s="278"/>
      <c r="J285" s="36"/>
      <c r="K285" s="76"/>
      <c r="M285" s="279"/>
      <c r="N285" s="218"/>
      <c r="O285" s="218"/>
      <c r="P285" s="218"/>
      <c r="Q285" s="218"/>
      <c r="R285" s="218"/>
      <c r="S285" s="218"/>
      <c r="T285" s="218"/>
      <c r="U285" s="218"/>
      <c r="V285" s="218"/>
      <c r="W285" s="218"/>
      <c r="X285" s="218"/>
      <c r="Y285" s="218"/>
      <c r="Z285" s="218"/>
      <c r="AA285" s="218"/>
      <c r="AB285" s="218"/>
    </row>
    <row r="286">
      <c r="A286" s="218"/>
      <c r="B286" s="218"/>
      <c r="C286" s="218"/>
      <c r="D286" s="218"/>
      <c r="E286" s="218"/>
      <c r="F286" s="218"/>
      <c r="G286" s="218"/>
      <c r="H286" s="218"/>
      <c r="I286" s="278"/>
      <c r="J286" s="36"/>
      <c r="K286" s="76"/>
      <c r="M286" s="279"/>
      <c r="N286" s="218"/>
      <c r="O286" s="218"/>
      <c r="P286" s="218"/>
      <c r="Q286" s="218"/>
      <c r="R286" s="218"/>
      <c r="S286" s="218"/>
      <c r="T286" s="218"/>
      <c r="U286" s="218"/>
      <c r="V286" s="218"/>
      <c r="W286" s="218"/>
      <c r="X286" s="218"/>
      <c r="Y286" s="218"/>
      <c r="Z286" s="218"/>
      <c r="AA286" s="218"/>
      <c r="AB286" s="218"/>
    </row>
    <row r="287">
      <c r="A287" s="218"/>
      <c r="B287" s="218"/>
      <c r="C287" s="218"/>
      <c r="D287" s="218"/>
      <c r="E287" s="218"/>
      <c r="F287" s="218"/>
      <c r="G287" s="218"/>
      <c r="H287" s="218"/>
      <c r="I287" s="278"/>
      <c r="J287" s="36"/>
      <c r="K287" s="76"/>
      <c r="M287" s="279"/>
      <c r="N287" s="218"/>
      <c r="O287" s="218"/>
      <c r="P287" s="218"/>
      <c r="Q287" s="218"/>
      <c r="R287" s="218"/>
      <c r="S287" s="218"/>
      <c r="T287" s="218"/>
      <c r="U287" s="218"/>
      <c r="V287" s="218"/>
      <c r="W287" s="218"/>
      <c r="X287" s="218"/>
      <c r="Y287" s="218"/>
      <c r="Z287" s="218"/>
      <c r="AA287" s="218"/>
      <c r="AB287" s="218"/>
    </row>
    <row r="288">
      <c r="A288" s="218"/>
      <c r="B288" s="218"/>
      <c r="C288" s="218"/>
      <c r="D288" s="218"/>
      <c r="E288" s="218"/>
      <c r="F288" s="218"/>
      <c r="G288" s="218"/>
      <c r="H288" s="218"/>
      <c r="I288" s="278"/>
      <c r="J288" s="36"/>
      <c r="K288" s="76"/>
      <c r="M288" s="279"/>
      <c r="N288" s="218"/>
      <c r="O288" s="218"/>
      <c r="P288" s="218"/>
      <c r="Q288" s="218"/>
      <c r="R288" s="218"/>
      <c r="S288" s="218"/>
      <c r="T288" s="218"/>
      <c r="U288" s="218"/>
      <c r="V288" s="218"/>
      <c r="W288" s="218"/>
      <c r="X288" s="218"/>
      <c r="Y288" s="218"/>
      <c r="Z288" s="218"/>
      <c r="AA288" s="218"/>
      <c r="AB288" s="218"/>
    </row>
    <row r="289">
      <c r="A289" s="218"/>
      <c r="B289" s="218"/>
      <c r="C289" s="218"/>
      <c r="D289" s="218"/>
      <c r="E289" s="218"/>
      <c r="F289" s="218"/>
      <c r="G289" s="218"/>
      <c r="H289" s="218"/>
      <c r="I289" s="278"/>
      <c r="J289" s="36"/>
      <c r="K289" s="76"/>
      <c r="M289" s="279"/>
      <c r="N289" s="218"/>
      <c r="O289" s="218"/>
      <c r="P289" s="218"/>
      <c r="Q289" s="218"/>
      <c r="R289" s="218"/>
      <c r="S289" s="218"/>
      <c r="T289" s="218"/>
      <c r="U289" s="218"/>
      <c r="V289" s="218"/>
      <c r="W289" s="218"/>
      <c r="X289" s="218"/>
      <c r="Y289" s="218"/>
      <c r="Z289" s="218"/>
      <c r="AA289" s="218"/>
      <c r="AB289" s="218"/>
    </row>
    <row r="290">
      <c r="A290" s="218"/>
      <c r="B290" s="218"/>
      <c r="C290" s="218"/>
      <c r="D290" s="218"/>
      <c r="E290" s="218"/>
      <c r="F290" s="218"/>
      <c r="G290" s="218"/>
      <c r="H290" s="218"/>
      <c r="I290" s="278"/>
      <c r="J290" s="36"/>
      <c r="K290" s="76"/>
      <c r="M290" s="279"/>
      <c r="N290" s="218"/>
      <c r="O290" s="218"/>
      <c r="P290" s="218"/>
      <c r="Q290" s="218"/>
      <c r="R290" s="218"/>
      <c r="S290" s="218"/>
      <c r="T290" s="218"/>
      <c r="U290" s="218"/>
      <c r="V290" s="218"/>
      <c r="W290" s="218"/>
      <c r="X290" s="218"/>
      <c r="Y290" s="218"/>
      <c r="Z290" s="218"/>
      <c r="AA290" s="218"/>
      <c r="AB290" s="218"/>
    </row>
    <row r="291">
      <c r="A291" s="218"/>
      <c r="B291" s="218"/>
      <c r="C291" s="218"/>
      <c r="D291" s="218"/>
      <c r="E291" s="218"/>
      <c r="F291" s="218"/>
      <c r="G291" s="218"/>
      <c r="H291" s="218"/>
      <c r="I291" s="278"/>
      <c r="J291" s="36"/>
      <c r="K291" s="76"/>
      <c r="M291" s="279"/>
      <c r="N291" s="218"/>
      <c r="O291" s="218"/>
      <c r="P291" s="218"/>
      <c r="Q291" s="218"/>
      <c r="R291" s="218"/>
      <c r="S291" s="218"/>
      <c r="T291" s="218"/>
      <c r="U291" s="218"/>
      <c r="V291" s="218"/>
      <c r="W291" s="218"/>
      <c r="X291" s="218"/>
      <c r="Y291" s="218"/>
      <c r="Z291" s="218"/>
      <c r="AA291" s="218"/>
      <c r="AB291" s="218"/>
    </row>
    <row r="292">
      <c r="A292" s="218"/>
      <c r="B292" s="218"/>
      <c r="C292" s="218"/>
      <c r="D292" s="218"/>
      <c r="E292" s="218"/>
      <c r="F292" s="218"/>
      <c r="G292" s="218"/>
      <c r="H292" s="218"/>
      <c r="I292" s="278"/>
      <c r="J292" s="36"/>
      <c r="K292" s="76"/>
      <c r="M292" s="279"/>
      <c r="N292" s="218"/>
      <c r="O292" s="218"/>
      <c r="P292" s="218"/>
      <c r="Q292" s="218"/>
      <c r="R292" s="218"/>
      <c r="S292" s="218"/>
      <c r="T292" s="218"/>
      <c r="U292" s="218"/>
      <c r="V292" s="218"/>
      <c r="W292" s="218"/>
      <c r="X292" s="218"/>
      <c r="Y292" s="218"/>
      <c r="Z292" s="218"/>
      <c r="AA292" s="218"/>
      <c r="AB292" s="218"/>
    </row>
    <row r="293">
      <c r="A293" s="218"/>
      <c r="B293" s="218"/>
      <c r="C293" s="218"/>
      <c r="D293" s="218"/>
      <c r="E293" s="218"/>
      <c r="F293" s="218"/>
      <c r="G293" s="218"/>
      <c r="H293" s="218"/>
      <c r="I293" s="278"/>
      <c r="J293" s="36"/>
      <c r="K293" s="76"/>
      <c r="M293" s="279"/>
      <c r="N293" s="218"/>
      <c r="O293" s="218"/>
      <c r="P293" s="218"/>
      <c r="Q293" s="218"/>
      <c r="R293" s="218"/>
      <c r="S293" s="218"/>
      <c r="T293" s="218"/>
      <c r="U293" s="218"/>
      <c r="V293" s="218"/>
      <c r="W293" s="218"/>
      <c r="X293" s="218"/>
      <c r="Y293" s="218"/>
      <c r="Z293" s="218"/>
      <c r="AA293" s="218"/>
      <c r="AB293" s="218"/>
    </row>
    <row r="294">
      <c r="A294" s="218"/>
      <c r="B294" s="218"/>
      <c r="C294" s="218"/>
      <c r="D294" s="218"/>
      <c r="E294" s="218"/>
      <c r="F294" s="218"/>
      <c r="G294" s="218"/>
      <c r="H294" s="218"/>
      <c r="I294" s="278"/>
      <c r="J294" s="36"/>
      <c r="K294" s="76"/>
      <c r="M294" s="279"/>
      <c r="N294" s="218"/>
      <c r="O294" s="218"/>
      <c r="P294" s="218"/>
      <c r="Q294" s="218"/>
      <c r="R294" s="218"/>
      <c r="S294" s="218"/>
      <c r="T294" s="218"/>
      <c r="U294" s="218"/>
      <c r="V294" s="218"/>
      <c r="W294" s="218"/>
      <c r="X294" s="218"/>
      <c r="Y294" s="218"/>
      <c r="Z294" s="218"/>
      <c r="AA294" s="218"/>
      <c r="AB294" s="218"/>
    </row>
    <row r="295">
      <c r="A295" s="218"/>
      <c r="B295" s="218"/>
      <c r="C295" s="218"/>
      <c r="D295" s="218"/>
      <c r="E295" s="218"/>
      <c r="F295" s="218"/>
      <c r="G295" s="218"/>
      <c r="H295" s="218"/>
      <c r="I295" s="278"/>
      <c r="J295" s="36"/>
      <c r="K295" s="76"/>
      <c r="M295" s="279"/>
      <c r="N295" s="218"/>
      <c r="O295" s="218"/>
      <c r="P295" s="218"/>
      <c r="Q295" s="218"/>
      <c r="R295" s="218"/>
      <c r="S295" s="218"/>
      <c r="T295" s="218"/>
      <c r="U295" s="218"/>
      <c r="V295" s="218"/>
      <c r="W295" s="218"/>
      <c r="X295" s="218"/>
      <c r="Y295" s="218"/>
      <c r="Z295" s="218"/>
      <c r="AA295" s="218"/>
      <c r="AB295" s="218"/>
    </row>
    <row r="296">
      <c r="A296" s="218"/>
      <c r="B296" s="218"/>
      <c r="C296" s="218"/>
      <c r="D296" s="218"/>
      <c r="E296" s="218"/>
      <c r="F296" s="218"/>
      <c r="G296" s="218"/>
      <c r="H296" s="218"/>
      <c r="I296" s="278"/>
      <c r="J296" s="36"/>
      <c r="K296" s="76"/>
      <c r="M296" s="279"/>
      <c r="N296" s="218"/>
      <c r="O296" s="218"/>
      <c r="P296" s="218"/>
      <c r="Q296" s="218"/>
      <c r="R296" s="218"/>
      <c r="S296" s="218"/>
      <c r="T296" s="218"/>
      <c r="U296" s="218"/>
      <c r="V296" s="218"/>
      <c r="W296" s="218"/>
      <c r="X296" s="218"/>
      <c r="Y296" s="218"/>
      <c r="Z296" s="218"/>
      <c r="AA296" s="218"/>
      <c r="AB296" s="218"/>
    </row>
    <row r="297">
      <c r="A297" s="218"/>
      <c r="B297" s="218"/>
      <c r="C297" s="218"/>
      <c r="D297" s="218"/>
      <c r="E297" s="218"/>
      <c r="F297" s="218"/>
      <c r="G297" s="218"/>
      <c r="H297" s="218"/>
      <c r="I297" s="278"/>
      <c r="J297" s="36"/>
      <c r="K297" s="76"/>
      <c r="M297" s="279"/>
      <c r="N297" s="218"/>
      <c r="O297" s="218"/>
      <c r="P297" s="218"/>
      <c r="Q297" s="218"/>
      <c r="R297" s="218"/>
      <c r="S297" s="218"/>
      <c r="T297" s="218"/>
      <c r="U297" s="218"/>
      <c r="V297" s="218"/>
      <c r="W297" s="218"/>
      <c r="X297" s="218"/>
      <c r="Y297" s="218"/>
      <c r="Z297" s="218"/>
      <c r="AA297" s="218"/>
      <c r="AB297" s="218"/>
    </row>
    <row r="298">
      <c r="A298" s="218"/>
      <c r="B298" s="218"/>
      <c r="C298" s="218"/>
      <c r="D298" s="218"/>
      <c r="E298" s="218"/>
      <c r="F298" s="218"/>
      <c r="G298" s="218"/>
      <c r="H298" s="218"/>
      <c r="I298" s="278"/>
      <c r="J298" s="36"/>
      <c r="K298" s="76"/>
      <c r="M298" s="279"/>
      <c r="N298" s="218"/>
      <c r="O298" s="218"/>
      <c r="P298" s="218"/>
      <c r="Q298" s="218"/>
      <c r="R298" s="218"/>
      <c r="S298" s="218"/>
      <c r="T298" s="218"/>
      <c r="U298" s="218"/>
      <c r="V298" s="218"/>
      <c r="W298" s="218"/>
      <c r="X298" s="218"/>
      <c r="Y298" s="218"/>
      <c r="Z298" s="218"/>
      <c r="AA298" s="218"/>
      <c r="AB298" s="218"/>
    </row>
    <row r="299">
      <c r="A299" s="218"/>
      <c r="B299" s="218"/>
      <c r="C299" s="218"/>
      <c r="D299" s="218"/>
      <c r="E299" s="218"/>
      <c r="F299" s="218"/>
      <c r="G299" s="218"/>
      <c r="H299" s="218"/>
      <c r="I299" s="278"/>
      <c r="J299" s="36"/>
      <c r="K299" s="76"/>
      <c r="M299" s="279"/>
      <c r="N299" s="218"/>
      <c r="O299" s="218"/>
      <c r="P299" s="218"/>
      <c r="Q299" s="218"/>
      <c r="R299" s="218"/>
      <c r="S299" s="218"/>
      <c r="T299" s="218"/>
      <c r="U299" s="218"/>
      <c r="V299" s="218"/>
      <c r="W299" s="218"/>
      <c r="X299" s="218"/>
      <c r="Y299" s="218"/>
      <c r="Z299" s="218"/>
      <c r="AA299" s="218"/>
      <c r="AB299" s="218"/>
    </row>
    <row r="300">
      <c r="A300" s="218"/>
      <c r="B300" s="218"/>
      <c r="C300" s="218"/>
      <c r="D300" s="218"/>
      <c r="E300" s="218"/>
      <c r="F300" s="218"/>
      <c r="G300" s="218"/>
      <c r="H300" s="218"/>
      <c r="I300" s="278"/>
      <c r="J300" s="36"/>
      <c r="K300" s="76"/>
      <c r="M300" s="279"/>
      <c r="N300" s="218"/>
      <c r="O300" s="218"/>
      <c r="P300" s="218"/>
      <c r="Q300" s="218"/>
      <c r="R300" s="218"/>
      <c r="S300" s="218"/>
      <c r="T300" s="218"/>
      <c r="U300" s="218"/>
      <c r="V300" s="218"/>
      <c r="W300" s="218"/>
      <c r="X300" s="218"/>
      <c r="Y300" s="218"/>
      <c r="Z300" s="218"/>
      <c r="AA300" s="218"/>
      <c r="AB300" s="218"/>
    </row>
    <row r="301">
      <c r="A301" s="218"/>
      <c r="B301" s="218"/>
      <c r="C301" s="218"/>
      <c r="D301" s="218"/>
      <c r="E301" s="218"/>
      <c r="F301" s="218"/>
      <c r="G301" s="218"/>
      <c r="H301" s="218"/>
      <c r="I301" s="278"/>
      <c r="J301" s="36"/>
      <c r="K301" s="76"/>
      <c r="M301" s="279"/>
      <c r="N301" s="218"/>
      <c r="O301" s="218"/>
      <c r="P301" s="218"/>
      <c r="Q301" s="218"/>
      <c r="R301" s="218"/>
      <c r="S301" s="218"/>
      <c r="T301" s="218"/>
      <c r="U301" s="218"/>
      <c r="V301" s="218"/>
      <c r="W301" s="218"/>
      <c r="X301" s="218"/>
      <c r="Y301" s="218"/>
      <c r="Z301" s="218"/>
      <c r="AA301" s="218"/>
      <c r="AB301" s="218"/>
    </row>
    <row r="302">
      <c r="A302" s="218"/>
      <c r="B302" s="218"/>
      <c r="C302" s="218"/>
      <c r="D302" s="218"/>
      <c r="E302" s="218"/>
      <c r="F302" s="218"/>
      <c r="G302" s="218"/>
      <c r="H302" s="218"/>
      <c r="I302" s="278"/>
      <c r="J302" s="36"/>
      <c r="K302" s="76"/>
      <c r="M302" s="279"/>
      <c r="N302" s="218"/>
      <c r="O302" s="218"/>
      <c r="P302" s="218"/>
      <c r="Q302" s="218"/>
      <c r="R302" s="218"/>
      <c r="S302" s="218"/>
      <c r="T302" s="218"/>
      <c r="U302" s="218"/>
      <c r="V302" s="218"/>
      <c r="W302" s="218"/>
      <c r="X302" s="218"/>
      <c r="Y302" s="218"/>
      <c r="Z302" s="218"/>
      <c r="AA302" s="218"/>
      <c r="AB302" s="218"/>
    </row>
    <row r="303">
      <c r="A303" s="218"/>
      <c r="B303" s="218"/>
      <c r="C303" s="218"/>
      <c r="D303" s="218"/>
      <c r="E303" s="218"/>
      <c r="F303" s="218"/>
      <c r="G303" s="218"/>
      <c r="H303" s="218"/>
      <c r="I303" s="278"/>
      <c r="J303" s="36"/>
      <c r="K303" s="76"/>
      <c r="M303" s="279"/>
      <c r="N303" s="218"/>
      <c r="O303" s="218"/>
      <c r="P303" s="218"/>
      <c r="Q303" s="218"/>
      <c r="R303" s="218"/>
      <c r="S303" s="218"/>
      <c r="T303" s="218"/>
      <c r="U303" s="218"/>
      <c r="V303" s="218"/>
      <c r="W303" s="218"/>
      <c r="X303" s="218"/>
      <c r="Y303" s="218"/>
      <c r="Z303" s="218"/>
      <c r="AA303" s="218"/>
      <c r="AB303" s="218"/>
    </row>
    <row r="304">
      <c r="A304" s="218"/>
      <c r="B304" s="218"/>
      <c r="C304" s="218"/>
      <c r="D304" s="218"/>
      <c r="E304" s="218"/>
      <c r="F304" s="218"/>
      <c r="G304" s="218"/>
      <c r="H304" s="218"/>
      <c r="I304" s="278"/>
      <c r="J304" s="36"/>
      <c r="K304" s="76"/>
      <c r="M304" s="279"/>
      <c r="N304" s="218"/>
      <c r="O304" s="218"/>
      <c r="P304" s="218"/>
      <c r="Q304" s="218"/>
      <c r="R304" s="218"/>
      <c r="S304" s="218"/>
      <c r="T304" s="218"/>
      <c r="U304" s="218"/>
      <c r="V304" s="218"/>
      <c r="W304" s="218"/>
      <c r="X304" s="218"/>
      <c r="Y304" s="218"/>
      <c r="Z304" s="218"/>
      <c r="AA304" s="218"/>
      <c r="AB304" s="218"/>
    </row>
    <row r="305">
      <c r="A305" s="218"/>
      <c r="B305" s="218"/>
      <c r="C305" s="218"/>
      <c r="D305" s="218"/>
      <c r="E305" s="218"/>
      <c r="F305" s="218"/>
      <c r="G305" s="218"/>
      <c r="H305" s="218"/>
      <c r="I305" s="278"/>
      <c r="J305" s="36"/>
      <c r="K305" s="76"/>
      <c r="M305" s="279"/>
      <c r="N305" s="218"/>
      <c r="O305" s="218"/>
      <c r="P305" s="218"/>
      <c r="Q305" s="218"/>
      <c r="R305" s="218"/>
      <c r="S305" s="218"/>
      <c r="T305" s="218"/>
      <c r="U305" s="218"/>
      <c r="V305" s="218"/>
      <c r="W305" s="218"/>
      <c r="X305" s="218"/>
      <c r="Y305" s="218"/>
      <c r="Z305" s="218"/>
      <c r="AA305" s="218"/>
      <c r="AB305" s="218"/>
    </row>
    <row r="306">
      <c r="A306" s="218"/>
      <c r="B306" s="218"/>
      <c r="C306" s="218"/>
      <c r="D306" s="218"/>
      <c r="E306" s="218"/>
      <c r="F306" s="218"/>
      <c r="G306" s="218"/>
      <c r="H306" s="218"/>
      <c r="I306" s="278"/>
      <c r="J306" s="36"/>
      <c r="K306" s="76"/>
      <c r="M306" s="279"/>
      <c r="N306" s="218"/>
      <c r="O306" s="218"/>
      <c r="P306" s="218"/>
      <c r="Q306" s="218"/>
      <c r="R306" s="218"/>
      <c r="S306" s="218"/>
      <c r="T306" s="218"/>
      <c r="U306" s="218"/>
      <c r="V306" s="218"/>
      <c r="W306" s="218"/>
      <c r="X306" s="218"/>
      <c r="Y306" s="218"/>
      <c r="Z306" s="218"/>
      <c r="AA306" s="218"/>
      <c r="AB306" s="218"/>
    </row>
    <row r="307">
      <c r="A307" s="218"/>
      <c r="B307" s="218"/>
      <c r="C307" s="218"/>
      <c r="D307" s="218"/>
      <c r="E307" s="218"/>
      <c r="F307" s="218"/>
      <c r="G307" s="218"/>
      <c r="H307" s="218"/>
      <c r="I307" s="278"/>
      <c r="J307" s="36"/>
      <c r="K307" s="76"/>
      <c r="M307" s="279"/>
      <c r="N307" s="218"/>
      <c r="O307" s="218"/>
      <c r="P307" s="218"/>
      <c r="Q307" s="218"/>
      <c r="R307" s="218"/>
      <c r="S307" s="218"/>
      <c r="T307" s="218"/>
      <c r="U307" s="218"/>
      <c r="V307" s="218"/>
      <c r="W307" s="218"/>
      <c r="X307" s="218"/>
      <c r="Y307" s="218"/>
      <c r="Z307" s="218"/>
      <c r="AA307" s="218"/>
      <c r="AB307" s="218"/>
    </row>
    <row r="308">
      <c r="A308" s="218"/>
      <c r="B308" s="218"/>
      <c r="C308" s="218"/>
      <c r="D308" s="218"/>
      <c r="E308" s="218"/>
      <c r="F308" s="218"/>
      <c r="G308" s="218"/>
      <c r="H308" s="218"/>
      <c r="I308" s="278"/>
      <c r="J308" s="36"/>
      <c r="K308" s="76"/>
      <c r="M308" s="279"/>
      <c r="N308" s="218"/>
      <c r="O308" s="218"/>
      <c r="P308" s="218"/>
      <c r="Q308" s="218"/>
      <c r="R308" s="218"/>
      <c r="S308" s="218"/>
      <c r="T308" s="218"/>
      <c r="U308" s="218"/>
      <c r="V308" s="218"/>
      <c r="W308" s="218"/>
      <c r="X308" s="218"/>
      <c r="Y308" s="218"/>
      <c r="Z308" s="218"/>
      <c r="AA308" s="218"/>
      <c r="AB308" s="218"/>
    </row>
    <row r="309">
      <c r="A309" s="218"/>
      <c r="B309" s="218"/>
      <c r="C309" s="218"/>
      <c r="D309" s="218"/>
      <c r="E309" s="218"/>
      <c r="F309" s="218"/>
      <c r="G309" s="218"/>
      <c r="H309" s="218"/>
      <c r="I309" s="278"/>
      <c r="J309" s="36"/>
      <c r="K309" s="76"/>
      <c r="M309" s="279"/>
      <c r="N309" s="218"/>
      <c r="O309" s="218"/>
      <c r="P309" s="218"/>
      <c r="Q309" s="218"/>
      <c r="R309" s="218"/>
      <c r="S309" s="218"/>
      <c r="T309" s="218"/>
      <c r="U309" s="218"/>
      <c r="V309" s="218"/>
      <c r="W309" s="218"/>
      <c r="X309" s="218"/>
      <c r="Y309" s="218"/>
      <c r="Z309" s="218"/>
      <c r="AA309" s="218"/>
      <c r="AB309" s="218"/>
    </row>
    <row r="310">
      <c r="A310" s="218"/>
      <c r="B310" s="218"/>
      <c r="C310" s="218"/>
      <c r="D310" s="218"/>
      <c r="E310" s="218"/>
      <c r="F310" s="218"/>
      <c r="G310" s="218"/>
      <c r="H310" s="218"/>
      <c r="I310" s="278"/>
      <c r="J310" s="36"/>
      <c r="K310" s="76"/>
      <c r="M310" s="279"/>
      <c r="N310" s="218"/>
      <c r="O310" s="218"/>
      <c r="P310" s="218"/>
      <c r="Q310" s="218"/>
      <c r="R310" s="218"/>
      <c r="S310" s="218"/>
      <c r="T310" s="218"/>
      <c r="U310" s="218"/>
      <c r="V310" s="218"/>
      <c r="W310" s="218"/>
      <c r="X310" s="218"/>
      <c r="Y310" s="218"/>
      <c r="Z310" s="218"/>
      <c r="AA310" s="218"/>
      <c r="AB310" s="218"/>
    </row>
    <row r="311">
      <c r="A311" s="218"/>
      <c r="B311" s="218"/>
      <c r="C311" s="218"/>
      <c r="D311" s="218"/>
      <c r="E311" s="218"/>
      <c r="F311" s="218"/>
      <c r="G311" s="218"/>
      <c r="H311" s="218"/>
      <c r="I311" s="278"/>
      <c r="J311" s="36"/>
      <c r="K311" s="76"/>
      <c r="M311" s="279"/>
      <c r="N311" s="218"/>
      <c r="O311" s="218"/>
      <c r="P311" s="218"/>
      <c r="Q311" s="218"/>
      <c r="R311" s="218"/>
      <c r="S311" s="218"/>
      <c r="T311" s="218"/>
      <c r="U311" s="218"/>
      <c r="V311" s="218"/>
      <c r="W311" s="218"/>
      <c r="X311" s="218"/>
      <c r="Y311" s="218"/>
      <c r="Z311" s="218"/>
      <c r="AA311" s="218"/>
      <c r="AB311" s="218"/>
    </row>
    <row r="312">
      <c r="A312" s="218"/>
      <c r="B312" s="218"/>
      <c r="C312" s="218"/>
      <c r="D312" s="218"/>
      <c r="E312" s="218"/>
      <c r="F312" s="218"/>
      <c r="G312" s="218"/>
      <c r="H312" s="218"/>
      <c r="I312" s="278"/>
      <c r="J312" s="36"/>
      <c r="K312" s="76"/>
      <c r="M312" s="279"/>
      <c r="N312" s="218"/>
      <c r="O312" s="218"/>
      <c r="P312" s="218"/>
      <c r="Q312" s="218"/>
      <c r="R312" s="218"/>
      <c r="S312" s="218"/>
      <c r="T312" s="218"/>
      <c r="U312" s="218"/>
      <c r="V312" s="218"/>
      <c r="W312" s="218"/>
      <c r="X312" s="218"/>
      <c r="Y312" s="218"/>
      <c r="Z312" s="218"/>
      <c r="AA312" s="218"/>
      <c r="AB312" s="218"/>
    </row>
    <row r="313">
      <c r="A313" s="218"/>
      <c r="B313" s="218"/>
      <c r="C313" s="218"/>
      <c r="D313" s="218"/>
      <c r="E313" s="218"/>
      <c r="F313" s="218"/>
      <c r="G313" s="218"/>
      <c r="H313" s="218"/>
      <c r="I313" s="278"/>
      <c r="J313" s="36"/>
      <c r="K313" s="76"/>
      <c r="M313" s="279"/>
      <c r="N313" s="218"/>
      <c r="O313" s="218"/>
      <c r="P313" s="218"/>
      <c r="Q313" s="218"/>
      <c r="R313" s="218"/>
      <c r="S313" s="218"/>
      <c r="T313" s="218"/>
      <c r="U313" s="218"/>
      <c r="V313" s="218"/>
      <c r="W313" s="218"/>
      <c r="X313" s="218"/>
      <c r="Y313" s="218"/>
      <c r="Z313" s="218"/>
      <c r="AA313" s="218"/>
      <c r="AB313" s="218"/>
    </row>
    <row r="314">
      <c r="A314" s="218"/>
      <c r="B314" s="218"/>
      <c r="C314" s="218"/>
      <c r="D314" s="218"/>
      <c r="E314" s="218"/>
      <c r="F314" s="218"/>
      <c r="G314" s="218"/>
      <c r="H314" s="218"/>
      <c r="I314" s="278"/>
      <c r="J314" s="36"/>
      <c r="K314" s="76"/>
      <c r="M314" s="279"/>
      <c r="N314" s="218"/>
      <c r="O314" s="218"/>
      <c r="P314" s="218"/>
      <c r="Q314" s="218"/>
      <c r="R314" s="218"/>
      <c r="S314" s="218"/>
      <c r="T314" s="218"/>
      <c r="U314" s="218"/>
      <c r="V314" s="218"/>
      <c r="W314" s="218"/>
      <c r="X314" s="218"/>
      <c r="Y314" s="218"/>
      <c r="Z314" s="218"/>
      <c r="AA314" s="218"/>
      <c r="AB314" s="218"/>
    </row>
    <row r="315">
      <c r="A315" s="218"/>
      <c r="B315" s="218"/>
      <c r="C315" s="218"/>
      <c r="D315" s="218"/>
      <c r="E315" s="218"/>
      <c r="F315" s="218"/>
      <c r="G315" s="218"/>
      <c r="H315" s="218"/>
      <c r="I315" s="278"/>
      <c r="J315" s="36"/>
      <c r="K315" s="76"/>
      <c r="M315" s="279"/>
      <c r="N315" s="218"/>
      <c r="O315" s="218"/>
      <c r="P315" s="218"/>
      <c r="Q315" s="218"/>
      <c r="R315" s="218"/>
      <c r="S315" s="218"/>
      <c r="T315" s="218"/>
      <c r="U315" s="218"/>
      <c r="V315" s="218"/>
      <c r="W315" s="218"/>
      <c r="X315" s="218"/>
      <c r="Y315" s="218"/>
      <c r="Z315" s="218"/>
      <c r="AA315" s="218"/>
      <c r="AB315" s="218"/>
    </row>
    <row r="316">
      <c r="A316" s="218"/>
      <c r="B316" s="218"/>
      <c r="C316" s="218"/>
      <c r="D316" s="218"/>
      <c r="E316" s="218"/>
      <c r="F316" s="218"/>
      <c r="G316" s="218"/>
      <c r="H316" s="218"/>
      <c r="I316" s="278"/>
      <c r="J316" s="36"/>
      <c r="K316" s="76"/>
      <c r="M316" s="279"/>
      <c r="N316" s="218"/>
      <c r="O316" s="218"/>
      <c r="P316" s="218"/>
      <c r="Q316" s="218"/>
      <c r="R316" s="218"/>
      <c r="S316" s="218"/>
      <c r="T316" s="218"/>
      <c r="U316" s="218"/>
      <c r="V316" s="218"/>
      <c r="W316" s="218"/>
      <c r="X316" s="218"/>
      <c r="Y316" s="218"/>
      <c r="Z316" s="218"/>
      <c r="AA316" s="218"/>
      <c r="AB316" s="218"/>
    </row>
    <row r="317">
      <c r="A317" s="218"/>
      <c r="B317" s="218"/>
      <c r="C317" s="218"/>
      <c r="D317" s="218"/>
      <c r="E317" s="218"/>
      <c r="F317" s="218"/>
      <c r="G317" s="218"/>
      <c r="H317" s="218"/>
      <c r="I317" s="278"/>
      <c r="J317" s="36"/>
      <c r="K317" s="76"/>
      <c r="M317" s="279"/>
      <c r="N317" s="218"/>
      <c r="O317" s="218"/>
      <c r="P317" s="218"/>
      <c r="Q317" s="218"/>
      <c r="R317" s="218"/>
      <c r="S317" s="218"/>
      <c r="T317" s="218"/>
      <c r="U317" s="218"/>
      <c r="V317" s="218"/>
      <c r="W317" s="218"/>
      <c r="X317" s="218"/>
      <c r="Y317" s="218"/>
      <c r="Z317" s="218"/>
      <c r="AA317" s="218"/>
      <c r="AB317" s="218"/>
    </row>
    <row r="318">
      <c r="A318" s="218"/>
      <c r="B318" s="218"/>
      <c r="C318" s="218"/>
      <c r="D318" s="218"/>
      <c r="E318" s="218"/>
      <c r="F318" s="218"/>
      <c r="G318" s="218"/>
      <c r="H318" s="218"/>
      <c r="I318" s="278"/>
      <c r="J318" s="36"/>
      <c r="K318" s="76"/>
      <c r="M318" s="279"/>
      <c r="N318" s="218"/>
      <c r="O318" s="218"/>
      <c r="P318" s="218"/>
      <c r="Q318" s="218"/>
      <c r="R318" s="218"/>
      <c r="S318" s="218"/>
      <c r="T318" s="218"/>
      <c r="U318" s="218"/>
      <c r="V318" s="218"/>
      <c r="W318" s="218"/>
      <c r="X318" s="218"/>
      <c r="Y318" s="218"/>
      <c r="Z318" s="218"/>
      <c r="AA318" s="218"/>
      <c r="AB318" s="218"/>
    </row>
    <row r="319">
      <c r="A319" s="218"/>
      <c r="B319" s="218"/>
      <c r="C319" s="218"/>
      <c r="D319" s="218"/>
      <c r="E319" s="218"/>
      <c r="F319" s="218"/>
      <c r="G319" s="218"/>
      <c r="H319" s="218"/>
      <c r="I319" s="278"/>
      <c r="J319" s="36"/>
      <c r="K319" s="76"/>
      <c r="M319" s="279"/>
      <c r="N319" s="218"/>
      <c r="O319" s="218"/>
      <c r="P319" s="218"/>
      <c r="Q319" s="218"/>
      <c r="R319" s="218"/>
      <c r="S319" s="218"/>
      <c r="T319" s="218"/>
      <c r="U319" s="218"/>
      <c r="V319" s="218"/>
      <c r="W319" s="218"/>
      <c r="X319" s="218"/>
      <c r="Y319" s="218"/>
      <c r="Z319" s="218"/>
      <c r="AA319" s="218"/>
      <c r="AB319" s="218"/>
    </row>
    <row r="320">
      <c r="A320" s="218"/>
      <c r="B320" s="218"/>
      <c r="C320" s="218"/>
      <c r="D320" s="218"/>
      <c r="E320" s="218"/>
      <c r="F320" s="218"/>
      <c r="G320" s="218"/>
      <c r="H320" s="218"/>
      <c r="I320" s="278"/>
      <c r="J320" s="36"/>
      <c r="K320" s="76"/>
      <c r="M320" s="279"/>
      <c r="N320" s="218"/>
      <c r="O320" s="218"/>
      <c r="P320" s="218"/>
      <c r="Q320" s="218"/>
      <c r="R320" s="218"/>
      <c r="S320" s="218"/>
      <c r="T320" s="218"/>
      <c r="U320" s="218"/>
      <c r="V320" s="218"/>
      <c r="W320" s="218"/>
      <c r="X320" s="218"/>
      <c r="Y320" s="218"/>
      <c r="Z320" s="218"/>
      <c r="AA320" s="218"/>
      <c r="AB320" s="218"/>
    </row>
    <row r="321">
      <c r="A321" s="218"/>
      <c r="B321" s="218"/>
      <c r="C321" s="218"/>
      <c r="D321" s="218"/>
      <c r="E321" s="218"/>
      <c r="F321" s="218"/>
      <c r="G321" s="218"/>
      <c r="H321" s="218"/>
      <c r="I321" s="278"/>
      <c r="J321" s="36"/>
      <c r="K321" s="76"/>
      <c r="M321" s="279"/>
      <c r="N321" s="218"/>
      <c r="O321" s="218"/>
      <c r="P321" s="218"/>
      <c r="Q321" s="218"/>
      <c r="R321" s="218"/>
      <c r="S321" s="218"/>
      <c r="T321" s="218"/>
      <c r="U321" s="218"/>
      <c r="V321" s="218"/>
      <c r="W321" s="218"/>
      <c r="X321" s="218"/>
      <c r="Y321" s="218"/>
      <c r="Z321" s="218"/>
      <c r="AA321" s="218"/>
      <c r="AB321" s="218"/>
    </row>
    <row r="322">
      <c r="A322" s="218"/>
      <c r="B322" s="218"/>
      <c r="C322" s="218"/>
      <c r="D322" s="218"/>
      <c r="E322" s="218"/>
      <c r="F322" s="218"/>
      <c r="G322" s="218"/>
      <c r="H322" s="218"/>
      <c r="I322" s="278"/>
      <c r="J322" s="36"/>
      <c r="K322" s="76"/>
      <c r="M322" s="279"/>
      <c r="N322" s="218"/>
      <c r="O322" s="218"/>
      <c r="P322" s="218"/>
      <c r="Q322" s="218"/>
      <c r="R322" s="218"/>
      <c r="S322" s="218"/>
      <c r="T322" s="218"/>
      <c r="U322" s="218"/>
      <c r="V322" s="218"/>
      <c r="W322" s="218"/>
      <c r="X322" s="218"/>
      <c r="Y322" s="218"/>
      <c r="Z322" s="218"/>
      <c r="AA322" s="218"/>
      <c r="AB322" s="218"/>
    </row>
    <row r="323">
      <c r="A323" s="218"/>
      <c r="B323" s="218"/>
      <c r="C323" s="218"/>
      <c r="D323" s="218"/>
      <c r="E323" s="218"/>
      <c r="F323" s="218"/>
      <c r="G323" s="218"/>
      <c r="H323" s="218"/>
      <c r="I323" s="278"/>
      <c r="J323" s="36"/>
      <c r="K323" s="76"/>
      <c r="M323" s="279"/>
      <c r="N323" s="218"/>
      <c r="O323" s="218"/>
      <c r="P323" s="218"/>
      <c r="Q323" s="218"/>
      <c r="R323" s="218"/>
      <c r="S323" s="218"/>
      <c r="T323" s="218"/>
      <c r="U323" s="218"/>
      <c r="V323" s="218"/>
      <c r="W323" s="218"/>
      <c r="X323" s="218"/>
      <c r="Y323" s="218"/>
      <c r="Z323" s="218"/>
      <c r="AA323" s="218"/>
      <c r="AB323" s="218"/>
    </row>
    <row r="324">
      <c r="A324" s="218"/>
      <c r="B324" s="218"/>
      <c r="C324" s="218"/>
      <c r="D324" s="218"/>
      <c r="E324" s="218"/>
      <c r="F324" s="218"/>
      <c r="G324" s="218"/>
      <c r="H324" s="218"/>
      <c r="I324" s="278"/>
      <c r="J324" s="36"/>
      <c r="K324" s="76"/>
      <c r="M324" s="279"/>
      <c r="N324" s="218"/>
      <c r="O324" s="218"/>
      <c r="P324" s="218"/>
      <c r="Q324" s="218"/>
      <c r="R324" s="218"/>
      <c r="S324" s="218"/>
      <c r="T324" s="218"/>
      <c r="U324" s="218"/>
      <c r="V324" s="218"/>
      <c r="W324" s="218"/>
      <c r="X324" s="218"/>
      <c r="Y324" s="218"/>
      <c r="Z324" s="218"/>
      <c r="AA324" s="218"/>
      <c r="AB324" s="218"/>
    </row>
    <row r="325">
      <c r="A325" s="218"/>
      <c r="B325" s="218"/>
      <c r="C325" s="218"/>
      <c r="D325" s="218"/>
      <c r="E325" s="218"/>
      <c r="F325" s="218"/>
      <c r="G325" s="218"/>
      <c r="H325" s="218"/>
      <c r="I325" s="278"/>
      <c r="J325" s="36"/>
      <c r="K325" s="76"/>
      <c r="M325" s="279"/>
      <c r="N325" s="218"/>
      <c r="O325" s="218"/>
      <c r="P325" s="218"/>
      <c r="Q325" s="218"/>
      <c r="R325" s="218"/>
      <c r="S325" s="218"/>
      <c r="T325" s="218"/>
      <c r="U325" s="218"/>
      <c r="V325" s="218"/>
      <c r="W325" s="218"/>
      <c r="X325" s="218"/>
      <c r="Y325" s="218"/>
      <c r="Z325" s="218"/>
      <c r="AA325" s="218"/>
      <c r="AB325" s="218"/>
    </row>
    <row r="326">
      <c r="A326" s="218"/>
      <c r="B326" s="218"/>
      <c r="C326" s="218"/>
      <c r="D326" s="218"/>
      <c r="E326" s="218"/>
      <c r="F326" s="218"/>
      <c r="G326" s="218"/>
      <c r="H326" s="218"/>
      <c r="I326" s="278"/>
      <c r="J326" s="36"/>
      <c r="K326" s="76"/>
      <c r="M326" s="279"/>
      <c r="N326" s="218"/>
      <c r="O326" s="218"/>
      <c r="P326" s="218"/>
      <c r="Q326" s="218"/>
      <c r="R326" s="218"/>
      <c r="S326" s="218"/>
      <c r="T326" s="218"/>
      <c r="U326" s="218"/>
      <c r="V326" s="218"/>
      <c r="W326" s="218"/>
      <c r="X326" s="218"/>
      <c r="Y326" s="218"/>
      <c r="Z326" s="218"/>
      <c r="AA326" s="218"/>
      <c r="AB326" s="218"/>
    </row>
    <row r="327">
      <c r="A327" s="218"/>
      <c r="B327" s="218"/>
      <c r="C327" s="218"/>
      <c r="D327" s="218"/>
      <c r="E327" s="218"/>
      <c r="F327" s="218"/>
      <c r="G327" s="218"/>
      <c r="H327" s="218"/>
      <c r="I327" s="278"/>
      <c r="J327" s="36"/>
      <c r="K327" s="76"/>
      <c r="M327" s="279"/>
      <c r="N327" s="218"/>
      <c r="O327" s="218"/>
      <c r="P327" s="218"/>
      <c r="Q327" s="218"/>
      <c r="R327" s="218"/>
      <c r="S327" s="218"/>
      <c r="T327" s="218"/>
      <c r="U327" s="218"/>
      <c r="V327" s="218"/>
      <c r="W327" s="218"/>
      <c r="X327" s="218"/>
      <c r="Y327" s="218"/>
      <c r="Z327" s="218"/>
      <c r="AA327" s="218"/>
      <c r="AB327" s="218"/>
    </row>
    <row r="328">
      <c r="A328" s="218"/>
      <c r="B328" s="218"/>
      <c r="C328" s="218"/>
      <c r="D328" s="218"/>
      <c r="E328" s="218"/>
      <c r="F328" s="218"/>
      <c r="G328" s="218"/>
      <c r="H328" s="218"/>
      <c r="I328" s="278"/>
      <c r="J328" s="36"/>
      <c r="K328" s="76"/>
      <c r="M328" s="279"/>
      <c r="N328" s="218"/>
      <c r="O328" s="218"/>
      <c r="P328" s="218"/>
      <c r="Q328" s="218"/>
      <c r="R328" s="218"/>
      <c r="S328" s="218"/>
      <c r="T328" s="218"/>
      <c r="U328" s="218"/>
      <c r="V328" s="218"/>
      <c r="W328" s="218"/>
      <c r="X328" s="218"/>
      <c r="Y328" s="218"/>
      <c r="Z328" s="218"/>
      <c r="AA328" s="218"/>
      <c r="AB328" s="218"/>
    </row>
    <row r="329">
      <c r="A329" s="218"/>
      <c r="B329" s="218"/>
      <c r="C329" s="218"/>
      <c r="D329" s="218"/>
      <c r="E329" s="218"/>
      <c r="F329" s="218"/>
      <c r="G329" s="218"/>
      <c r="H329" s="218"/>
      <c r="I329" s="278"/>
      <c r="J329" s="36"/>
      <c r="K329" s="76"/>
      <c r="M329" s="279"/>
      <c r="N329" s="218"/>
      <c r="O329" s="218"/>
      <c r="P329" s="218"/>
      <c r="Q329" s="218"/>
      <c r="R329" s="218"/>
      <c r="S329" s="218"/>
      <c r="T329" s="218"/>
      <c r="U329" s="218"/>
      <c r="V329" s="218"/>
      <c r="W329" s="218"/>
      <c r="X329" s="218"/>
      <c r="Y329" s="218"/>
      <c r="Z329" s="218"/>
      <c r="AA329" s="218"/>
      <c r="AB329" s="218"/>
    </row>
    <row r="330">
      <c r="A330" s="218"/>
      <c r="B330" s="218"/>
      <c r="C330" s="218"/>
      <c r="D330" s="218"/>
      <c r="E330" s="218"/>
      <c r="F330" s="218"/>
      <c r="G330" s="218"/>
      <c r="H330" s="218"/>
      <c r="I330" s="278"/>
      <c r="J330" s="36"/>
      <c r="K330" s="76"/>
      <c r="M330" s="279"/>
      <c r="N330" s="218"/>
      <c r="O330" s="218"/>
      <c r="P330" s="218"/>
      <c r="Q330" s="218"/>
      <c r="R330" s="218"/>
      <c r="S330" s="218"/>
      <c r="T330" s="218"/>
      <c r="U330" s="218"/>
      <c r="V330" s="218"/>
      <c r="W330" s="218"/>
      <c r="X330" s="218"/>
      <c r="Y330" s="218"/>
      <c r="Z330" s="218"/>
      <c r="AA330" s="218"/>
      <c r="AB330" s="218"/>
    </row>
    <row r="331">
      <c r="A331" s="218"/>
      <c r="B331" s="218"/>
      <c r="C331" s="218"/>
      <c r="D331" s="218"/>
      <c r="E331" s="218"/>
      <c r="F331" s="218"/>
      <c r="G331" s="218"/>
      <c r="H331" s="218"/>
      <c r="I331" s="278"/>
      <c r="J331" s="36"/>
      <c r="K331" s="76"/>
      <c r="M331" s="279"/>
      <c r="N331" s="218"/>
      <c r="O331" s="218"/>
      <c r="P331" s="218"/>
      <c r="Q331" s="218"/>
      <c r="R331" s="218"/>
      <c r="S331" s="218"/>
      <c r="T331" s="218"/>
      <c r="U331" s="218"/>
      <c r="V331" s="218"/>
      <c r="W331" s="218"/>
      <c r="X331" s="218"/>
      <c r="Y331" s="218"/>
      <c r="Z331" s="218"/>
      <c r="AA331" s="218"/>
      <c r="AB331" s="218"/>
    </row>
    <row r="332">
      <c r="A332" s="218"/>
      <c r="B332" s="218"/>
      <c r="C332" s="218"/>
      <c r="D332" s="218"/>
      <c r="E332" s="218"/>
      <c r="F332" s="218"/>
      <c r="G332" s="218"/>
      <c r="H332" s="218"/>
      <c r="I332" s="278"/>
      <c r="J332" s="36"/>
      <c r="K332" s="76"/>
      <c r="M332" s="279"/>
      <c r="N332" s="218"/>
      <c r="O332" s="218"/>
      <c r="P332" s="218"/>
      <c r="Q332" s="218"/>
      <c r="R332" s="218"/>
      <c r="S332" s="218"/>
      <c r="T332" s="218"/>
      <c r="U332" s="218"/>
      <c r="V332" s="218"/>
      <c r="W332" s="218"/>
      <c r="X332" s="218"/>
      <c r="Y332" s="218"/>
      <c r="Z332" s="218"/>
      <c r="AA332" s="218"/>
      <c r="AB332" s="218"/>
    </row>
    <row r="333">
      <c r="A333" s="218"/>
      <c r="B333" s="218"/>
      <c r="C333" s="218"/>
      <c r="D333" s="218"/>
      <c r="E333" s="218"/>
      <c r="F333" s="218"/>
      <c r="G333" s="218"/>
      <c r="H333" s="218"/>
      <c r="I333" s="278"/>
      <c r="J333" s="36"/>
      <c r="K333" s="76"/>
      <c r="M333" s="279"/>
      <c r="N333" s="218"/>
      <c r="O333" s="218"/>
      <c r="P333" s="218"/>
      <c r="Q333" s="218"/>
      <c r="R333" s="218"/>
      <c r="S333" s="218"/>
      <c r="T333" s="218"/>
      <c r="U333" s="218"/>
      <c r="V333" s="218"/>
      <c r="W333" s="218"/>
      <c r="X333" s="218"/>
      <c r="Y333" s="218"/>
      <c r="Z333" s="218"/>
      <c r="AA333" s="218"/>
      <c r="AB333" s="218"/>
    </row>
    <row r="334">
      <c r="A334" s="218"/>
      <c r="B334" s="218"/>
      <c r="C334" s="218"/>
      <c r="D334" s="218"/>
      <c r="E334" s="218"/>
      <c r="F334" s="218"/>
      <c r="G334" s="218"/>
      <c r="H334" s="218"/>
      <c r="I334" s="278"/>
      <c r="J334" s="36"/>
      <c r="K334" s="76"/>
      <c r="M334" s="279"/>
      <c r="N334" s="218"/>
      <c r="O334" s="218"/>
      <c r="P334" s="218"/>
      <c r="Q334" s="218"/>
      <c r="R334" s="218"/>
      <c r="S334" s="218"/>
      <c r="T334" s="218"/>
      <c r="U334" s="218"/>
      <c r="V334" s="218"/>
      <c r="W334" s="218"/>
      <c r="X334" s="218"/>
      <c r="Y334" s="218"/>
      <c r="Z334" s="218"/>
      <c r="AA334" s="218"/>
      <c r="AB334" s="218"/>
    </row>
    <row r="335">
      <c r="A335" s="218"/>
      <c r="B335" s="218"/>
      <c r="C335" s="218"/>
      <c r="D335" s="218"/>
      <c r="E335" s="218"/>
      <c r="F335" s="218"/>
      <c r="G335" s="218"/>
      <c r="H335" s="218"/>
      <c r="I335" s="278"/>
      <c r="J335" s="36"/>
      <c r="K335" s="76"/>
      <c r="M335" s="279"/>
      <c r="N335" s="218"/>
      <c r="O335" s="218"/>
      <c r="P335" s="218"/>
      <c r="Q335" s="218"/>
      <c r="R335" s="218"/>
      <c r="S335" s="218"/>
      <c r="T335" s="218"/>
      <c r="U335" s="218"/>
      <c r="V335" s="218"/>
      <c r="W335" s="218"/>
      <c r="X335" s="218"/>
      <c r="Y335" s="218"/>
      <c r="Z335" s="218"/>
      <c r="AA335" s="218"/>
      <c r="AB335" s="218"/>
    </row>
    <row r="336">
      <c r="A336" s="218"/>
      <c r="B336" s="218"/>
      <c r="C336" s="218"/>
      <c r="D336" s="218"/>
      <c r="E336" s="218"/>
      <c r="F336" s="218"/>
      <c r="G336" s="218"/>
      <c r="H336" s="218"/>
      <c r="I336" s="278"/>
      <c r="J336" s="36"/>
      <c r="K336" s="76"/>
      <c r="M336" s="279"/>
      <c r="N336" s="218"/>
      <c r="O336" s="218"/>
      <c r="P336" s="218"/>
      <c r="Q336" s="218"/>
      <c r="R336" s="218"/>
      <c r="S336" s="218"/>
      <c r="T336" s="218"/>
      <c r="U336" s="218"/>
      <c r="V336" s="218"/>
      <c r="W336" s="218"/>
      <c r="X336" s="218"/>
      <c r="Y336" s="218"/>
      <c r="Z336" s="218"/>
      <c r="AA336" s="218"/>
      <c r="AB336" s="218"/>
    </row>
    <row r="337">
      <c r="A337" s="218"/>
      <c r="B337" s="218"/>
      <c r="C337" s="218"/>
      <c r="D337" s="218"/>
      <c r="E337" s="218"/>
      <c r="F337" s="218"/>
      <c r="G337" s="218"/>
      <c r="H337" s="218"/>
      <c r="I337" s="278"/>
      <c r="J337" s="36"/>
      <c r="K337" s="76"/>
      <c r="M337" s="279"/>
      <c r="N337" s="218"/>
      <c r="O337" s="218"/>
      <c r="P337" s="218"/>
      <c r="Q337" s="218"/>
      <c r="R337" s="218"/>
      <c r="S337" s="218"/>
      <c r="T337" s="218"/>
      <c r="U337" s="218"/>
      <c r="V337" s="218"/>
      <c r="W337" s="218"/>
      <c r="X337" s="218"/>
      <c r="Y337" s="218"/>
      <c r="Z337" s="218"/>
      <c r="AA337" s="218"/>
      <c r="AB337" s="218"/>
    </row>
    <row r="338">
      <c r="A338" s="218"/>
      <c r="B338" s="218"/>
      <c r="C338" s="218"/>
      <c r="D338" s="218"/>
      <c r="E338" s="218"/>
      <c r="F338" s="218"/>
      <c r="G338" s="218"/>
      <c r="H338" s="218"/>
      <c r="I338" s="278"/>
      <c r="J338" s="36"/>
      <c r="K338" s="76"/>
      <c r="M338" s="279"/>
      <c r="N338" s="218"/>
      <c r="O338" s="218"/>
      <c r="P338" s="218"/>
      <c r="Q338" s="218"/>
      <c r="R338" s="218"/>
      <c r="S338" s="218"/>
      <c r="T338" s="218"/>
      <c r="U338" s="218"/>
      <c r="V338" s="218"/>
      <c r="W338" s="218"/>
      <c r="X338" s="218"/>
      <c r="Y338" s="218"/>
      <c r="Z338" s="218"/>
      <c r="AA338" s="218"/>
      <c r="AB338" s="218"/>
    </row>
    <row r="339">
      <c r="A339" s="218"/>
      <c r="B339" s="218"/>
      <c r="C339" s="218"/>
      <c r="D339" s="218"/>
      <c r="E339" s="218"/>
      <c r="F339" s="218"/>
      <c r="G339" s="218"/>
      <c r="H339" s="218"/>
      <c r="I339" s="278"/>
      <c r="J339" s="36"/>
      <c r="K339" s="76"/>
      <c r="M339" s="279"/>
      <c r="N339" s="218"/>
      <c r="O339" s="218"/>
      <c r="P339" s="218"/>
      <c r="Q339" s="218"/>
      <c r="R339" s="218"/>
      <c r="S339" s="218"/>
      <c r="T339" s="218"/>
      <c r="U339" s="218"/>
      <c r="V339" s="218"/>
      <c r="W339" s="218"/>
      <c r="X339" s="218"/>
      <c r="Y339" s="218"/>
      <c r="Z339" s="218"/>
      <c r="AA339" s="218"/>
      <c r="AB339" s="218"/>
    </row>
    <row r="340">
      <c r="A340" s="218"/>
      <c r="B340" s="218"/>
      <c r="C340" s="218"/>
      <c r="D340" s="218"/>
      <c r="E340" s="218"/>
      <c r="F340" s="218"/>
      <c r="G340" s="218"/>
      <c r="H340" s="218"/>
      <c r="I340" s="278"/>
      <c r="J340" s="36"/>
      <c r="K340" s="76"/>
      <c r="M340" s="279"/>
      <c r="N340" s="218"/>
      <c r="O340" s="218"/>
      <c r="P340" s="218"/>
      <c r="Q340" s="218"/>
      <c r="R340" s="218"/>
      <c r="S340" s="218"/>
      <c r="T340" s="218"/>
      <c r="U340" s="218"/>
      <c r="V340" s="218"/>
      <c r="W340" s="218"/>
      <c r="X340" s="218"/>
      <c r="Y340" s="218"/>
      <c r="Z340" s="218"/>
      <c r="AA340" s="218"/>
      <c r="AB340" s="218"/>
    </row>
    <row r="341">
      <c r="A341" s="218"/>
      <c r="B341" s="218"/>
      <c r="C341" s="218"/>
      <c r="D341" s="218"/>
      <c r="E341" s="218"/>
      <c r="F341" s="218"/>
      <c r="G341" s="218"/>
      <c r="H341" s="218"/>
      <c r="I341" s="278"/>
      <c r="J341" s="36"/>
      <c r="K341" s="76"/>
      <c r="M341" s="279"/>
      <c r="N341" s="218"/>
      <c r="O341" s="218"/>
      <c r="P341" s="218"/>
      <c r="Q341" s="218"/>
      <c r="R341" s="218"/>
      <c r="S341" s="218"/>
      <c r="T341" s="218"/>
      <c r="U341" s="218"/>
      <c r="V341" s="218"/>
      <c r="W341" s="218"/>
      <c r="X341" s="218"/>
      <c r="Y341" s="218"/>
      <c r="Z341" s="218"/>
      <c r="AA341" s="218"/>
      <c r="AB341" s="218"/>
    </row>
    <row r="342">
      <c r="A342" s="218"/>
      <c r="B342" s="218"/>
      <c r="C342" s="218"/>
      <c r="D342" s="218"/>
      <c r="E342" s="218"/>
      <c r="F342" s="218"/>
      <c r="G342" s="218"/>
      <c r="H342" s="218"/>
      <c r="I342" s="278"/>
      <c r="J342" s="36"/>
      <c r="K342" s="76"/>
      <c r="M342" s="279"/>
      <c r="N342" s="218"/>
      <c r="O342" s="218"/>
      <c r="P342" s="218"/>
      <c r="Q342" s="218"/>
      <c r="R342" s="218"/>
      <c r="S342" s="218"/>
      <c r="T342" s="218"/>
      <c r="U342" s="218"/>
      <c r="V342" s="218"/>
      <c r="W342" s="218"/>
      <c r="X342" s="218"/>
      <c r="Y342" s="218"/>
      <c r="Z342" s="218"/>
      <c r="AA342" s="218"/>
      <c r="AB342" s="218"/>
    </row>
    <row r="343">
      <c r="A343" s="218"/>
      <c r="B343" s="218"/>
      <c r="C343" s="218"/>
      <c r="D343" s="218"/>
      <c r="E343" s="218"/>
      <c r="F343" s="218"/>
      <c r="G343" s="218"/>
      <c r="H343" s="218"/>
      <c r="I343" s="278"/>
      <c r="J343" s="36"/>
      <c r="K343" s="76"/>
      <c r="M343" s="279"/>
      <c r="N343" s="218"/>
      <c r="O343" s="218"/>
      <c r="P343" s="218"/>
      <c r="Q343" s="218"/>
      <c r="R343" s="218"/>
      <c r="S343" s="218"/>
      <c r="T343" s="218"/>
      <c r="U343" s="218"/>
      <c r="V343" s="218"/>
      <c r="W343" s="218"/>
      <c r="X343" s="218"/>
      <c r="Y343" s="218"/>
      <c r="Z343" s="218"/>
      <c r="AA343" s="218"/>
      <c r="AB343" s="218"/>
    </row>
    <row r="344">
      <c r="A344" s="218"/>
      <c r="B344" s="218"/>
      <c r="C344" s="218"/>
      <c r="D344" s="218"/>
      <c r="E344" s="218"/>
      <c r="F344" s="218"/>
      <c r="G344" s="218"/>
      <c r="H344" s="218"/>
      <c r="I344" s="278"/>
      <c r="J344" s="36"/>
      <c r="K344" s="76"/>
      <c r="M344" s="279"/>
      <c r="N344" s="218"/>
      <c r="O344" s="218"/>
      <c r="P344" s="218"/>
      <c r="Q344" s="218"/>
      <c r="R344" s="218"/>
      <c r="S344" s="218"/>
      <c r="T344" s="218"/>
      <c r="U344" s="218"/>
      <c r="V344" s="218"/>
      <c r="W344" s="218"/>
      <c r="X344" s="218"/>
      <c r="Y344" s="218"/>
      <c r="Z344" s="218"/>
      <c r="AA344" s="218"/>
      <c r="AB344" s="218"/>
    </row>
    <row r="345">
      <c r="A345" s="218"/>
      <c r="B345" s="218"/>
      <c r="C345" s="218"/>
      <c r="D345" s="218"/>
      <c r="E345" s="218"/>
      <c r="F345" s="218"/>
      <c r="G345" s="218"/>
      <c r="H345" s="218"/>
      <c r="I345" s="278"/>
      <c r="J345" s="36"/>
      <c r="K345" s="76"/>
      <c r="M345" s="279"/>
      <c r="N345" s="218"/>
      <c r="O345" s="218"/>
      <c r="P345" s="218"/>
      <c r="Q345" s="218"/>
      <c r="R345" s="218"/>
      <c r="S345" s="218"/>
      <c r="T345" s="218"/>
      <c r="U345" s="218"/>
      <c r="V345" s="218"/>
      <c r="W345" s="218"/>
      <c r="X345" s="218"/>
      <c r="Y345" s="218"/>
      <c r="Z345" s="218"/>
      <c r="AA345" s="218"/>
      <c r="AB345" s="218"/>
    </row>
    <row r="346">
      <c r="A346" s="218"/>
      <c r="B346" s="218"/>
      <c r="C346" s="218"/>
      <c r="D346" s="218"/>
      <c r="E346" s="218"/>
      <c r="F346" s="218"/>
      <c r="G346" s="218"/>
      <c r="H346" s="218"/>
      <c r="I346" s="278"/>
      <c r="J346" s="36"/>
      <c r="K346" s="76"/>
      <c r="M346" s="279"/>
      <c r="N346" s="218"/>
      <c r="O346" s="218"/>
      <c r="P346" s="218"/>
      <c r="Q346" s="218"/>
      <c r="R346" s="218"/>
      <c r="S346" s="218"/>
      <c r="T346" s="218"/>
      <c r="U346" s="218"/>
      <c r="V346" s="218"/>
      <c r="W346" s="218"/>
      <c r="X346" s="218"/>
      <c r="Y346" s="218"/>
      <c r="Z346" s="218"/>
      <c r="AA346" s="218"/>
      <c r="AB346" s="218"/>
    </row>
    <row r="347">
      <c r="A347" s="218"/>
      <c r="B347" s="218"/>
      <c r="C347" s="218"/>
      <c r="D347" s="218"/>
      <c r="E347" s="218"/>
      <c r="F347" s="218"/>
      <c r="G347" s="218"/>
      <c r="H347" s="218"/>
      <c r="I347" s="278"/>
      <c r="J347" s="36"/>
      <c r="K347" s="76"/>
      <c r="M347" s="279"/>
      <c r="N347" s="218"/>
      <c r="O347" s="218"/>
      <c r="P347" s="218"/>
      <c r="Q347" s="218"/>
      <c r="R347" s="218"/>
      <c r="S347" s="218"/>
      <c r="T347" s="218"/>
      <c r="U347" s="218"/>
      <c r="V347" s="218"/>
      <c r="W347" s="218"/>
      <c r="X347" s="218"/>
      <c r="Y347" s="218"/>
      <c r="Z347" s="218"/>
      <c r="AA347" s="218"/>
      <c r="AB347" s="218"/>
    </row>
    <row r="348">
      <c r="A348" s="218"/>
      <c r="B348" s="218"/>
      <c r="C348" s="218"/>
      <c r="D348" s="218"/>
      <c r="E348" s="218"/>
      <c r="F348" s="218"/>
      <c r="G348" s="218"/>
      <c r="H348" s="218"/>
      <c r="I348" s="278"/>
      <c r="J348" s="36"/>
      <c r="K348" s="76"/>
      <c r="M348" s="279"/>
      <c r="N348" s="218"/>
      <c r="O348" s="218"/>
      <c r="P348" s="218"/>
      <c r="Q348" s="218"/>
      <c r="R348" s="218"/>
      <c r="S348" s="218"/>
      <c r="T348" s="218"/>
      <c r="U348" s="218"/>
      <c r="V348" s="218"/>
      <c r="W348" s="218"/>
      <c r="X348" s="218"/>
      <c r="Y348" s="218"/>
      <c r="Z348" s="218"/>
      <c r="AA348" s="218"/>
      <c r="AB348" s="218"/>
    </row>
    <row r="349">
      <c r="A349" s="218"/>
      <c r="B349" s="218"/>
      <c r="C349" s="218"/>
      <c r="D349" s="218"/>
      <c r="E349" s="218"/>
      <c r="F349" s="218"/>
      <c r="G349" s="218"/>
      <c r="H349" s="218"/>
      <c r="I349" s="278"/>
      <c r="J349" s="36"/>
      <c r="K349" s="76"/>
      <c r="M349" s="279"/>
      <c r="N349" s="218"/>
      <c r="O349" s="218"/>
      <c r="P349" s="218"/>
      <c r="Q349" s="218"/>
      <c r="R349" s="218"/>
      <c r="S349" s="218"/>
      <c r="T349" s="218"/>
      <c r="U349" s="218"/>
      <c r="V349" s="218"/>
      <c r="W349" s="218"/>
      <c r="X349" s="218"/>
      <c r="Y349" s="218"/>
      <c r="Z349" s="218"/>
      <c r="AA349" s="218"/>
      <c r="AB349" s="218"/>
    </row>
    <row r="350">
      <c r="A350" s="218"/>
      <c r="B350" s="218"/>
      <c r="C350" s="218"/>
      <c r="D350" s="218"/>
      <c r="E350" s="218"/>
      <c r="F350" s="218"/>
      <c r="G350" s="218"/>
      <c r="H350" s="218"/>
      <c r="I350" s="278"/>
      <c r="J350" s="36"/>
      <c r="K350" s="76"/>
      <c r="M350" s="279"/>
      <c r="N350" s="218"/>
      <c r="O350" s="218"/>
      <c r="P350" s="218"/>
      <c r="Q350" s="218"/>
      <c r="R350" s="218"/>
      <c r="S350" s="218"/>
      <c r="T350" s="218"/>
      <c r="U350" s="218"/>
      <c r="V350" s="218"/>
      <c r="W350" s="218"/>
      <c r="X350" s="218"/>
      <c r="Y350" s="218"/>
      <c r="Z350" s="218"/>
      <c r="AA350" s="218"/>
      <c r="AB350" s="218"/>
    </row>
    <row r="351">
      <c r="A351" s="218"/>
      <c r="B351" s="218"/>
      <c r="C351" s="218"/>
      <c r="D351" s="218"/>
      <c r="E351" s="218"/>
      <c r="F351" s="218"/>
      <c r="G351" s="218"/>
      <c r="H351" s="218"/>
      <c r="I351" s="278"/>
      <c r="J351" s="36"/>
      <c r="K351" s="76"/>
      <c r="M351" s="279"/>
      <c r="N351" s="218"/>
      <c r="O351" s="218"/>
      <c r="P351" s="218"/>
      <c r="Q351" s="218"/>
      <c r="R351" s="218"/>
      <c r="S351" s="218"/>
      <c r="T351" s="218"/>
      <c r="U351" s="218"/>
      <c r="V351" s="218"/>
      <c r="W351" s="218"/>
      <c r="X351" s="218"/>
      <c r="Y351" s="218"/>
      <c r="Z351" s="218"/>
      <c r="AA351" s="218"/>
      <c r="AB351" s="218"/>
    </row>
    <row r="352">
      <c r="A352" s="218"/>
      <c r="B352" s="218"/>
      <c r="C352" s="218"/>
      <c r="D352" s="218"/>
      <c r="E352" s="218"/>
      <c r="F352" s="218"/>
      <c r="G352" s="218"/>
      <c r="H352" s="218"/>
      <c r="I352" s="278"/>
      <c r="J352" s="36"/>
      <c r="K352" s="76"/>
      <c r="M352" s="279"/>
      <c r="N352" s="218"/>
      <c r="O352" s="218"/>
      <c r="P352" s="218"/>
      <c r="Q352" s="218"/>
      <c r="R352" s="218"/>
      <c r="S352" s="218"/>
      <c r="T352" s="218"/>
      <c r="U352" s="218"/>
      <c r="V352" s="218"/>
      <c r="W352" s="218"/>
      <c r="X352" s="218"/>
      <c r="Y352" s="218"/>
      <c r="Z352" s="218"/>
      <c r="AA352" s="218"/>
      <c r="AB352" s="218"/>
    </row>
    <row r="353">
      <c r="A353" s="218"/>
      <c r="B353" s="218"/>
      <c r="C353" s="218"/>
      <c r="D353" s="218"/>
      <c r="E353" s="218"/>
      <c r="F353" s="218"/>
      <c r="G353" s="218"/>
      <c r="H353" s="218"/>
      <c r="I353" s="278"/>
      <c r="J353" s="36"/>
      <c r="K353" s="76"/>
      <c r="M353" s="279"/>
      <c r="N353" s="218"/>
      <c r="O353" s="218"/>
      <c r="P353" s="218"/>
      <c r="Q353" s="218"/>
      <c r="R353" s="218"/>
      <c r="S353" s="218"/>
      <c r="T353" s="218"/>
      <c r="U353" s="218"/>
      <c r="V353" s="218"/>
      <c r="W353" s="218"/>
      <c r="X353" s="218"/>
      <c r="Y353" s="218"/>
      <c r="Z353" s="218"/>
      <c r="AA353" s="218"/>
      <c r="AB353" s="218"/>
    </row>
    <row r="354">
      <c r="A354" s="218"/>
      <c r="B354" s="218"/>
      <c r="C354" s="218"/>
      <c r="D354" s="218"/>
      <c r="E354" s="218"/>
      <c r="F354" s="218"/>
      <c r="G354" s="218"/>
      <c r="H354" s="218"/>
      <c r="I354" s="278"/>
      <c r="J354" s="36"/>
      <c r="K354" s="76"/>
      <c r="M354" s="279"/>
      <c r="N354" s="218"/>
      <c r="O354" s="218"/>
      <c r="P354" s="218"/>
      <c r="Q354" s="218"/>
      <c r="R354" s="218"/>
      <c r="S354" s="218"/>
      <c r="T354" s="218"/>
      <c r="U354" s="218"/>
      <c r="V354" s="218"/>
      <c r="W354" s="218"/>
      <c r="X354" s="218"/>
      <c r="Y354" s="218"/>
      <c r="Z354" s="218"/>
      <c r="AA354" s="218"/>
      <c r="AB354" s="218"/>
    </row>
    <row r="355">
      <c r="A355" s="218"/>
      <c r="B355" s="218"/>
      <c r="C355" s="218"/>
      <c r="D355" s="218"/>
      <c r="E355" s="218"/>
      <c r="F355" s="218"/>
      <c r="G355" s="218"/>
      <c r="H355" s="218"/>
      <c r="I355" s="278"/>
      <c r="J355" s="36"/>
      <c r="K355" s="76"/>
      <c r="M355" s="279"/>
      <c r="N355" s="218"/>
      <c r="O355" s="218"/>
      <c r="P355" s="218"/>
      <c r="Q355" s="218"/>
      <c r="R355" s="218"/>
      <c r="S355" s="218"/>
      <c r="T355" s="218"/>
      <c r="U355" s="218"/>
      <c r="V355" s="218"/>
      <c r="W355" s="218"/>
      <c r="X355" s="218"/>
      <c r="Y355" s="218"/>
      <c r="Z355" s="218"/>
      <c r="AA355" s="218"/>
      <c r="AB355" s="218"/>
    </row>
    <row r="356">
      <c r="A356" s="218"/>
      <c r="B356" s="218"/>
      <c r="C356" s="218"/>
      <c r="D356" s="218"/>
      <c r="E356" s="218"/>
      <c r="F356" s="218"/>
      <c r="G356" s="218"/>
      <c r="H356" s="218"/>
      <c r="I356" s="278"/>
      <c r="J356" s="36"/>
      <c r="K356" s="76"/>
      <c r="M356" s="279"/>
      <c r="N356" s="218"/>
      <c r="O356" s="218"/>
      <c r="P356" s="218"/>
      <c r="Q356" s="218"/>
      <c r="R356" s="218"/>
      <c r="S356" s="218"/>
      <c r="T356" s="218"/>
      <c r="U356" s="218"/>
      <c r="V356" s="218"/>
      <c r="W356" s="218"/>
      <c r="X356" s="218"/>
      <c r="Y356" s="218"/>
      <c r="Z356" s="218"/>
      <c r="AA356" s="218"/>
      <c r="AB356" s="218"/>
    </row>
    <row r="357">
      <c r="A357" s="218"/>
      <c r="B357" s="218"/>
      <c r="C357" s="218"/>
      <c r="D357" s="218"/>
      <c r="E357" s="218"/>
      <c r="F357" s="218"/>
      <c r="G357" s="218"/>
      <c r="H357" s="218"/>
      <c r="I357" s="278"/>
      <c r="J357" s="36"/>
      <c r="K357" s="76"/>
      <c r="M357" s="279"/>
      <c r="N357" s="218"/>
      <c r="O357" s="218"/>
      <c r="P357" s="218"/>
      <c r="Q357" s="218"/>
      <c r="R357" s="218"/>
      <c r="S357" s="218"/>
      <c r="T357" s="218"/>
      <c r="U357" s="218"/>
      <c r="V357" s="218"/>
      <c r="W357" s="218"/>
      <c r="X357" s="218"/>
      <c r="Y357" s="218"/>
      <c r="Z357" s="218"/>
      <c r="AA357" s="218"/>
      <c r="AB357" s="218"/>
    </row>
    <row r="358">
      <c r="A358" s="218"/>
      <c r="B358" s="218"/>
      <c r="C358" s="218"/>
      <c r="D358" s="218"/>
      <c r="E358" s="218"/>
      <c r="F358" s="218"/>
      <c r="G358" s="218"/>
      <c r="H358" s="218"/>
      <c r="I358" s="278"/>
      <c r="J358" s="36"/>
      <c r="K358" s="76"/>
      <c r="M358" s="279"/>
      <c r="N358" s="218"/>
      <c r="O358" s="218"/>
      <c r="P358" s="218"/>
      <c r="Q358" s="218"/>
      <c r="R358" s="218"/>
      <c r="S358" s="218"/>
      <c r="T358" s="218"/>
      <c r="U358" s="218"/>
      <c r="V358" s="218"/>
      <c r="W358" s="218"/>
      <c r="X358" s="218"/>
      <c r="Y358" s="218"/>
      <c r="Z358" s="218"/>
      <c r="AA358" s="218"/>
      <c r="AB358" s="218"/>
    </row>
    <row r="359">
      <c r="A359" s="218"/>
      <c r="B359" s="218"/>
      <c r="C359" s="218"/>
      <c r="D359" s="218"/>
      <c r="E359" s="218"/>
      <c r="F359" s="218"/>
      <c r="G359" s="218"/>
      <c r="H359" s="218"/>
      <c r="I359" s="278"/>
      <c r="J359" s="36"/>
      <c r="K359" s="76"/>
      <c r="M359" s="279"/>
      <c r="N359" s="218"/>
      <c r="O359" s="218"/>
      <c r="P359" s="218"/>
      <c r="Q359" s="218"/>
      <c r="R359" s="218"/>
      <c r="S359" s="218"/>
      <c r="T359" s="218"/>
      <c r="U359" s="218"/>
      <c r="V359" s="218"/>
      <c r="W359" s="218"/>
      <c r="X359" s="218"/>
      <c r="Y359" s="218"/>
      <c r="Z359" s="218"/>
      <c r="AA359" s="218"/>
      <c r="AB359" s="218"/>
    </row>
    <row r="360">
      <c r="A360" s="218"/>
      <c r="B360" s="218"/>
      <c r="C360" s="218"/>
      <c r="D360" s="218"/>
      <c r="E360" s="218"/>
      <c r="F360" s="218"/>
      <c r="G360" s="218"/>
      <c r="H360" s="218"/>
      <c r="I360" s="278"/>
      <c r="J360" s="36"/>
      <c r="K360" s="76"/>
      <c r="M360" s="279"/>
      <c r="N360" s="218"/>
      <c r="O360" s="218"/>
      <c r="P360" s="218"/>
      <c r="Q360" s="218"/>
      <c r="R360" s="218"/>
      <c r="S360" s="218"/>
      <c r="T360" s="218"/>
      <c r="U360" s="218"/>
      <c r="V360" s="218"/>
      <c r="W360" s="218"/>
      <c r="X360" s="218"/>
      <c r="Y360" s="218"/>
      <c r="Z360" s="218"/>
      <c r="AA360" s="218"/>
      <c r="AB360" s="218"/>
    </row>
    <row r="361">
      <c r="A361" s="218"/>
      <c r="B361" s="218"/>
      <c r="C361" s="218"/>
      <c r="D361" s="218"/>
      <c r="E361" s="218"/>
      <c r="F361" s="218"/>
      <c r="G361" s="218"/>
      <c r="H361" s="218"/>
      <c r="I361" s="278"/>
      <c r="J361" s="36"/>
      <c r="K361" s="76"/>
      <c r="M361" s="279"/>
      <c r="N361" s="218"/>
      <c r="O361" s="218"/>
      <c r="P361" s="218"/>
      <c r="Q361" s="218"/>
      <c r="R361" s="218"/>
      <c r="S361" s="218"/>
      <c r="T361" s="218"/>
      <c r="U361" s="218"/>
      <c r="V361" s="218"/>
      <c r="W361" s="218"/>
      <c r="X361" s="218"/>
      <c r="Y361" s="218"/>
      <c r="Z361" s="218"/>
      <c r="AA361" s="218"/>
      <c r="AB361" s="218"/>
    </row>
    <row r="362">
      <c r="A362" s="218"/>
      <c r="B362" s="218"/>
      <c r="C362" s="218"/>
      <c r="D362" s="218"/>
      <c r="E362" s="218"/>
      <c r="F362" s="218"/>
      <c r="G362" s="218"/>
      <c r="H362" s="218"/>
      <c r="I362" s="278"/>
      <c r="J362" s="36"/>
      <c r="K362" s="76"/>
      <c r="M362" s="279"/>
      <c r="N362" s="218"/>
      <c r="O362" s="218"/>
      <c r="P362" s="218"/>
      <c r="Q362" s="218"/>
      <c r="R362" s="218"/>
      <c r="S362" s="218"/>
      <c r="T362" s="218"/>
      <c r="U362" s="218"/>
      <c r="V362" s="218"/>
      <c r="W362" s="218"/>
      <c r="X362" s="218"/>
      <c r="Y362" s="218"/>
      <c r="Z362" s="218"/>
      <c r="AA362" s="218"/>
      <c r="AB362" s="218"/>
    </row>
    <row r="363">
      <c r="A363" s="218"/>
      <c r="B363" s="218"/>
      <c r="C363" s="218"/>
      <c r="D363" s="218"/>
      <c r="E363" s="218"/>
      <c r="F363" s="218"/>
      <c r="G363" s="218"/>
      <c r="H363" s="218"/>
      <c r="I363" s="278"/>
      <c r="J363" s="36"/>
      <c r="K363" s="76"/>
      <c r="M363" s="279"/>
      <c r="N363" s="218"/>
      <c r="O363" s="218"/>
      <c r="P363" s="218"/>
      <c r="Q363" s="218"/>
      <c r="R363" s="218"/>
      <c r="S363" s="218"/>
      <c r="T363" s="218"/>
      <c r="U363" s="218"/>
      <c r="V363" s="218"/>
      <c r="W363" s="218"/>
      <c r="X363" s="218"/>
      <c r="Y363" s="218"/>
      <c r="Z363" s="218"/>
      <c r="AA363" s="218"/>
      <c r="AB363" s="218"/>
    </row>
    <row r="364">
      <c r="A364" s="218"/>
      <c r="B364" s="218"/>
      <c r="C364" s="218"/>
      <c r="D364" s="218"/>
      <c r="E364" s="218"/>
      <c r="F364" s="218"/>
      <c r="G364" s="218"/>
      <c r="H364" s="218"/>
      <c r="I364" s="278"/>
      <c r="J364" s="36"/>
      <c r="K364" s="76"/>
      <c r="M364" s="279"/>
      <c r="N364" s="218"/>
      <c r="O364" s="218"/>
      <c r="P364" s="218"/>
      <c r="Q364" s="218"/>
      <c r="R364" s="218"/>
      <c r="S364" s="218"/>
      <c r="T364" s="218"/>
      <c r="U364" s="218"/>
      <c r="V364" s="218"/>
      <c r="W364" s="218"/>
      <c r="X364" s="218"/>
      <c r="Y364" s="218"/>
      <c r="Z364" s="218"/>
      <c r="AA364" s="218"/>
      <c r="AB364" s="218"/>
    </row>
    <row r="365">
      <c r="A365" s="218"/>
      <c r="B365" s="218"/>
      <c r="C365" s="218"/>
      <c r="D365" s="218"/>
      <c r="E365" s="218"/>
      <c r="F365" s="218"/>
      <c r="G365" s="218"/>
      <c r="H365" s="218"/>
      <c r="I365" s="278"/>
      <c r="J365" s="36"/>
      <c r="K365" s="76"/>
      <c r="M365" s="279"/>
      <c r="N365" s="218"/>
      <c r="O365" s="218"/>
      <c r="P365" s="218"/>
      <c r="Q365" s="218"/>
      <c r="R365" s="218"/>
      <c r="S365" s="218"/>
      <c r="T365" s="218"/>
      <c r="U365" s="218"/>
      <c r="V365" s="218"/>
      <c r="W365" s="218"/>
      <c r="X365" s="218"/>
      <c r="Y365" s="218"/>
      <c r="Z365" s="218"/>
      <c r="AA365" s="218"/>
      <c r="AB365" s="218"/>
    </row>
    <row r="366">
      <c r="A366" s="218"/>
      <c r="B366" s="218"/>
      <c r="C366" s="218"/>
      <c r="D366" s="218"/>
      <c r="E366" s="218"/>
      <c r="F366" s="218"/>
      <c r="G366" s="218"/>
      <c r="H366" s="218"/>
      <c r="I366" s="278"/>
      <c r="J366" s="36"/>
      <c r="K366" s="76"/>
      <c r="M366" s="279"/>
      <c r="N366" s="218"/>
      <c r="O366" s="218"/>
      <c r="P366" s="218"/>
      <c r="Q366" s="218"/>
      <c r="R366" s="218"/>
      <c r="S366" s="218"/>
      <c r="T366" s="218"/>
      <c r="U366" s="218"/>
      <c r="V366" s="218"/>
      <c r="W366" s="218"/>
      <c r="X366" s="218"/>
      <c r="Y366" s="218"/>
      <c r="Z366" s="218"/>
      <c r="AA366" s="218"/>
      <c r="AB366" s="218"/>
    </row>
    <row r="367">
      <c r="A367" s="218"/>
      <c r="B367" s="218"/>
      <c r="C367" s="218"/>
      <c r="D367" s="218"/>
      <c r="E367" s="218"/>
      <c r="F367" s="218"/>
      <c r="G367" s="218"/>
      <c r="H367" s="218"/>
      <c r="I367" s="278"/>
      <c r="J367" s="36"/>
      <c r="K367" s="76"/>
      <c r="M367" s="279"/>
      <c r="N367" s="218"/>
      <c r="O367" s="218"/>
      <c r="P367" s="218"/>
      <c r="Q367" s="218"/>
      <c r="R367" s="218"/>
      <c r="S367" s="218"/>
      <c r="T367" s="218"/>
      <c r="U367" s="218"/>
      <c r="V367" s="218"/>
      <c r="W367" s="218"/>
      <c r="X367" s="218"/>
      <c r="Y367" s="218"/>
      <c r="Z367" s="218"/>
      <c r="AA367" s="218"/>
      <c r="AB367" s="218"/>
    </row>
    <row r="368">
      <c r="A368" s="218"/>
      <c r="B368" s="218"/>
      <c r="C368" s="218"/>
      <c r="D368" s="218"/>
      <c r="E368" s="218"/>
      <c r="F368" s="218"/>
      <c r="G368" s="218"/>
      <c r="H368" s="218"/>
      <c r="I368" s="278"/>
      <c r="J368" s="36"/>
      <c r="K368" s="76"/>
      <c r="M368" s="279"/>
      <c r="N368" s="218"/>
      <c r="O368" s="218"/>
      <c r="P368" s="218"/>
      <c r="Q368" s="218"/>
      <c r="R368" s="218"/>
      <c r="S368" s="218"/>
      <c r="T368" s="218"/>
      <c r="U368" s="218"/>
      <c r="V368" s="218"/>
      <c r="W368" s="218"/>
      <c r="X368" s="218"/>
      <c r="Y368" s="218"/>
      <c r="Z368" s="218"/>
      <c r="AA368" s="218"/>
      <c r="AB368" s="218"/>
    </row>
    <row r="369">
      <c r="A369" s="218"/>
      <c r="B369" s="218"/>
      <c r="C369" s="218"/>
      <c r="D369" s="218"/>
      <c r="E369" s="218"/>
      <c r="F369" s="218"/>
      <c r="G369" s="218"/>
      <c r="H369" s="218"/>
      <c r="I369" s="278"/>
      <c r="J369" s="36"/>
      <c r="K369" s="76"/>
      <c r="M369" s="279"/>
      <c r="N369" s="218"/>
      <c r="O369" s="218"/>
      <c r="P369" s="218"/>
      <c r="Q369" s="218"/>
      <c r="R369" s="218"/>
      <c r="S369" s="218"/>
      <c r="T369" s="218"/>
      <c r="U369" s="218"/>
      <c r="V369" s="218"/>
      <c r="W369" s="218"/>
      <c r="X369" s="218"/>
      <c r="Y369" s="218"/>
      <c r="Z369" s="218"/>
      <c r="AA369" s="218"/>
      <c r="AB369" s="218"/>
    </row>
    <row r="370">
      <c r="A370" s="218"/>
      <c r="B370" s="218"/>
      <c r="C370" s="218"/>
      <c r="D370" s="218"/>
      <c r="E370" s="218"/>
      <c r="F370" s="218"/>
      <c r="G370" s="218"/>
      <c r="H370" s="218"/>
      <c r="I370" s="278"/>
      <c r="J370" s="36"/>
      <c r="K370" s="76"/>
      <c r="M370" s="279"/>
      <c r="N370" s="218"/>
      <c r="O370" s="218"/>
      <c r="P370" s="218"/>
      <c r="Q370" s="218"/>
      <c r="R370" s="218"/>
      <c r="S370" s="218"/>
      <c r="T370" s="218"/>
      <c r="U370" s="218"/>
      <c r="V370" s="218"/>
      <c r="W370" s="218"/>
      <c r="X370" s="218"/>
      <c r="Y370" s="218"/>
      <c r="Z370" s="218"/>
      <c r="AA370" s="218"/>
      <c r="AB370" s="218"/>
    </row>
    <row r="371">
      <c r="A371" s="218"/>
      <c r="B371" s="218"/>
      <c r="C371" s="218"/>
      <c r="D371" s="218"/>
      <c r="E371" s="218"/>
      <c r="F371" s="218"/>
      <c r="G371" s="218"/>
      <c r="H371" s="218"/>
      <c r="I371" s="278"/>
      <c r="J371" s="36"/>
      <c r="K371" s="76"/>
      <c r="M371" s="279"/>
      <c r="N371" s="218"/>
      <c r="O371" s="218"/>
      <c r="P371" s="218"/>
      <c r="Q371" s="218"/>
      <c r="R371" s="218"/>
      <c r="S371" s="218"/>
      <c r="T371" s="218"/>
      <c r="U371" s="218"/>
      <c r="V371" s="218"/>
      <c r="W371" s="218"/>
      <c r="X371" s="218"/>
      <c r="Y371" s="218"/>
      <c r="Z371" s="218"/>
      <c r="AA371" s="218"/>
      <c r="AB371" s="218"/>
    </row>
    <row r="372">
      <c r="A372" s="218"/>
      <c r="B372" s="218"/>
      <c r="C372" s="218"/>
      <c r="D372" s="218"/>
      <c r="E372" s="218"/>
      <c r="F372" s="218"/>
      <c r="G372" s="218"/>
      <c r="H372" s="218"/>
      <c r="I372" s="278"/>
      <c r="J372" s="36"/>
      <c r="K372" s="76"/>
      <c r="M372" s="279"/>
      <c r="N372" s="218"/>
      <c r="O372" s="218"/>
      <c r="P372" s="218"/>
      <c r="Q372" s="218"/>
      <c r="R372" s="218"/>
      <c r="S372" s="218"/>
      <c r="T372" s="218"/>
      <c r="U372" s="218"/>
      <c r="V372" s="218"/>
      <c r="W372" s="218"/>
      <c r="X372" s="218"/>
      <c r="Y372" s="218"/>
      <c r="Z372" s="218"/>
      <c r="AA372" s="218"/>
      <c r="AB372" s="218"/>
    </row>
    <row r="373">
      <c r="A373" s="218"/>
      <c r="B373" s="218"/>
      <c r="C373" s="218"/>
      <c r="D373" s="218"/>
      <c r="E373" s="218"/>
      <c r="F373" s="218"/>
      <c r="G373" s="218"/>
      <c r="H373" s="218"/>
      <c r="I373" s="278"/>
      <c r="J373" s="36"/>
      <c r="K373" s="76"/>
      <c r="M373" s="279"/>
      <c r="N373" s="218"/>
      <c r="O373" s="218"/>
      <c r="P373" s="218"/>
      <c r="Q373" s="218"/>
      <c r="R373" s="218"/>
      <c r="S373" s="218"/>
      <c r="T373" s="218"/>
      <c r="U373" s="218"/>
      <c r="V373" s="218"/>
      <c r="W373" s="218"/>
      <c r="X373" s="218"/>
      <c r="Y373" s="218"/>
      <c r="Z373" s="218"/>
      <c r="AA373" s="218"/>
      <c r="AB373" s="218"/>
    </row>
    <row r="374">
      <c r="A374" s="218"/>
      <c r="B374" s="218"/>
      <c r="C374" s="218"/>
      <c r="D374" s="218"/>
      <c r="E374" s="218"/>
      <c r="F374" s="218"/>
      <c r="G374" s="218"/>
      <c r="H374" s="218"/>
      <c r="I374" s="278"/>
      <c r="J374" s="36"/>
      <c r="K374" s="76"/>
      <c r="M374" s="279"/>
      <c r="N374" s="218"/>
      <c r="O374" s="218"/>
      <c r="P374" s="218"/>
      <c r="Q374" s="218"/>
      <c r="R374" s="218"/>
      <c r="S374" s="218"/>
      <c r="T374" s="218"/>
      <c r="U374" s="218"/>
      <c r="V374" s="218"/>
      <c r="W374" s="218"/>
      <c r="X374" s="218"/>
      <c r="Y374" s="218"/>
      <c r="Z374" s="218"/>
      <c r="AA374" s="218"/>
      <c r="AB374" s="218"/>
    </row>
    <row r="375">
      <c r="A375" s="218"/>
      <c r="B375" s="218"/>
      <c r="C375" s="218"/>
      <c r="D375" s="218"/>
      <c r="E375" s="218"/>
      <c r="F375" s="218"/>
      <c r="G375" s="218"/>
      <c r="H375" s="218"/>
      <c r="I375" s="278"/>
      <c r="J375" s="36"/>
      <c r="K375" s="76"/>
      <c r="M375" s="279"/>
      <c r="N375" s="218"/>
      <c r="O375" s="218"/>
      <c r="P375" s="218"/>
      <c r="Q375" s="218"/>
      <c r="R375" s="218"/>
      <c r="S375" s="218"/>
      <c r="T375" s="218"/>
      <c r="U375" s="218"/>
      <c r="V375" s="218"/>
      <c r="W375" s="218"/>
      <c r="X375" s="218"/>
      <c r="Y375" s="218"/>
      <c r="Z375" s="218"/>
      <c r="AA375" s="218"/>
      <c r="AB375" s="218"/>
    </row>
    <row r="376">
      <c r="A376" s="218"/>
      <c r="B376" s="218"/>
      <c r="C376" s="218"/>
      <c r="D376" s="218"/>
      <c r="E376" s="218"/>
      <c r="F376" s="218"/>
      <c r="G376" s="218"/>
      <c r="H376" s="218"/>
      <c r="I376" s="278"/>
      <c r="J376" s="36"/>
      <c r="K376" s="76"/>
      <c r="M376" s="279"/>
      <c r="N376" s="218"/>
      <c r="O376" s="218"/>
      <c r="P376" s="218"/>
      <c r="Q376" s="218"/>
      <c r="R376" s="218"/>
      <c r="S376" s="218"/>
      <c r="T376" s="218"/>
      <c r="U376" s="218"/>
      <c r="V376" s="218"/>
      <c r="W376" s="218"/>
      <c r="X376" s="218"/>
      <c r="Y376" s="218"/>
      <c r="Z376" s="218"/>
      <c r="AA376" s="218"/>
      <c r="AB376" s="218"/>
    </row>
    <row r="377">
      <c r="A377" s="218"/>
      <c r="B377" s="218"/>
      <c r="C377" s="218"/>
      <c r="D377" s="218"/>
      <c r="E377" s="218"/>
      <c r="F377" s="218"/>
      <c r="G377" s="218"/>
      <c r="H377" s="218"/>
      <c r="I377" s="278"/>
      <c r="J377" s="36"/>
      <c r="K377" s="76"/>
      <c r="M377" s="279"/>
      <c r="N377" s="218"/>
      <c r="O377" s="218"/>
      <c r="P377" s="218"/>
      <c r="Q377" s="218"/>
      <c r="R377" s="218"/>
      <c r="S377" s="218"/>
      <c r="T377" s="218"/>
      <c r="U377" s="218"/>
      <c r="V377" s="218"/>
      <c r="W377" s="218"/>
      <c r="X377" s="218"/>
      <c r="Y377" s="218"/>
      <c r="Z377" s="218"/>
      <c r="AA377" s="218"/>
      <c r="AB377" s="218"/>
    </row>
    <row r="378">
      <c r="A378" s="218"/>
      <c r="B378" s="218"/>
      <c r="C378" s="218"/>
      <c r="D378" s="218"/>
      <c r="E378" s="218"/>
      <c r="F378" s="218"/>
      <c r="G378" s="218"/>
      <c r="H378" s="218"/>
      <c r="I378" s="278"/>
      <c r="J378" s="36"/>
      <c r="K378" s="76"/>
      <c r="M378" s="279"/>
      <c r="N378" s="218"/>
      <c r="O378" s="218"/>
      <c r="P378" s="218"/>
      <c r="Q378" s="218"/>
      <c r="R378" s="218"/>
      <c r="S378" s="218"/>
      <c r="T378" s="218"/>
      <c r="U378" s="218"/>
      <c r="V378" s="218"/>
      <c r="W378" s="218"/>
      <c r="X378" s="218"/>
      <c r="Y378" s="218"/>
      <c r="Z378" s="218"/>
      <c r="AA378" s="218"/>
      <c r="AB378" s="218"/>
    </row>
    <row r="379">
      <c r="A379" s="218"/>
      <c r="B379" s="218"/>
      <c r="C379" s="218"/>
      <c r="D379" s="218"/>
      <c r="E379" s="218"/>
      <c r="F379" s="218"/>
      <c r="G379" s="218"/>
      <c r="H379" s="218"/>
      <c r="I379" s="278"/>
      <c r="J379" s="36"/>
      <c r="K379" s="76"/>
      <c r="M379" s="279"/>
      <c r="N379" s="218"/>
      <c r="O379" s="218"/>
      <c r="P379" s="218"/>
      <c r="Q379" s="218"/>
      <c r="R379" s="218"/>
      <c r="S379" s="218"/>
      <c r="T379" s="218"/>
      <c r="U379" s="218"/>
      <c r="V379" s="218"/>
      <c r="W379" s="218"/>
      <c r="X379" s="218"/>
      <c r="Y379" s="218"/>
      <c r="Z379" s="218"/>
      <c r="AA379" s="218"/>
      <c r="AB379" s="218"/>
    </row>
    <row r="380">
      <c r="A380" s="218"/>
      <c r="B380" s="218"/>
      <c r="C380" s="218"/>
      <c r="D380" s="218"/>
      <c r="E380" s="218"/>
      <c r="F380" s="218"/>
      <c r="G380" s="218"/>
      <c r="H380" s="218"/>
      <c r="I380" s="278"/>
      <c r="J380" s="36"/>
      <c r="K380" s="76"/>
      <c r="M380" s="279"/>
      <c r="N380" s="218"/>
      <c r="O380" s="218"/>
      <c r="P380" s="218"/>
      <c r="Q380" s="218"/>
      <c r="R380" s="218"/>
      <c r="S380" s="218"/>
      <c r="T380" s="218"/>
      <c r="U380" s="218"/>
      <c r="V380" s="218"/>
      <c r="W380" s="218"/>
      <c r="X380" s="218"/>
      <c r="Y380" s="218"/>
      <c r="Z380" s="218"/>
      <c r="AA380" s="218"/>
      <c r="AB380" s="218"/>
    </row>
    <row r="381">
      <c r="A381" s="218"/>
      <c r="B381" s="218"/>
      <c r="C381" s="218"/>
      <c r="D381" s="218"/>
      <c r="E381" s="218"/>
      <c r="F381" s="218"/>
      <c r="G381" s="218"/>
      <c r="H381" s="218"/>
      <c r="I381" s="278"/>
      <c r="J381" s="36"/>
      <c r="K381" s="76"/>
      <c r="M381" s="279"/>
      <c r="N381" s="218"/>
      <c r="O381" s="218"/>
      <c r="P381" s="218"/>
      <c r="Q381" s="218"/>
      <c r="R381" s="218"/>
      <c r="S381" s="218"/>
      <c r="T381" s="218"/>
      <c r="U381" s="218"/>
      <c r="V381" s="218"/>
      <c r="W381" s="218"/>
      <c r="X381" s="218"/>
      <c r="Y381" s="218"/>
      <c r="Z381" s="218"/>
      <c r="AA381" s="218"/>
      <c r="AB381" s="218"/>
    </row>
    <row r="382">
      <c r="A382" s="218"/>
      <c r="B382" s="218"/>
      <c r="C382" s="218"/>
      <c r="D382" s="218"/>
      <c r="E382" s="218"/>
      <c r="F382" s="218"/>
      <c r="G382" s="218"/>
      <c r="H382" s="218"/>
      <c r="I382" s="278"/>
      <c r="J382" s="36"/>
      <c r="K382" s="76"/>
      <c r="M382" s="279"/>
      <c r="N382" s="218"/>
      <c r="O382" s="218"/>
      <c r="P382" s="218"/>
      <c r="Q382" s="218"/>
      <c r="R382" s="218"/>
      <c r="S382" s="218"/>
      <c r="T382" s="218"/>
      <c r="U382" s="218"/>
      <c r="V382" s="218"/>
      <c r="W382" s="218"/>
      <c r="X382" s="218"/>
      <c r="Y382" s="218"/>
      <c r="Z382" s="218"/>
      <c r="AA382" s="218"/>
      <c r="AB382" s="218"/>
    </row>
    <row r="383">
      <c r="A383" s="218"/>
      <c r="B383" s="218"/>
      <c r="C383" s="218"/>
      <c r="D383" s="218"/>
      <c r="E383" s="218"/>
      <c r="F383" s="218"/>
      <c r="G383" s="218"/>
      <c r="H383" s="218"/>
      <c r="I383" s="278"/>
      <c r="J383" s="36"/>
      <c r="K383" s="76"/>
      <c r="M383" s="279"/>
      <c r="N383" s="218"/>
      <c r="O383" s="218"/>
      <c r="P383" s="218"/>
      <c r="Q383" s="218"/>
      <c r="R383" s="218"/>
      <c r="S383" s="218"/>
      <c r="T383" s="218"/>
      <c r="U383" s="218"/>
      <c r="V383" s="218"/>
      <c r="W383" s="218"/>
      <c r="X383" s="218"/>
      <c r="Y383" s="218"/>
      <c r="Z383" s="218"/>
      <c r="AA383" s="218"/>
      <c r="AB383" s="218"/>
    </row>
    <row r="384">
      <c r="A384" s="218"/>
      <c r="B384" s="218"/>
      <c r="C384" s="218"/>
      <c r="D384" s="218"/>
      <c r="E384" s="218"/>
      <c r="F384" s="218"/>
      <c r="G384" s="218"/>
      <c r="H384" s="218"/>
      <c r="I384" s="278"/>
      <c r="J384" s="36"/>
      <c r="K384" s="76"/>
      <c r="M384" s="279"/>
      <c r="N384" s="218"/>
      <c r="O384" s="218"/>
      <c r="P384" s="218"/>
      <c r="Q384" s="218"/>
      <c r="R384" s="218"/>
      <c r="S384" s="218"/>
      <c r="T384" s="218"/>
      <c r="U384" s="218"/>
      <c r="V384" s="218"/>
      <c r="W384" s="218"/>
      <c r="X384" s="218"/>
      <c r="Y384" s="218"/>
      <c r="Z384" s="218"/>
      <c r="AA384" s="218"/>
      <c r="AB384" s="218"/>
    </row>
    <row r="385">
      <c r="A385" s="218"/>
      <c r="B385" s="218"/>
      <c r="C385" s="218"/>
      <c r="D385" s="218"/>
      <c r="E385" s="218"/>
      <c r="F385" s="218"/>
      <c r="G385" s="218"/>
      <c r="H385" s="218"/>
      <c r="I385" s="278"/>
      <c r="J385" s="36"/>
      <c r="K385" s="76"/>
      <c r="M385" s="279"/>
      <c r="N385" s="218"/>
      <c r="O385" s="218"/>
      <c r="P385" s="218"/>
      <c r="Q385" s="218"/>
      <c r="R385" s="218"/>
      <c r="S385" s="218"/>
      <c r="T385" s="218"/>
      <c r="U385" s="218"/>
      <c r="V385" s="218"/>
      <c r="W385" s="218"/>
      <c r="X385" s="218"/>
      <c r="Y385" s="218"/>
      <c r="Z385" s="218"/>
      <c r="AA385" s="218"/>
      <c r="AB385" s="218"/>
    </row>
    <row r="386">
      <c r="A386" s="218"/>
      <c r="B386" s="218"/>
      <c r="C386" s="218"/>
      <c r="D386" s="218"/>
      <c r="E386" s="218"/>
      <c r="F386" s="218"/>
      <c r="G386" s="218"/>
      <c r="H386" s="218"/>
      <c r="I386" s="278"/>
      <c r="J386" s="36"/>
      <c r="K386" s="76"/>
      <c r="M386" s="279"/>
      <c r="N386" s="218"/>
      <c r="O386" s="218"/>
      <c r="P386" s="218"/>
      <c r="Q386" s="218"/>
      <c r="R386" s="218"/>
      <c r="S386" s="218"/>
      <c r="T386" s="218"/>
      <c r="U386" s="218"/>
      <c r="V386" s="218"/>
      <c r="W386" s="218"/>
      <c r="X386" s="218"/>
      <c r="Y386" s="218"/>
      <c r="Z386" s="218"/>
      <c r="AA386" s="218"/>
      <c r="AB386" s="218"/>
    </row>
    <row r="387">
      <c r="A387" s="218"/>
      <c r="B387" s="218"/>
      <c r="C387" s="218"/>
      <c r="D387" s="218"/>
      <c r="E387" s="218"/>
      <c r="F387" s="218"/>
      <c r="G387" s="218"/>
      <c r="H387" s="218"/>
      <c r="I387" s="278"/>
      <c r="J387" s="36"/>
      <c r="K387" s="76"/>
      <c r="M387" s="279"/>
      <c r="N387" s="218"/>
      <c r="O387" s="218"/>
      <c r="P387" s="218"/>
      <c r="Q387" s="218"/>
      <c r="R387" s="218"/>
      <c r="S387" s="218"/>
      <c r="T387" s="218"/>
      <c r="U387" s="218"/>
      <c r="V387" s="218"/>
      <c r="W387" s="218"/>
      <c r="X387" s="218"/>
      <c r="Y387" s="218"/>
      <c r="Z387" s="218"/>
      <c r="AA387" s="218"/>
      <c r="AB387" s="218"/>
    </row>
    <row r="388">
      <c r="A388" s="218"/>
      <c r="B388" s="218"/>
      <c r="C388" s="218"/>
      <c r="D388" s="218"/>
      <c r="E388" s="218"/>
      <c r="F388" s="218"/>
      <c r="G388" s="218"/>
      <c r="H388" s="218"/>
      <c r="I388" s="278"/>
      <c r="J388" s="36"/>
      <c r="K388" s="76"/>
      <c r="M388" s="279"/>
      <c r="N388" s="218"/>
      <c r="O388" s="218"/>
      <c r="P388" s="218"/>
      <c r="Q388" s="218"/>
      <c r="R388" s="218"/>
      <c r="S388" s="218"/>
      <c r="T388" s="218"/>
      <c r="U388" s="218"/>
      <c r="V388" s="218"/>
      <c r="W388" s="218"/>
      <c r="X388" s="218"/>
      <c r="Y388" s="218"/>
      <c r="Z388" s="218"/>
      <c r="AA388" s="218"/>
      <c r="AB388" s="218"/>
    </row>
    <row r="389">
      <c r="A389" s="218"/>
      <c r="B389" s="218"/>
      <c r="C389" s="218"/>
      <c r="D389" s="218"/>
      <c r="E389" s="218"/>
      <c r="F389" s="218"/>
      <c r="G389" s="218"/>
      <c r="H389" s="218"/>
      <c r="I389" s="278"/>
      <c r="J389" s="36"/>
      <c r="K389" s="76"/>
      <c r="M389" s="279"/>
      <c r="N389" s="218"/>
      <c r="O389" s="218"/>
      <c r="P389" s="218"/>
      <c r="Q389" s="218"/>
      <c r="R389" s="218"/>
      <c r="S389" s="218"/>
      <c r="T389" s="218"/>
      <c r="U389" s="218"/>
      <c r="V389" s="218"/>
      <c r="W389" s="218"/>
      <c r="X389" s="218"/>
      <c r="Y389" s="218"/>
      <c r="Z389" s="218"/>
      <c r="AA389" s="218"/>
      <c r="AB389" s="218"/>
    </row>
    <row r="390">
      <c r="A390" s="218"/>
      <c r="B390" s="218"/>
      <c r="C390" s="218"/>
      <c r="D390" s="218"/>
      <c r="E390" s="218"/>
      <c r="F390" s="218"/>
      <c r="G390" s="218"/>
      <c r="H390" s="218"/>
      <c r="I390" s="278"/>
      <c r="J390" s="36"/>
      <c r="K390" s="76"/>
      <c r="M390" s="279"/>
      <c r="N390" s="218"/>
      <c r="O390" s="218"/>
      <c r="P390" s="218"/>
      <c r="Q390" s="218"/>
      <c r="R390" s="218"/>
      <c r="S390" s="218"/>
      <c r="T390" s="218"/>
      <c r="U390" s="218"/>
      <c r="V390" s="218"/>
      <c r="W390" s="218"/>
      <c r="X390" s="218"/>
      <c r="Y390" s="218"/>
      <c r="Z390" s="218"/>
      <c r="AA390" s="218"/>
      <c r="AB390" s="218"/>
    </row>
    <row r="391">
      <c r="A391" s="218"/>
      <c r="B391" s="218"/>
      <c r="C391" s="218"/>
      <c r="D391" s="218"/>
      <c r="E391" s="218"/>
      <c r="F391" s="218"/>
      <c r="G391" s="218"/>
      <c r="H391" s="218"/>
      <c r="I391" s="278"/>
      <c r="J391" s="36"/>
      <c r="K391" s="76"/>
      <c r="M391" s="279"/>
      <c r="N391" s="218"/>
      <c r="O391" s="218"/>
      <c r="P391" s="218"/>
      <c r="Q391" s="218"/>
      <c r="R391" s="218"/>
      <c r="S391" s="218"/>
      <c r="T391" s="218"/>
      <c r="U391" s="218"/>
      <c r="V391" s="218"/>
      <c r="W391" s="218"/>
      <c r="X391" s="218"/>
      <c r="Y391" s="218"/>
      <c r="Z391" s="218"/>
      <c r="AA391" s="218"/>
      <c r="AB391" s="218"/>
    </row>
    <row r="392">
      <c r="A392" s="218"/>
      <c r="B392" s="218"/>
      <c r="C392" s="218"/>
      <c r="D392" s="218"/>
      <c r="E392" s="218"/>
      <c r="F392" s="218"/>
      <c r="G392" s="218"/>
      <c r="H392" s="218"/>
      <c r="I392" s="278"/>
      <c r="J392" s="36"/>
      <c r="K392" s="76"/>
      <c r="M392" s="279"/>
      <c r="N392" s="218"/>
      <c r="O392" s="218"/>
      <c r="P392" s="218"/>
      <c r="Q392" s="218"/>
      <c r="R392" s="218"/>
      <c r="S392" s="218"/>
      <c r="T392" s="218"/>
      <c r="U392" s="218"/>
      <c r="V392" s="218"/>
      <c r="W392" s="218"/>
      <c r="X392" s="218"/>
      <c r="Y392" s="218"/>
      <c r="Z392" s="218"/>
      <c r="AA392" s="218"/>
      <c r="AB392" s="218"/>
    </row>
    <row r="393">
      <c r="A393" s="218"/>
      <c r="B393" s="218"/>
      <c r="C393" s="218"/>
      <c r="D393" s="218"/>
      <c r="E393" s="218"/>
      <c r="F393" s="218"/>
      <c r="G393" s="218"/>
      <c r="H393" s="218"/>
      <c r="I393" s="278"/>
      <c r="J393" s="36"/>
      <c r="K393" s="76"/>
      <c r="M393" s="279"/>
      <c r="N393" s="218"/>
      <c r="O393" s="218"/>
      <c r="P393" s="218"/>
      <c r="Q393" s="218"/>
      <c r="R393" s="218"/>
      <c r="S393" s="218"/>
      <c r="T393" s="218"/>
      <c r="U393" s="218"/>
      <c r="V393" s="218"/>
      <c r="W393" s="218"/>
      <c r="X393" s="218"/>
      <c r="Y393" s="218"/>
      <c r="Z393" s="218"/>
      <c r="AA393" s="218"/>
      <c r="AB393" s="218"/>
    </row>
    <row r="394">
      <c r="A394" s="218"/>
      <c r="B394" s="218"/>
      <c r="C394" s="218"/>
      <c r="D394" s="218"/>
      <c r="E394" s="218"/>
      <c r="F394" s="218"/>
      <c r="G394" s="218"/>
      <c r="H394" s="218"/>
      <c r="I394" s="278"/>
      <c r="J394" s="36"/>
      <c r="K394" s="76"/>
      <c r="M394" s="279"/>
      <c r="N394" s="218"/>
      <c r="O394" s="218"/>
      <c r="P394" s="218"/>
      <c r="Q394" s="218"/>
      <c r="R394" s="218"/>
      <c r="S394" s="218"/>
      <c r="T394" s="218"/>
      <c r="U394" s="218"/>
      <c r="V394" s="218"/>
      <c r="W394" s="218"/>
      <c r="X394" s="218"/>
      <c r="Y394" s="218"/>
      <c r="Z394" s="218"/>
      <c r="AA394" s="218"/>
      <c r="AB394" s="218"/>
    </row>
    <row r="395">
      <c r="A395" s="218"/>
      <c r="B395" s="218"/>
      <c r="C395" s="218"/>
      <c r="D395" s="218"/>
      <c r="E395" s="218"/>
      <c r="F395" s="218"/>
      <c r="G395" s="218"/>
      <c r="H395" s="218"/>
      <c r="I395" s="278"/>
      <c r="J395" s="36"/>
      <c r="K395" s="76"/>
      <c r="M395" s="279"/>
      <c r="N395" s="218"/>
      <c r="O395" s="218"/>
      <c r="P395" s="218"/>
      <c r="Q395" s="218"/>
      <c r="R395" s="218"/>
      <c r="S395" s="218"/>
      <c r="T395" s="218"/>
      <c r="U395" s="218"/>
      <c r="V395" s="218"/>
      <c r="W395" s="218"/>
      <c r="X395" s="218"/>
      <c r="Y395" s="218"/>
      <c r="Z395" s="218"/>
      <c r="AA395" s="218"/>
      <c r="AB395" s="218"/>
    </row>
    <row r="396">
      <c r="A396" s="218"/>
      <c r="B396" s="218"/>
      <c r="C396" s="218"/>
      <c r="D396" s="218"/>
      <c r="E396" s="218"/>
      <c r="F396" s="218"/>
      <c r="G396" s="218"/>
      <c r="H396" s="218"/>
      <c r="I396" s="278"/>
      <c r="J396" s="36"/>
      <c r="K396" s="76"/>
      <c r="M396" s="279"/>
      <c r="N396" s="218"/>
      <c r="O396" s="218"/>
      <c r="P396" s="218"/>
      <c r="Q396" s="218"/>
      <c r="R396" s="218"/>
      <c r="S396" s="218"/>
      <c r="T396" s="218"/>
      <c r="U396" s="218"/>
      <c r="V396" s="218"/>
      <c r="W396" s="218"/>
      <c r="X396" s="218"/>
      <c r="Y396" s="218"/>
      <c r="Z396" s="218"/>
      <c r="AA396" s="218"/>
      <c r="AB396" s="218"/>
    </row>
    <row r="397">
      <c r="A397" s="218"/>
      <c r="B397" s="218"/>
      <c r="C397" s="218"/>
      <c r="D397" s="218"/>
      <c r="E397" s="218"/>
      <c r="F397" s="218"/>
      <c r="G397" s="218"/>
      <c r="H397" s="218"/>
      <c r="I397" s="278"/>
      <c r="J397" s="36"/>
      <c r="K397" s="76"/>
      <c r="M397" s="279"/>
      <c r="N397" s="218"/>
      <c r="O397" s="218"/>
      <c r="P397" s="218"/>
      <c r="Q397" s="218"/>
      <c r="R397" s="218"/>
      <c r="S397" s="218"/>
      <c r="T397" s="218"/>
      <c r="U397" s="218"/>
      <c r="V397" s="218"/>
      <c r="W397" s="218"/>
      <c r="X397" s="218"/>
      <c r="Y397" s="218"/>
      <c r="Z397" s="218"/>
      <c r="AA397" s="218"/>
      <c r="AB397" s="218"/>
    </row>
    <row r="398">
      <c r="A398" s="218"/>
      <c r="B398" s="218"/>
      <c r="C398" s="218"/>
      <c r="D398" s="218"/>
      <c r="E398" s="218"/>
      <c r="F398" s="218"/>
      <c r="G398" s="218"/>
      <c r="H398" s="218"/>
      <c r="I398" s="278"/>
      <c r="J398" s="36"/>
      <c r="K398" s="76"/>
      <c r="M398" s="279"/>
      <c r="N398" s="218"/>
      <c r="O398" s="218"/>
      <c r="P398" s="218"/>
      <c r="Q398" s="218"/>
      <c r="R398" s="218"/>
      <c r="S398" s="218"/>
      <c r="T398" s="218"/>
      <c r="U398" s="218"/>
      <c r="V398" s="218"/>
      <c r="W398" s="218"/>
      <c r="X398" s="218"/>
      <c r="Y398" s="218"/>
      <c r="Z398" s="218"/>
      <c r="AA398" s="218"/>
      <c r="AB398" s="218"/>
    </row>
    <row r="399">
      <c r="A399" s="218"/>
      <c r="B399" s="218"/>
      <c r="C399" s="218"/>
      <c r="D399" s="218"/>
      <c r="E399" s="218"/>
      <c r="F399" s="218"/>
      <c r="G399" s="218"/>
      <c r="H399" s="218"/>
      <c r="I399" s="278"/>
      <c r="J399" s="36"/>
      <c r="K399" s="76"/>
      <c r="M399" s="279"/>
      <c r="N399" s="218"/>
      <c r="O399" s="218"/>
      <c r="P399" s="218"/>
      <c r="Q399" s="218"/>
      <c r="R399" s="218"/>
      <c r="S399" s="218"/>
      <c r="T399" s="218"/>
      <c r="U399" s="218"/>
      <c r="V399" s="218"/>
      <c r="W399" s="218"/>
      <c r="X399" s="218"/>
      <c r="Y399" s="218"/>
      <c r="Z399" s="218"/>
      <c r="AA399" s="218"/>
      <c r="AB399" s="218"/>
    </row>
    <row r="400">
      <c r="A400" s="218"/>
      <c r="B400" s="218"/>
      <c r="C400" s="218"/>
      <c r="D400" s="218"/>
      <c r="E400" s="218"/>
      <c r="F400" s="218"/>
      <c r="G400" s="218"/>
      <c r="H400" s="218"/>
      <c r="I400" s="278"/>
      <c r="J400" s="36"/>
      <c r="K400" s="76"/>
      <c r="M400" s="279"/>
      <c r="N400" s="218"/>
      <c r="O400" s="218"/>
      <c r="P400" s="218"/>
      <c r="Q400" s="218"/>
      <c r="R400" s="218"/>
      <c r="S400" s="218"/>
      <c r="T400" s="218"/>
      <c r="U400" s="218"/>
      <c r="V400" s="218"/>
      <c r="W400" s="218"/>
      <c r="X400" s="218"/>
      <c r="Y400" s="218"/>
      <c r="Z400" s="218"/>
      <c r="AA400" s="218"/>
      <c r="AB400" s="218"/>
    </row>
    <row r="401">
      <c r="A401" s="218"/>
      <c r="B401" s="218"/>
      <c r="C401" s="218"/>
      <c r="D401" s="218"/>
      <c r="E401" s="218"/>
      <c r="F401" s="218"/>
      <c r="G401" s="218"/>
      <c r="H401" s="218"/>
      <c r="I401" s="278"/>
      <c r="J401" s="36"/>
      <c r="K401" s="76"/>
      <c r="M401" s="279"/>
      <c r="N401" s="218"/>
      <c r="O401" s="218"/>
      <c r="P401" s="218"/>
      <c r="Q401" s="218"/>
      <c r="R401" s="218"/>
      <c r="S401" s="218"/>
      <c r="T401" s="218"/>
      <c r="U401" s="218"/>
      <c r="V401" s="218"/>
      <c r="W401" s="218"/>
      <c r="X401" s="218"/>
      <c r="Y401" s="218"/>
      <c r="Z401" s="218"/>
      <c r="AA401" s="218"/>
      <c r="AB401" s="218"/>
    </row>
    <row r="402">
      <c r="A402" s="218"/>
      <c r="B402" s="218"/>
      <c r="C402" s="218"/>
      <c r="D402" s="218"/>
      <c r="E402" s="218"/>
      <c r="F402" s="218"/>
      <c r="G402" s="218"/>
      <c r="H402" s="218"/>
      <c r="I402" s="278"/>
      <c r="J402" s="36"/>
      <c r="K402" s="76"/>
      <c r="M402" s="279"/>
      <c r="N402" s="218"/>
      <c r="O402" s="218"/>
      <c r="P402" s="218"/>
      <c r="Q402" s="218"/>
      <c r="R402" s="218"/>
      <c r="S402" s="218"/>
      <c r="T402" s="218"/>
      <c r="U402" s="218"/>
      <c r="V402" s="218"/>
      <c r="W402" s="218"/>
      <c r="X402" s="218"/>
      <c r="Y402" s="218"/>
      <c r="Z402" s="218"/>
      <c r="AA402" s="218"/>
      <c r="AB402" s="218"/>
    </row>
    <row r="403">
      <c r="A403" s="218"/>
      <c r="B403" s="218"/>
      <c r="C403" s="218"/>
      <c r="D403" s="218"/>
      <c r="E403" s="218"/>
      <c r="F403" s="218"/>
      <c r="G403" s="218"/>
      <c r="H403" s="218"/>
      <c r="I403" s="278"/>
      <c r="J403" s="36"/>
      <c r="K403" s="76"/>
      <c r="M403" s="279"/>
      <c r="N403" s="218"/>
      <c r="O403" s="218"/>
      <c r="P403" s="218"/>
      <c r="Q403" s="218"/>
      <c r="R403" s="218"/>
      <c r="S403" s="218"/>
      <c r="T403" s="218"/>
      <c r="U403" s="218"/>
      <c r="V403" s="218"/>
      <c r="W403" s="218"/>
      <c r="X403" s="218"/>
      <c r="Y403" s="218"/>
      <c r="Z403" s="218"/>
      <c r="AA403" s="218"/>
      <c r="AB403" s="218"/>
    </row>
    <row r="404">
      <c r="A404" s="218"/>
      <c r="B404" s="218"/>
      <c r="C404" s="218"/>
      <c r="D404" s="218"/>
      <c r="E404" s="218"/>
      <c r="F404" s="218"/>
      <c r="G404" s="218"/>
      <c r="H404" s="218"/>
      <c r="I404" s="278"/>
      <c r="J404" s="36"/>
      <c r="K404" s="76"/>
      <c r="M404" s="279"/>
      <c r="N404" s="218"/>
      <c r="O404" s="218"/>
      <c r="P404" s="218"/>
      <c r="Q404" s="218"/>
      <c r="R404" s="218"/>
      <c r="S404" s="218"/>
      <c r="T404" s="218"/>
      <c r="U404" s="218"/>
      <c r="V404" s="218"/>
      <c r="W404" s="218"/>
      <c r="X404" s="218"/>
      <c r="Y404" s="218"/>
      <c r="Z404" s="218"/>
      <c r="AA404" s="218"/>
      <c r="AB404" s="218"/>
    </row>
    <row r="405">
      <c r="A405" s="218"/>
      <c r="B405" s="218"/>
      <c r="C405" s="218"/>
      <c r="D405" s="218"/>
      <c r="E405" s="218"/>
      <c r="F405" s="218"/>
      <c r="G405" s="218"/>
      <c r="H405" s="218"/>
      <c r="I405" s="278"/>
      <c r="J405" s="36"/>
      <c r="K405" s="76"/>
      <c r="M405" s="279"/>
      <c r="N405" s="218"/>
      <c r="O405" s="218"/>
      <c r="P405" s="218"/>
      <c r="Q405" s="218"/>
      <c r="R405" s="218"/>
      <c r="S405" s="218"/>
      <c r="T405" s="218"/>
      <c r="U405" s="218"/>
      <c r="V405" s="218"/>
      <c r="W405" s="218"/>
      <c r="X405" s="218"/>
      <c r="Y405" s="218"/>
      <c r="Z405" s="218"/>
      <c r="AA405" s="218"/>
      <c r="AB405" s="218"/>
    </row>
    <row r="406">
      <c r="A406" s="218"/>
      <c r="B406" s="218"/>
      <c r="C406" s="218"/>
      <c r="D406" s="218"/>
      <c r="E406" s="218"/>
      <c r="F406" s="218"/>
      <c r="G406" s="218"/>
      <c r="H406" s="218"/>
      <c r="I406" s="278"/>
      <c r="J406" s="36"/>
      <c r="K406" s="76"/>
      <c r="M406" s="279"/>
      <c r="N406" s="218"/>
      <c r="O406" s="218"/>
      <c r="P406" s="218"/>
      <c r="Q406" s="218"/>
      <c r="R406" s="218"/>
      <c r="S406" s="218"/>
      <c r="T406" s="218"/>
      <c r="U406" s="218"/>
      <c r="V406" s="218"/>
      <c r="W406" s="218"/>
      <c r="X406" s="218"/>
      <c r="Y406" s="218"/>
      <c r="Z406" s="218"/>
      <c r="AA406" s="218"/>
      <c r="AB406" s="218"/>
    </row>
    <row r="407">
      <c r="A407" s="218"/>
      <c r="B407" s="218"/>
      <c r="C407" s="218"/>
      <c r="D407" s="218"/>
      <c r="E407" s="218"/>
      <c r="F407" s="218"/>
      <c r="G407" s="218"/>
      <c r="H407" s="218"/>
      <c r="I407" s="278"/>
      <c r="J407" s="36"/>
      <c r="K407" s="76"/>
      <c r="M407" s="279"/>
      <c r="N407" s="218"/>
      <c r="O407" s="218"/>
      <c r="P407" s="218"/>
      <c r="Q407" s="218"/>
      <c r="R407" s="218"/>
      <c r="S407" s="218"/>
      <c r="T407" s="218"/>
      <c r="U407" s="218"/>
      <c r="V407" s="218"/>
      <c r="W407" s="218"/>
      <c r="X407" s="218"/>
      <c r="Y407" s="218"/>
      <c r="Z407" s="218"/>
      <c r="AA407" s="218"/>
      <c r="AB407" s="218"/>
    </row>
    <row r="408">
      <c r="A408" s="218"/>
      <c r="B408" s="218"/>
      <c r="C408" s="218"/>
      <c r="D408" s="218"/>
      <c r="E408" s="218"/>
      <c r="F408" s="218"/>
      <c r="G408" s="218"/>
      <c r="H408" s="218"/>
      <c r="I408" s="278"/>
      <c r="J408" s="36"/>
      <c r="K408" s="76"/>
      <c r="M408" s="279"/>
      <c r="N408" s="218"/>
      <c r="O408" s="218"/>
      <c r="P408" s="218"/>
      <c r="Q408" s="218"/>
      <c r="R408" s="218"/>
      <c r="S408" s="218"/>
      <c r="T408" s="218"/>
      <c r="U408" s="218"/>
      <c r="V408" s="218"/>
      <c r="W408" s="218"/>
      <c r="X408" s="218"/>
      <c r="Y408" s="218"/>
      <c r="Z408" s="218"/>
      <c r="AA408" s="218"/>
      <c r="AB408" s="218"/>
    </row>
    <row r="409">
      <c r="A409" s="218"/>
      <c r="B409" s="218"/>
      <c r="C409" s="218"/>
      <c r="D409" s="218"/>
      <c r="E409" s="218"/>
      <c r="F409" s="218"/>
      <c r="G409" s="218"/>
      <c r="H409" s="218"/>
      <c r="I409" s="278"/>
      <c r="J409" s="36"/>
      <c r="K409" s="76"/>
      <c r="M409" s="279"/>
      <c r="N409" s="218"/>
      <c r="O409" s="218"/>
      <c r="P409" s="218"/>
      <c r="Q409" s="218"/>
      <c r="R409" s="218"/>
      <c r="S409" s="218"/>
      <c r="T409" s="218"/>
      <c r="U409" s="218"/>
      <c r="V409" s="218"/>
      <c r="W409" s="218"/>
      <c r="X409" s="218"/>
      <c r="Y409" s="218"/>
      <c r="Z409" s="218"/>
      <c r="AA409" s="218"/>
      <c r="AB409" s="218"/>
    </row>
    <row r="410">
      <c r="A410" s="218"/>
      <c r="B410" s="218"/>
      <c r="C410" s="218"/>
      <c r="D410" s="218"/>
      <c r="E410" s="218"/>
      <c r="F410" s="218"/>
      <c r="G410" s="218"/>
      <c r="H410" s="218"/>
      <c r="I410" s="278"/>
      <c r="J410" s="36"/>
      <c r="K410" s="76"/>
      <c r="M410" s="279"/>
      <c r="N410" s="218"/>
      <c r="O410" s="218"/>
      <c r="P410" s="218"/>
      <c r="Q410" s="218"/>
      <c r="R410" s="218"/>
      <c r="S410" s="218"/>
      <c r="T410" s="218"/>
      <c r="U410" s="218"/>
      <c r="V410" s="218"/>
      <c r="W410" s="218"/>
      <c r="X410" s="218"/>
      <c r="Y410" s="218"/>
      <c r="Z410" s="218"/>
      <c r="AA410" s="218"/>
      <c r="AB410" s="218"/>
    </row>
    <row r="411">
      <c r="A411" s="218"/>
      <c r="B411" s="218"/>
      <c r="C411" s="218"/>
      <c r="D411" s="218"/>
      <c r="E411" s="218"/>
      <c r="F411" s="218"/>
      <c r="G411" s="218"/>
      <c r="H411" s="218"/>
      <c r="I411" s="278"/>
      <c r="J411" s="36"/>
      <c r="K411" s="76"/>
      <c r="M411" s="279"/>
      <c r="N411" s="218"/>
      <c r="O411" s="218"/>
      <c r="P411" s="218"/>
      <c r="Q411" s="218"/>
      <c r="R411" s="218"/>
      <c r="S411" s="218"/>
      <c r="T411" s="218"/>
      <c r="U411" s="218"/>
      <c r="V411" s="218"/>
      <c r="W411" s="218"/>
      <c r="X411" s="218"/>
      <c r="Y411" s="218"/>
      <c r="Z411" s="218"/>
      <c r="AA411" s="218"/>
      <c r="AB411" s="218"/>
    </row>
    <row r="412">
      <c r="A412" s="218"/>
      <c r="B412" s="218"/>
      <c r="C412" s="218"/>
      <c r="D412" s="218"/>
      <c r="E412" s="218"/>
      <c r="F412" s="218"/>
      <c r="G412" s="218"/>
      <c r="H412" s="218"/>
      <c r="I412" s="278"/>
      <c r="J412" s="36"/>
      <c r="K412" s="76"/>
      <c r="M412" s="279"/>
      <c r="N412" s="218"/>
      <c r="O412" s="218"/>
      <c r="P412" s="218"/>
      <c r="Q412" s="218"/>
      <c r="R412" s="218"/>
      <c r="S412" s="218"/>
      <c r="T412" s="218"/>
      <c r="U412" s="218"/>
      <c r="V412" s="218"/>
      <c r="W412" s="218"/>
      <c r="X412" s="218"/>
      <c r="Y412" s="218"/>
      <c r="Z412" s="218"/>
      <c r="AA412" s="218"/>
      <c r="AB412" s="218"/>
    </row>
    <row r="413">
      <c r="A413" s="218"/>
      <c r="B413" s="218"/>
      <c r="C413" s="218"/>
      <c r="D413" s="218"/>
      <c r="E413" s="218"/>
      <c r="F413" s="218"/>
      <c r="G413" s="218"/>
      <c r="H413" s="218"/>
      <c r="I413" s="278"/>
      <c r="J413" s="36"/>
      <c r="K413" s="76"/>
      <c r="M413" s="279"/>
      <c r="N413" s="218"/>
      <c r="O413" s="218"/>
      <c r="P413" s="218"/>
      <c r="Q413" s="218"/>
      <c r="R413" s="218"/>
      <c r="S413" s="218"/>
      <c r="T413" s="218"/>
      <c r="U413" s="218"/>
      <c r="V413" s="218"/>
      <c r="W413" s="218"/>
      <c r="X413" s="218"/>
      <c r="Y413" s="218"/>
      <c r="Z413" s="218"/>
      <c r="AA413" s="218"/>
      <c r="AB413" s="218"/>
    </row>
    <row r="414">
      <c r="A414" s="218"/>
      <c r="B414" s="218"/>
      <c r="C414" s="218"/>
      <c r="D414" s="218"/>
      <c r="E414" s="218"/>
      <c r="F414" s="218"/>
      <c r="G414" s="218"/>
      <c r="H414" s="218"/>
      <c r="I414" s="278"/>
      <c r="J414" s="36"/>
      <c r="K414" s="76"/>
      <c r="M414" s="279"/>
      <c r="N414" s="218"/>
      <c r="O414" s="218"/>
      <c r="P414" s="218"/>
      <c r="Q414" s="218"/>
      <c r="R414" s="218"/>
      <c r="S414" s="218"/>
      <c r="T414" s="218"/>
      <c r="U414" s="218"/>
      <c r="V414" s="218"/>
      <c r="W414" s="218"/>
      <c r="X414" s="218"/>
      <c r="Y414" s="218"/>
      <c r="Z414" s="218"/>
      <c r="AA414" s="218"/>
      <c r="AB414" s="218"/>
    </row>
    <row r="415">
      <c r="A415" s="218"/>
      <c r="B415" s="218"/>
      <c r="C415" s="218"/>
      <c r="D415" s="218"/>
      <c r="E415" s="218"/>
      <c r="F415" s="218"/>
      <c r="G415" s="218"/>
      <c r="H415" s="218"/>
      <c r="I415" s="278"/>
      <c r="J415" s="36"/>
      <c r="K415" s="76"/>
      <c r="M415" s="279"/>
      <c r="N415" s="218"/>
      <c r="O415" s="218"/>
      <c r="P415" s="218"/>
      <c r="Q415" s="218"/>
      <c r="R415" s="218"/>
      <c r="S415" s="218"/>
      <c r="T415" s="218"/>
      <c r="U415" s="218"/>
      <c r="V415" s="218"/>
      <c r="W415" s="218"/>
      <c r="X415" s="218"/>
      <c r="Y415" s="218"/>
      <c r="Z415" s="218"/>
      <c r="AA415" s="218"/>
      <c r="AB415" s="218"/>
    </row>
    <row r="416">
      <c r="A416" s="218"/>
      <c r="B416" s="218"/>
      <c r="C416" s="218"/>
      <c r="D416" s="218"/>
      <c r="E416" s="218"/>
      <c r="F416" s="218"/>
      <c r="G416" s="218"/>
      <c r="H416" s="218"/>
      <c r="I416" s="278"/>
      <c r="J416" s="36"/>
      <c r="K416" s="76"/>
      <c r="M416" s="279"/>
      <c r="N416" s="218"/>
      <c r="O416" s="218"/>
      <c r="P416" s="218"/>
      <c r="Q416" s="218"/>
      <c r="R416" s="218"/>
      <c r="S416" s="218"/>
      <c r="T416" s="218"/>
      <c r="U416" s="218"/>
      <c r="V416" s="218"/>
      <c r="W416" s="218"/>
      <c r="X416" s="218"/>
      <c r="Y416" s="218"/>
      <c r="Z416" s="218"/>
      <c r="AA416" s="218"/>
      <c r="AB416" s="218"/>
    </row>
    <row r="417">
      <c r="A417" s="218"/>
      <c r="B417" s="218"/>
      <c r="C417" s="218"/>
      <c r="D417" s="218"/>
      <c r="E417" s="218"/>
      <c r="F417" s="218"/>
      <c r="G417" s="218"/>
      <c r="H417" s="218"/>
      <c r="I417" s="278"/>
      <c r="J417" s="36"/>
      <c r="K417" s="76"/>
      <c r="M417" s="279"/>
      <c r="N417" s="218"/>
      <c r="O417" s="218"/>
      <c r="P417" s="218"/>
      <c r="Q417" s="218"/>
      <c r="R417" s="218"/>
      <c r="S417" s="218"/>
      <c r="T417" s="218"/>
      <c r="U417" s="218"/>
      <c r="V417" s="218"/>
      <c r="W417" s="218"/>
      <c r="X417" s="218"/>
      <c r="Y417" s="218"/>
      <c r="Z417" s="218"/>
      <c r="AA417" s="218"/>
      <c r="AB417" s="218"/>
    </row>
    <row r="418">
      <c r="A418" s="218"/>
      <c r="B418" s="218"/>
      <c r="C418" s="218"/>
      <c r="D418" s="218"/>
      <c r="E418" s="218"/>
      <c r="F418" s="218"/>
      <c r="G418" s="218"/>
      <c r="H418" s="218"/>
      <c r="I418" s="278"/>
      <c r="J418" s="36"/>
      <c r="K418" s="76"/>
      <c r="M418" s="279"/>
      <c r="N418" s="218"/>
      <c r="O418" s="218"/>
      <c r="P418" s="218"/>
      <c r="Q418" s="218"/>
      <c r="R418" s="218"/>
      <c r="S418" s="218"/>
      <c r="T418" s="218"/>
      <c r="U418" s="218"/>
      <c r="V418" s="218"/>
      <c r="W418" s="218"/>
      <c r="X418" s="218"/>
      <c r="Y418" s="218"/>
      <c r="Z418" s="218"/>
      <c r="AA418" s="218"/>
      <c r="AB418" s="218"/>
    </row>
    <row r="419">
      <c r="A419" s="218"/>
      <c r="B419" s="218"/>
      <c r="C419" s="218"/>
      <c r="D419" s="218"/>
      <c r="E419" s="218"/>
      <c r="F419" s="218"/>
      <c r="G419" s="218"/>
      <c r="H419" s="218"/>
      <c r="I419" s="278"/>
      <c r="J419" s="36"/>
      <c r="K419" s="76"/>
      <c r="M419" s="279"/>
      <c r="N419" s="218"/>
      <c r="O419" s="218"/>
      <c r="P419" s="218"/>
      <c r="Q419" s="218"/>
      <c r="R419" s="218"/>
      <c r="S419" s="218"/>
      <c r="T419" s="218"/>
      <c r="U419" s="218"/>
      <c r="V419" s="218"/>
      <c r="W419" s="218"/>
      <c r="X419" s="218"/>
      <c r="Y419" s="218"/>
      <c r="Z419" s="218"/>
      <c r="AA419" s="218"/>
      <c r="AB419" s="218"/>
    </row>
    <row r="420">
      <c r="A420" s="218"/>
      <c r="B420" s="218"/>
      <c r="C420" s="218"/>
      <c r="D420" s="218"/>
      <c r="E420" s="218"/>
      <c r="F420" s="218"/>
      <c r="G420" s="218"/>
      <c r="H420" s="218"/>
      <c r="I420" s="278"/>
      <c r="J420" s="36"/>
      <c r="K420" s="76"/>
      <c r="M420" s="279"/>
      <c r="N420" s="218"/>
      <c r="O420" s="218"/>
      <c r="P420" s="218"/>
      <c r="Q420" s="218"/>
      <c r="R420" s="218"/>
      <c r="S420" s="218"/>
      <c r="T420" s="218"/>
      <c r="U420" s="218"/>
      <c r="V420" s="218"/>
      <c r="W420" s="218"/>
      <c r="X420" s="218"/>
      <c r="Y420" s="218"/>
      <c r="Z420" s="218"/>
      <c r="AA420" s="218"/>
      <c r="AB420" s="218"/>
    </row>
    <row r="421">
      <c r="A421" s="218"/>
      <c r="B421" s="218"/>
      <c r="C421" s="218"/>
      <c r="D421" s="218"/>
      <c r="E421" s="218"/>
      <c r="F421" s="218"/>
      <c r="G421" s="218"/>
      <c r="H421" s="218"/>
      <c r="I421" s="278"/>
      <c r="J421" s="36"/>
      <c r="K421" s="76"/>
      <c r="M421" s="279"/>
      <c r="N421" s="218"/>
      <c r="O421" s="218"/>
      <c r="P421" s="218"/>
      <c r="Q421" s="218"/>
      <c r="R421" s="218"/>
      <c r="S421" s="218"/>
      <c r="T421" s="218"/>
      <c r="U421" s="218"/>
      <c r="V421" s="218"/>
      <c r="W421" s="218"/>
      <c r="X421" s="218"/>
      <c r="Y421" s="218"/>
      <c r="Z421" s="218"/>
      <c r="AA421" s="218"/>
      <c r="AB421" s="218"/>
    </row>
    <row r="422">
      <c r="A422" s="218"/>
      <c r="B422" s="218"/>
      <c r="C422" s="218"/>
      <c r="D422" s="218"/>
      <c r="E422" s="218"/>
      <c r="F422" s="218"/>
      <c r="G422" s="218"/>
      <c r="H422" s="218"/>
      <c r="I422" s="278"/>
      <c r="J422" s="36"/>
      <c r="K422" s="76"/>
      <c r="M422" s="279"/>
      <c r="N422" s="218"/>
      <c r="O422" s="218"/>
      <c r="P422" s="218"/>
      <c r="Q422" s="218"/>
      <c r="R422" s="218"/>
      <c r="S422" s="218"/>
      <c r="T422" s="218"/>
      <c r="U422" s="218"/>
      <c r="V422" s="218"/>
      <c r="W422" s="218"/>
      <c r="X422" s="218"/>
      <c r="Y422" s="218"/>
      <c r="Z422" s="218"/>
      <c r="AA422" s="218"/>
      <c r="AB422" s="218"/>
    </row>
    <row r="423">
      <c r="A423" s="218"/>
      <c r="B423" s="218"/>
      <c r="C423" s="218"/>
      <c r="D423" s="218"/>
      <c r="E423" s="218"/>
      <c r="F423" s="218"/>
      <c r="G423" s="218"/>
      <c r="H423" s="218"/>
      <c r="I423" s="278"/>
      <c r="J423" s="36"/>
      <c r="K423" s="76"/>
      <c r="M423" s="279"/>
      <c r="N423" s="218"/>
      <c r="O423" s="218"/>
      <c r="P423" s="218"/>
      <c r="Q423" s="218"/>
      <c r="R423" s="218"/>
      <c r="S423" s="218"/>
      <c r="T423" s="218"/>
      <c r="U423" s="218"/>
      <c r="V423" s="218"/>
      <c r="W423" s="218"/>
      <c r="X423" s="218"/>
      <c r="Y423" s="218"/>
      <c r="Z423" s="218"/>
      <c r="AA423" s="218"/>
      <c r="AB423" s="218"/>
    </row>
    <row r="424">
      <c r="A424" s="218"/>
      <c r="B424" s="218"/>
      <c r="C424" s="218"/>
      <c r="D424" s="218"/>
      <c r="E424" s="218"/>
      <c r="F424" s="218"/>
      <c r="G424" s="218"/>
      <c r="H424" s="218"/>
      <c r="I424" s="278"/>
      <c r="J424" s="36"/>
      <c r="K424" s="76"/>
      <c r="M424" s="279"/>
      <c r="N424" s="218"/>
      <c r="O424" s="218"/>
      <c r="P424" s="218"/>
      <c r="Q424" s="218"/>
      <c r="R424" s="218"/>
      <c r="S424" s="218"/>
      <c r="T424" s="218"/>
      <c r="U424" s="218"/>
      <c r="V424" s="218"/>
      <c r="W424" s="218"/>
      <c r="X424" s="218"/>
      <c r="Y424" s="218"/>
      <c r="Z424" s="218"/>
      <c r="AA424" s="218"/>
      <c r="AB424" s="218"/>
    </row>
    <row r="425">
      <c r="A425" s="218"/>
      <c r="B425" s="218"/>
      <c r="C425" s="218"/>
      <c r="D425" s="218"/>
      <c r="E425" s="218"/>
      <c r="F425" s="218"/>
      <c r="G425" s="218"/>
      <c r="H425" s="218"/>
      <c r="I425" s="278"/>
      <c r="J425" s="36"/>
      <c r="K425" s="76"/>
      <c r="M425" s="279"/>
      <c r="N425" s="218"/>
      <c r="O425" s="218"/>
      <c r="P425" s="218"/>
      <c r="Q425" s="218"/>
      <c r="R425" s="218"/>
      <c r="S425" s="218"/>
      <c r="T425" s="218"/>
      <c r="U425" s="218"/>
      <c r="V425" s="218"/>
      <c r="W425" s="218"/>
      <c r="X425" s="218"/>
      <c r="Y425" s="218"/>
      <c r="Z425" s="218"/>
      <c r="AA425" s="218"/>
      <c r="AB425" s="218"/>
    </row>
    <row r="426">
      <c r="A426" s="218"/>
      <c r="B426" s="218"/>
      <c r="C426" s="218"/>
      <c r="D426" s="218"/>
      <c r="E426" s="218"/>
      <c r="F426" s="218"/>
      <c r="G426" s="218"/>
      <c r="H426" s="218"/>
      <c r="I426" s="278"/>
      <c r="J426" s="36"/>
      <c r="K426" s="76"/>
      <c r="M426" s="279"/>
      <c r="N426" s="218"/>
      <c r="O426" s="218"/>
      <c r="P426" s="218"/>
      <c r="Q426" s="218"/>
      <c r="R426" s="218"/>
      <c r="S426" s="218"/>
      <c r="T426" s="218"/>
      <c r="U426" s="218"/>
      <c r="V426" s="218"/>
      <c r="W426" s="218"/>
      <c r="X426" s="218"/>
      <c r="Y426" s="218"/>
      <c r="Z426" s="218"/>
      <c r="AA426" s="218"/>
      <c r="AB426" s="218"/>
    </row>
    <row r="427">
      <c r="A427" s="218"/>
      <c r="B427" s="218"/>
      <c r="C427" s="218"/>
      <c r="D427" s="218"/>
      <c r="E427" s="218"/>
      <c r="F427" s="218"/>
      <c r="G427" s="218"/>
      <c r="H427" s="218"/>
      <c r="I427" s="278"/>
      <c r="J427" s="36"/>
      <c r="K427" s="76"/>
      <c r="M427" s="279"/>
      <c r="N427" s="218"/>
      <c r="O427" s="218"/>
      <c r="P427" s="218"/>
      <c r="Q427" s="218"/>
      <c r="R427" s="218"/>
      <c r="S427" s="218"/>
      <c r="T427" s="218"/>
      <c r="U427" s="218"/>
      <c r="V427" s="218"/>
      <c r="W427" s="218"/>
      <c r="X427" s="218"/>
      <c r="Y427" s="218"/>
      <c r="Z427" s="218"/>
      <c r="AA427" s="218"/>
      <c r="AB427" s="218"/>
    </row>
    <row r="428">
      <c r="A428" s="218"/>
      <c r="B428" s="218"/>
      <c r="C428" s="218"/>
      <c r="D428" s="218"/>
      <c r="E428" s="218"/>
      <c r="F428" s="218"/>
      <c r="G428" s="218"/>
      <c r="H428" s="218"/>
      <c r="I428" s="278"/>
      <c r="J428" s="36"/>
      <c r="K428" s="76"/>
      <c r="M428" s="279"/>
      <c r="N428" s="218"/>
      <c r="O428" s="218"/>
      <c r="P428" s="218"/>
      <c r="Q428" s="218"/>
      <c r="R428" s="218"/>
      <c r="S428" s="218"/>
      <c r="T428" s="218"/>
      <c r="U428" s="218"/>
      <c r="V428" s="218"/>
      <c r="W428" s="218"/>
      <c r="X428" s="218"/>
      <c r="Y428" s="218"/>
      <c r="Z428" s="218"/>
      <c r="AA428" s="218"/>
      <c r="AB428" s="218"/>
    </row>
    <row r="429">
      <c r="A429" s="218"/>
      <c r="B429" s="218"/>
      <c r="C429" s="218"/>
      <c r="D429" s="218"/>
      <c r="E429" s="218"/>
      <c r="F429" s="218"/>
      <c r="G429" s="218"/>
      <c r="H429" s="218"/>
      <c r="I429" s="278"/>
      <c r="J429" s="36"/>
      <c r="K429" s="76"/>
      <c r="M429" s="279"/>
      <c r="N429" s="218"/>
      <c r="O429" s="218"/>
      <c r="P429" s="218"/>
      <c r="Q429" s="218"/>
      <c r="R429" s="218"/>
      <c r="S429" s="218"/>
      <c r="T429" s="218"/>
      <c r="U429" s="218"/>
      <c r="V429" s="218"/>
      <c r="W429" s="218"/>
      <c r="X429" s="218"/>
      <c r="Y429" s="218"/>
      <c r="Z429" s="218"/>
      <c r="AA429" s="218"/>
      <c r="AB429" s="218"/>
    </row>
    <row r="430">
      <c r="A430" s="218"/>
      <c r="B430" s="218"/>
      <c r="C430" s="218"/>
      <c r="D430" s="218"/>
      <c r="E430" s="218"/>
      <c r="F430" s="218"/>
      <c r="G430" s="218"/>
      <c r="H430" s="218"/>
      <c r="I430" s="278"/>
      <c r="J430" s="36"/>
      <c r="K430" s="76"/>
      <c r="M430" s="279"/>
      <c r="N430" s="218"/>
      <c r="O430" s="218"/>
      <c r="P430" s="218"/>
      <c r="Q430" s="218"/>
      <c r="R430" s="218"/>
      <c r="S430" s="218"/>
      <c r="T430" s="218"/>
      <c r="U430" s="218"/>
      <c r="V430" s="218"/>
      <c r="W430" s="218"/>
      <c r="X430" s="218"/>
      <c r="Y430" s="218"/>
      <c r="Z430" s="218"/>
      <c r="AA430" s="218"/>
      <c r="AB430" s="218"/>
    </row>
    <row r="431">
      <c r="A431" s="218"/>
      <c r="B431" s="218"/>
      <c r="C431" s="218"/>
      <c r="D431" s="218"/>
      <c r="E431" s="218"/>
      <c r="F431" s="218"/>
      <c r="G431" s="218"/>
      <c r="H431" s="218"/>
      <c r="I431" s="278"/>
      <c r="J431" s="36"/>
      <c r="K431" s="76"/>
      <c r="M431" s="279"/>
      <c r="N431" s="218"/>
      <c r="O431" s="218"/>
      <c r="P431" s="218"/>
      <c r="Q431" s="218"/>
      <c r="R431" s="218"/>
      <c r="S431" s="218"/>
      <c r="T431" s="218"/>
      <c r="U431" s="218"/>
      <c r="V431" s="218"/>
      <c r="W431" s="218"/>
      <c r="X431" s="218"/>
      <c r="Y431" s="218"/>
      <c r="Z431" s="218"/>
      <c r="AA431" s="218"/>
      <c r="AB431" s="218"/>
    </row>
    <row r="432">
      <c r="A432" s="218"/>
      <c r="B432" s="218"/>
      <c r="C432" s="218"/>
      <c r="D432" s="218"/>
      <c r="E432" s="218"/>
      <c r="F432" s="218"/>
      <c r="G432" s="218"/>
      <c r="H432" s="218"/>
      <c r="I432" s="278"/>
      <c r="J432" s="36"/>
      <c r="K432" s="76"/>
      <c r="M432" s="279"/>
      <c r="N432" s="218"/>
      <c r="O432" s="218"/>
      <c r="P432" s="218"/>
      <c r="Q432" s="218"/>
      <c r="R432" s="218"/>
      <c r="S432" s="218"/>
      <c r="T432" s="218"/>
      <c r="U432" s="218"/>
      <c r="V432" s="218"/>
      <c r="W432" s="218"/>
      <c r="X432" s="218"/>
      <c r="Y432" s="218"/>
      <c r="Z432" s="218"/>
      <c r="AA432" s="218"/>
      <c r="AB432" s="218"/>
    </row>
    <row r="433">
      <c r="A433" s="218"/>
      <c r="B433" s="218"/>
      <c r="C433" s="218"/>
      <c r="D433" s="218"/>
      <c r="E433" s="218"/>
      <c r="F433" s="218"/>
      <c r="G433" s="218"/>
      <c r="H433" s="218"/>
      <c r="I433" s="278"/>
      <c r="J433" s="36"/>
      <c r="K433" s="76"/>
      <c r="M433" s="279"/>
      <c r="N433" s="218"/>
      <c r="O433" s="218"/>
      <c r="P433" s="218"/>
      <c r="Q433" s="218"/>
      <c r="R433" s="218"/>
      <c r="S433" s="218"/>
      <c r="T433" s="218"/>
      <c r="U433" s="218"/>
      <c r="V433" s="218"/>
      <c r="W433" s="218"/>
      <c r="X433" s="218"/>
      <c r="Y433" s="218"/>
      <c r="Z433" s="218"/>
      <c r="AA433" s="218"/>
      <c r="AB433" s="218"/>
    </row>
    <row r="434">
      <c r="A434" s="218"/>
      <c r="B434" s="218"/>
      <c r="C434" s="218"/>
      <c r="D434" s="218"/>
      <c r="E434" s="218"/>
      <c r="F434" s="218"/>
      <c r="G434" s="218"/>
      <c r="H434" s="218"/>
      <c r="I434" s="278"/>
      <c r="J434" s="36"/>
      <c r="K434" s="76"/>
      <c r="M434" s="279"/>
      <c r="N434" s="218"/>
      <c r="O434" s="218"/>
      <c r="P434" s="218"/>
      <c r="Q434" s="218"/>
      <c r="R434" s="218"/>
      <c r="S434" s="218"/>
      <c r="T434" s="218"/>
      <c r="U434" s="218"/>
      <c r="V434" s="218"/>
      <c r="W434" s="218"/>
      <c r="X434" s="218"/>
      <c r="Y434" s="218"/>
      <c r="Z434" s="218"/>
      <c r="AA434" s="218"/>
      <c r="AB434" s="218"/>
    </row>
    <row r="435">
      <c r="A435" s="218"/>
      <c r="B435" s="218"/>
      <c r="C435" s="218"/>
      <c r="D435" s="218"/>
      <c r="E435" s="218"/>
      <c r="F435" s="218"/>
      <c r="G435" s="218"/>
      <c r="H435" s="218"/>
      <c r="I435" s="278"/>
      <c r="J435" s="36"/>
      <c r="K435" s="76"/>
      <c r="M435" s="279"/>
      <c r="N435" s="218"/>
      <c r="O435" s="218"/>
      <c r="P435" s="218"/>
      <c r="Q435" s="218"/>
      <c r="R435" s="218"/>
      <c r="S435" s="218"/>
      <c r="T435" s="218"/>
      <c r="U435" s="218"/>
      <c r="V435" s="218"/>
      <c r="W435" s="218"/>
      <c r="X435" s="218"/>
      <c r="Y435" s="218"/>
      <c r="Z435" s="218"/>
      <c r="AA435" s="218"/>
      <c r="AB435" s="218"/>
    </row>
    <row r="436">
      <c r="A436" s="218"/>
      <c r="B436" s="218"/>
      <c r="C436" s="218"/>
      <c r="D436" s="218"/>
      <c r="E436" s="218"/>
      <c r="F436" s="218"/>
      <c r="G436" s="218"/>
      <c r="H436" s="218"/>
      <c r="I436" s="278"/>
      <c r="J436" s="36"/>
      <c r="K436" s="76"/>
      <c r="M436" s="279"/>
      <c r="N436" s="218"/>
      <c r="O436" s="218"/>
      <c r="P436" s="218"/>
      <c r="Q436" s="218"/>
      <c r="R436" s="218"/>
      <c r="S436" s="218"/>
      <c r="T436" s="218"/>
      <c r="U436" s="218"/>
      <c r="V436" s="218"/>
      <c r="W436" s="218"/>
      <c r="X436" s="218"/>
      <c r="Y436" s="218"/>
      <c r="Z436" s="218"/>
      <c r="AA436" s="218"/>
      <c r="AB436" s="218"/>
    </row>
    <row r="437">
      <c r="A437" s="218"/>
      <c r="B437" s="218"/>
      <c r="C437" s="218"/>
      <c r="D437" s="218"/>
      <c r="E437" s="218"/>
      <c r="F437" s="218"/>
      <c r="G437" s="218"/>
      <c r="H437" s="218"/>
      <c r="I437" s="278"/>
      <c r="J437" s="36"/>
      <c r="K437" s="76"/>
      <c r="M437" s="279"/>
      <c r="N437" s="218"/>
      <c r="O437" s="218"/>
      <c r="P437" s="218"/>
      <c r="Q437" s="218"/>
      <c r="R437" s="218"/>
      <c r="S437" s="218"/>
      <c r="T437" s="218"/>
      <c r="U437" s="218"/>
      <c r="V437" s="218"/>
      <c r="W437" s="218"/>
      <c r="X437" s="218"/>
      <c r="Y437" s="218"/>
      <c r="Z437" s="218"/>
      <c r="AA437" s="218"/>
      <c r="AB437" s="218"/>
    </row>
    <row r="438">
      <c r="A438" s="218"/>
      <c r="B438" s="218"/>
      <c r="C438" s="218"/>
      <c r="D438" s="218"/>
      <c r="E438" s="218"/>
      <c r="F438" s="218"/>
      <c r="G438" s="218"/>
      <c r="H438" s="218"/>
      <c r="I438" s="278"/>
      <c r="J438" s="36"/>
      <c r="K438" s="76"/>
      <c r="M438" s="279"/>
      <c r="N438" s="218"/>
      <c r="O438" s="218"/>
      <c r="P438" s="218"/>
      <c r="Q438" s="218"/>
      <c r="R438" s="218"/>
      <c r="S438" s="218"/>
      <c r="T438" s="218"/>
      <c r="U438" s="218"/>
      <c r="V438" s="218"/>
      <c r="W438" s="218"/>
      <c r="X438" s="218"/>
      <c r="Y438" s="218"/>
      <c r="Z438" s="218"/>
      <c r="AA438" s="218"/>
      <c r="AB438" s="218"/>
    </row>
    <row r="439">
      <c r="A439" s="218"/>
      <c r="B439" s="218"/>
      <c r="C439" s="218"/>
      <c r="D439" s="218"/>
      <c r="E439" s="218"/>
      <c r="F439" s="218"/>
      <c r="G439" s="218"/>
      <c r="H439" s="218"/>
      <c r="I439" s="278"/>
      <c r="J439" s="36"/>
      <c r="K439" s="76"/>
      <c r="M439" s="279"/>
      <c r="N439" s="218"/>
      <c r="O439" s="218"/>
      <c r="P439" s="218"/>
      <c r="Q439" s="218"/>
      <c r="R439" s="218"/>
      <c r="S439" s="218"/>
      <c r="T439" s="218"/>
      <c r="U439" s="218"/>
      <c r="V439" s="218"/>
      <c r="W439" s="218"/>
      <c r="X439" s="218"/>
      <c r="Y439" s="218"/>
      <c r="Z439" s="218"/>
      <c r="AA439" s="218"/>
      <c r="AB439" s="218"/>
    </row>
    <row r="440">
      <c r="A440" s="218"/>
      <c r="B440" s="218"/>
      <c r="C440" s="218"/>
      <c r="D440" s="218"/>
      <c r="E440" s="218"/>
      <c r="F440" s="218"/>
      <c r="G440" s="218"/>
      <c r="H440" s="218"/>
      <c r="I440" s="278"/>
      <c r="J440" s="36"/>
      <c r="K440" s="76"/>
      <c r="M440" s="279"/>
      <c r="N440" s="218"/>
      <c r="O440" s="218"/>
      <c r="P440" s="218"/>
      <c r="Q440" s="218"/>
      <c r="R440" s="218"/>
      <c r="S440" s="218"/>
      <c r="T440" s="218"/>
      <c r="U440" s="218"/>
      <c r="V440" s="218"/>
      <c r="W440" s="218"/>
      <c r="X440" s="218"/>
      <c r="Y440" s="218"/>
      <c r="Z440" s="218"/>
      <c r="AA440" s="218"/>
      <c r="AB440" s="218"/>
    </row>
    <row r="441">
      <c r="A441" s="218"/>
      <c r="B441" s="218"/>
      <c r="C441" s="218"/>
      <c r="D441" s="218"/>
      <c r="E441" s="218"/>
      <c r="F441" s="218"/>
      <c r="G441" s="218"/>
      <c r="H441" s="218"/>
      <c r="I441" s="278"/>
      <c r="J441" s="36"/>
      <c r="K441" s="76"/>
      <c r="M441" s="279"/>
      <c r="N441" s="218"/>
      <c r="O441" s="218"/>
      <c r="P441" s="218"/>
      <c r="Q441" s="218"/>
      <c r="R441" s="218"/>
      <c r="S441" s="218"/>
      <c r="T441" s="218"/>
      <c r="U441" s="218"/>
      <c r="V441" s="218"/>
      <c r="W441" s="218"/>
      <c r="X441" s="218"/>
      <c r="Y441" s="218"/>
      <c r="Z441" s="218"/>
      <c r="AA441" s="218"/>
      <c r="AB441" s="218"/>
    </row>
    <row r="442">
      <c r="A442" s="218"/>
      <c r="B442" s="218"/>
      <c r="C442" s="218"/>
      <c r="D442" s="218"/>
      <c r="E442" s="218"/>
      <c r="F442" s="218"/>
      <c r="G442" s="218"/>
      <c r="H442" s="218"/>
      <c r="I442" s="278"/>
      <c r="J442" s="36"/>
      <c r="K442" s="76"/>
      <c r="M442" s="279"/>
      <c r="N442" s="218"/>
      <c r="O442" s="218"/>
      <c r="P442" s="218"/>
      <c r="Q442" s="218"/>
      <c r="R442" s="218"/>
      <c r="S442" s="218"/>
      <c r="T442" s="218"/>
      <c r="U442" s="218"/>
      <c r="V442" s="218"/>
      <c r="W442" s="218"/>
      <c r="X442" s="218"/>
      <c r="Y442" s="218"/>
      <c r="Z442" s="218"/>
      <c r="AA442" s="218"/>
      <c r="AB442" s="218"/>
    </row>
    <row r="443">
      <c r="A443" s="218"/>
      <c r="B443" s="218"/>
      <c r="C443" s="218"/>
      <c r="D443" s="218"/>
      <c r="E443" s="218"/>
      <c r="F443" s="218"/>
      <c r="G443" s="218"/>
      <c r="H443" s="218"/>
      <c r="I443" s="278"/>
      <c r="J443" s="36"/>
      <c r="K443" s="76"/>
      <c r="M443" s="279"/>
      <c r="N443" s="218"/>
      <c r="O443" s="218"/>
      <c r="P443" s="218"/>
      <c r="Q443" s="218"/>
      <c r="R443" s="218"/>
      <c r="S443" s="218"/>
      <c r="T443" s="218"/>
      <c r="U443" s="218"/>
      <c r="V443" s="218"/>
      <c r="W443" s="218"/>
      <c r="X443" s="218"/>
      <c r="Y443" s="218"/>
      <c r="Z443" s="218"/>
      <c r="AA443" s="218"/>
      <c r="AB443" s="218"/>
    </row>
    <row r="444">
      <c r="A444" s="218"/>
      <c r="B444" s="218"/>
      <c r="C444" s="218"/>
      <c r="D444" s="218"/>
      <c r="E444" s="218"/>
      <c r="F444" s="218"/>
      <c r="G444" s="218"/>
      <c r="H444" s="218"/>
      <c r="I444" s="278"/>
      <c r="J444" s="36"/>
      <c r="K444" s="76"/>
      <c r="M444" s="279"/>
      <c r="N444" s="218"/>
      <c r="O444" s="218"/>
      <c r="P444" s="218"/>
      <c r="Q444" s="218"/>
      <c r="R444" s="218"/>
      <c r="S444" s="218"/>
      <c r="T444" s="218"/>
      <c r="U444" s="218"/>
      <c r="V444" s="218"/>
      <c r="W444" s="218"/>
      <c r="X444" s="218"/>
      <c r="Y444" s="218"/>
      <c r="Z444" s="218"/>
      <c r="AA444" s="218"/>
      <c r="AB444" s="218"/>
    </row>
    <row r="445">
      <c r="A445" s="218"/>
      <c r="B445" s="218"/>
      <c r="C445" s="218"/>
      <c r="D445" s="218"/>
      <c r="E445" s="218"/>
      <c r="F445" s="218"/>
      <c r="G445" s="218"/>
      <c r="H445" s="218"/>
      <c r="I445" s="278"/>
      <c r="J445" s="36"/>
      <c r="K445" s="76"/>
      <c r="M445" s="279"/>
      <c r="N445" s="218"/>
      <c r="O445" s="218"/>
      <c r="P445" s="218"/>
      <c r="Q445" s="218"/>
      <c r="R445" s="218"/>
      <c r="S445" s="218"/>
      <c r="T445" s="218"/>
      <c r="U445" s="218"/>
      <c r="V445" s="218"/>
      <c r="W445" s="218"/>
      <c r="X445" s="218"/>
      <c r="Y445" s="218"/>
      <c r="Z445" s="218"/>
      <c r="AA445" s="218"/>
      <c r="AB445" s="218"/>
    </row>
    <row r="446">
      <c r="A446" s="218"/>
      <c r="B446" s="218"/>
      <c r="C446" s="218"/>
      <c r="D446" s="218"/>
      <c r="E446" s="218"/>
      <c r="F446" s="218"/>
      <c r="G446" s="218"/>
      <c r="H446" s="218"/>
      <c r="I446" s="278"/>
      <c r="J446" s="36"/>
      <c r="K446" s="76"/>
      <c r="M446" s="279"/>
      <c r="N446" s="218"/>
      <c r="O446" s="218"/>
      <c r="P446" s="218"/>
      <c r="Q446" s="218"/>
      <c r="R446" s="218"/>
      <c r="S446" s="218"/>
      <c r="T446" s="218"/>
      <c r="U446" s="218"/>
      <c r="V446" s="218"/>
      <c r="W446" s="218"/>
      <c r="X446" s="218"/>
      <c r="Y446" s="218"/>
      <c r="Z446" s="218"/>
      <c r="AA446" s="218"/>
      <c r="AB446" s="218"/>
    </row>
    <row r="447">
      <c r="A447" s="218"/>
      <c r="B447" s="218"/>
      <c r="C447" s="218"/>
      <c r="D447" s="218"/>
      <c r="E447" s="218"/>
      <c r="F447" s="218"/>
      <c r="G447" s="218"/>
      <c r="H447" s="218"/>
      <c r="I447" s="278"/>
      <c r="J447" s="36"/>
      <c r="K447" s="76"/>
      <c r="M447" s="279"/>
      <c r="N447" s="218"/>
      <c r="O447" s="218"/>
      <c r="P447" s="218"/>
      <c r="Q447" s="218"/>
      <c r="R447" s="218"/>
      <c r="S447" s="218"/>
      <c r="T447" s="218"/>
      <c r="U447" s="218"/>
      <c r="V447" s="218"/>
      <c r="W447" s="218"/>
      <c r="X447" s="218"/>
      <c r="Y447" s="218"/>
      <c r="Z447" s="218"/>
      <c r="AA447" s="218"/>
      <c r="AB447" s="218"/>
    </row>
    <row r="448">
      <c r="A448" s="218"/>
      <c r="B448" s="218"/>
      <c r="C448" s="218"/>
      <c r="D448" s="218"/>
      <c r="E448" s="218"/>
      <c r="F448" s="218"/>
      <c r="G448" s="218"/>
      <c r="H448" s="218"/>
      <c r="I448" s="278"/>
      <c r="J448" s="36"/>
      <c r="K448" s="76"/>
      <c r="M448" s="279"/>
      <c r="N448" s="218"/>
      <c r="O448" s="218"/>
      <c r="P448" s="218"/>
      <c r="Q448" s="218"/>
      <c r="R448" s="218"/>
      <c r="S448" s="218"/>
      <c r="T448" s="218"/>
      <c r="U448" s="218"/>
      <c r="V448" s="218"/>
      <c r="W448" s="218"/>
      <c r="X448" s="218"/>
      <c r="Y448" s="218"/>
      <c r="Z448" s="218"/>
      <c r="AA448" s="218"/>
      <c r="AB448" s="218"/>
    </row>
    <row r="449">
      <c r="A449" s="218"/>
      <c r="B449" s="218"/>
      <c r="C449" s="218"/>
      <c r="D449" s="218"/>
      <c r="E449" s="218"/>
      <c r="F449" s="218"/>
      <c r="G449" s="218"/>
      <c r="H449" s="218"/>
      <c r="I449" s="278"/>
      <c r="J449" s="36"/>
      <c r="K449" s="76"/>
      <c r="M449" s="279"/>
      <c r="N449" s="218"/>
      <c r="O449" s="218"/>
      <c r="P449" s="218"/>
      <c r="Q449" s="218"/>
      <c r="R449" s="218"/>
      <c r="S449" s="218"/>
      <c r="T449" s="218"/>
      <c r="U449" s="218"/>
      <c r="V449" s="218"/>
      <c r="W449" s="218"/>
      <c r="X449" s="218"/>
      <c r="Y449" s="218"/>
      <c r="Z449" s="218"/>
      <c r="AA449" s="218"/>
      <c r="AB449" s="218"/>
    </row>
    <row r="450">
      <c r="A450" s="218"/>
      <c r="B450" s="218"/>
      <c r="C450" s="218"/>
      <c r="D450" s="218"/>
      <c r="E450" s="218"/>
      <c r="F450" s="218"/>
      <c r="G450" s="218"/>
      <c r="H450" s="218"/>
      <c r="I450" s="278"/>
      <c r="J450" s="36"/>
      <c r="K450" s="76"/>
      <c r="M450" s="279"/>
      <c r="N450" s="218"/>
      <c r="O450" s="218"/>
      <c r="P450" s="218"/>
      <c r="Q450" s="218"/>
      <c r="R450" s="218"/>
      <c r="S450" s="218"/>
      <c r="T450" s="218"/>
      <c r="U450" s="218"/>
      <c r="V450" s="218"/>
      <c r="W450" s="218"/>
      <c r="X450" s="218"/>
      <c r="Y450" s="218"/>
      <c r="Z450" s="218"/>
      <c r="AA450" s="218"/>
      <c r="AB450" s="218"/>
    </row>
    <row r="451">
      <c r="A451" s="218"/>
      <c r="B451" s="218"/>
      <c r="C451" s="218"/>
      <c r="D451" s="218"/>
      <c r="E451" s="218"/>
      <c r="F451" s="218"/>
      <c r="G451" s="218"/>
      <c r="H451" s="218"/>
      <c r="I451" s="278"/>
      <c r="J451" s="36"/>
      <c r="K451" s="76"/>
      <c r="M451" s="279"/>
      <c r="N451" s="218"/>
      <c r="O451" s="218"/>
      <c r="P451" s="218"/>
      <c r="Q451" s="218"/>
      <c r="R451" s="218"/>
      <c r="S451" s="218"/>
      <c r="T451" s="218"/>
      <c r="U451" s="218"/>
      <c r="V451" s="218"/>
      <c r="W451" s="218"/>
      <c r="X451" s="218"/>
      <c r="Y451" s="218"/>
      <c r="Z451" s="218"/>
      <c r="AA451" s="218"/>
      <c r="AB451" s="218"/>
    </row>
    <row r="452">
      <c r="A452" s="218"/>
      <c r="B452" s="218"/>
      <c r="C452" s="218"/>
      <c r="D452" s="218"/>
      <c r="E452" s="218"/>
      <c r="F452" s="218"/>
      <c r="G452" s="218"/>
      <c r="H452" s="218"/>
      <c r="I452" s="278"/>
      <c r="J452" s="36"/>
      <c r="K452" s="76"/>
      <c r="M452" s="279"/>
      <c r="N452" s="218"/>
      <c r="O452" s="218"/>
      <c r="P452" s="218"/>
      <c r="Q452" s="218"/>
      <c r="R452" s="218"/>
      <c r="S452" s="218"/>
      <c r="T452" s="218"/>
      <c r="U452" s="218"/>
      <c r="V452" s="218"/>
      <c r="W452" s="218"/>
      <c r="X452" s="218"/>
      <c r="Y452" s="218"/>
      <c r="Z452" s="218"/>
      <c r="AA452" s="218"/>
      <c r="AB452" s="218"/>
    </row>
    <row r="453">
      <c r="A453" s="218"/>
      <c r="B453" s="218"/>
      <c r="C453" s="218"/>
      <c r="D453" s="218"/>
      <c r="E453" s="218"/>
      <c r="F453" s="218"/>
      <c r="G453" s="218"/>
      <c r="H453" s="218"/>
      <c r="I453" s="278"/>
      <c r="J453" s="36"/>
      <c r="K453" s="76"/>
      <c r="M453" s="279"/>
      <c r="N453" s="218"/>
      <c r="O453" s="218"/>
      <c r="P453" s="218"/>
      <c r="Q453" s="218"/>
      <c r="R453" s="218"/>
      <c r="S453" s="218"/>
      <c r="T453" s="218"/>
      <c r="U453" s="218"/>
      <c r="V453" s="218"/>
      <c r="W453" s="218"/>
      <c r="X453" s="218"/>
      <c r="Y453" s="218"/>
      <c r="Z453" s="218"/>
      <c r="AA453" s="218"/>
      <c r="AB453" s="218"/>
    </row>
    <row r="454">
      <c r="A454" s="218"/>
      <c r="B454" s="218"/>
      <c r="C454" s="218"/>
      <c r="D454" s="218"/>
      <c r="E454" s="218"/>
      <c r="F454" s="218"/>
      <c r="G454" s="218"/>
      <c r="H454" s="218"/>
      <c r="I454" s="278"/>
      <c r="J454" s="36"/>
      <c r="K454" s="76"/>
      <c r="M454" s="279"/>
      <c r="N454" s="218"/>
      <c r="O454" s="218"/>
      <c r="P454" s="218"/>
      <c r="Q454" s="218"/>
      <c r="R454" s="218"/>
      <c r="S454" s="218"/>
      <c r="T454" s="218"/>
      <c r="U454" s="218"/>
      <c r="V454" s="218"/>
      <c r="W454" s="218"/>
      <c r="X454" s="218"/>
      <c r="Y454" s="218"/>
      <c r="Z454" s="218"/>
      <c r="AA454" s="218"/>
      <c r="AB454" s="218"/>
    </row>
    <row r="455">
      <c r="A455" s="218"/>
      <c r="B455" s="218"/>
      <c r="C455" s="218"/>
      <c r="D455" s="218"/>
      <c r="E455" s="218"/>
      <c r="F455" s="218"/>
      <c r="G455" s="218"/>
      <c r="H455" s="218"/>
      <c r="I455" s="278"/>
      <c r="J455" s="36"/>
      <c r="K455" s="76"/>
      <c r="M455" s="279"/>
      <c r="N455" s="218"/>
      <c r="O455" s="218"/>
      <c r="P455" s="218"/>
      <c r="Q455" s="218"/>
      <c r="R455" s="218"/>
      <c r="S455" s="218"/>
      <c r="T455" s="218"/>
      <c r="U455" s="218"/>
      <c r="V455" s="218"/>
      <c r="W455" s="218"/>
      <c r="X455" s="218"/>
      <c r="Y455" s="218"/>
      <c r="Z455" s="218"/>
      <c r="AA455" s="218"/>
      <c r="AB455" s="218"/>
    </row>
    <row r="456">
      <c r="A456" s="218"/>
      <c r="B456" s="218"/>
      <c r="C456" s="218"/>
      <c r="D456" s="218"/>
      <c r="E456" s="218"/>
      <c r="F456" s="218"/>
      <c r="G456" s="218"/>
      <c r="H456" s="218"/>
      <c r="I456" s="278"/>
      <c r="J456" s="36"/>
      <c r="K456" s="76"/>
      <c r="M456" s="279"/>
      <c r="N456" s="218"/>
      <c r="O456" s="218"/>
      <c r="P456" s="218"/>
      <c r="Q456" s="218"/>
      <c r="R456" s="218"/>
      <c r="S456" s="218"/>
      <c r="T456" s="218"/>
      <c r="U456" s="218"/>
      <c r="V456" s="218"/>
      <c r="W456" s="218"/>
      <c r="X456" s="218"/>
      <c r="Y456" s="218"/>
      <c r="Z456" s="218"/>
      <c r="AA456" s="218"/>
      <c r="AB456" s="218"/>
    </row>
    <row r="457">
      <c r="A457" s="218"/>
      <c r="B457" s="218"/>
      <c r="C457" s="218"/>
      <c r="D457" s="218"/>
      <c r="E457" s="218"/>
      <c r="F457" s="218"/>
      <c r="G457" s="218"/>
      <c r="H457" s="218"/>
      <c r="I457" s="278"/>
      <c r="J457" s="36"/>
      <c r="K457" s="76"/>
      <c r="M457" s="279"/>
      <c r="N457" s="218"/>
      <c r="O457" s="218"/>
      <c r="P457" s="218"/>
      <c r="Q457" s="218"/>
      <c r="R457" s="218"/>
      <c r="S457" s="218"/>
      <c r="T457" s="218"/>
      <c r="U457" s="218"/>
      <c r="V457" s="218"/>
      <c r="W457" s="218"/>
      <c r="X457" s="218"/>
      <c r="Y457" s="218"/>
      <c r="Z457" s="218"/>
      <c r="AA457" s="218"/>
      <c r="AB457" s="218"/>
    </row>
    <row r="458">
      <c r="A458" s="218"/>
      <c r="B458" s="218"/>
      <c r="C458" s="218"/>
      <c r="D458" s="218"/>
      <c r="E458" s="218"/>
      <c r="F458" s="218"/>
      <c r="G458" s="218"/>
      <c r="H458" s="218"/>
      <c r="I458" s="278"/>
      <c r="J458" s="36"/>
      <c r="K458" s="76"/>
      <c r="M458" s="279"/>
      <c r="N458" s="218"/>
      <c r="O458" s="218"/>
      <c r="P458" s="218"/>
      <c r="Q458" s="218"/>
      <c r="R458" s="218"/>
      <c r="S458" s="218"/>
      <c r="T458" s="218"/>
      <c r="U458" s="218"/>
      <c r="V458" s="218"/>
      <c r="W458" s="218"/>
      <c r="X458" s="218"/>
      <c r="Y458" s="218"/>
      <c r="Z458" s="218"/>
      <c r="AA458" s="218"/>
      <c r="AB458" s="218"/>
    </row>
    <row r="459">
      <c r="A459" s="218"/>
      <c r="B459" s="218"/>
      <c r="C459" s="218"/>
      <c r="D459" s="218"/>
      <c r="E459" s="218"/>
      <c r="F459" s="218"/>
      <c r="G459" s="218"/>
      <c r="H459" s="218"/>
      <c r="I459" s="278"/>
      <c r="J459" s="36"/>
      <c r="K459" s="76"/>
      <c r="M459" s="279"/>
      <c r="N459" s="218"/>
      <c r="O459" s="218"/>
      <c r="P459" s="218"/>
      <c r="Q459" s="218"/>
      <c r="R459" s="218"/>
      <c r="S459" s="218"/>
      <c r="T459" s="218"/>
      <c r="U459" s="218"/>
      <c r="V459" s="218"/>
      <c r="W459" s="218"/>
      <c r="X459" s="218"/>
      <c r="Y459" s="218"/>
      <c r="Z459" s="218"/>
      <c r="AA459" s="218"/>
      <c r="AB459" s="218"/>
    </row>
    <row r="460">
      <c r="A460" s="218"/>
      <c r="B460" s="218"/>
      <c r="C460" s="218"/>
      <c r="D460" s="218"/>
      <c r="E460" s="218"/>
      <c r="F460" s="218"/>
      <c r="G460" s="218"/>
      <c r="H460" s="218"/>
      <c r="I460" s="278"/>
      <c r="J460" s="36"/>
      <c r="K460" s="76"/>
      <c r="M460" s="279"/>
      <c r="N460" s="218"/>
      <c r="O460" s="218"/>
      <c r="P460" s="218"/>
      <c r="Q460" s="218"/>
      <c r="R460" s="218"/>
      <c r="S460" s="218"/>
      <c r="T460" s="218"/>
      <c r="U460" s="218"/>
      <c r="V460" s="218"/>
      <c r="W460" s="218"/>
      <c r="X460" s="218"/>
      <c r="Y460" s="218"/>
      <c r="Z460" s="218"/>
      <c r="AA460" s="218"/>
      <c r="AB460" s="218"/>
    </row>
    <row r="461">
      <c r="A461" s="218"/>
      <c r="B461" s="218"/>
      <c r="C461" s="218"/>
      <c r="D461" s="218"/>
      <c r="E461" s="218"/>
      <c r="F461" s="218"/>
      <c r="G461" s="218"/>
      <c r="H461" s="218"/>
      <c r="I461" s="278"/>
      <c r="J461" s="36"/>
      <c r="K461" s="76"/>
      <c r="M461" s="279"/>
      <c r="N461" s="218"/>
      <c r="O461" s="218"/>
      <c r="P461" s="218"/>
      <c r="Q461" s="218"/>
      <c r="R461" s="218"/>
      <c r="S461" s="218"/>
      <c r="T461" s="218"/>
      <c r="U461" s="218"/>
      <c r="V461" s="218"/>
      <c r="W461" s="218"/>
      <c r="X461" s="218"/>
      <c r="Y461" s="218"/>
      <c r="Z461" s="218"/>
      <c r="AA461" s="218"/>
      <c r="AB461" s="218"/>
    </row>
    <row r="462">
      <c r="A462" s="218"/>
      <c r="B462" s="218"/>
      <c r="C462" s="218"/>
      <c r="D462" s="218"/>
      <c r="E462" s="218"/>
      <c r="F462" s="218"/>
      <c r="G462" s="218"/>
      <c r="H462" s="218"/>
      <c r="I462" s="278"/>
      <c r="J462" s="36"/>
      <c r="K462" s="76"/>
      <c r="M462" s="279"/>
      <c r="N462" s="218"/>
      <c r="O462" s="218"/>
      <c r="P462" s="218"/>
      <c r="Q462" s="218"/>
      <c r="R462" s="218"/>
      <c r="S462" s="218"/>
      <c r="T462" s="218"/>
      <c r="U462" s="218"/>
      <c r="V462" s="218"/>
      <c r="W462" s="218"/>
      <c r="X462" s="218"/>
      <c r="Y462" s="218"/>
      <c r="Z462" s="218"/>
      <c r="AA462" s="218"/>
      <c r="AB462" s="218"/>
    </row>
    <row r="463">
      <c r="A463" s="218"/>
      <c r="B463" s="218"/>
      <c r="C463" s="218"/>
      <c r="D463" s="218"/>
      <c r="E463" s="218"/>
      <c r="F463" s="218"/>
      <c r="G463" s="218"/>
      <c r="H463" s="218"/>
      <c r="I463" s="278"/>
      <c r="J463" s="36"/>
      <c r="K463" s="76"/>
      <c r="M463" s="279"/>
      <c r="N463" s="218"/>
      <c r="O463" s="218"/>
      <c r="P463" s="218"/>
      <c r="Q463" s="218"/>
      <c r="R463" s="218"/>
      <c r="S463" s="218"/>
      <c r="T463" s="218"/>
      <c r="U463" s="218"/>
      <c r="V463" s="218"/>
      <c r="W463" s="218"/>
      <c r="X463" s="218"/>
      <c r="Y463" s="218"/>
      <c r="Z463" s="218"/>
      <c r="AA463" s="218"/>
      <c r="AB463" s="218"/>
    </row>
    <row r="464">
      <c r="A464" s="218"/>
      <c r="B464" s="218"/>
      <c r="C464" s="218"/>
      <c r="D464" s="218"/>
      <c r="E464" s="218"/>
      <c r="F464" s="218"/>
      <c r="G464" s="218"/>
      <c r="H464" s="218"/>
      <c r="I464" s="278"/>
      <c r="J464" s="36"/>
      <c r="K464" s="76"/>
      <c r="M464" s="279"/>
      <c r="N464" s="218"/>
      <c r="O464" s="218"/>
      <c r="P464" s="218"/>
      <c r="Q464" s="218"/>
      <c r="R464" s="218"/>
      <c r="S464" s="218"/>
      <c r="T464" s="218"/>
      <c r="U464" s="218"/>
      <c r="V464" s="218"/>
      <c r="W464" s="218"/>
      <c r="X464" s="218"/>
      <c r="Y464" s="218"/>
      <c r="Z464" s="218"/>
      <c r="AA464" s="218"/>
      <c r="AB464" s="218"/>
    </row>
    <row r="465">
      <c r="A465" s="218"/>
      <c r="B465" s="218"/>
      <c r="C465" s="218"/>
      <c r="D465" s="218"/>
      <c r="E465" s="218"/>
      <c r="F465" s="218"/>
      <c r="G465" s="218"/>
      <c r="H465" s="218"/>
      <c r="I465" s="278"/>
      <c r="J465" s="36"/>
      <c r="K465" s="76"/>
      <c r="M465" s="279"/>
      <c r="N465" s="218"/>
      <c r="O465" s="218"/>
      <c r="P465" s="218"/>
      <c r="Q465" s="218"/>
      <c r="R465" s="218"/>
      <c r="S465" s="218"/>
      <c r="T465" s="218"/>
      <c r="U465" s="218"/>
      <c r="V465" s="218"/>
      <c r="W465" s="218"/>
      <c r="X465" s="218"/>
      <c r="Y465" s="218"/>
      <c r="Z465" s="218"/>
      <c r="AA465" s="218"/>
      <c r="AB465" s="218"/>
    </row>
    <row r="466">
      <c r="A466" s="218"/>
      <c r="B466" s="218"/>
      <c r="C466" s="218"/>
      <c r="D466" s="218"/>
      <c r="E466" s="218"/>
      <c r="F466" s="218"/>
      <c r="G466" s="218"/>
      <c r="H466" s="218"/>
      <c r="I466" s="278"/>
      <c r="J466" s="36"/>
      <c r="K466" s="76"/>
      <c r="M466" s="279"/>
      <c r="N466" s="218"/>
      <c r="O466" s="218"/>
      <c r="P466" s="218"/>
      <c r="Q466" s="218"/>
      <c r="R466" s="218"/>
      <c r="S466" s="218"/>
      <c r="T466" s="218"/>
      <c r="U466" s="218"/>
      <c r="V466" s="218"/>
      <c r="W466" s="218"/>
      <c r="X466" s="218"/>
      <c r="Y466" s="218"/>
      <c r="Z466" s="218"/>
      <c r="AA466" s="218"/>
      <c r="AB466" s="218"/>
    </row>
    <row r="467">
      <c r="A467" s="218"/>
      <c r="B467" s="218"/>
      <c r="C467" s="218"/>
      <c r="D467" s="218"/>
      <c r="E467" s="218"/>
      <c r="F467" s="218"/>
      <c r="G467" s="218"/>
      <c r="H467" s="218"/>
      <c r="I467" s="278"/>
      <c r="J467" s="36"/>
      <c r="K467" s="76"/>
      <c r="M467" s="279"/>
      <c r="N467" s="218"/>
      <c r="O467" s="218"/>
      <c r="P467" s="218"/>
      <c r="Q467" s="218"/>
      <c r="R467" s="218"/>
      <c r="S467" s="218"/>
      <c r="T467" s="218"/>
      <c r="U467" s="218"/>
      <c r="V467" s="218"/>
      <c r="W467" s="218"/>
      <c r="X467" s="218"/>
      <c r="Y467" s="218"/>
      <c r="Z467" s="218"/>
      <c r="AA467" s="218"/>
      <c r="AB467" s="218"/>
    </row>
    <row r="468">
      <c r="A468" s="218"/>
      <c r="B468" s="218"/>
      <c r="C468" s="218"/>
      <c r="D468" s="218"/>
      <c r="E468" s="218"/>
      <c r="F468" s="218"/>
      <c r="G468" s="218"/>
      <c r="H468" s="218"/>
      <c r="I468" s="278"/>
      <c r="J468" s="36"/>
      <c r="K468" s="76"/>
      <c r="M468" s="279"/>
      <c r="N468" s="218"/>
      <c r="O468" s="218"/>
      <c r="P468" s="218"/>
      <c r="Q468" s="218"/>
      <c r="R468" s="218"/>
      <c r="S468" s="218"/>
      <c r="T468" s="218"/>
      <c r="U468" s="218"/>
      <c r="V468" s="218"/>
      <c r="W468" s="218"/>
      <c r="X468" s="218"/>
      <c r="Y468" s="218"/>
      <c r="Z468" s="218"/>
      <c r="AA468" s="218"/>
      <c r="AB468" s="218"/>
    </row>
    <row r="469">
      <c r="A469" s="218"/>
      <c r="B469" s="218"/>
      <c r="C469" s="218"/>
      <c r="D469" s="218"/>
      <c r="E469" s="218"/>
      <c r="F469" s="218"/>
      <c r="G469" s="218"/>
      <c r="H469" s="218"/>
      <c r="I469" s="278"/>
      <c r="J469" s="36"/>
      <c r="K469" s="76"/>
      <c r="M469" s="279"/>
      <c r="N469" s="218"/>
      <c r="O469" s="218"/>
      <c r="P469" s="218"/>
      <c r="Q469" s="218"/>
      <c r="R469" s="218"/>
      <c r="S469" s="218"/>
      <c r="T469" s="218"/>
      <c r="U469" s="218"/>
      <c r="V469" s="218"/>
      <c r="W469" s="218"/>
      <c r="X469" s="218"/>
      <c r="Y469" s="218"/>
      <c r="Z469" s="218"/>
      <c r="AA469" s="218"/>
      <c r="AB469" s="218"/>
    </row>
    <row r="470">
      <c r="A470" s="218"/>
      <c r="B470" s="218"/>
      <c r="C470" s="218"/>
      <c r="D470" s="218"/>
      <c r="E470" s="218"/>
      <c r="F470" s="218"/>
      <c r="G470" s="218"/>
      <c r="H470" s="218"/>
      <c r="I470" s="278"/>
      <c r="J470" s="36"/>
      <c r="K470" s="76"/>
      <c r="M470" s="279"/>
      <c r="N470" s="218"/>
      <c r="O470" s="218"/>
      <c r="P470" s="218"/>
      <c r="Q470" s="218"/>
      <c r="R470" s="218"/>
      <c r="S470" s="218"/>
      <c r="T470" s="218"/>
      <c r="U470" s="218"/>
      <c r="V470" s="218"/>
      <c r="W470" s="218"/>
      <c r="X470" s="218"/>
      <c r="Y470" s="218"/>
      <c r="Z470" s="218"/>
      <c r="AA470" s="218"/>
      <c r="AB470" s="218"/>
    </row>
    <row r="471">
      <c r="A471" s="218"/>
      <c r="B471" s="218"/>
      <c r="C471" s="218"/>
      <c r="D471" s="218"/>
      <c r="E471" s="218"/>
      <c r="F471" s="218"/>
      <c r="G471" s="218"/>
      <c r="H471" s="218"/>
      <c r="I471" s="278"/>
      <c r="J471" s="36"/>
      <c r="K471" s="76"/>
      <c r="M471" s="279"/>
      <c r="N471" s="218"/>
      <c r="O471" s="218"/>
      <c r="P471" s="218"/>
      <c r="Q471" s="218"/>
      <c r="R471" s="218"/>
      <c r="S471" s="218"/>
      <c r="T471" s="218"/>
      <c r="U471" s="218"/>
      <c r="V471" s="218"/>
      <c r="W471" s="218"/>
      <c r="X471" s="218"/>
      <c r="Y471" s="218"/>
      <c r="Z471" s="218"/>
      <c r="AA471" s="218"/>
      <c r="AB471" s="218"/>
    </row>
    <row r="472">
      <c r="A472" s="218"/>
      <c r="B472" s="218"/>
      <c r="C472" s="218"/>
      <c r="D472" s="218"/>
      <c r="E472" s="218"/>
      <c r="F472" s="218"/>
      <c r="G472" s="218"/>
      <c r="H472" s="218"/>
      <c r="I472" s="278"/>
      <c r="J472" s="36"/>
      <c r="K472" s="76"/>
      <c r="M472" s="279"/>
      <c r="N472" s="218"/>
      <c r="O472" s="218"/>
      <c r="P472" s="218"/>
      <c r="Q472" s="218"/>
      <c r="R472" s="218"/>
      <c r="S472" s="218"/>
      <c r="T472" s="218"/>
      <c r="U472" s="218"/>
      <c r="V472" s="218"/>
      <c r="W472" s="218"/>
      <c r="X472" s="218"/>
      <c r="Y472" s="218"/>
      <c r="Z472" s="218"/>
      <c r="AA472" s="218"/>
      <c r="AB472" s="218"/>
    </row>
    <row r="473">
      <c r="A473" s="218"/>
      <c r="B473" s="218"/>
      <c r="C473" s="218"/>
      <c r="D473" s="218"/>
      <c r="E473" s="218"/>
      <c r="F473" s="218"/>
      <c r="G473" s="218"/>
      <c r="H473" s="218"/>
      <c r="I473" s="278"/>
      <c r="J473" s="36"/>
      <c r="K473" s="76"/>
      <c r="M473" s="279"/>
      <c r="N473" s="218"/>
      <c r="O473" s="218"/>
      <c r="P473" s="218"/>
      <c r="Q473" s="218"/>
      <c r="R473" s="218"/>
      <c r="S473" s="218"/>
      <c r="T473" s="218"/>
      <c r="U473" s="218"/>
      <c r="V473" s="218"/>
      <c r="W473" s="218"/>
      <c r="X473" s="218"/>
      <c r="Y473" s="218"/>
      <c r="Z473" s="218"/>
      <c r="AA473" s="218"/>
      <c r="AB473" s="218"/>
    </row>
    <row r="474">
      <c r="A474" s="218"/>
      <c r="B474" s="218"/>
      <c r="C474" s="218"/>
      <c r="D474" s="218"/>
      <c r="E474" s="218"/>
      <c r="F474" s="218"/>
      <c r="G474" s="218"/>
      <c r="H474" s="218"/>
      <c r="I474" s="278"/>
      <c r="J474" s="36"/>
      <c r="K474" s="76"/>
      <c r="M474" s="279"/>
      <c r="N474" s="218"/>
      <c r="O474" s="218"/>
      <c r="P474" s="218"/>
      <c r="Q474" s="218"/>
      <c r="R474" s="218"/>
      <c r="S474" s="218"/>
      <c r="T474" s="218"/>
      <c r="U474" s="218"/>
      <c r="V474" s="218"/>
      <c r="W474" s="218"/>
      <c r="X474" s="218"/>
      <c r="Y474" s="218"/>
      <c r="Z474" s="218"/>
      <c r="AA474" s="218"/>
      <c r="AB474" s="218"/>
    </row>
    <row r="475">
      <c r="A475" s="218"/>
      <c r="B475" s="218"/>
      <c r="C475" s="218"/>
      <c r="D475" s="218"/>
      <c r="E475" s="218"/>
      <c r="F475" s="218"/>
      <c r="G475" s="218"/>
      <c r="H475" s="218"/>
      <c r="I475" s="278"/>
      <c r="J475" s="36"/>
      <c r="K475" s="76"/>
      <c r="M475" s="279"/>
      <c r="N475" s="218"/>
      <c r="O475" s="218"/>
      <c r="P475" s="218"/>
      <c r="Q475" s="218"/>
      <c r="R475" s="218"/>
      <c r="S475" s="218"/>
      <c r="T475" s="218"/>
      <c r="U475" s="218"/>
      <c r="V475" s="218"/>
      <c r="W475" s="218"/>
      <c r="X475" s="218"/>
      <c r="Y475" s="218"/>
      <c r="Z475" s="218"/>
      <c r="AA475" s="218"/>
      <c r="AB475" s="218"/>
    </row>
    <row r="476">
      <c r="A476" s="218"/>
      <c r="B476" s="218"/>
      <c r="C476" s="218"/>
      <c r="D476" s="218"/>
      <c r="E476" s="218"/>
      <c r="F476" s="218"/>
      <c r="G476" s="218"/>
      <c r="H476" s="218"/>
      <c r="I476" s="278"/>
      <c r="J476" s="36"/>
      <c r="K476" s="76"/>
      <c r="M476" s="279"/>
      <c r="N476" s="218"/>
      <c r="O476" s="218"/>
      <c r="P476" s="218"/>
      <c r="Q476" s="218"/>
      <c r="R476" s="218"/>
      <c r="S476" s="218"/>
      <c r="T476" s="218"/>
      <c r="U476" s="218"/>
      <c r="V476" s="218"/>
      <c r="W476" s="218"/>
      <c r="X476" s="218"/>
      <c r="Y476" s="218"/>
      <c r="Z476" s="218"/>
      <c r="AA476" s="218"/>
      <c r="AB476" s="218"/>
    </row>
    <row r="477">
      <c r="A477" s="218"/>
      <c r="B477" s="218"/>
      <c r="C477" s="218"/>
      <c r="D477" s="218"/>
      <c r="E477" s="218"/>
      <c r="F477" s="218"/>
      <c r="G477" s="218"/>
      <c r="H477" s="218"/>
      <c r="I477" s="278"/>
      <c r="J477" s="36"/>
      <c r="K477" s="76"/>
      <c r="M477" s="279"/>
      <c r="N477" s="218"/>
      <c r="O477" s="218"/>
      <c r="P477" s="218"/>
      <c r="Q477" s="218"/>
      <c r="R477" s="218"/>
      <c r="S477" s="218"/>
      <c r="T477" s="218"/>
      <c r="U477" s="218"/>
      <c r="V477" s="218"/>
      <c r="W477" s="218"/>
      <c r="X477" s="218"/>
      <c r="Y477" s="218"/>
      <c r="Z477" s="218"/>
      <c r="AA477" s="218"/>
      <c r="AB477" s="218"/>
    </row>
    <row r="478">
      <c r="A478" s="218"/>
      <c r="B478" s="218"/>
      <c r="C478" s="218"/>
      <c r="D478" s="218"/>
      <c r="E478" s="218"/>
      <c r="F478" s="218"/>
      <c r="G478" s="218"/>
      <c r="H478" s="218"/>
      <c r="I478" s="278"/>
      <c r="J478" s="36"/>
      <c r="K478" s="76"/>
      <c r="M478" s="279"/>
      <c r="N478" s="218"/>
      <c r="O478" s="218"/>
      <c r="P478" s="218"/>
      <c r="Q478" s="218"/>
      <c r="R478" s="218"/>
      <c r="S478" s="218"/>
      <c r="T478" s="218"/>
      <c r="U478" s="218"/>
      <c r="V478" s="218"/>
      <c r="W478" s="218"/>
      <c r="X478" s="218"/>
      <c r="Y478" s="218"/>
      <c r="Z478" s="218"/>
      <c r="AA478" s="218"/>
      <c r="AB478" s="218"/>
    </row>
    <row r="479">
      <c r="A479" s="218"/>
      <c r="B479" s="218"/>
      <c r="C479" s="218"/>
      <c r="D479" s="218"/>
      <c r="E479" s="218"/>
      <c r="F479" s="218"/>
      <c r="G479" s="218"/>
      <c r="H479" s="218"/>
      <c r="I479" s="278"/>
      <c r="J479" s="36"/>
      <c r="K479" s="76"/>
      <c r="M479" s="279"/>
      <c r="N479" s="218"/>
      <c r="O479" s="218"/>
      <c r="P479" s="218"/>
      <c r="Q479" s="218"/>
      <c r="R479" s="218"/>
      <c r="S479" s="218"/>
      <c r="T479" s="218"/>
      <c r="U479" s="218"/>
      <c r="V479" s="218"/>
      <c r="W479" s="218"/>
      <c r="X479" s="218"/>
      <c r="Y479" s="218"/>
      <c r="Z479" s="218"/>
      <c r="AA479" s="218"/>
      <c r="AB479" s="218"/>
    </row>
    <row r="480">
      <c r="A480" s="218"/>
      <c r="B480" s="218"/>
      <c r="C480" s="218"/>
      <c r="D480" s="218"/>
      <c r="E480" s="218"/>
      <c r="F480" s="218"/>
      <c r="G480" s="218"/>
      <c r="H480" s="218"/>
      <c r="I480" s="278"/>
      <c r="J480" s="36"/>
      <c r="K480" s="76"/>
      <c r="M480" s="279"/>
      <c r="N480" s="218"/>
      <c r="O480" s="218"/>
      <c r="P480" s="218"/>
      <c r="Q480" s="218"/>
      <c r="R480" s="218"/>
      <c r="S480" s="218"/>
      <c r="T480" s="218"/>
      <c r="U480" s="218"/>
      <c r="V480" s="218"/>
      <c r="W480" s="218"/>
      <c r="X480" s="218"/>
      <c r="Y480" s="218"/>
      <c r="Z480" s="218"/>
      <c r="AA480" s="218"/>
      <c r="AB480" s="218"/>
    </row>
    <row r="481">
      <c r="A481" s="218"/>
      <c r="B481" s="218"/>
      <c r="C481" s="218"/>
      <c r="D481" s="218"/>
      <c r="E481" s="218"/>
      <c r="F481" s="218"/>
      <c r="G481" s="218"/>
      <c r="H481" s="218"/>
      <c r="I481" s="278"/>
      <c r="J481" s="36"/>
      <c r="K481" s="76"/>
      <c r="M481" s="279"/>
      <c r="N481" s="218"/>
      <c r="O481" s="218"/>
      <c r="P481" s="218"/>
      <c r="Q481" s="218"/>
      <c r="R481" s="218"/>
      <c r="S481" s="218"/>
      <c r="T481" s="218"/>
      <c r="U481" s="218"/>
      <c r="V481" s="218"/>
      <c r="W481" s="218"/>
      <c r="X481" s="218"/>
      <c r="Y481" s="218"/>
      <c r="Z481" s="218"/>
      <c r="AA481" s="218"/>
      <c r="AB481" s="218"/>
    </row>
    <row r="482">
      <c r="A482" s="218"/>
      <c r="B482" s="218"/>
      <c r="C482" s="218"/>
      <c r="D482" s="218"/>
      <c r="E482" s="218"/>
      <c r="F482" s="218"/>
      <c r="G482" s="218"/>
      <c r="H482" s="218"/>
      <c r="I482" s="278"/>
      <c r="J482" s="36"/>
      <c r="K482" s="76"/>
      <c r="M482" s="279"/>
      <c r="N482" s="218"/>
      <c r="O482" s="218"/>
      <c r="P482" s="218"/>
      <c r="Q482" s="218"/>
      <c r="R482" s="218"/>
      <c r="S482" s="218"/>
      <c r="T482" s="218"/>
      <c r="U482" s="218"/>
      <c r="V482" s="218"/>
      <c r="W482" s="218"/>
      <c r="X482" s="218"/>
      <c r="Y482" s="218"/>
      <c r="Z482" s="218"/>
      <c r="AA482" s="218"/>
      <c r="AB482" s="218"/>
    </row>
    <row r="483">
      <c r="A483" s="218"/>
      <c r="B483" s="218"/>
      <c r="C483" s="218"/>
      <c r="D483" s="218"/>
      <c r="E483" s="218"/>
      <c r="F483" s="218"/>
      <c r="G483" s="218"/>
      <c r="H483" s="218"/>
      <c r="I483" s="278"/>
      <c r="J483" s="36"/>
      <c r="K483" s="76"/>
      <c r="M483" s="279"/>
      <c r="N483" s="218"/>
      <c r="O483" s="218"/>
      <c r="P483" s="218"/>
      <c r="Q483" s="218"/>
      <c r="R483" s="218"/>
      <c r="S483" s="218"/>
      <c r="T483" s="218"/>
      <c r="U483" s="218"/>
      <c r="V483" s="218"/>
      <c r="W483" s="218"/>
      <c r="X483" s="218"/>
      <c r="Y483" s="218"/>
      <c r="Z483" s="218"/>
      <c r="AA483" s="218"/>
      <c r="AB483" s="218"/>
    </row>
    <row r="484">
      <c r="A484" s="218"/>
      <c r="B484" s="218"/>
      <c r="C484" s="218"/>
      <c r="D484" s="218"/>
      <c r="E484" s="218"/>
      <c r="F484" s="218"/>
      <c r="G484" s="218"/>
      <c r="H484" s="218"/>
      <c r="I484" s="278"/>
      <c r="J484" s="36"/>
      <c r="K484" s="76"/>
      <c r="M484" s="279"/>
      <c r="N484" s="218"/>
      <c r="O484" s="218"/>
      <c r="P484" s="218"/>
      <c r="Q484" s="218"/>
      <c r="R484" s="218"/>
      <c r="S484" s="218"/>
      <c r="T484" s="218"/>
      <c r="U484" s="218"/>
      <c r="V484" s="218"/>
      <c r="W484" s="218"/>
      <c r="X484" s="218"/>
      <c r="Y484" s="218"/>
      <c r="Z484" s="218"/>
      <c r="AA484" s="218"/>
      <c r="AB484" s="218"/>
    </row>
    <row r="485">
      <c r="A485" s="218"/>
      <c r="B485" s="218"/>
      <c r="C485" s="218"/>
      <c r="D485" s="218"/>
      <c r="E485" s="218"/>
      <c r="F485" s="218"/>
      <c r="G485" s="218"/>
      <c r="H485" s="218"/>
      <c r="I485" s="278"/>
      <c r="J485" s="36"/>
      <c r="K485" s="76"/>
      <c r="M485" s="279"/>
      <c r="N485" s="218"/>
      <c r="O485" s="218"/>
      <c r="P485" s="218"/>
      <c r="Q485" s="218"/>
      <c r="R485" s="218"/>
      <c r="S485" s="218"/>
      <c r="T485" s="218"/>
      <c r="U485" s="218"/>
      <c r="V485" s="218"/>
      <c r="W485" s="218"/>
      <c r="X485" s="218"/>
      <c r="Y485" s="218"/>
      <c r="Z485" s="218"/>
      <c r="AA485" s="218"/>
      <c r="AB485" s="218"/>
    </row>
    <row r="486">
      <c r="A486" s="218"/>
      <c r="B486" s="218"/>
      <c r="C486" s="218"/>
      <c r="D486" s="218"/>
      <c r="E486" s="218"/>
      <c r="F486" s="218"/>
      <c r="G486" s="218"/>
      <c r="H486" s="218"/>
      <c r="I486" s="278"/>
      <c r="J486" s="36"/>
      <c r="K486" s="76"/>
      <c r="M486" s="279"/>
      <c r="N486" s="218"/>
      <c r="O486" s="218"/>
      <c r="P486" s="218"/>
      <c r="Q486" s="218"/>
      <c r="R486" s="218"/>
      <c r="S486" s="218"/>
      <c r="T486" s="218"/>
      <c r="U486" s="218"/>
      <c r="V486" s="218"/>
      <c r="W486" s="218"/>
      <c r="X486" s="218"/>
      <c r="Y486" s="218"/>
      <c r="Z486" s="218"/>
      <c r="AA486" s="218"/>
      <c r="AB486" s="218"/>
    </row>
    <row r="487">
      <c r="A487" s="218"/>
      <c r="B487" s="218"/>
      <c r="C487" s="218"/>
      <c r="D487" s="218"/>
      <c r="E487" s="218"/>
      <c r="F487" s="218"/>
      <c r="G487" s="218"/>
      <c r="H487" s="218"/>
      <c r="I487" s="278"/>
      <c r="J487" s="36"/>
      <c r="K487" s="76"/>
      <c r="M487" s="279"/>
      <c r="N487" s="218"/>
      <c r="O487" s="218"/>
      <c r="P487" s="218"/>
      <c r="Q487" s="218"/>
      <c r="R487" s="218"/>
      <c r="S487" s="218"/>
      <c r="T487" s="218"/>
      <c r="U487" s="218"/>
      <c r="V487" s="218"/>
      <c r="W487" s="218"/>
      <c r="X487" s="218"/>
      <c r="Y487" s="218"/>
      <c r="Z487" s="218"/>
      <c r="AA487" s="218"/>
      <c r="AB487" s="218"/>
    </row>
    <row r="488">
      <c r="A488" s="218"/>
      <c r="B488" s="218"/>
      <c r="C488" s="218"/>
      <c r="D488" s="218"/>
      <c r="E488" s="218"/>
      <c r="F488" s="218"/>
      <c r="G488" s="218"/>
      <c r="H488" s="218"/>
      <c r="I488" s="278"/>
      <c r="J488" s="36"/>
      <c r="K488" s="76"/>
      <c r="M488" s="279"/>
      <c r="N488" s="218"/>
      <c r="O488" s="218"/>
      <c r="P488" s="218"/>
      <c r="Q488" s="218"/>
      <c r="R488" s="218"/>
      <c r="S488" s="218"/>
      <c r="T488" s="218"/>
      <c r="U488" s="218"/>
      <c r="V488" s="218"/>
      <c r="W488" s="218"/>
      <c r="X488" s="218"/>
      <c r="Y488" s="218"/>
      <c r="Z488" s="218"/>
      <c r="AA488" s="218"/>
      <c r="AB488" s="218"/>
    </row>
    <row r="489">
      <c r="A489" s="218"/>
      <c r="B489" s="218"/>
      <c r="C489" s="218"/>
      <c r="D489" s="218"/>
      <c r="E489" s="218"/>
      <c r="F489" s="218"/>
      <c r="G489" s="218"/>
      <c r="H489" s="218"/>
      <c r="I489" s="278"/>
      <c r="J489" s="36"/>
      <c r="K489" s="76"/>
      <c r="M489" s="279"/>
      <c r="N489" s="218"/>
      <c r="O489" s="218"/>
      <c r="P489" s="218"/>
      <c r="Q489" s="218"/>
      <c r="R489" s="218"/>
      <c r="S489" s="218"/>
      <c r="T489" s="218"/>
      <c r="U489" s="218"/>
      <c r="V489" s="218"/>
      <c r="W489" s="218"/>
      <c r="X489" s="218"/>
      <c r="Y489" s="218"/>
      <c r="Z489" s="218"/>
      <c r="AA489" s="218"/>
      <c r="AB489" s="218"/>
    </row>
    <row r="490">
      <c r="A490" s="218"/>
      <c r="B490" s="218"/>
      <c r="C490" s="218"/>
      <c r="D490" s="218"/>
      <c r="E490" s="218"/>
      <c r="F490" s="218"/>
      <c r="G490" s="218"/>
      <c r="H490" s="218"/>
      <c r="I490" s="278"/>
      <c r="J490" s="36"/>
      <c r="K490" s="76"/>
      <c r="M490" s="279"/>
      <c r="N490" s="218"/>
      <c r="O490" s="218"/>
      <c r="P490" s="218"/>
      <c r="Q490" s="218"/>
      <c r="R490" s="218"/>
      <c r="S490" s="218"/>
      <c r="T490" s="218"/>
      <c r="U490" s="218"/>
      <c r="V490" s="218"/>
      <c r="W490" s="218"/>
      <c r="X490" s="218"/>
      <c r="Y490" s="218"/>
      <c r="Z490" s="218"/>
      <c r="AA490" s="218"/>
      <c r="AB490" s="218"/>
    </row>
    <row r="491">
      <c r="A491" s="218"/>
      <c r="B491" s="218"/>
      <c r="C491" s="218"/>
      <c r="D491" s="218"/>
      <c r="E491" s="218"/>
      <c r="F491" s="218"/>
      <c r="G491" s="218"/>
      <c r="H491" s="218"/>
      <c r="I491" s="278"/>
      <c r="J491" s="36"/>
      <c r="K491" s="76"/>
      <c r="M491" s="279"/>
      <c r="N491" s="218"/>
      <c r="O491" s="218"/>
      <c r="P491" s="218"/>
      <c r="Q491" s="218"/>
      <c r="R491" s="218"/>
      <c r="S491" s="218"/>
      <c r="T491" s="218"/>
      <c r="U491" s="218"/>
      <c r="V491" s="218"/>
      <c r="W491" s="218"/>
      <c r="X491" s="218"/>
      <c r="Y491" s="218"/>
      <c r="Z491" s="218"/>
      <c r="AA491" s="218"/>
      <c r="AB491" s="218"/>
    </row>
    <row r="492">
      <c r="A492" s="218"/>
      <c r="B492" s="218"/>
      <c r="C492" s="218"/>
      <c r="D492" s="218"/>
      <c r="E492" s="218"/>
      <c r="F492" s="218"/>
      <c r="G492" s="218"/>
      <c r="H492" s="218"/>
      <c r="I492" s="278"/>
      <c r="J492" s="36"/>
      <c r="K492" s="76"/>
      <c r="M492" s="279"/>
      <c r="N492" s="218"/>
      <c r="O492" s="218"/>
      <c r="P492" s="218"/>
      <c r="Q492" s="218"/>
      <c r="R492" s="218"/>
      <c r="S492" s="218"/>
      <c r="T492" s="218"/>
      <c r="U492" s="218"/>
      <c r="V492" s="218"/>
      <c r="W492" s="218"/>
      <c r="X492" s="218"/>
      <c r="Y492" s="218"/>
      <c r="Z492" s="218"/>
      <c r="AA492" s="218"/>
      <c r="AB492" s="218"/>
    </row>
    <row r="493">
      <c r="A493" s="218"/>
      <c r="B493" s="218"/>
      <c r="C493" s="218"/>
      <c r="D493" s="218"/>
      <c r="E493" s="218"/>
      <c r="F493" s="218"/>
      <c r="G493" s="218"/>
      <c r="H493" s="218"/>
      <c r="I493" s="278"/>
      <c r="J493" s="36"/>
      <c r="K493" s="76"/>
      <c r="M493" s="279"/>
      <c r="N493" s="218"/>
      <c r="O493" s="218"/>
      <c r="P493" s="218"/>
      <c r="Q493" s="218"/>
      <c r="R493" s="218"/>
      <c r="S493" s="218"/>
      <c r="T493" s="218"/>
      <c r="U493" s="218"/>
      <c r="V493" s="218"/>
      <c r="W493" s="218"/>
      <c r="X493" s="218"/>
      <c r="Y493" s="218"/>
      <c r="Z493" s="218"/>
      <c r="AA493" s="218"/>
      <c r="AB493" s="218"/>
    </row>
    <row r="494">
      <c r="A494" s="218"/>
      <c r="B494" s="218"/>
      <c r="C494" s="218"/>
      <c r="D494" s="218"/>
      <c r="E494" s="218"/>
      <c r="F494" s="218"/>
      <c r="G494" s="218"/>
      <c r="H494" s="218"/>
      <c r="I494" s="278"/>
      <c r="J494" s="36"/>
      <c r="K494" s="76"/>
      <c r="M494" s="279"/>
      <c r="N494" s="218"/>
      <c r="O494" s="218"/>
      <c r="P494" s="218"/>
      <c r="Q494" s="218"/>
      <c r="R494" s="218"/>
      <c r="S494" s="218"/>
      <c r="T494" s="218"/>
      <c r="U494" s="218"/>
      <c r="V494" s="218"/>
      <c r="W494" s="218"/>
      <c r="X494" s="218"/>
      <c r="Y494" s="218"/>
      <c r="Z494" s="218"/>
      <c r="AA494" s="218"/>
      <c r="AB494" s="218"/>
    </row>
    <row r="495">
      <c r="A495" s="218"/>
      <c r="B495" s="218"/>
      <c r="C495" s="218"/>
      <c r="D495" s="218"/>
      <c r="E495" s="218"/>
      <c r="F495" s="218"/>
      <c r="G495" s="218"/>
      <c r="H495" s="218"/>
      <c r="I495" s="278"/>
      <c r="J495" s="36"/>
      <c r="K495" s="76"/>
      <c r="M495" s="279"/>
      <c r="N495" s="218"/>
      <c r="O495" s="218"/>
      <c r="P495" s="218"/>
      <c r="Q495" s="218"/>
      <c r="R495" s="218"/>
      <c r="S495" s="218"/>
      <c r="T495" s="218"/>
      <c r="U495" s="218"/>
      <c r="V495" s="218"/>
      <c r="W495" s="218"/>
      <c r="X495" s="218"/>
      <c r="Y495" s="218"/>
      <c r="Z495" s="218"/>
      <c r="AA495" s="218"/>
      <c r="AB495" s="218"/>
    </row>
    <row r="496">
      <c r="A496" s="218"/>
      <c r="B496" s="218"/>
      <c r="C496" s="218"/>
      <c r="D496" s="218"/>
      <c r="E496" s="218"/>
      <c r="F496" s="218"/>
      <c r="G496" s="218"/>
      <c r="H496" s="218"/>
      <c r="I496" s="278"/>
      <c r="J496" s="36"/>
      <c r="K496" s="76"/>
      <c r="M496" s="279"/>
      <c r="N496" s="218"/>
      <c r="O496" s="218"/>
      <c r="P496" s="218"/>
      <c r="Q496" s="218"/>
      <c r="R496" s="218"/>
      <c r="S496" s="218"/>
      <c r="T496" s="218"/>
      <c r="U496" s="218"/>
      <c r="V496" s="218"/>
      <c r="W496" s="218"/>
      <c r="X496" s="218"/>
      <c r="Y496" s="218"/>
      <c r="Z496" s="218"/>
      <c r="AA496" s="218"/>
      <c r="AB496" s="218"/>
    </row>
    <row r="497">
      <c r="A497" s="218"/>
      <c r="B497" s="218"/>
      <c r="C497" s="218"/>
      <c r="D497" s="218"/>
      <c r="E497" s="218"/>
      <c r="F497" s="218"/>
      <c r="G497" s="218"/>
      <c r="H497" s="218"/>
      <c r="I497" s="278"/>
      <c r="J497" s="36"/>
      <c r="K497" s="76"/>
      <c r="M497" s="279"/>
      <c r="N497" s="218"/>
      <c r="O497" s="218"/>
      <c r="P497" s="218"/>
      <c r="Q497" s="218"/>
      <c r="R497" s="218"/>
      <c r="S497" s="218"/>
      <c r="T497" s="218"/>
      <c r="U497" s="218"/>
      <c r="V497" s="218"/>
      <c r="W497" s="218"/>
      <c r="X497" s="218"/>
      <c r="Y497" s="218"/>
      <c r="Z497" s="218"/>
      <c r="AA497" s="218"/>
      <c r="AB497" s="218"/>
    </row>
    <row r="498">
      <c r="A498" s="218"/>
      <c r="B498" s="218"/>
      <c r="C498" s="218"/>
      <c r="D498" s="218"/>
      <c r="E498" s="218"/>
      <c r="F498" s="218"/>
      <c r="G498" s="218"/>
      <c r="H498" s="218"/>
      <c r="I498" s="278"/>
      <c r="J498" s="36"/>
      <c r="K498" s="76"/>
      <c r="M498" s="279"/>
      <c r="N498" s="218"/>
      <c r="O498" s="218"/>
      <c r="P498" s="218"/>
      <c r="Q498" s="218"/>
      <c r="R498" s="218"/>
      <c r="S498" s="218"/>
      <c r="T498" s="218"/>
      <c r="U498" s="218"/>
      <c r="V498" s="218"/>
      <c r="W498" s="218"/>
      <c r="X498" s="218"/>
      <c r="Y498" s="218"/>
      <c r="Z498" s="218"/>
      <c r="AA498" s="218"/>
      <c r="AB498" s="218"/>
    </row>
    <row r="499">
      <c r="A499" s="218"/>
      <c r="B499" s="218"/>
      <c r="C499" s="218"/>
      <c r="D499" s="218"/>
      <c r="E499" s="218"/>
      <c r="F499" s="218"/>
      <c r="G499" s="218"/>
      <c r="H499" s="218"/>
      <c r="I499" s="278"/>
      <c r="J499" s="36"/>
      <c r="K499" s="76"/>
      <c r="M499" s="279"/>
      <c r="N499" s="218"/>
      <c r="O499" s="218"/>
      <c r="P499" s="218"/>
      <c r="Q499" s="218"/>
      <c r="R499" s="218"/>
      <c r="S499" s="218"/>
      <c r="T499" s="218"/>
      <c r="U499" s="218"/>
      <c r="V499" s="218"/>
      <c r="W499" s="218"/>
      <c r="X499" s="218"/>
      <c r="Y499" s="218"/>
      <c r="Z499" s="218"/>
      <c r="AA499" s="218"/>
      <c r="AB499" s="218"/>
    </row>
    <row r="500">
      <c r="A500" s="218"/>
      <c r="B500" s="218"/>
      <c r="C500" s="218"/>
      <c r="D500" s="218"/>
      <c r="E500" s="218"/>
      <c r="F500" s="218"/>
      <c r="G500" s="218"/>
      <c r="H500" s="218"/>
      <c r="I500" s="278"/>
      <c r="J500" s="36"/>
      <c r="K500" s="76"/>
      <c r="M500" s="279"/>
      <c r="N500" s="218"/>
      <c r="O500" s="218"/>
      <c r="P500" s="218"/>
      <c r="Q500" s="218"/>
      <c r="R500" s="218"/>
      <c r="S500" s="218"/>
      <c r="T500" s="218"/>
      <c r="U500" s="218"/>
      <c r="V500" s="218"/>
      <c r="W500" s="218"/>
      <c r="X500" s="218"/>
      <c r="Y500" s="218"/>
      <c r="Z500" s="218"/>
      <c r="AA500" s="218"/>
      <c r="AB500" s="218"/>
    </row>
    <row r="501">
      <c r="A501" s="218"/>
      <c r="B501" s="218"/>
      <c r="C501" s="218"/>
      <c r="D501" s="218"/>
      <c r="E501" s="218"/>
      <c r="F501" s="218"/>
      <c r="G501" s="218"/>
      <c r="H501" s="218"/>
      <c r="I501" s="278"/>
      <c r="J501" s="36"/>
      <c r="K501" s="76"/>
      <c r="M501" s="279"/>
      <c r="N501" s="218"/>
      <c r="O501" s="218"/>
      <c r="P501" s="218"/>
      <c r="Q501" s="218"/>
      <c r="R501" s="218"/>
      <c r="S501" s="218"/>
      <c r="T501" s="218"/>
      <c r="U501" s="218"/>
      <c r="V501" s="218"/>
      <c r="W501" s="218"/>
      <c r="X501" s="218"/>
      <c r="Y501" s="218"/>
      <c r="Z501" s="218"/>
      <c r="AA501" s="218"/>
      <c r="AB501" s="218"/>
    </row>
    <row r="502">
      <c r="A502" s="218"/>
      <c r="B502" s="218"/>
      <c r="C502" s="218"/>
      <c r="D502" s="218"/>
      <c r="E502" s="218"/>
      <c r="F502" s="218"/>
      <c r="G502" s="218"/>
      <c r="H502" s="218"/>
      <c r="I502" s="278"/>
      <c r="J502" s="36"/>
      <c r="K502" s="76"/>
      <c r="M502" s="279"/>
      <c r="N502" s="218"/>
      <c r="O502" s="218"/>
      <c r="P502" s="218"/>
      <c r="Q502" s="218"/>
      <c r="R502" s="218"/>
      <c r="S502" s="218"/>
      <c r="T502" s="218"/>
      <c r="U502" s="218"/>
      <c r="V502" s="218"/>
      <c r="W502" s="218"/>
      <c r="X502" s="218"/>
      <c r="Y502" s="218"/>
      <c r="Z502" s="218"/>
      <c r="AA502" s="218"/>
      <c r="AB502" s="218"/>
    </row>
    <row r="503">
      <c r="A503" s="218"/>
      <c r="B503" s="218"/>
      <c r="C503" s="218"/>
      <c r="D503" s="218"/>
      <c r="E503" s="218"/>
      <c r="F503" s="218"/>
      <c r="G503" s="218"/>
      <c r="H503" s="218"/>
      <c r="I503" s="278"/>
      <c r="J503" s="36"/>
      <c r="K503" s="76"/>
      <c r="M503" s="279"/>
      <c r="N503" s="218"/>
      <c r="O503" s="218"/>
      <c r="P503" s="218"/>
      <c r="Q503" s="218"/>
      <c r="R503" s="218"/>
      <c r="S503" s="218"/>
      <c r="T503" s="218"/>
      <c r="U503" s="218"/>
      <c r="V503" s="218"/>
      <c r="W503" s="218"/>
      <c r="X503" s="218"/>
      <c r="Y503" s="218"/>
      <c r="Z503" s="218"/>
      <c r="AA503" s="218"/>
      <c r="AB503" s="218"/>
    </row>
    <row r="504">
      <c r="A504" s="218"/>
      <c r="B504" s="218"/>
      <c r="C504" s="218"/>
      <c r="D504" s="218"/>
      <c r="E504" s="218"/>
      <c r="F504" s="218"/>
      <c r="G504" s="218"/>
      <c r="H504" s="218"/>
      <c r="I504" s="278"/>
      <c r="J504" s="36"/>
      <c r="K504" s="76"/>
      <c r="M504" s="279"/>
      <c r="N504" s="218"/>
      <c r="O504" s="218"/>
      <c r="P504" s="218"/>
      <c r="Q504" s="218"/>
      <c r="R504" s="218"/>
      <c r="S504" s="218"/>
      <c r="T504" s="218"/>
      <c r="U504" s="218"/>
      <c r="V504" s="218"/>
      <c r="W504" s="218"/>
      <c r="X504" s="218"/>
      <c r="Y504" s="218"/>
      <c r="Z504" s="218"/>
      <c r="AA504" s="218"/>
      <c r="AB504" s="218"/>
    </row>
    <row r="505">
      <c r="A505" s="218"/>
      <c r="B505" s="218"/>
      <c r="C505" s="218"/>
      <c r="D505" s="218"/>
      <c r="E505" s="218"/>
      <c r="F505" s="218"/>
      <c r="G505" s="218"/>
      <c r="H505" s="218"/>
      <c r="I505" s="278"/>
      <c r="J505" s="36"/>
      <c r="K505" s="76"/>
      <c r="M505" s="279"/>
      <c r="N505" s="218"/>
      <c r="O505" s="218"/>
      <c r="P505" s="218"/>
      <c r="Q505" s="218"/>
      <c r="R505" s="218"/>
      <c r="S505" s="218"/>
      <c r="T505" s="218"/>
      <c r="U505" s="218"/>
      <c r="V505" s="218"/>
      <c r="W505" s="218"/>
      <c r="X505" s="218"/>
      <c r="Y505" s="218"/>
      <c r="Z505" s="218"/>
      <c r="AA505" s="218"/>
      <c r="AB505" s="218"/>
    </row>
    <row r="506">
      <c r="A506" s="218"/>
      <c r="B506" s="218"/>
      <c r="C506" s="218"/>
      <c r="D506" s="218"/>
      <c r="E506" s="218"/>
      <c r="F506" s="218"/>
      <c r="G506" s="218"/>
      <c r="H506" s="218"/>
      <c r="I506" s="278"/>
      <c r="J506" s="36"/>
      <c r="K506" s="76"/>
      <c r="M506" s="279"/>
      <c r="N506" s="218"/>
      <c r="O506" s="218"/>
      <c r="P506" s="218"/>
      <c r="Q506" s="218"/>
      <c r="R506" s="218"/>
      <c r="S506" s="218"/>
      <c r="T506" s="218"/>
      <c r="U506" s="218"/>
      <c r="V506" s="218"/>
      <c r="W506" s="218"/>
      <c r="X506" s="218"/>
      <c r="Y506" s="218"/>
      <c r="Z506" s="218"/>
      <c r="AA506" s="218"/>
      <c r="AB506" s="218"/>
    </row>
    <row r="507">
      <c r="A507" s="218"/>
      <c r="B507" s="218"/>
      <c r="C507" s="218"/>
      <c r="D507" s="218"/>
      <c r="E507" s="218"/>
      <c r="F507" s="218"/>
      <c r="G507" s="218"/>
      <c r="H507" s="218"/>
      <c r="I507" s="278"/>
      <c r="J507" s="36"/>
      <c r="K507" s="76"/>
      <c r="M507" s="279"/>
      <c r="N507" s="218"/>
      <c r="O507" s="218"/>
      <c r="P507" s="218"/>
      <c r="Q507" s="218"/>
      <c r="R507" s="218"/>
      <c r="S507" s="218"/>
      <c r="T507" s="218"/>
      <c r="U507" s="218"/>
      <c r="V507" s="218"/>
      <c r="W507" s="218"/>
      <c r="X507" s="218"/>
      <c r="Y507" s="218"/>
      <c r="Z507" s="218"/>
      <c r="AA507" s="218"/>
      <c r="AB507" s="218"/>
    </row>
    <row r="508">
      <c r="A508" s="218"/>
      <c r="B508" s="218"/>
      <c r="C508" s="218"/>
      <c r="D508" s="218"/>
      <c r="E508" s="218"/>
      <c r="F508" s="218"/>
      <c r="G508" s="218"/>
      <c r="H508" s="218"/>
      <c r="I508" s="278"/>
      <c r="J508" s="36"/>
      <c r="K508" s="76"/>
      <c r="M508" s="279"/>
      <c r="N508" s="218"/>
      <c r="O508" s="218"/>
      <c r="P508" s="218"/>
      <c r="Q508" s="218"/>
      <c r="R508" s="218"/>
      <c r="S508" s="218"/>
      <c r="T508" s="218"/>
      <c r="U508" s="218"/>
      <c r="V508" s="218"/>
      <c r="W508" s="218"/>
      <c r="X508" s="218"/>
      <c r="Y508" s="218"/>
      <c r="Z508" s="218"/>
      <c r="AA508" s="218"/>
      <c r="AB508" s="218"/>
    </row>
    <row r="509">
      <c r="A509" s="218"/>
      <c r="B509" s="218"/>
      <c r="C509" s="218"/>
      <c r="D509" s="218"/>
      <c r="E509" s="218"/>
      <c r="F509" s="218"/>
      <c r="G509" s="218"/>
      <c r="H509" s="218"/>
      <c r="I509" s="278"/>
      <c r="J509" s="36"/>
      <c r="K509" s="76"/>
      <c r="M509" s="279"/>
      <c r="N509" s="218"/>
      <c r="O509" s="218"/>
      <c r="P509" s="218"/>
      <c r="Q509" s="218"/>
      <c r="R509" s="218"/>
      <c r="S509" s="218"/>
      <c r="T509" s="218"/>
      <c r="U509" s="218"/>
      <c r="V509" s="218"/>
      <c r="W509" s="218"/>
      <c r="X509" s="218"/>
      <c r="Y509" s="218"/>
      <c r="Z509" s="218"/>
      <c r="AA509" s="218"/>
      <c r="AB509" s="218"/>
    </row>
    <row r="510">
      <c r="A510" s="218"/>
      <c r="B510" s="218"/>
      <c r="C510" s="218"/>
      <c r="D510" s="218"/>
      <c r="E510" s="218"/>
      <c r="F510" s="218"/>
      <c r="G510" s="218"/>
      <c r="H510" s="218"/>
      <c r="I510" s="278"/>
      <c r="J510" s="36"/>
      <c r="K510" s="76"/>
      <c r="M510" s="279"/>
      <c r="N510" s="218"/>
      <c r="O510" s="218"/>
      <c r="P510" s="218"/>
      <c r="Q510" s="218"/>
      <c r="R510" s="218"/>
      <c r="S510" s="218"/>
      <c r="T510" s="218"/>
      <c r="U510" s="218"/>
      <c r="V510" s="218"/>
      <c r="W510" s="218"/>
      <c r="X510" s="218"/>
      <c r="Y510" s="218"/>
      <c r="Z510" s="218"/>
      <c r="AA510" s="218"/>
      <c r="AB510" s="218"/>
    </row>
    <row r="511">
      <c r="A511" s="218"/>
      <c r="B511" s="218"/>
      <c r="C511" s="218"/>
      <c r="D511" s="218"/>
      <c r="E511" s="218"/>
      <c r="F511" s="218"/>
      <c r="G511" s="218"/>
      <c r="H511" s="218"/>
      <c r="I511" s="278"/>
      <c r="J511" s="36"/>
      <c r="K511" s="76"/>
      <c r="M511" s="279"/>
      <c r="N511" s="218"/>
      <c r="O511" s="218"/>
      <c r="P511" s="218"/>
      <c r="Q511" s="218"/>
      <c r="R511" s="218"/>
      <c r="S511" s="218"/>
      <c r="T511" s="218"/>
      <c r="U511" s="218"/>
      <c r="V511" s="218"/>
      <c r="W511" s="218"/>
      <c r="X511" s="218"/>
      <c r="Y511" s="218"/>
      <c r="Z511" s="218"/>
      <c r="AA511" s="218"/>
      <c r="AB511" s="218"/>
    </row>
    <row r="512">
      <c r="A512" s="218"/>
      <c r="B512" s="218"/>
      <c r="C512" s="218"/>
      <c r="D512" s="218"/>
      <c r="E512" s="218"/>
      <c r="F512" s="218"/>
      <c r="G512" s="218"/>
      <c r="H512" s="218"/>
      <c r="I512" s="278"/>
      <c r="J512" s="36"/>
      <c r="K512" s="76"/>
      <c r="M512" s="279"/>
      <c r="N512" s="218"/>
      <c r="O512" s="218"/>
      <c r="P512" s="218"/>
      <c r="Q512" s="218"/>
      <c r="R512" s="218"/>
      <c r="S512" s="218"/>
      <c r="T512" s="218"/>
      <c r="U512" s="218"/>
      <c r="V512" s="218"/>
      <c r="W512" s="218"/>
      <c r="X512" s="218"/>
      <c r="Y512" s="218"/>
      <c r="Z512" s="218"/>
      <c r="AA512" s="218"/>
      <c r="AB512" s="218"/>
    </row>
    <row r="513">
      <c r="A513" s="218"/>
      <c r="B513" s="218"/>
      <c r="C513" s="218"/>
      <c r="D513" s="218"/>
      <c r="E513" s="218"/>
      <c r="F513" s="218"/>
      <c r="G513" s="218"/>
      <c r="H513" s="218"/>
      <c r="I513" s="278"/>
      <c r="J513" s="36"/>
      <c r="K513" s="76"/>
      <c r="M513" s="279"/>
      <c r="N513" s="218"/>
      <c r="O513" s="218"/>
      <c r="P513" s="218"/>
      <c r="Q513" s="218"/>
      <c r="R513" s="218"/>
      <c r="S513" s="218"/>
      <c r="T513" s="218"/>
      <c r="U513" s="218"/>
      <c r="V513" s="218"/>
      <c r="W513" s="218"/>
      <c r="X513" s="218"/>
      <c r="Y513" s="218"/>
      <c r="Z513" s="218"/>
      <c r="AA513" s="218"/>
      <c r="AB513" s="218"/>
    </row>
    <row r="514">
      <c r="A514" s="218"/>
      <c r="B514" s="218"/>
      <c r="C514" s="218"/>
      <c r="D514" s="218"/>
      <c r="E514" s="218"/>
      <c r="F514" s="218"/>
      <c r="G514" s="218"/>
      <c r="H514" s="218"/>
      <c r="I514" s="278"/>
      <c r="J514" s="36"/>
      <c r="K514" s="76"/>
      <c r="M514" s="279"/>
      <c r="N514" s="218"/>
      <c r="O514" s="218"/>
      <c r="P514" s="218"/>
      <c r="Q514" s="218"/>
      <c r="R514" s="218"/>
      <c r="S514" s="218"/>
      <c r="T514" s="218"/>
      <c r="U514" s="218"/>
      <c r="V514" s="218"/>
      <c r="W514" s="218"/>
      <c r="X514" s="218"/>
      <c r="Y514" s="218"/>
      <c r="Z514" s="218"/>
      <c r="AA514" s="218"/>
      <c r="AB514" s="218"/>
    </row>
    <row r="515">
      <c r="A515" s="218"/>
      <c r="B515" s="218"/>
      <c r="C515" s="218"/>
      <c r="D515" s="218"/>
      <c r="E515" s="218"/>
      <c r="F515" s="218"/>
      <c r="G515" s="218"/>
      <c r="H515" s="218"/>
      <c r="I515" s="278"/>
      <c r="J515" s="36"/>
      <c r="K515" s="76"/>
      <c r="M515" s="279"/>
      <c r="N515" s="218"/>
      <c r="O515" s="218"/>
      <c r="P515" s="218"/>
      <c r="Q515" s="218"/>
      <c r="R515" s="218"/>
      <c r="S515" s="218"/>
      <c r="T515" s="218"/>
      <c r="U515" s="218"/>
      <c r="V515" s="218"/>
      <c r="W515" s="218"/>
      <c r="X515" s="218"/>
      <c r="Y515" s="218"/>
      <c r="Z515" s="218"/>
      <c r="AA515" s="218"/>
      <c r="AB515" s="218"/>
    </row>
    <row r="516">
      <c r="A516" s="218"/>
      <c r="B516" s="218"/>
      <c r="C516" s="218"/>
      <c r="D516" s="218"/>
      <c r="E516" s="218"/>
      <c r="F516" s="218"/>
      <c r="G516" s="218"/>
      <c r="H516" s="218"/>
      <c r="I516" s="278"/>
      <c r="J516" s="36"/>
      <c r="K516" s="76"/>
      <c r="M516" s="279"/>
      <c r="N516" s="218"/>
      <c r="O516" s="218"/>
      <c r="P516" s="218"/>
      <c r="Q516" s="218"/>
      <c r="R516" s="218"/>
      <c r="S516" s="218"/>
      <c r="T516" s="218"/>
      <c r="U516" s="218"/>
      <c r="V516" s="218"/>
      <c r="W516" s="218"/>
      <c r="X516" s="218"/>
      <c r="Y516" s="218"/>
      <c r="Z516" s="218"/>
      <c r="AA516" s="218"/>
      <c r="AB516" s="218"/>
    </row>
    <row r="517">
      <c r="A517" s="218"/>
      <c r="B517" s="218"/>
      <c r="C517" s="218"/>
      <c r="D517" s="218"/>
      <c r="E517" s="218"/>
      <c r="F517" s="218"/>
      <c r="G517" s="218"/>
      <c r="H517" s="218"/>
      <c r="I517" s="278"/>
      <c r="J517" s="36"/>
      <c r="K517" s="76"/>
      <c r="M517" s="279"/>
      <c r="N517" s="218"/>
      <c r="O517" s="218"/>
      <c r="P517" s="218"/>
      <c r="Q517" s="218"/>
      <c r="R517" s="218"/>
      <c r="S517" s="218"/>
      <c r="T517" s="218"/>
      <c r="U517" s="218"/>
      <c r="V517" s="218"/>
      <c r="W517" s="218"/>
      <c r="X517" s="218"/>
      <c r="Y517" s="218"/>
      <c r="Z517" s="218"/>
      <c r="AA517" s="218"/>
      <c r="AB517" s="218"/>
    </row>
    <row r="518">
      <c r="A518" s="218"/>
      <c r="B518" s="218"/>
      <c r="C518" s="218"/>
      <c r="D518" s="218"/>
      <c r="E518" s="218"/>
      <c r="F518" s="218"/>
      <c r="G518" s="218"/>
      <c r="H518" s="218"/>
      <c r="I518" s="278"/>
      <c r="J518" s="36"/>
      <c r="K518" s="76"/>
      <c r="M518" s="279"/>
      <c r="N518" s="218"/>
      <c r="O518" s="218"/>
      <c r="P518" s="218"/>
      <c r="Q518" s="218"/>
      <c r="R518" s="218"/>
      <c r="S518" s="218"/>
      <c r="T518" s="218"/>
      <c r="U518" s="218"/>
      <c r="V518" s="218"/>
      <c r="W518" s="218"/>
      <c r="X518" s="218"/>
      <c r="Y518" s="218"/>
      <c r="Z518" s="218"/>
      <c r="AA518" s="218"/>
      <c r="AB518" s="218"/>
    </row>
    <row r="519">
      <c r="A519" s="218"/>
      <c r="B519" s="218"/>
      <c r="C519" s="218"/>
      <c r="D519" s="218"/>
      <c r="E519" s="218"/>
      <c r="F519" s="218"/>
      <c r="G519" s="218"/>
      <c r="H519" s="218"/>
      <c r="I519" s="278"/>
      <c r="J519" s="36"/>
      <c r="K519" s="76"/>
      <c r="M519" s="279"/>
      <c r="N519" s="218"/>
      <c r="O519" s="218"/>
      <c r="P519" s="218"/>
      <c r="Q519" s="218"/>
      <c r="R519" s="218"/>
      <c r="S519" s="218"/>
      <c r="T519" s="218"/>
      <c r="U519" s="218"/>
      <c r="V519" s="218"/>
      <c r="W519" s="218"/>
      <c r="X519" s="218"/>
      <c r="Y519" s="218"/>
      <c r="Z519" s="218"/>
      <c r="AA519" s="218"/>
      <c r="AB519" s="218"/>
    </row>
    <row r="520">
      <c r="A520" s="218"/>
      <c r="B520" s="218"/>
      <c r="C520" s="218"/>
      <c r="D520" s="218"/>
      <c r="E520" s="218"/>
      <c r="F520" s="218"/>
      <c r="G520" s="218"/>
      <c r="H520" s="218"/>
      <c r="I520" s="278"/>
      <c r="J520" s="36"/>
      <c r="K520" s="76"/>
      <c r="M520" s="279"/>
      <c r="N520" s="218"/>
      <c r="O520" s="218"/>
      <c r="P520" s="218"/>
      <c r="Q520" s="218"/>
      <c r="R520" s="218"/>
      <c r="S520" s="218"/>
      <c r="T520" s="218"/>
      <c r="U520" s="218"/>
      <c r="V520" s="218"/>
      <c r="W520" s="218"/>
      <c r="X520" s="218"/>
      <c r="Y520" s="218"/>
      <c r="Z520" s="218"/>
      <c r="AA520" s="218"/>
      <c r="AB520" s="218"/>
    </row>
    <row r="521">
      <c r="A521" s="218"/>
      <c r="B521" s="218"/>
      <c r="C521" s="218"/>
      <c r="D521" s="218"/>
      <c r="E521" s="218"/>
      <c r="F521" s="218"/>
      <c r="G521" s="218"/>
      <c r="H521" s="218"/>
      <c r="I521" s="278"/>
      <c r="J521" s="36"/>
      <c r="K521" s="76"/>
      <c r="M521" s="279"/>
      <c r="N521" s="218"/>
      <c r="O521" s="218"/>
      <c r="P521" s="218"/>
      <c r="Q521" s="218"/>
      <c r="R521" s="218"/>
      <c r="S521" s="218"/>
      <c r="T521" s="218"/>
      <c r="U521" s="218"/>
      <c r="V521" s="218"/>
      <c r="W521" s="218"/>
      <c r="X521" s="218"/>
      <c r="Y521" s="218"/>
      <c r="Z521" s="218"/>
      <c r="AA521" s="218"/>
      <c r="AB521" s="218"/>
    </row>
    <row r="522">
      <c r="A522" s="218"/>
      <c r="B522" s="218"/>
      <c r="C522" s="218"/>
      <c r="D522" s="218"/>
      <c r="E522" s="218"/>
      <c r="F522" s="218"/>
      <c r="G522" s="218"/>
      <c r="H522" s="218"/>
      <c r="I522" s="278"/>
      <c r="J522" s="36"/>
      <c r="K522" s="76"/>
      <c r="M522" s="279"/>
      <c r="N522" s="218"/>
      <c r="O522" s="218"/>
      <c r="P522" s="218"/>
      <c r="Q522" s="218"/>
      <c r="R522" s="218"/>
      <c r="S522" s="218"/>
      <c r="T522" s="218"/>
      <c r="U522" s="218"/>
      <c r="V522" s="218"/>
      <c r="W522" s="218"/>
      <c r="X522" s="218"/>
      <c r="Y522" s="218"/>
      <c r="Z522" s="218"/>
      <c r="AA522" s="218"/>
      <c r="AB522" s="218"/>
    </row>
    <row r="523">
      <c r="A523" s="218"/>
      <c r="B523" s="218"/>
      <c r="C523" s="218"/>
      <c r="D523" s="218"/>
      <c r="E523" s="218"/>
      <c r="F523" s="218"/>
      <c r="G523" s="218"/>
      <c r="H523" s="218"/>
      <c r="I523" s="278"/>
      <c r="J523" s="36"/>
      <c r="K523" s="76"/>
      <c r="M523" s="279"/>
      <c r="N523" s="218"/>
      <c r="O523" s="218"/>
      <c r="P523" s="218"/>
      <c r="Q523" s="218"/>
      <c r="R523" s="218"/>
      <c r="S523" s="218"/>
      <c r="T523" s="218"/>
      <c r="U523" s="218"/>
      <c r="V523" s="218"/>
      <c r="W523" s="218"/>
      <c r="X523" s="218"/>
      <c r="Y523" s="218"/>
      <c r="Z523" s="218"/>
      <c r="AA523" s="218"/>
      <c r="AB523" s="218"/>
    </row>
    <row r="524">
      <c r="A524" s="218"/>
      <c r="B524" s="218"/>
      <c r="C524" s="218"/>
      <c r="D524" s="218"/>
      <c r="E524" s="218"/>
      <c r="F524" s="218"/>
      <c r="G524" s="218"/>
      <c r="H524" s="218"/>
      <c r="I524" s="278"/>
      <c r="J524" s="36"/>
      <c r="K524" s="76"/>
      <c r="M524" s="279"/>
      <c r="N524" s="218"/>
      <c r="O524" s="218"/>
      <c r="P524" s="218"/>
      <c r="Q524" s="218"/>
      <c r="R524" s="218"/>
      <c r="S524" s="218"/>
      <c r="T524" s="218"/>
      <c r="U524" s="218"/>
      <c r="V524" s="218"/>
      <c r="W524" s="218"/>
      <c r="X524" s="218"/>
      <c r="Y524" s="218"/>
      <c r="Z524" s="218"/>
      <c r="AA524" s="218"/>
      <c r="AB524" s="218"/>
    </row>
    <row r="525">
      <c r="A525" s="218"/>
      <c r="B525" s="218"/>
      <c r="C525" s="218"/>
      <c r="D525" s="218"/>
      <c r="E525" s="218"/>
      <c r="F525" s="218"/>
      <c r="G525" s="218"/>
      <c r="H525" s="218"/>
      <c r="I525" s="278"/>
      <c r="J525" s="36"/>
      <c r="K525" s="76"/>
      <c r="M525" s="279"/>
      <c r="N525" s="218"/>
      <c r="O525" s="218"/>
      <c r="P525" s="218"/>
      <c r="Q525" s="218"/>
      <c r="R525" s="218"/>
      <c r="S525" s="218"/>
      <c r="T525" s="218"/>
      <c r="U525" s="218"/>
      <c r="V525" s="218"/>
      <c r="W525" s="218"/>
      <c r="X525" s="218"/>
      <c r="Y525" s="218"/>
      <c r="Z525" s="218"/>
      <c r="AA525" s="218"/>
      <c r="AB525" s="218"/>
    </row>
    <row r="526">
      <c r="A526" s="218"/>
      <c r="B526" s="218"/>
      <c r="C526" s="218"/>
      <c r="D526" s="218"/>
      <c r="E526" s="218"/>
      <c r="F526" s="218"/>
      <c r="G526" s="218"/>
      <c r="H526" s="218"/>
      <c r="I526" s="278"/>
      <c r="J526" s="36"/>
      <c r="K526" s="76"/>
      <c r="M526" s="279"/>
      <c r="N526" s="218"/>
      <c r="O526" s="218"/>
      <c r="P526" s="218"/>
      <c r="Q526" s="218"/>
      <c r="R526" s="218"/>
      <c r="S526" s="218"/>
      <c r="T526" s="218"/>
      <c r="U526" s="218"/>
      <c r="V526" s="218"/>
      <c r="W526" s="218"/>
      <c r="X526" s="218"/>
      <c r="Y526" s="218"/>
      <c r="Z526" s="218"/>
      <c r="AA526" s="218"/>
      <c r="AB526" s="218"/>
    </row>
    <row r="527">
      <c r="A527" s="218"/>
      <c r="B527" s="218"/>
      <c r="C527" s="218"/>
      <c r="D527" s="218"/>
      <c r="E527" s="218"/>
      <c r="F527" s="218"/>
      <c r="G527" s="218"/>
      <c r="H527" s="218"/>
      <c r="I527" s="278"/>
      <c r="J527" s="36"/>
      <c r="K527" s="76"/>
      <c r="M527" s="279"/>
      <c r="N527" s="218"/>
      <c r="O527" s="218"/>
      <c r="P527" s="218"/>
      <c r="Q527" s="218"/>
      <c r="R527" s="218"/>
      <c r="S527" s="218"/>
      <c r="T527" s="218"/>
      <c r="U527" s="218"/>
      <c r="V527" s="218"/>
      <c r="W527" s="218"/>
      <c r="X527" s="218"/>
      <c r="Y527" s="218"/>
      <c r="Z527" s="218"/>
      <c r="AA527" s="218"/>
      <c r="AB527" s="218"/>
    </row>
    <row r="528">
      <c r="A528" s="218"/>
      <c r="B528" s="218"/>
      <c r="C528" s="218"/>
      <c r="D528" s="218"/>
      <c r="E528" s="218"/>
      <c r="F528" s="218"/>
      <c r="G528" s="218"/>
      <c r="H528" s="218"/>
      <c r="I528" s="278"/>
      <c r="J528" s="36"/>
      <c r="K528" s="76"/>
      <c r="M528" s="279"/>
      <c r="N528" s="218"/>
      <c r="O528" s="218"/>
      <c r="P528" s="218"/>
      <c r="Q528" s="218"/>
      <c r="R528" s="218"/>
      <c r="S528" s="218"/>
      <c r="T528" s="218"/>
      <c r="U528" s="218"/>
      <c r="V528" s="218"/>
      <c r="W528" s="218"/>
      <c r="X528" s="218"/>
      <c r="Y528" s="218"/>
      <c r="Z528" s="218"/>
      <c r="AA528" s="218"/>
      <c r="AB528" s="218"/>
    </row>
    <row r="529">
      <c r="A529" s="218"/>
      <c r="B529" s="218"/>
      <c r="C529" s="218"/>
      <c r="D529" s="218"/>
      <c r="E529" s="218"/>
      <c r="F529" s="218"/>
      <c r="G529" s="218"/>
      <c r="H529" s="218"/>
      <c r="I529" s="278"/>
      <c r="J529" s="36"/>
      <c r="K529" s="76"/>
      <c r="M529" s="279"/>
      <c r="N529" s="218"/>
      <c r="O529" s="218"/>
      <c r="P529" s="218"/>
      <c r="Q529" s="218"/>
      <c r="R529" s="218"/>
      <c r="S529" s="218"/>
      <c r="T529" s="218"/>
      <c r="U529" s="218"/>
      <c r="V529" s="218"/>
      <c r="W529" s="218"/>
      <c r="X529" s="218"/>
      <c r="Y529" s="218"/>
      <c r="Z529" s="218"/>
      <c r="AA529" s="218"/>
      <c r="AB529" s="218"/>
    </row>
    <row r="530">
      <c r="A530" s="218"/>
      <c r="B530" s="218"/>
      <c r="C530" s="218"/>
      <c r="D530" s="218"/>
      <c r="E530" s="218"/>
      <c r="F530" s="218"/>
      <c r="G530" s="218"/>
      <c r="H530" s="218"/>
      <c r="I530" s="278"/>
      <c r="J530" s="36"/>
      <c r="K530" s="76"/>
      <c r="M530" s="279"/>
      <c r="N530" s="218"/>
      <c r="O530" s="218"/>
      <c r="P530" s="218"/>
      <c r="Q530" s="218"/>
      <c r="R530" s="218"/>
      <c r="S530" s="218"/>
      <c r="T530" s="218"/>
      <c r="U530" s="218"/>
      <c r="V530" s="218"/>
      <c r="W530" s="218"/>
      <c r="X530" s="218"/>
      <c r="Y530" s="218"/>
      <c r="Z530" s="218"/>
      <c r="AA530" s="218"/>
      <c r="AB530" s="218"/>
    </row>
    <row r="531">
      <c r="A531" s="218"/>
      <c r="B531" s="218"/>
      <c r="C531" s="218"/>
      <c r="D531" s="218"/>
      <c r="E531" s="218"/>
      <c r="F531" s="218"/>
      <c r="G531" s="218"/>
      <c r="H531" s="218"/>
      <c r="I531" s="278"/>
      <c r="J531" s="36"/>
      <c r="K531" s="76"/>
      <c r="M531" s="279"/>
      <c r="N531" s="218"/>
      <c r="O531" s="218"/>
      <c r="P531" s="218"/>
      <c r="Q531" s="218"/>
      <c r="R531" s="218"/>
      <c r="S531" s="218"/>
      <c r="T531" s="218"/>
      <c r="U531" s="218"/>
      <c r="V531" s="218"/>
      <c r="W531" s="218"/>
      <c r="X531" s="218"/>
      <c r="Y531" s="218"/>
      <c r="Z531" s="218"/>
      <c r="AA531" s="218"/>
      <c r="AB531" s="218"/>
    </row>
    <row r="532">
      <c r="A532" s="218"/>
      <c r="B532" s="218"/>
      <c r="C532" s="218"/>
      <c r="D532" s="218"/>
      <c r="E532" s="218"/>
      <c r="F532" s="218"/>
      <c r="G532" s="218"/>
      <c r="H532" s="218"/>
      <c r="I532" s="278"/>
      <c r="J532" s="36"/>
      <c r="K532" s="76"/>
      <c r="M532" s="279"/>
      <c r="N532" s="218"/>
      <c r="O532" s="218"/>
      <c r="P532" s="218"/>
      <c r="Q532" s="218"/>
      <c r="R532" s="218"/>
      <c r="S532" s="218"/>
      <c r="T532" s="218"/>
      <c r="U532" s="218"/>
      <c r="V532" s="218"/>
      <c r="W532" s="218"/>
      <c r="X532" s="218"/>
      <c r="Y532" s="218"/>
      <c r="Z532" s="218"/>
      <c r="AA532" s="218"/>
      <c r="AB532" s="218"/>
    </row>
    <row r="533">
      <c r="A533" s="218"/>
      <c r="B533" s="218"/>
      <c r="C533" s="218"/>
      <c r="D533" s="218"/>
      <c r="E533" s="218"/>
      <c r="F533" s="218"/>
      <c r="G533" s="218"/>
      <c r="H533" s="218"/>
      <c r="I533" s="278"/>
      <c r="J533" s="36"/>
      <c r="K533" s="76"/>
      <c r="M533" s="279"/>
      <c r="N533" s="218"/>
      <c r="O533" s="218"/>
      <c r="P533" s="218"/>
      <c r="Q533" s="218"/>
      <c r="R533" s="218"/>
      <c r="S533" s="218"/>
      <c r="T533" s="218"/>
      <c r="U533" s="218"/>
      <c r="V533" s="218"/>
      <c r="W533" s="218"/>
      <c r="X533" s="218"/>
      <c r="Y533" s="218"/>
      <c r="Z533" s="218"/>
      <c r="AA533" s="218"/>
      <c r="AB533" s="218"/>
    </row>
    <row r="534">
      <c r="A534" s="218"/>
      <c r="B534" s="218"/>
      <c r="C534" s="218"/>
      <c r="D534" s="218"/>
      <c r="E534" s="218"/>
      <c r="F534" s="218"/>
      <c r="G534" s="218"/>
      <c r="H534" s="218"/>
      <c r="I534" s="278"/>
      <c r="J534" s="36"/>
      <c r="K534" s="76"/>
      <c r="M534" s="279"/>
      <c r="N534" s="218"/>
      <c r="O534" s="218"/>
      <c r="P534" s="218"/>
      <c r="Q534" s="218"/>
      <c r="R534" s="218"/>
      <c r="S534" s="218"/>
      <c r="T534" s="218"/>
      <c r="U534" s="218"/>
      <c r="V534" s="218"/>
      <c r="W534" s="218"/>
      <c r="X534" s="218"/>
      <c r="Y534" s="218"/>
      <c r="Z534" s="218"/>
      <c r="AA534" s="218"/>
      <c r="AB534" s="218"/>
    </row>
    <row r="535">
      <c r="A535" s="218"/>
      <c r="B535" s="218"/>
      <c r="C535" s="218"/>
      <c r="D535" s="218"/>
      <c r="E535" s="218"/>
      <c r="F535" s="218"/>
      <c r="G535" s="218"/>
      <c r="H535" s="218"/>
      <c r="I535" s="278"/>
      <c r="J535" s="36"/>
      <c r="K535" s="76"/>
      <c r="M535" s="279"/>
      <c r="N535" s="218"/>
      <c r="O535" s="218"/>
      <c r="P535" s="218"/>
      <c r="Q535" s="218"/>
      <c r="R535" s="218"/>
      <c r="S535" s="218"/>
      <c r="T535" s="218"/>
      <c r="U535" s="218"/>
      <c r="V535" s="218"/>
      <c r="W535" s="218"/>
      <c r="X535" s="218"/>
      <c r="Y535" s="218"/>
      <c r="Z535" s="218"/>
      <c r="AA535" s="218"/>
      <c r="AB535" s="218"/>
    </row>
    <row r="536">
      <c r="A536" s="218"/>
      <c r="B536" s="218"/>
      <c r="C536" s="218"/>
      <c r="D536" s="218"/>
      <c r="E536" s="218"/>
      <c r="F536" s="218"/>
      <c r="G536" s="218"/>
      <c r="H536" s="218"/>
      <c r="I536" s="278"/>
      <c r="J536" s="36"/>
      <c r="K536" s="76"/>
      <c r="M536" s="279"/>
      <c r="N536" s="218"/>
      <c r="O536" s="218"/>
      <c r="P536" s="218"/>
      <c r="Q536" s="218"/>
      <c r="R536" s="218"/>
      <c r="S536" s="218"/>
      <c r="T536" s="218"/>
      <c r="U536" s="218"/>
      <c r="V536" s="218"/>
      <c r="W536" s="218"/>
      <c r="X536" s="218"/>
      <c r="Y536" s="218"/>
      <c r="Z536" s="218"/>
      <c r="AA536" s="218"/>
      <c r="AB536" s="218"/>
    </row>
    <row r="537">
      <c r="A537" s="218"/>
      <c r="B537" s="218"/>
      <c r="C537" s="218"/>
      <c r="D537" s="218"/>
      <c r="E537" s="218"/>
      <c r="F537" s="218"/>
      <c r="G537" s="218"/>
      <c r="H537" s="218"/>
      <c r="I537" s="278"/>
      <c r="J537" s="36"/>
      <c r="K537" s="76"/>
      <c r="M537" s="279"/>
      <c r="N537" s="218"/>
      <c r="O537" s="218"/>
      <c r="P537" s="218"/>
      <c r="Q537" s="218"/>
      <c r="R537" s="218"/>
      <c r="S537" s="218"/>
      <c r="T537" s="218"/>
      <c r="U537" s="218"/>
      <c r="V537" s="218"/>
      <c r="W537" s="218"/>
      <c r="X537" s="218"/>
      <c r="Y537" s="218"/>
      <c r="Z537" s="218"/>
      <c r="AA537" s="218"/>
      <c r="AB537" s="218"/>
    </row>
    <row r="538">
      <c r="A538" s="218"/>
      <c r="B538" s="218"/>
      <c r="C538" s="218"/>
      <c r="D538" s="218"/>
      <c r="E538" s="218"/>
      <c r="F538" s="218"/>
      <c r="G538" s="218"/>
      <c r="H538" s="218"/>
      <c r="I538" s="278"/>
      <c r="J538" s="36"/>
      <c r="K538" s="76"/>
      <c r="M538" s="279"/>
      <c r="N538" s="218"/>
      <c r="O538" s="218"/>
      <c r="P538" s="218"/>
      <c r="Q538" s="218"/>
      <c r="R538" s="218"/>
      <c r="S538" s="218"/>
      <c r="T538" s="218"/>
      <c r="U538" s="218"/>
      <c r="V538" s="218"/>
      <c r="W538" s="218"/>
      <c r="X538" s="218"/>
      <c r="Y538" s="218"/>
      <c r="Z538" s="218"/>
      <c r="AA538" s="218"/>
      <c r="AB538" s="218"/>
    </row>
    <row r="539">
      <c r="A539" s="218"/>
      <c r="B539" s="218"/>
      <c r="C539" s="218"/>
      <c r="D539" s="218"/>
      <c r="E539" s="218"/>
      <c r="F539" s="218"/>
      <c r="G539" s="218"/>
      <c r="H539" s="218"/>
      <c r="I539" s="278"/>
      <c r="J539" s="36"/>
      <c r="K539" s="76"/>
      <c r="M539" s="279"/>
      <c r="N539" s="218"/>
      <c r="O539" s="218"/>
      <c r="P539" s="218"/>
      <c r="Q539" s="218"/>
      <c r="R539" s="218"/>
      <c r="S539" s="218"/>
      <c r="T539" s="218"/>
      <c r="U539" s="218"/>
      <c r="V539" s="218"/>
      <c r="W539" s="218"/>
      <c r="X539" s="218"/>
      <c r="Y539" s="218"/>
      <c r="Z539" s="218"/>
      <c r="AA539" s="218"/>
      <c r="AB539" s="218"/>
    </row>
    <row r="540">
      <c r="A540" s="218"/>
      <c r="B540" s="218"/>
      <c r="C540" s="218"/>
      <c r="D540" s="218"/>
      <c r="E540" s="218"/>
      <c r="F540" s="218"/>
      <c r="G540" s="218"/>
      <c r="H540" s="218"/>
      <c r="I540" s="278"/>
      <c r="J540" s="36"/>
      <c r="K540" s="76"/>
      <c r="M540" s="279"/>
      <c r="N540" s="218"/>
      <c r="O540" s="218"/>
      <c r="P540" s="218"/>
      <c r="Q540" s="218"/>
      <c r="R540" s="218"/>
      <c r="S540" s="218"/>
      <c r="T540" s="218"/>
      <c r="U540" s="218"/>
      <c r="V540" s="218"/>
      <c r="W540" s="218"/>
      <c r="X540" s="218"/>
      <c r="Y540" s="218"/>
      <c r="Z540" s="218"/>
      <c r="AA540" s="218"/>
      <c r="AB540" s="218"/>
    </row>
    <row r="541">
      <c r="A541" s="218"/>
      <c r="B541" s="218"/>
      <c r="C541" s="218"/>
      <c r="D541" s="218"/>
      <c r="E541" s="218"/>
      <c r="F541" s="218"/>
      <c r="G541" s="218"/>
      <c r="H541" s="218"/>
      <c r="I541" s="278"/>
      <c r="J541" s="36"/>
      <c r="K541" s="76"/>
      <c r="M541" s="279"/>
      <c r="N541" s="218"/>
      <c r="O541" s="218"/>
      <c r="P541" s="218"/>
      <c r="Q541" s="218"/>
      <c r="R541" s="218"/>
      <c r="S541" s="218"/>
      <c r="T541" s="218"/>
      <c r="U541" s="218"/>
      <c r="V541" s="218"/>
      <c r="W541" s="218"/>
      <c r="X541" s="218"/>
      <c r="Y541" s="218"/>
      <c r="Z541" s="218"/>
      <c r="AA541" s="218"/>
      <c r="AB541" s="218"/>
    </row>
    <row r="542">
      <c r="A542" s="218"/>
      <c r="B542" s="218"/>
      <c r="C542" s="218"/>
      <c r="D542" s="218"/>
      <c r="E542" s="218"/>
      <c r="F542" s="218"/>
      <c r="G542" s="218"/>
      <c r="H542" s="218"/>
      <c r="I542" s="278"/>
      <c r="J542" s="36"/>
      <c r="K542" s="76"/>
      <c r="M542" s="279"/>
      <c r="N542" s="218"/>
      <c r="O542" s="218"/>
      <c r="P542" s="218"/>
      <c r="Q542" s="218"/>
      <c r="R542" s="218"/>
      <c r="S542" s="218"/>
      <c r="T542" s="218"/>
      <c r="U542" s="218"/>
      <c r="V542" s="218"/>
      <c r="W542" s="218"/>
      <c r="X542" s="218"/>
      <c r="Y542" s="218"/>
      <c r="Z542" s="218"/>
      <c r="AA542" s="218"/>
      <c r="AB542" s="218"/>
    </row>
    <row r="543">
      <c r="A543" s="218"/>
      <c r="B543" s="218"/>
      <c r="C543" s="218"/>
      <c r="D543" s="218"/>
      <c r="E543" s="218"/>
      <c r="F543" s="218"/>
      <c r="G543" s="218"/>
      <c r="H543" s="218"/>
      <c r="I543" s="278"/>
      <c r="J543" s="36"/>
      <c r="K543" s="76"/>
      <c r="M543" s="279"/>
      <c r="N543" s="218"/>
      <c r="O543" s="218"/>
      <c r="P543" s="218"/>
      <c r="Q543" s="218"/>
      <c r="R543" s="218"/>
      <c r="S543" s="218"/>
      <c r="T543" s="218"/>
      <c r="U543" s="218"/>
      <c r="V543" s="218"/>
      <c r="W543" s="218"/>
      <c r="X543" s="218"/>
      <c r="Y543" s="218"/>
      <c r="Z543" s="218"/>
      <c r="AA543" s="218"/>
      <c r="AB543" s="218"/>
    </row>
    <row r="544">
      <c r="A544" s="218"/>
      <c r="B544" s="218"/>
      <c r="C544" s="218"/>
      <c r="D544" s="218"/>
      <c r="E544" s="218"/>
      <c r="F544" s="218"/>
      <c r="G544" s="218"/>
      <c r="H544" s="218"/>
      <c r="I544" s="278"/>
      <c r="J544" s="36"/>
      <c r="K544" s="76"/>
      <c r="M544" s="279"/>
      <c r="N544" s="218"/>
      <c r="O544" s="218"/>
      <c r="P544" s="218"/>
      <c r="Q544" s="218"/>
      <c r="R544" s="218"/>
      <c r="S544" s="218"/>
      <c r="T544" s="218"/>
      <c r="U544" s="218"/>
      <c r="V544" s="218"/>
      <c r="W544" s="218"/>
      <c r="X544" s="218"/>
      <c r="Y544" s="218"/>
      <c r="Z544" s="218"/>
      <c r="AA544" s="218"/>
      <c r="AB544" s="218"/>
    </row>
    <row r="545">
      <c r="A545" s="218"/>
      <c r="B545" s="218"/>
      <c r="C545" s="218"/>
      <c r="D545" s="218"/>
      <c r="E545" s="218"/>
      <c r="F545" s="218"/>
      <c r="G545" s="218"/>
      <c r="H545" s="218"/>
      <c r="I545" s="278"/>
      <c r="J545" s="36"/>
      <c r="K545" s="76"/>
      <c r="M545" s="279"/>
      <c r="N545" s="218"/>
      <c r="O545" s="218"/>
      <c r="P545" s="218"/>
      <c r="Q545" s="218"/>
      <c r="R545" s="218"/>
      <c r="S545" s="218"/>
      <c r="T545" s="218"/>
      <c r="U545" s="218"/>
      <c r="V545" s="218"/>
      <c r="W545" s="218"/>
      <c r="X545" s="218"/>
      <c r="Y545" s="218"/>
      <c r="Z545" s="218"/>
      <c r="AA545" s="218"/>
      <c r="AB545" s="218"/>
    </row>
    <row r="546">
      <c r="A546" s="218"/>
      <c r="B546" s="218"/>
      <c r="C546" s="218"/>
      <c r="D546" s="218"/>
      <c r="E546" s="218"/>
      <c r="F546" s="218"/>
      <c r="G546" s="218"/>
      <c r="H546" s="218"/>
      <c r="I546" s="278"/>
      <c r="J546" s="36"/>
      <c r="K546" s="76"/>
      <c r="M546" s="279"/>
      <c r="N546" s="218"/>
      <c r="O546" s="218"/>
      <c r="P546" s="218"/>
      <c r="Q546" s="218"/>
      <c r="R546" s="218"/>
      <c r="S546" s="218"/>
      <c r="T546" s="218"/>
      <c r="U546" s="218"/>
      <c r="V546" s="218"/>
      <c r="W546" s="218"/>
      <c r="X546" s="218"/>
      <c r="Y546" s="218"/>
      <c r="Z546" s="218"/>
      <c r="AA546" s="218"/>
      <c r="AB546" s="218"/>
    </row>
    <row r="547">
      <c r="A547" s="218"/>
      <c r="B547" s="218"/>
      <c r="C547" s="218"/>
      <c r="D547" s="218"/>
      <c r="E547" s="218"/>
      <c r="F547" s="218"/>
      <c r="G547" s="218"/>
      <c r="H547" s="218"/>
      <c r="I547" s="278"/>
      <c r="J547" s="36"/>
      <c r="K547" s="76"/>
      <c r="M547" s="279"/>
      <c r="N547" s="218"/>
      <c r="O547" s="218"/>
      <c r="P547" s="218"/>
      <c r="Q547" s="218"/>
      <c r="R547" s="218"/>
      <c r="S547" s="218"/>
      <c r="T547" s="218"/>
      <c r="U547" s="218"/>
      <c r="V547" s="218"/>
      <c r="W547" s="218"/>
      <c r="X547" s="218"/>
      <c r="Y547" s="218"/>
      <c r="Z547" s="218"/>
      <c r="AA547" s="218"/>
      <c r="AB547" s="218"/>
    </row>
    <row r="548">
      <c r="A548" s="218"/>
      <c r="B548" s="218"/>
      <c r="C548" s="218"/>
      <c r="D548" s="218"/>
      <c r="E548" s="218"/>
      <c r="F548" s="218"/>
      <c r="G548" s="218"/>
      <c r="H548" s="218"/>
      <c r="I548" s="278"/>
      <c r="J548" s="36"/>
      <c r="K548" s="76"/>
      <c r="M548" s="279"/>
      <c r="N548" s="218"/>
      <c r="O548" s="218"/>
      <c r="P548" s="218"/>
      <c r="Q548" s="218"/>
      <c r="R548" s="218"/>
      <c r="S548" s="218"/>
      <c r="T548" s="218"/>
      <c r="U548" s="218"/>
      <c r="V548" s="218"/>
      <c r="W548" s="218"/>
      <c r="X548" s="218"/>
      <c r="Y548" s="218"/>
      <c r="Z548" s="218"/>
      <c r="AA548" s="218"/>
      <c r="AB548" s="218"/>
    </row>
    <row r="549">
      <c r="A549" s="218"/>
      <c r="B549" s="218"/>
      <c r="C549" s="218"/>
      <c r="D549" s="218"/>
      <c r="E549" s="218"/>
      <c r="F549" s="218"/>
      <c r="G549" s="218"/>
      <c r="H549" s="218"/>
      <c r="I549" s="278"/>
      <c r="J549" s="36"/>
      <c r="K549" s="76"/>
      <c r="M549" s="279"/>
      <c r="N549" s="218"/>
      <c r="O549" s="218"/>
      <c r="P549" s="218"/>
      <c r="Q549" s="218"/>
      <c r="R549" s="218"/>
      <c r="S549" s="218"/>
      <c r="T549" s="218"/>
      <c r="U549" s="218"/>
      <c r="V549" s="218"/>
      <c r="W549" s="218"/>
      <c r="X549" s="218"/>
      <c r="Y549" s="218"/>
      <c r="Z549" s="218"/>
      <c r="AA549" s="218"/>
      <c r="AB549" s="218"/>
    </row>
    <row r="550">
      <c r="A550" s="218"/>
      <c r="B550" s="218"/>
      <c r="C550" s="218"/>
      <c r="D550" s="218"/>
      <c r="E550" s="218"/>
      <c r="F550" s="218"/>
      <c r="G550" s="218"/>
      <c r="H550" s="218"/>
      <c r="I550" s="278"/>
      <c r="J550" s="36"/>
      <c r="K550" s="76"/>
      <c r="M550" s="279"/>
      <c r="N550" s="218"/>
      <c r="O550" s="218"/>
      <c r="P550" s="218"/>
      <c r="Q550" s="218"/>
      <c r="R550" s="218"/>
      <c r="S550" s="218"/>
      <c r="T550" s="218"/>
      <c r="U550" s="218"/>
      <c r="V550" s="218"/>
      <c r="W550" s="218"/>
      <c r="X550" s="218"/>
      <c r="Y550" s="218"/>
      <c r="Z550" s="218"/>
      <c r="AA550" s="218"/>
      <c r="AB550" s="218"/>
    </row>
    <row r="551">
      <c r="A551" s="218"/>
      <c r="B551" s="218"/>
      <c r="C551" s="218"/>
      <c r="D551" s="218"/>
      <c r="E551" s="218"/>
      <c r="F551" s="218"/>
      <c r="G551" s="218"/>
      <c r="H551" s="218"/>
      <c r="I551" s="278"/>
      <c r="J551" s="36"/>
      <c r="K551" s="76"/>
      <c r="M551" s="279"/>
      <c r="N551" s="218"/>
      <c r="O551" s="218"/>
      <c r="P551" s="218"/>
      <c r="Q551" s="218"/>
      <c r="R551" s="218"/>
      <c r="S551" s="218"/>
      <c r="T551" s="218"/>
      <c r="U551" s="218"/>
      <c r="V551" s="218"/>
      <c r="W551" s="218"/>
      <c r="X551" s="218"/>
      <c r="Y551" s="218"/>
      <c r="Z551" s="218"/>
      <c r="AA551" s="218"/>
      <c r="AB551" s="218"/>
    </row>
    <row r="552">
      <c r="A552" s="218"/>
      <c r="B552" s="218"/>
      <c r="C552" s="218"/>
      <c r="D552" s="218"/>
      <c r="E552" s="218"/>
      <c r="F552" s="218"/>
      <c r="G552" s="218"/>
      <c r="H552" s="218"/>
      <c r="I552" s="278"/>
      <c r="J552" s="36"/>
      <c r="K552" s="76"/>
      <c r="M552" s="279"/>
      <c r="N552" s="218"/>
      <c r="O552" s="218"/>
      <c r="P552" s="218"/>
      <c r="Q552" s="218"/>
      <c r="R552" s="218"/>
      <c r="S552" s="218"/>
      <c r="T552" s="218"/>
      <c r="U552" s="218"/>
      <c r="V552" s="218"/>
      <c r="W552" s="218"/>
      <c r="X552" s="218"/>
      <c r="Y552" s="218"/>
      <c r="Z552" s="218"/>
      <c r="AA552" s="218"/>
      <c r="AB552" s="218"/>
    </row>
    <row r="553">
      <c r="A553" s="218"/>
      <c r="B553" s="218"/>
      <c r="C553" s="218"/>
      <c r="D553" s="218"/>
      <c r="E553" s="218"/>
      <c r="F553" s="218"/>
      <c r="G553" s="218"/>
      <c r="H553" s="218"/>
      <c r="I553" s="278"/>
      <c r="J553" s="36"/>
      <c r="K553" s="76"/>
      <c r="M553" s="279"/>
      <c r="N553" s="218"/>
      <c r="O553" s="218"/>
      <c r="P553" s="218"/>
      <c r="Q553" s="218"/>
      <c r="R553" s="218"/>
      <c r="S553" s="218"/>
      <c r="T553" s="218"/>
      <c r="U553" s="218"/>
      <c r="V553" s="218"/>
      <c r="W553" s="218"/>
      <c r="X553" s="218"/>
      <c r="Y553" s="218"/>
      <c r="Z553" s="218"/>
      <c r="AA553" s="218"/>
      <c r="AB553" s="218"/>
    </row>
    <row r="554">
      <c r="A554" s="218"/>
      <c r="B554" s="218"/>
      <c r="C554" s="218"/>
      <c r="D554" s="218"/>
      <c r="E554" s="218"/>
      <c r="F554" s="218"/>
      <c r="G554" s="218"/>
      <c r="H554" s="218"/>
      <c r="I554" s="278"/>
      <c r="J554" s="36"/>
      <c r="K554" s="76"/>
      <c r="M554" s="279"/>
      <c r="N554" s="218"/>
      <c r="O554" s="218"/>
      <c r="P554" s="218"/>
      <c r="Q554" s="218"/>
      <c r="R554" s="218"/>
      <c r="S554" s="218"/>
      <c r="T554" s="218"/>
      <c r="U554" s="218"/>
      <c r="V554" s="218"/>
      <c r="W554" s="218"/>
      <c r="X554" s="218"/>
      <c r="Y554" s="218"/>
      <c r="Z554" s="218"/>
      <c r="AA554" s="218"/>
      <c r="AB554" s="218"/>
    </row>
    <row r="555">
      <c r="A555" s="218"/>
      <c r="B555" s="218"/>
      <c r="C555" s="218"/>
      <c r="D555" s="218"/>
      <c r="E555" s="218"/>
      <c r="F555" s="218"/>
      <c r="G555" s="218"/>
      <c r="H555" s="218"/>
      <c r="I555" s="278"/>
      <c r="J555" s="36"/>
      <c r="K555" s="76"/>
      <c r="M555" s="279"/>
      <c r="N555" s="218"/>
      <c r="O555" s="218"/>
      <c r="P555" s="218"/>
      <c r="Q555" s="218"/>
      <c r="R555" s="218"/>
      <c r="S555" s="218"/>
      <c r="T555" s="218"/>
      <c r="U555" s="218"/>
      <c r="V555" s="218"/>
      <c r="W555" s="218"/>
      <c r="X555" s="218"/>
      <c r="Y555" s="218"/>
      <c r="Z555" s="218"/>
      <c r="AA555" s="218"/>
      <c r="AB555" s="218"/>
    </row>
    <row r="556">
      <c r="A556" s="218"/>
      <c r="B556" s="218"/>
      <c r="C556" s="218"/>
      <c r="D556" s="218"/>
      <c r="E556" s="218"/>
      <c r="F556" s="218"/>
      <c r="G556" s="218"/>
      <c r="H556" s="218"/>
      <c r="I556" s="278"/>
      <c r="J556" s="36"/>
      <c r="K556" s="76"/>
      <c r="M556" s="279"/>
      <c r="N556" s="218"/>
      <c r="O556" s="218"/>
      <c r="P556" s="218"/>
      <c r="Q556" s="218"/>
      <c r="R556" s="218"/>
      <c r="S556" s="218"/>
      <c r="T556" s="218"/>
      <c r="U556" s="218"/>
      <c r="V556" s="218"/>
      <c r="W556" s="218"/>
      <c r="X556" s="218"/>
      <c r="Y556" s="218"/>
      <c r="Z556" s="218"/>
      <c r="AA556" s="218"/>
      <c r="AB556" s="218"/>
    </row>
    <row r="557">
      <c r="A557" s="218"/>
      <c r="B557" s="218"/>
      <c r="C557" s="218"/>
      <c r="D557" s="218"/>
      <c r="E557" s="218"/>
      <c r="F557" s="218"/>
      <c r="G557" s="218"/>
      <c r="H557" s="218"/>
      <c r="I557" s="278"/>
      <c r="J557" s="36"/>
      <c r="K557" s="76"/>
      <c r="M557" s="279"/>
      <c r="N557" s="218"/>
      <c r="O557" s="218"/>
      <c r="P557" s="218"/>
      <c r="Q557" s="218"/>
      <c r="R557" s="218"/>
      <c r="S557" s="218"/>
      <c r="T557" s="218"/>
      <c r="U557" s="218"/>
      <c r="V557" s="218"/>
      <c r="W557" s="218"/>
      <c r="X557" s="218"/>
      <c r="Y557" s="218"/>
      <c r="Z557" s="218"/>
      <c r="AA557" s="218"/>
      <c r="AB557" s="218"/>
    </row>
    <row r="558">
      <c r="A558" s="218"/>
      <c r="B558" s="218"/>
      <c r="C558" s="218"/>
      <c r="D558" s="218"/>
      <c r="E558" s="218"/>
      <c r="F558" s="218"/>
      <c r="G558" s="218"/>
      <c r="H558" s="218"/>
      <c r="I558" s="278"/>
      <c r="J558" s="36"/>
      <c r="K558" s="76"/>
      <c r="M558" s="279"/>
      <c r="N558" s="218"/>
      <c r="O558" s="218"/>
      <c r="P558" s="218"/>
      <c r="Q558" s="218"/>
      <c r="R558" s="218"/>
      <c r="S558" s="218"/>
      <c r="T558" s="218"/>
      <c r="U558" s="218"/>
      <c r="V558" s="218"/>
      <c r="W558" s="218"/>
      <c r="X558" s="218"/>
      <c r="Y558" s="218"/>
      <c r="Z558" s="218"/>
      <c r="AA558" s="218"/>
      <c r="AB558" s="218"/>
    </row>
    <row r="559">
      <c r="A559" s="218"/>
      <c r="B559" s="218"/>
      <c r="C559" s="218"/>
      <c r="D559" s="218"/>
      <c r="E559" s="218"/>
      <c r="F559" s="218"/>
      <c r="G559" s="218"/>
      <c r="H559" s="218"/>
      <c r="I559" s="278"/>
      <c r="J559" s="36"/>
      <c r="K559" s="76"/>
      <c r="M559" s="279"/>
      <c r="N559" s="218"/>
      <c r="O559" s="218"/>
      <c r="P559" s="218"/>
      <c r="Q559" s="218"/>
      <c r="R559" s="218"/>
      <c r="S559" s="218"/>
      <c r="T559" s="218"/>
      <c r="U559" s="218"/>
      <c r="V559" s="218"/>
      <c r="W559" s="218"/>
      <c r="X559" s="218"/>
      <c r="Y559" s="218"/>
      <c r="Z559" s="218"/>
      <c r="AA559" s="218"/>
      <c r="AB559" s="218"/>
    </row>
    <row r="560">
      <c r="A560" s="218"/>
      <c r="B560" s="218"/>
      <c r="C560" s="218"/>
      <c r="D560" s="218"/>
      <c r="E560" s="218"/>
      <c r="F560" s="218"/>
      <c r="G560" s="218"/>
      <c r="H560" s="218"/>
      <c r="I560" s="278"/>
      <c r="J560" s="36"/>
      <c r="K560" s="76"/>
      <c r="M560" s="279"/>
      <c r="N560" s="218"/>
      <c r="O560" s="218"/>
      <c r="P560" s="218"/>
      <c r="Q560" s="218"/>
      <c r="R560" s="218"/>
      <c r="S560" s="218"/>
      <c r="T560" s="218"/>
      <c r="U560" s="218"/>
      <c r="V560" s="218"/>
      <c r="W560" s="218"/>
      <c r="X560" s="218"/>
      <c r="Y560" s="218"/>
      <c r="Z560" s="218"/>
      <c r="AA560" s="218"/>
      <c r="AB560" s="218"/>
    </row>
    <row r="561">
      <c r="A561" s="218"/>
      <c r="B561" s="218"/>
      <c r="C561" s="218"/>
      <c r="D561" s="218"/>
      <c r="E561" s="218"/>
      <c r="F561" s="218"/>
      <c r="G561" s="218"/>
      <c r="H561" s="218"/>
      <c r="I561" s="278"/>
      <c r="J561" s="36"/>
      <c r="K561" s="76"/>
      <c r="M561" s="279"/>
      <c r="N561" s="218"/>
      <c r="O561" s="218"/>
      <c r="P561" s="218"/>
      <c r="Q561" s="218"/>
      <c r="R561" s="218"/>
      <c r="S561" s="218"/>
      <c r="T561" s="218"/>
      <c r="U561" s="218"/>
      <c r="V561" s="218"/>
      <c r="W561" s="218"/>
      <c r="X561" s="218"/>
      <c r="Y561" s="218"/>
      <c r="Z561" s="218"/>
      <c r="AA561" s="218"/>
      <c r="AB561" s="218"/>
    </row>
    <row r="562">
      <c r="A562" s="218"/>
      <c r="B562" s="218"/>
      <c r="C562" s="218"/>
      <c r="D562" s="218"/>
      <c r="E562" s="218"/>
      <c r="F562" s="218"/>
      <c r="G562" s="218"/>
      <c r="H562" s="218"/>
      <c r="I562" s="278"/>
      <c r="J562" s="36"/>
      <c r="K562" s="76"/>
      <c r="M562" s="279"/>
      <c r="N562" s="218"/>
      <c r="O562" s="218"/>
      <c r="P562" s="218"/>
      <c r="Q562" s="218"/>
      <c r="R562" s="218"/>
      <c r="S562" s="218"/>
      <c r="T562" s="218"/>
      <c r="U562" s="218"/>
      <c r="V562" s="218"/>
      <c r="W562" s="218"/>
      <c r="X562" s="218"/>
      <c r="Y562" s="218"/>
      <c r="Z562" s="218"/>
      <c r="AA562" s="218"/>
      <c r="AB562" s="218"/>
    </row>
    <row r="563">
      <c r="A563" s="218"/>
      <c r="B563" s="218"/>
      <c r="C563" s="218"/>
      <c r="D563" s="218"/>
      <c r="E563" s="218"/>
      <c r="F563" s="218"/>
      <c r="G563" s="218"/>
      <c r="H563" s="218"/>
      <c r="I563" s="278"/>
      <c r="J563" s="36"/>
      <c r="K563" s="76"/>
      <c r="M563" s="279"/>
      <c r="N563" s="218"/>
      <c r="O563" s="218"/>
      <c r="P563" s="218"/>
      <c r="Q563" s="218"/>
      <c r="R563" s="218"/>
      <c r="S563" s="218"/>
      <c r="T563" s="218"/>
      <c r="U563" s="218"/>
      <c r="V563" s="218"/>
      <c r="W563" s="218"/>
      <c r="X563" s="218"/>
      <c r="Y563" s="218"/>
      <c r="Z563" s="218"/>
      <c r="AA563" s="218"/>
      <c r="AB563" s="218"/>
    </row>
    <row r="564">
      <c r="A564" s="218"/>
      <c r="B564" s="218"/>
      <c r="C564" s="218"/>
      <c r="D564" s="218"/>
      <c r="E564" s="218"/>
      <c r="F564" s="218"/>
      <c r="G564" s="218"/>
      <c r="H564" s="218"/>
      <c r="I564" s="278"/>
      <c r="J564" s="36"/>
      <c r="K564" s="76"/>
      <c r="M564" s="279"/>
      <c r="N564" s="218"/>
      <c r="O564" s="218"/>
      <c r="P564" s="218"/>
      <c r="Q564" s="218"/>
      <c r="R564" s="218"/>
      <c r="S564" s="218"/>
      <c r="T564" s="218"/>
      <c r="U564" s="218"/>
      <c r="V564" s="218"/>
      <c r="W564" s="218"/>
      <c r="X564" s="218"/>
      <c r="Y564" s="218"/>
      <c r="Z564" s="218"/>
      <c r="AA564" s="218"/>
      <c r="AB564" s="218"/>
    </row>
    <row r="565">
      <c r="A565" s="218"/>
      <c r="B565" s="218"/>
      <c r="C565" s="218"/>
      <c r="D565" s="218"/>
      <c r="E565" s="218"/>
      <c r="F565" s="218"/>
      <c r="G565" s="218"/>
      <c r="H565" s="218"/>
      <c r="I565" s="278"/>
      <c r="J565" s="36"/>
      <c r="K565" s="76"/>
      <c r="M565" s="279"/>
      <c r="N565" s="218"/>
      <c r="O565" s="218"/>
      <c r="P565" s="218"/>
      <c r="Q565" s="218"/>
      <c r="R565" s="218"/>
      <c r="S565" s="218"/>
      <c r="T565" s="218"/>
      <c r="U565" s="218"/>
      <c r="V565" s="218"/>
      <c r="W565" s="218"/>
      <c r="X565" s="218"/>
      <c r="Y565" s="218"/>
      <c r="Z565" s="218"/>
      <c r="AA565" s="218"/>
      <c r="AB565" s="218"/>
    </row>
    <row r="566">
      <c r="A566" s="218"/>
      <c r="B566" s="218"/>
      <c r="C566" s="218"/>
      <c r="D566" s="218"/>
      <c r="E566" s="218"/>
      <c r="F566" s="218"/>
      <c r="G566" s="218"/>
      <c r="H566" s="218"/>
      <c r="I566" s="278"/>
      <c r="J566" s="36"/>
      <c r="K566" s="76"/>
      <c r="M566" s="279"/>
      <c r="N566" s="218"/>
      <c r="O566" s="218"/>
      <c r="P566" s="218"/>
      <c r="Q566" s="218"/>
      <c r="R566" s="218"/>
      <c r="S566" s="218"/>
      <c r="T566" s="218"/>
      <c r="U566" s="218"/>
      <c r="V566" s="218"/>
      <c r="W566" s="218"/>
      <c r="X566" s="218"/>
      <c r="Y566" s="218"/>
      <c r="Z566" s="218"/>
      <c r="AA566" s="218"/>
      <c r="AB566" s="218"/>
    </row>
    <row r="567">
      <c r="A567" s="218"/>
      <c r="B567" s="218"/>
      <c r="C567" s="218"/>
      <c r="D567" s="218"/>
      <c r="E567" s="218"/>
      <c r="F567" s="218"/>
      <c r="G567" s="218"/>
      <c r="H567" s="218"/>
      <c r="I567" s="278"/>
      <c r="J567" s="36"/>
      <c r="K567" s="76"/>
      <c r="M567" s="279"/>
      <c r="N567" s="218"/>
      <c r="O567" s="218"/>
      <c r="P567" s="218"/>
      <c r="Q567" s="218"/>
      <c r="R567" s="218"/>
      <c r="S567" s="218"/>
      <c r="T567" s="218"/>
      <c r="U567" s="218"/>
      <c r="V567" s="218"/>
      <c r="W567" s="218"/>
      <c r="X567" s="218"/>
      <c r="Y567" s="218"/>
      <c r="Z567" s="218"/>
      <c r="AA567" s="218"/>
      <c r="AB567" s="218"/>
    </row>
    <row r="568">
      <c r="A568" s="218"/>
      <c r="B568" s="218"/>
      <c r="C568" s="218"/>
      <c r="D568" s="218"/>
      <c r="E568" s="218"/>
      <c r="F568" s="218"/>
      <c r="G568" s="218"/>
      <c r="H568" s="218"/>
      <c r="I568" s="278"/>
      <c r="J568" s="36"/>
      <c r="K568" s="76"/>
      <c r="M568" s="279"/>
      <c r="N568" s="218"/>
      <c r="O568" s="218"/>
      <c r="P568" s="218"/>
      <c r="Q568" s="218"/>
      <c r="R568" s="218"/>
      <c r="S568" s="218"/>
      <c r="T568" s="218"/>
      <c r="U568" s="218"/>
      <c r="V568" s="218"/>
      <c r="W568" s="218"/>
      <c r="X568" s="218"/>
      <c r="Y568" s="218"/>
      <c r="Z568" s="218"/>
      <c r="AA568" s="218"/>
      <c r="AB568" s="218"/>
    </row>
    <row r="569">
      <c r="A569" s="218"/>
      <c r="B569" s="218"/>
      <c r="C569" s="218"/>
      <c r="D569" s="218"/>
      <c r="E569" s="218"/>
      <c r="F569" s="218"/>
      <c r="G569" s="218"/>
      <c r="H569" s="218"/>
      <c r="I569" s="278"/>
      <c r="J569" s="36"/>
      <c r="K569" s="76"/>
      <c r="M569" s="279"/>
      <c r="N569" s="218"/>
      <c r="O569" s="218"/>
      <c r="P569" s="218"/>
      <c r="Q569" s="218"/>
      <c r="R569" s="218"/>
      <c r="S569" s="218"/>
      <c r="T569" s="218"/>
      <c r="U569" s="218"/>
      <c r="V569" s="218"/>
      <c r="W569" s="218"/>
      <c r="X569" s="218"/>
      <c r="Y569" s="218"/>
      <c r="Z569" s="218"/>
      <c r="AA569" s="218"/>
      <c r="AB569" s="218"/>
    </row>
    <row r="570">
      <c r="A570" s="218"/>
      <c r="B570" s="218"/>
      <c r="C570" s="218"/>
      <c r="D570" s="218"/>
      <c r="E570" s="218"/>
      <c r="F570" s="218"/>
      <c r="G570" s="218"/>
      <c r="H570" s="218"/>
      <c r="I570" s="278"/>
      <c r="J570" s="36"/>
      <c r="K570" s="76"/>
      <c r="M570" s="279"/>
      <c r="N570" s="218"/>
      <c r="O570" s="218"/>
      <c r="P570" s="218"/>
      <c r="Q570" s="218"/>
      <c r="R570" s="218"/>
      <c r="S570" s="218"/>
      <c r="T570" s="218"/>
      <c r="U570" s="218"/>
      <c r="V570" s="218"/>
      <c r="W570" s="218"/>
      <c r="X570" s="218"/>
      <c r="Y570" s="218"/>
      <c r="Z570" s="218"/>
      <c r="AA570" s="218"/>
      <c r="AB570" s="218"/>
    </row>
    <row r="571">
      <c r="A571" s="218"/>
      <c r="B571" s="218"/>
      <c r="C571" s="218"/>
      <c r="D571" s="218"/>
      <c r="E571" s="218"/>
      <c r="F571" s="218"/>
      <c r="G571" s="218"/>
      <c r="H571" s="218"/>
      <c r="I571" s="278"/>
      <c r="J571" s="36"/>
      <c r="K571" s="76"/>
      <c r="M571" s="279"/>
      <c r="N571" s="218"/>
      <c r="O571" s="218"/>
      <c r="P571" s="218"/>
      <c r="Q571" s="218"/>
      <c r="R571" s="218"/>
      <c r="S571" s="218"/>
      <c r="T571" s="218"/>
      <c r="U571" s="218"/>
      <c r="V571" s="218"/>
      <c r="W571" s="218"/>
      <c r="X571" s="218"/>
      <c r="Y571" s="218"/>
      <c r="Z571" s="218"/>
      <c r="AA571" s="218"/>
      <c r="AB571" s="218"/>
    </row>
    <row r="572">
      <c r="A572" s="218"/>
      <c r="B572" s="218"/>
      <c r="C572" s="218"/>
      <c r="D572" s="218"/>
      <c r="E572" s="218"/>
      <c r="F572" s="218"/>
      <c r="G572" s="218"/>
      <c r="H572" s="218"/>
      <c r="I572" s="278"/>
      <c r="J572" s="36"/>
      <c r="K572" s="76"/>
      <c r="M572" s="279"/>
      <c r="N572" s="218"/>
      <c r="O572" s="218"/>
      <c r="P572" s="218"/>
      <c r="Q572" s="218"/>
      <c r="R572" s="218"/>
      <c r="S572" s="218"/>
      <c r="T572" s="218"/>
      <c r="U572" s="218"/>
      <c r="V572" s="218"/>
      <c r="W572" s="218"/>
      <c r="X572" s="218"/>
      <c r="Y572" s="218"/>
      <c r="Z572" s="218"/>
      <c r="AA572" s="218"/>
      <c r="AB572" s="218"/>
    </row>
    <row r="573">
      <c r="A573" s="218"/>
      <c r="B573" s="218"/>
      <c r="C573" s="218"/>
      <c r="D573" s="218"/>
      <c r="E573" s="218"/>
      <c r="F573" s="218"/>
      <c r="G573" s="218"/>
      <c r="H573" s="218"/>
      <c r="I573" s="278"/>
      <c r="J573" s="36"/>
      <c r="K573" s="76"/>
      <c r="M573" s="279"/>
      <c r="N573" s="218"/>
      <c r="O573" s="218"/>
      <c r="P573" s="218"/>
      <c r="Q573" s="218"/>
      <c r="R573" s="218"/>
      <c r="S573" s="218"/>
      <c r="T573" s="218"/>
      <c r="U573" s="218"/>
      <c r="V573" s="218"/>
      <c r="W573" s="218"/>
      <c r="X573" s="218"/>
      <c r="Y573" s="218"/>
      <c r="Z573" s="218"/>
      <c r="AA573" s="218"/>
      <c r="AB573" s="218"/>
    </row>
    <row r="574">
      <c r="A574" s="218"/>
      <c r="B574" s="218"/>
      <c r="C574" s="218"/>
      <c r="D574" s="218"/>
      <c r="E574" s="218"/>
      <c r="F574" s="218"/>
      <c r="G574" s="218"/>
      <c r="H574" s="218"/>
      <c r="I574" s="278"/>
      <c r="J574" s="36"/>
      <c r="K574" s="76"/>
      <c r="M574" s="279"/>
      <c r="N574" s="218"/>
      <c r="O574" s="218"/>
      <c r="P574" s="218"/>
      <c r="Q574" s="218"/>
      <c r="R574" s="218"/>
      <c r="S574" s="218"/>
      <c r="T574" s="218"/>
      <c r="U574" s="218"/>
      <c r="V574" s="218"/>
      <c r="W574" s="218"/>
      <c r="X574" s="218"/>
      <c r="Y574" s="218"/>
      <c r="Z574" s="218"/>
      <c r="AA574" s="218"/>
      <c r="AB574" s="218"/>
    </row>
    <row r="575">
      <c r="A575" s="218"/>
      <c r="B575" s="218"/>
      <c r="C575" s="218"/>
      <c r="D575" s="218"/>
      <c r="E575" s="218"/>
      <c r="F575" s="218"/>
      <c r="G575" s="218"/>
      <c r="H575" s="218"/>
      <c r="I575" s="278"/>
      <c r="J575" s="36"/>
      <c r="K575" s="76"/>
      <c r="M575" s="279"/>
      <c r="N575" s="218"/>
      <c r="O575" s="218"/>
      <c r="P575" s="218"/>
      <c r="Q575" s="218"/>
      <c r="R575" s="218"/>
      <c r="S575" s="218"/>
      <c r="T575" s="218"/>
      <c r="U575" s="218"/>
      <c r="V575" s="218"/>
      <c r="W575" s="218"/>
      <c r="X575" s="218"/>
      <c r="Y575" s="218"/>
      <c r="Z575" s="218"/>
      <c r="AA575" s="218"/>
      <c r="AB575" s="218"/>
    </row>
    <row r="576">
      <c r="A576" s="218"/>
      <c r="B576" s="218"/>
      <c r="C576" s="218"/>
      <c r="D576" s="218"/>
      <c r="E576" s="218"/>
      <c r="F576" s="218"/>
      <c r="G576" s="218"/>
      <c r="H576" s="218"/>
      <c r="I576" s="278"/>
      <c r="J576" s="36"/>
      <c r="K576" s="76"/>
      <c r="M576" s="279"/>
      <c r="N576" s="218"/>
      <c r="O576" s="218"/>
      <c r="P576" s="218"/>
      <c r="Q576" s="218"/>
      <c r="R576" s="218"/>
      <c r="S576" s="218"/>
      <c r="T576" s="218"/>
      <c r="U576" s="218"/>
      <c r="V576" s="218"/>
      <c r="W576" s="218"/>
      <c r="X576" s="218"/>
      <c r="Y576" s="218"/>
      <c r="Z576" s="218"/>
      <c r="AA576" s="218"/>
      <c r="AB576" s="218"/>
    </row>
    <row r="577">
      <c r="A577" s="218"/>
      <c r="B577" s="218"/>
      <c r="C577" s="218"/>
      <c r="D577" s="218"/>
      <c r="E577" s="218"/>
      <c r="F577" s="218"/>
      <c r="G577" s="218"/>
      <c r="H577" s="218"/>
      <c r="I577" s="278"/>
      <c r="J577" s="36"/>
      <c r="K577" s="76"/>
      <c r="M577" s="279"/>
      <c r="N577" s="218"/>
      <c r="O577" s="218"/>
      <c r="P577" s="218"/>
      <c r="Q577" s="218"/>
      <c r="R577" s="218"/>
      <c r="S577" s="218"/>
      <c r="T577" s="218"/>
      <c r="U577" s="218"/>
      <c r="V577" s="218"/>
      <c r="W577" s="218"/>
      <c r="X577" s="218"/>
      <c r="Y577" s="218"/>
      <c r="Z577" s="218"/>
      <c r="AA577" s="218"/>
      <c r="AB577" s="218"/>
    </row>
    <row r="578">
      <c r="A578" s="218"/>
      <c r="B578" s="218"/>
      <c r="C578" s="218"/>
      <c r="D578" s="218"/>
      <c r="E578" s="218"/>
      <c r="F578" s="218"/>
      <c r="G578" s="218"/>
      <c r="H578" s="218"/>
      <c r="I578" s="278"/>
      <c r="J578" s="36"/>
      <c r="K578" s="76"/>
      <c r="M578" s="279"/>
      <c r="N578" s="218"/>
      <c r="O578" s="218"/>
      <c r="P578" s="218"/>
      <c r="Q578" s="218"/>
      <c r="R578" s="218"/>
      <c r="S578" s="218"/>
      <c r="T578" s="218"/>
      <c r="U578" s="218"/>
      <c r="V578" s="218"/>
      <c r="W578" s="218"/>
      <c r="X578" s="218"/>
      <c r="Y578" s="218"/>
      <c r="Z578" s="218"/>
      <c r="AA578" s="218"/>
      <c r="AB578" s="218"/>
    </row>
    <row r="579">
      <c r="A579" s="218"/>
      <c r="B579" s="218"/>
      <c r="C579" s="218"/>
      <c r="D579" s="218"/>
      <c r="E579" s="218"/>
      <c r="F579" s="218"/>
      <c r="G579" s="218"/>
      <c r="H579" s="218"/>
      <c r="I579" s="278"/>
      <c r="J579" s="36"/>
      <c r="K579" s="76"/>
      <c r="M579" s="279"/>
      <c r="N579" s="218"/>
      <c r="O579" s="218"/>
      <c r="P579" s="218"/>
      <c r="Q579" s="218"/>
      <c r="R579" s="218"/>
      <c r="S579" s="218"/>
      <c r="T579" s="218"/>
      <c r="U579" s="218"/>
      <c r="V579" s="218"/>
      <c r="W579" s="218"/>
      <c r="X579" s="218"/>
      <c r="Y579" s="218"/>
      <c r="Z579" s="218"/>
      <c r="AA579" s="218"/>
      <c r="AB579" s="218"/>
    </row>
    <row r="580">
      <c r="A580" s="218"/>
      <c r="B580" s="218"/>
      <c r="C580" s="218"/>
      <c r="D580" s="218"/>
      <c r="E580" s="218"/>
      <c r="F580" s="218"/>
      <c r="G580" s="218"/>
      <c r="H580" s="218"/>
      <c r="I580" s="278"/>
      <c r="J580" s="36"/>
      <c r="K580" s="76"/>
      <c r="M580" s="279"/>
      <c r="N580" s="218"/>
      <c r="O580" s="218"/>
      <c r="P580" s="218"/>
      <c r="Q580" s="218"/>
      <c r="R580" s="218"/>
      <c r="S580" s="218"/>
      <c r="T580" s="218"/>
      <c r="U580" s="218"/>
      <c r="V580" s="218"/>
      <c r="W580" s="218"/>
      <c r="X580" s="218"/>
      <c r="Y580" s="218"/>
      <c r="Z580" s="218"/>
      <c r="AA580" s="218"/>
      <c r="AB580" s="218"/>
    </row>
    <row r="581">
      <c r="A581" s="218"/>
      <c r="B581" s="218"/>
      <c r="C581" s="218"/>
      <c r="D581" s="218"/>
      <c r="E581" s="218"/>
      <c r="F581" s="218"/>
      <c r="G581" s="218"/>
      <c r="H581" s="218"/>
      <c r="I581" s="278"/>
      <c r="J581" s="36"/>
      <c r="K581" s="76"/>
      <c r="M581" s="279"/>
      <c r="N581" s="218"/>
      <c r="O581" s="218"/>
      <c r="P581" s="218"/>
      <c r="Q581" s="218"/>
      <c r="R581" s="218"/>
      <c r="S581" s="218"/>
      <c r="T581" s="218"/>
      <c r="U581" s="218"/>
      <c r="V581" s="218"/>
      <c r="W581" s="218"/>
      <c r="X581" s="218"/>
      <c r="Y581" s="218"/>
      <c r="Z581" s="218"/>
      <c r="AA581" s="218"/>
      <c r="AB581" s="218"/>
    </row>
    <row r="582">
      <c r="A582" s="218"/>
      <c r="B582" s="218"/>
      <c r="C582" s="218"/>
      <c r="D582" s="218"/>
      <c r="E582" s="218"/>
      <c r="F582" s="218"/>
      <c r="G582" s="218"/>
      <c r="H582" s="218"/>
      <c r="I582" s="278"/>
      <c r="J582" s="36"/>
      <c r="K582" s="76"/>
      <c r="M582" s="279"/>
      <c r="N582" s="218"/>
      <c r="O582" s="218"/>
      <c r="P582" s="218"/>
      <c r="Q582" s="218"/>
      <c r="R582" s="218"/>
      <c r="S582" s="218"/>
      <c r="T582" s="218"/>
      <c r="U582" s="218"/>
      <c r="V582" s="218"/>
      <c r="W582" s="218"/>
      <c r="X582" s="218"/>
      <c r="Y582" s="218"/>
      <c r="Z582" s="218"/>
      <c r="AA582" s="218"/>
      <c r="AB582" s="218"/>
    </row>
    <row r="583">
      <c r="A583" s="218"/>
      <c r="B583" s="218"/>
      <c r="C583" s="218"/>
      <c r="D583" s="218"/>
      <c r="E583" s="218"/>
      <c r="F583" s="218"/>
      <c r="G583" s="218"/>
      <c r="H583" s="218"/>
      <c r="I583" s="278"/>
      <c r="J583" s="36"/>
      <c r="K583" s="76"/>
      <c r="M583" s="279"/>
      <c r="N583" s="218"/>
      <c r="O583" s="218"/>
      <c r="P583" s="218"/>
      <c r="Q583" s="218"/>
      <c r="R583" s="218"/>
      <c r="S583" s="218"/>
      <c r="T583" s="218"/>
      <c r="U583" s="218"/>
      <c r="V583" s="218"/>
      <c r="W583" s="218"/>
      <c r="X583" s="218"/>
      <c r="Y583" s="218"/>
      <c r="Z583" s="218"/>
      <c r="AA583" s="218"/>
      <c r="AB583" s="218"/>
    </row>
    <row r="584">
      <c r="A584" s="218"/>
      <c r="B584" s="218"/>
      <c r="C584" s="218"/>
      <c r="D584" s="218"/>
      <c r="E584" s="218"/>
      <c r="F584" s="218"/>
      <c r="G584" s="218"/>
      <c r="H584" s="218"/>
      <c r="I584" s="278"/>
      <c r="J584" s="36"/>
      <c r="K584" s="76"/>
      <c r="M584" s="279"/>
      <c r="N584" s="218"/>
      <c r="O584" s="218"/>
      <c r="P584" s="218"/>
      <c r="Q584" s="218"/>
      <c r="R584" s="218"/>
      <c r="S584" s="218"/>
      <c r="T584" s="218"/>
      <c r="U584" s="218"/>
      <c r="V584" s="218"/>
      <c r="W584" s="218"/>
      <c r="X584" s="218"/>
      <c r="Y584" s="218"/>
      <c r="Z584" s="218"/>
      <c r="AA584" s="218"/>
      <c r="AB584" s="218"/>
    </row>
    <row r="585">
      <c r="A585" s="218"/>
      <c r="B585" s="218"/>
      <c r="C585" s="218"/>
      <c r="D585" s="218"/>
      <c r="E585" s="218"/>
      <c r="F585" s="218"/>
      <c r="G585" s="218"/>
      <c r="H585" s="218"/>
      <c r="I585" s="278"/>
      <c r="J585" s="36"/>
      <c r="K585" s="76"/>
      <c r="M585" s="279"/>
      <c r="N585" s="218"/>
      <c r="O585" s="218"/>
      <c r="P585" s="218"/>
      <c r="Q585" s="218"/>
      <c r="R585" s="218"/>
      <c r="S585" s="218"/>
      <c r="T585" s="218"/>
      <c r="U585" s="218"/>
      <c r="V585" s="218"/>
      <c r="W585" s="218"/>
      <c r="X585" s="218"/>
      <c r="Y585" s="218"/>
      <c r="Z585" s="218"/>
      <c r="AA585" s="218"/>
      <c r="AB585" s="218"/>
    </row>
    <row r="586">
      <c r="A586" s="218"/>
      <c r="B586" s="218"/>
      <c r="C586" s="218"/>
      <c r="D586" s="218"/>
      <c r="E586" s="218"/>
      <c r="F586" s="218"/>
      <c r="G586" s="218"/>
      <c r="H586" s="218"/>
      <c r="I586" s="278"/>
      <c r="J586" s="36"/>
      <c r="K586" s="76"/>
      <c r="M586" s="279"/>
      <c r="N586" s="218"/>
      <c r="O586" s="218"/>
      <c r="P586" s="218"/>
      <c r="Q586" s="218"/>
      <c r="R586" s="218"/>
      <c r="S586" s="218"/>
      <c r="T586" s="218"/>
      <c r="U586" s="218"/>
      <c r="V586" s="218"/>
      <c r="W586" s="218"/>
      <c r="X586" s="218"/>
      <c r="Y586" s="218"/>
      <c r="Z586" s="218"/>
      <c r="AA586" s="218"/>
      <c r="AB586" s="218"/>
    </row>
    <row r="587">
      <c r="A587" s="218"/>
      <c r="B587" s="218"/>
      <c r="C587" s="218"/>
      <c r="D587" s="218"/>
      <c r="E587" s="218"/>
      <c r="F587" s="218"/>
      <c r="G587" s="218"/>
      <c r="H587" s="218"/>
      <c r="I587" s="278"/>
      <c r="J587" s="36"/>
      <c r="K587" s="76"/>
      <c r="M587" s="279"/>
      <c r="N587" s="218"/>
      <c r="O587" s="218"/>
      <c r="P587" s="218"/>
      <c r="Q587" s="218"/>
      <c r="R587" s="218"/>
      <c r="S587" s="218"/>
      <c r="T587" s="218"/>
      <c r="U587" s="218"/>
      <c r="V587" s="218"/>
      <c r="W587" s="218"/>
      <c r="X587" s="218"/>
      <c r="Y587" s="218"/>
      <c r="Z587" s="218"/>
      <c r="AA587" s="218"/>
      <c r="AB587" s="218"/>
    </row>
    <row r="588">
      <c r="A588" s="218"/>
      <c r="B588" s="218"/>
      <c r="C588" s="218"/>
      <c r="D588" s="218"/>
      <c r="E588" s="218"/>
      <c r="F588" s="218"/>
      <c r="G588" s="218"/>
      <c r="H588" s="218"/>
      <c r="I588" s="278"/>
      <c r="J588" s="36"/>
      <c r="K588" s="76"/>
      <c r="M588" s="279"/>
      <c r="N588" s="218"/>
      <c r="O588" s="218"/>
      <c r="P588" s="218"/>
      <c r="Q588" s="218"/>
      <c r="R588" s="218"/>
      <c r="S588" s="218"/>
      <c r="T588" s="218"/>
      <c r="U588" s="218"/>
      <c r="V588" s="218"/>
      <c r="W588" s="218"/>
      <c r="X588" s="218"/>
      <c r="Y588" s="218"/>
      <c r="Z588" s="218"/>
      <c r="AA588" s="218"/>
      <c r="AB588" s="218"/>
    </row>
    <row r="589">
      <c r="A589" s="218"/>
      <c r="B589" s="218"/>
      <c r="C589" s="218"/>
      <c r="D589" s="218"/>
      <c r="E589" s="218"/>
      <c r="F589" s="218"/>
      <c r="G589" s="218"/>
      <c r="H589" s="218"/>
      <c r="I589" s="278"/>
      <c r="J589" s="36"/>
      <c r="K589" s="76"/>
      <c r="M589" s="279"/>
      <c r="N589" s="218"/>
      <c r="O589" s="218"/>
      <c r="P589" s="218"/>
      <c r="Q589" s="218"/>
      <c r="R589" s="218"/>
      <c r="S589" s="218"/>
      <c r="T589" s="218"/>
      <c r="U589" s="218"/>
      <c r="V589" s="218"/>
      <c r="W589" s="218"/>
      <c r="X589" s="218"/>
      <c r="Y589" s="218"/>
      <c r="Z589" s="218"/>
      <c r="AA589" s="218"/>
      <c r="AB589" s="218"/>
    </row>
    <row r="590">
      <c r="A590" s="218"/>
      <c r="B590" s="218"/>
      <c r="C590" s="218"/>
      <c r="D590" s="218"/>
      <c r="E590" s="218"/>
      <c r="F590" s="218"/>
      <c r="G590" s="218"/>
      <c r="H590" s="218"/>
      <c r="I590" s="278"/>
      <c r="J590" s="36"/>
      <c r="K590" s="76"/>
      <c r="M590" s="279"/>
      <c r="N590" s="218"/>
      <c r="O590" s="218"/>
      <c r="P590" s="218"/>
      <c r="Q590" s="218"/>
      <c r="R590" s="218"/>
      <c r="S590" s="218"/>
      <c r="T590" s="218"/>
      <c r="U590" s="218"/>
      <c r="V590" s="218"/>
      <c r="W590" s="218"/>
      <c r="X590" s="218"/>
      <c r="Y590" s="218"/>
      <c r="Z590" s="218"/>
      <c r="AA590" s="218"/>
      <c r="AB590" s="218"/>
    </row>
    <row r="591">
      <c r="A591" s="218"/>
      <c r="B591" s="218"/>
      <c r="C591" s="218"/>
      <c r="D591" s="218"/>
      <c r="E591" s="218"/>
      <c r="F591" s="218"/>
      <c r="G591" s="218"/>
      <c r="H591" s="218"/>
      <c r="I591" s="278"/>
      <c r="J591" s="36"/>
      <c r="K591" s="76"/>
      <c r="M591" s="279"/>
      <c r="N591" s="218"/>
      <c r="O591" s="218"/>
      <c r="P591" s="218"/>
      <c r="Q591" s="218"/>
      <c r="R591" s="218"/>
      <c r="S591" s="218"/>
      <c r="T591" s="218"/>
      <c r="U591" s="218"/>
      <c r="V591" s="218"/>
      <c r="W591" s="218"/>
      <c r="X591" s="218"/>
      <c r="Y591" s="218"/>
      <c r="Z591" s="218"/>
      <c r="AA591" s="218"/>
      <c r="AB591" s="218"/>
    </row>
    <row r="592">
      <c r="A592" s="218"/>
      <c r="B592" s="218"/>
      <c r="C592" s="218"/>
      <c r="D592" s="218"/>
      <c r="E592" s="218"/>
      <c r="F592" s="218"/>
      <c r="G592" s="218"/>
      <c r="H592" s="218"/>
      <c r="I592" s="278"/>
      <c r="J592" s="36"/>
      <c r="K592" s="76"/>
      <c r="M592" s="279"/>
      <c r="N592" s="218"/>
      <c r="O592" s="218"/>
      <c r="P592" s="218"/>
      <c r="Q592" s="218"/>
      <c r="R592" s="218"/>
      <c r="S592" s="218"/>
      <c r="T592" s="218"/>
      <c r="U592" s="218"/>
      <c r="V592" s="218"/>
      <c r="W592" s="218"/>
      <c r="X592" s="218"/>
      <c r="Y592" s="218"/>
      <c r="Z592" s="218"/>
      <c r="AA592" s="218"/>
      <c r="AB592" s="218"/>
    </row>
    <row r="593">
      <c r="A593" s="218"/>
      <c r="B593" s="218"/>
      <c r="C593" s="218"/>
      <c r="D593" s="218"/>
      <c r="E593" s="218"/>
      <c r="F593" s="218"/>
      <c r="G593" s="218"/>
      <c r="H593" s="218"/>
      <c r="I593" s="278"/>
      <c r="J593" s="36"/>
      <c r="K593" s="76"/>
      <c r="M593" s="279"/>
      <c r="N593" s="218"/>
      <c r="O593" s="218"/>
      <c r="P593" s="218"/>
      <c r="Q593" s="218"/>
      <c r="R593" s="218"/>
      <c r="S593" s="218"/>
      <c r="T593" s="218"/>
      <c r="U593" s="218"/>
      <c r="V593" s="218"/>
      <c r="W593" s="218"/>
      <c r="X593" s="218"/>
      <c r="Y593" s="218"/>
      <c r="Z593" s="218"/>
      <c r="AA593" s="218"/>
      <c r="AB593" s="218"/>
    </row>
    <row r="594">
      <c r="A594" s="218"/>
      <c r="B594" s="218"/>
      <c r="C594" s="218"/>
      <c r="D594" s="218"/>
      <c r="E594" s="218"/>
      <c r="F594" s="218"/>
      <c r="G594" s="218"/>
      <c r="H594" s="218"/>
      <c r="I594" s="278"/>
      <c r="J594" s="36"/>
      <c r="K594" s="76"/>
      <c r="M594" s="279"/>
      <c r="N594" s="218"/>
      <c r="O594" s="218"/>
      <c r="P594" s="218"/>
      <c r="Q594" s="218"/>
      <c r="R594" s="218"/>
      <c r="S594" s="218"/>
      <c r="T594" s="218"/>
      <c r="U594" s="218"/>
      <c r="V594" s="218"/>
      <c r="W594" s="218"/>
      <c r="X594" s="218"/>
      <c r="Y594" s="218"/>
      <c r="Z594" s="218"/>
      <c r="AA594" s="218"/>
      <c r="AB594" s="218"/>
    </row>
    <row r="595">
      <c r="A595" s="218"/>
      <c r="B595" s="218"/>
      <c r="C595" s="218"/>
      <c r="D595" s="218"/>
      <c r="E595" s="218"/>
      <c r="F595" s="218"/>
      <c r="G595" s="218"/>
      <c r="H595" s="218"/>
      <c r="I595" s="278"/>
      <c r="J595" s="36"/>
      <c r="K595" s="76"/>
      <c r="M595" s="279"/>
      <c r="N595" s="218"/>
      <c r="O595" s="218"/>
      <c r="P595" s="218"/>
      <c r="Q595" s="218"/>
      <c r="R595" s="218"/>
      <c r="S595" s="218"/>
      <c r="T595" s="218"/>
      <c r="U595" s="218"/>
      <c r="V595" s="218"/>
      <c r="W595" s="218"/>
      <c r="X595" s="218"/>
      <c r="Y595" s="218"/>
      <c r="Z595" s="218"/>
      <c r="AA595" s="218"/>
      <c r="AB595" s="218"/>
    </row>
    <row r="596">
      <c r="A596" s="218"/>
      <c r="B596" s="218"/>
      <c r="C596" s="218"/>
      <c r="D596" s="218"/>
      <c r="E596" s="218"/>
      <c r="F596" s="218"/>
      <c r="G596" s="218"/>
      <c r="H596" s="218"/>
      <c r="I596" s="278"/>
      <c r="J596" s="36"/>
      <c r="K596" s="76"/>
      <c r="M596" s="279"/>
      <c r="N596" s="218"/>
      <c r="O596" s="218"/>
      <c r="P596" s="218"/>
      <c r="Q596" s="218"/>
      <c r="R596" s="218"/>
      <c r="S596" s="218"/>
      <c r="T596" s="218"/>
      <c r="U596" s="218"/>
      <c r="V596" s="218"/>
      <c r="W596" s="218"/>
      <c r="X596" s="218"/>
      <c r="Y596" s="218"/>
      <c r="Z596" s="218"/>
      <c r="AA596" s="218"/>
      <c r="AB596" s="218"/>
    </row>
    <row r="597">
      <c r="A597" s="218"/>
      <c r="B597" s="218"/>
      <c r="C597" s="218"/>
      <c r="D597" s="218"/>
      <c r="E597" s="218"/>
      <c r="F597" s="218"/>
      <c r="G597" s="218"/>
      <c r="H597" s="218"/>
      <c r="I597" s="278"/>
      <c r="J597" s="36"/>
      <c r="K597" s="76"/>
      <c r="M597" s="279"/>
      <c r="N597" s="218"/>
      <c r="O597" s="218"/>
      <c r="P597" s="218"/>
      <c r="Q597" s="218"/>
      <c r="R597" s="218"/>
      <c r="S597" s="218"/>
      <c r="T597" s="218"/>
      <c r="U597" s="218"/>
      <c r="V597" s="218"/>
      <c r="W597" s="218"/>
      <c r="X597" s="218"/>
      <c r="Y597" s="218"/>
      <c r="Z597" s="218"/>
      <c r="AA597" s="218"/>
      <c r="AB597" s="218"/>
    </row>
    <row r="598">
      <c r="A598" s="218"/>
      <c r="B598" s="218"/>
      <c r="C598" s="218"/>
      <c r="D598" s="218"/>
      <c r="E598" s="218"/>
      <c r="F598" s="218"/>
      <c r="G598" s="218"/>
      <c r="H598" s="218"/>
      <c r="I598" s="278"/>
      <c r="J598" s="36"/>
      <c r="K598" s="76"/>
      <c r="M598" s="279"/>
      <c r="N598" s="218"/>
      <c r="O598" s="218"/>
      <c r="P598" s="218"/>
      <c r="Q598" s="218"/>
      <c r="R598" s="218"/>
      <c r="S598" s="218"/>
      <c r="T598" s="218"/>
      <c r="U598" s="218"/>
      <c r="V598" s="218"/>
      <c r="W598" s="218"/>
      <c r="X598" s="218"/>
      <c r="Y598" s="218"/>
      <c r="Z598" s="218"/>
      <c r="AA598" s="218"/>
      <c r="AB598" s="218"/>
    </row>
    <row r="599">
      <c r="A599" s="218"/>
      <c r="B599" s="218"/>
      <c r="C599" s="218"/>
      <c r="D599" s="218"/>
      <c r="E599" s="218"/>
      <c r="F599" s="218"/>
      <c r="G599" s="218"/>
      <c r="H599" s="218"/>
      <c r="I599" s="278"/>
      <c r="J599" s="36"/>
      <c r="K599" s="76"/>
      <c r="M599" s="279"/>
      <c r="N599" s="218"/>
      <c r="O599" s="218"/>
      <c r="P599" s="218"/>
      <c r="Q599" s="218"/>
      <c r="R599" s="218"/>
      <c r="S599" s="218"/>
      <c r="T599" s="218"/>
      <c r="U599" s="218"/>
      <c r="V599" s="218"/>
      <c r="W599" s="218"/>
      <c r="X599" s="218"/>
      <c r="Y599" s="218"/>
      <c r="Z599" s="218"/>
      <c r="AA599" s="218"/>
      <c r="AB599" s="218"/>
    </row>
    <row r="600">
      <c r="A600" s="218"/>
      <c r="B600" s="218"/>
      <c r="C600" s="218"/>
      <c r="D600" s="218"/>
      <c r="E600" s="218"/>
      <c r="F600" s="218"/>
      <c r="G600" s="218"/>
      <c r="H600" s="218"/>
      <c r="I600" s="278"/>
      <c r="J600" s="36"/>
      <c r="K600" s="76"/>
      <c r="M600" s="279"/>
      <c r="N600" s="218"/>
      <c r="O600" s="218"/>
      <c r="P600" s="218"/>
      <c r="Q600" s="218"/>
      <c r="R600" s="218"/>
      <c r="S600" s="218"/>
      <c r="T600" s="218"/>
      <c r="U600" s="218"/>
      <c r="V600" s="218"/>
      <c r="W600" s="218"/>
      <c r="X600" s="218"/>
      <c r="Y600" s="218"/>
      <c r="Z600" s="218"/>
      <c r="AA600" s="218"/>
      <c r="AB600" s="218"/>
    </row>
    <row r="601">
      <c r="A601" s="218"/>
      <c r="B601" s="218"/>
      <c r="C601" s="218"/>
      <c r="D601" s="218"/>
      <c r="E601" s="218"/>
      <c r="F601" s="218"/>
      <c r="G601" s="218"/>
      <c r="H601" s="218"/>
      <c r="I601" s="278"/>
      <c r="J601" s="36"/>
      <c r="K601" s="76"/>
      <c r="M601" s="279"/>
      <c r="N601" s="218"/>
      <c r="O601" s="218"/>
      <c r="P601" s="218"/>
      <c r="Q601" s="218"/>
      <c r="R601" s="218"/>
      <c r="S601" s="218"/>
      <c r="T601" s="218"/>
      <c r="U601" s="218"/>
      <c r="V601" s="218"/>
      <c r="W601" s="218"/>
      <c r="X601" s="218"/>
      <c r="Y601" s="218"/>
      <c r="Z601" s="218"/>
      <c r="AA601" s="218"/>
      <c r="AB601" s="218"/>
    </row>
    <row r="602">
      <c r="A602" s="218"/>
      <c r="B602" s="218"/>
      <c r="C602" s="218"/>
      <c r="D602" s="218"/>
      <c r="E602" s="218"/>
      <c r="F602" s="218"/>
      <c r="G602" s="218"/>
      <c r="H602" s="218"/>
      <c r="I602" s="278"/>
      <c r="J602" s="36"/>
      <c r="K602" s="76"/>
      <c r="M602" s="279"/>
      <c r="N602" s="218"/>
      <c r="O602" s="218"/>
      <c r="P602" s="218"/>
      <c r="Q602" s="218"/>
      <c r="R602" s="218"/>
      <c r="S602" s="218"/>
      <c r="T602" s="218"/>
      <c r="U602" s="218"/>
      <c r="V602" s="218"/>
      <c r="W602" s="218"/>
      <c r="X602" s="218"/>
      <c r="Y602" s="218"/>
      <c r="Z602" s="218"/>
      <c r="AA602" s="218"/>
      <c r="AB602" s="218"/>
    </row>
    <row r="603">
      <c r="A603" s="218"/>
      <c r="B603" s="218"/>
      <c r="C603" s="218"/>
      <c r="D603" s="218"/>
      <c r="E603" s="218"/>
      <c r="F603" s="218"/>
      <c r="G603" s="218"/>
      <c r="H603" s="218"/>
      <c r="I603" s="278"/>
      <c r="J603" s="36"/>
      <c r="K603" s="76"/>
      <c r="M603" s="279"/>
      <c r="N603" s="218"/>
      <c r="O603" s="218"/>
      <c r="P603" s="218"/>
      <c r="Q603" s="218"/>
      <c r="R603" s="218"/>
      <c r="S603" s="218"/>
      <c r="T603" s="218"/>
      <c r="U603" s="218"/>
      <c r="V603" s="218"/>
      <c r="W603" s="218"/>
      <c r="X603" s="218"/>
      <c r="Y603" s="218"/>
      <c r="Z603" s="218"/>
      <c r="AA603" s="218"/>
      <c r="AB603" s="218"/>
    </row>
    <row r="604">
      <c r="A604" s="218"/>
      <c r="B604" s="218"/>
      <c r="C604" s="218"/>
      <c r="D604" s="218"/>
      <c r="E604" s="218"/>
      <c r="F604" s="218"/>
      <c r="G604" s="218"/>
      <c r="H604" s="218"/>
      <c r="I604" s="278"/>
      <c r="J604" s="36"/>
      <c r="K604" s="76"/>
      <c r="M604" s="279"/>
      <c r="N604" s="218"/>
      <c r="O604" s="218"/>
      <c r="P604" s="218"/>
      <c r="Q604" s="218"/>
      <c r="R604" s="218"/>
      <c r="S604" s="218"/>
      <c r="T604" s="218"/>
      <c r="U604" s="218"/>
      <c r="V604" s="218"/>
      <c r="W604" s="218"/>
      <c r="X604" s="218"/>
      <c r="Y604" s="218"/>
      <c r="Z604" s="218"/>
      <c r="AA604" s="218"/>
      <c r="AB604" s="218"/>
    </row>
    <row r="605">
      <c r="A605" s="218"/>
      <c r="B605" s="218"/>
      <c r="C605" s="218"/>
      <c r="D605" s="218"/>
      <c r="E605" s="218"/>
      <c r="F605" s="218"/>
      <c r="G605" s="218"/>
      <c r="H605" s="218"/>
      <c r="I605" s="278"/>
      <c r="J605" s="36"/>
      <c r="K605" s="76"/>
      <c r="M605" s="279"/>
      <c r="N605" s="218"/>
      <c r="O605" s="218"/>
      <c r="P605" s="218"/>
      <c r="Q605" s="218"/>
      <c r="R605" s="218"/>
      <c r="S605" s="218"/>
      <c r="T605" s="218"/>
      <c r="U605" s="218"/>
      <c r="V605" s="218"/>
      <c r="W605" s="218"/>
      <c r="X605" s="218"/>
      <c r="Y605" s="218"/>
      <c r="Z605" s="218"/>
      <c r="AA605" s="218"/>
      <c r="AB605" s="218"/>
    </row>
    <row r="606">
      <c r="A606" s="218"/>
      <c r="B606" s="218"/>
      <c r="C606" s="218"/>
      <c r="D606" s="218"/>
      <c r="E606" s="218"/>
      <c r="F606" s="218"/>
      <c r="G606" s="218"/>
      <c r="H606" s="218"/>
      <c r="I606" s="278"/>
      <c r="J606" s="36"/>
      <c r="K606" s="76"/>
      <c r="M606" s="279"/>
      <c r="N606" s="218"/>
      <c r="O606" s="218"/>
      <c r="P606" s="218"/>
      <c r="Q606" s="218"/>
      <c r="R606" s="218"/>
      <c r="S606" s="218"/>
      <c r="T606" s="218"/>
      <c r="U606" s="218"/>
      <c r="V606" s="218"/>
      <c r="W606" s="218"/>
      <c r="X606" s="218"/>
      <c r="Y606" s="218"/>
      <c r="Z606" s="218"/>
      <c r="AA606" s="218"/>
      <c r="AB606" s="218"/>
    </row>
    <row r="607">
      <c r="A607" s="218"/>
      <c r="B607" s="218"/>
      <c r="C607" s="218"/>
      <c r="D607" s="218"/>
      <c r="E607" s="218"/>
      <c r="F607" s="218"/>
      <c r="G607" s="218"/>
      <c r="H607" s="218"/>
      <c r="I607" s="278"/>
      <c r="J607" s="36"/>
      <c r="K607" s="76"/>
      <c r="M607" s="279"/>
      <c r="N607" s="218"/>
      <c r="O607" s="218"/>
      <c r="P607" s="218"/>
      <c r="Q607" s="218"/>
      <c r="R607" s="218"/>
      <c r="S607" s="218"/>
      <c r="T607" s="218"/>
      <c r="U607" s="218"/>
      <c r="V607" s="218"/>
      <c r="W607" s="218"/>
      <c r="X607" s="218"/>
      <c r="Y607" s="218"/>
      <c r="Z607" s="218"/>
      <c r="AA607" s="218"/>
      <c r="AB607" s="218"/>
    </row>
    <row r="608">
      <c r="A608" s="218"/>
      <c r="B608" s="218"/>
      <c r="C608" s="218"/>
      <c r="D608" s="218"/>
      <c r="E608" s="218"/>
      <c r="F608" s="218"/>
      <c r="G608" s="218"/>
      <c r="H608" s="218"/>
      <c r="I608" s="278"/>
      <c r="J608" s="36"/>
      <c r="K608" s="76"/>
      <c r="M608" s="279"/>
      <c r="N608" s="218"/>
      <c r="O608" s="218"/>
      <c r="P608" s="218"/>
      <c r="Q608" s="218"/>
      <c r="R608" s="218"/>
      <c r="S608" s="218"/>
      <c r="T608" s="218"/>
      <c r="U608" s="218"/>
      <c r="V608" s="218"/>
      <c r="W608" s="218"/>
      <c r="X608" s="218"/>
      <c r="Y608" s="218"/>
      <c r="Z608" s="218"/>
      <c r="AA608" s="218"/>
      <c r="AB608" s="218"/>
    </row>
    <row r="609">
      <c r="A609" s="218"/>
      <c r="B609" s="218"/>
      <c r="C609" s="218"/>
      <c r="D609" s="218"/>
      <c r="E609" s="218"/>
      <c r="F609" s="218"/>
      <c r="G609" s="218"/>
      <c r="H609" s="218"/>
      <c r="I609" s="278"/>
      <c r="J609" s="36"/>
      <c r="K609" s="76"/>
      <c r="M609" s="279"/>
      <c r="N609" s="218"/>
      <c r="O609" s="218"/>
      <c r="P609" s="218"/>
      <c r="Q609" s="218"/>
      <c r="R609" s="218"/>
      <c r="S609" s="218"/>
      <c r="T609" s="218"/>
      <c r="U609" s="218"/>
      <c r="V609" s="218"/>
      <c r="W609" s="218"/>
      <c r="X609" s="218"/>
      <c r="Y609" s="218"/>
      <c r="Z609" s="218"/>
      <c r="AA609" s="218"/>
      <c r="AB609" s="218"/>
    </row>
    <row r="610">
      <c r="A610" s="218"/>
      <c r="B610" s="218"/>
      <c r="C610" s="218"/>
      <c r="D610" s="218"/>
      <c r="E610" s="218"/>
      <c r="F610" s="218"/>
      <c r="G610" s="218"/>
      <c r="H610" s="218"/>
      <c r="I610" s="278"/>
      <c r="J610" s="36"/>
      <c r="K610" s="76"/>
      <c r="M610" s="279"/>
      <c r="N610" s="218"/>
      <c r="O610" s="218"/>
      <c r="P610" s="218"/>
      <c r="Q610" s="218"/>
      <c r="R610" s="218"/>
      <c r="S610" s="218"/>
      <c r="T610" s="218"/>
      <c r="U610" s="218"/>
      <c r="V610" s="218"/>
      <c r="W610" s="218"/>
      <c r="X610" s="218"/>
      <c r="Y610" s="218"/>
      <c r="Z610" s="218"/>
      <c r="AA610" s="218"/>
      <c r="AB610" s="218"/>
    </row>
    <row r="611">
      <c r="A611" s="218"/>
      <c r="B611" s="218"/>
      <c r="C611" s="218"/>
      <c r="D611" s="218"/>
      <c r="E611" s="218"/>
      <c r="F611" s="218"/>
      <c r="G611" s="218"/>
      <c r="H611" s="218"/>
      <c r="I611" s="278"/>
      <c r="J611" s="36"/>
      <c r="K611" s="76"/>
      <c r="M611" s="279"/>
      <c r="N611" s="218"/>
      <c r="O611" s="218"/>
      <c r="P611" s="218"/>
      <c r="Q611" s="218"/>
      <c r="R611" s="218"/>
      <c r="S611" s="218"/>
      <c r="T611" s="218"/>
      <c r="U611" s="218"/>
      <c r="V611" s="218"/>
      <c r="W611" s="218"/>
      <c r="X611" s="218"/>
      <c r="Y611" s="218"/>
      <c r="Z611" s="218"/>
      <c r="AA611" s="218"/>
      <c r="AB611" s="218"/>
    </row>
    <row r="612">
      <c r="A612" s="218"/>
      <c r="B612" s="218"/>
      <c r="C612" s="218"/>
      <c r="D612" s="218"/>
      <c r="E612" s="218"/>
      <c r="F612" s="218"/>
      <c r="G612" s="218"/>
      <c r="H612" s="218"/>
      <c r="I612" s="278"/>
      <c r="J612" s="36"/>
      <c r="K612" s="76"/>
      <c r="M612" s="279"/>
      <c r="N612" s="218"/>
      <c r="O612" s="218"/>
      <c r="P612" s="218"/>
      <c r="Q612" s="218"/>
      <c r="R612" s="218"/>
      <c r="S612" s="218"/>
      <c r="T612" s="218"/>
      <c r="U612" s="218"/>
      <c r="V612" s="218"/>
      <c r="W612" s="218"/>
      <c r="X612" s="218"/>
      <c r="Y612" s="218"/>
      <c r="Z612" s="218"/>
      <c r="AA612" s="218"/>
      <c r="AB612" s="218"/>
    </row>
    <row r="613">
      <c r="A613" s="218"/>
      <c r="B613" s="218"/>
      <c r="C613" s="218"/>
      <c r="D613" s="218"/>
      <c r="E613" s="218"/>
      <c r="F613" s="218"/>
      <c r="G613" s="218"/>
      <c r="H613" s="218"/>
      <c r="I613" s="278"/>
      <c r="J613" s="36"/>
      <c r="K613" s="76"/>
      <c r="M613" s="279"/>
      <c r="N613" s="218"/>
      <c r="O613" s="218"/>
      <c r="P613" s="218"/>
      <c r="Q613" s="218"/>
      <c r="R613" s="218"/>
      <c r="S613" s="218"/>
      <c r="T613" s="218"/>
      <c r="U613" s="218"/>
      <c r="V613" s="218"/>
      <c r="W613" s="218"/>
      <c r="X613" s="218"/>
      <c r="Y613" s="218"/>
      <c r="Z613" s="218"/>
      <c r="AA613" s="218"/>
      <c r="AB613" s="218"/>
    </row>
    <row r="614">
      <c r="A614" s="218"/>
      <c r="B614" s="218"/>
      <c r="C614" s="218"/>
      <c r="D614" s="218"/>
      <c r="E614" s="218"/>
      <c r="F614" s="218"/>
      <c r="G614" s="218"/>
      <c r="H614" s="218"/>
      <c r="I614" s="278"/>
      <c r="J614" s="36"/>
      <c r="K614" s="76"/>
      <c r="M614" s="279"/>
      <c r="N614" s="218"/>
      <c r="O614" s="218"/>
      <c r="P614" s="218"/>
      <c r="Q614" s="218"/>
      <c r="R614" s="218"/>
      <c r="S614" s="218"/>
      <c r="T614" s="218"/>
      <c r="U614" s="218"/>
      <c r="V614" s="218"/>
      <c r="W614" s="218"/>
      <c r="X614" s="218"/>
      <c r="Y614" s="218"/>
      <c r="Z614" s="218"/>
      <c r="AA614" s="218"/>
      <c r="AB614" s="218"/>
    </row>
    <row r="615">
      <c r="A615" s="218"/>
      <c r="B615" s="218"/>
      <c r="C615" s="218"/>
      <c r="D615" s="218"/>
      <c r="E615" s="218"/>
      <c r="F615" s="218"/>
      <c r="G615" s="218"/>
      <c r="H615" s="218"/>
      <c r="I615" s="278"/>
      <c r="J615" s="36"/>
      <c r="K615" s="76"/>
      <c r="M615" s="279"/>
      <c r="N615" s="218"/>
      <c r="O615" s="218"/>
      <c r="P615" s="218"/>
      <c r="Q615" s="218"/>
      <c r="R615" s="218"/>
      <c r="S615" s="218"/>
      <c r="T615" s="218"/>
      <c r="U615" s="218"/>
      <c r="V615" s="218"/>
      <c r="W615" s="218"/>
      <c r="X615" s="218"/>
      <c r="Y615" s="218"/>
      <c r="Z615" s="218"/>
      <c r="AA615" s="218"/>
      <c r="AB615" s="218"/>
    </row>
    <row r="616">
      <c r="A616" s="218"/>
      <c r="B616" s="218"/>
      <c r="C616" s="218"/>
      <c r="D616" s="218"/>
      <c r="E616" s="218"/>
      <c r="F616" s="218"/>
      <c r="G616" s="218"/>
      <c r="H616" s="218"/>
      <c r="I616" s="278"/>
      <c r="J616" s="36"/>
      <c r="K616" s="76"/>
      <c r="M616" s="279"/>
      <c r="N616" s="218"/>
      <c r="O616" s="218"/>
      <c r="P616" s="218"/>
      <c r="Q616" s="218"/>
      <c r="R616" s="218"/>
      <c r="S616" s="218"/>
      <c r="T616" s="218"/>
      <c r="U616" s="218"/>
      <c r="V616" s="218"/>
      <c r="W616" s="218"/>
      <c r="X616" s="218"/>
      <c r="Y616" s="218"/>
      <c r="Z616" s="218"/>
      <c r="AA616" s="218"/>
      <c r="AB616" s="218"/>
    </row>
    <row r="617">
      <c r="A617" s="218"/>
      <c r="B617" s="218"/>
      <c r="C617" s="218"/>
      <c r="D617" s="218"/>
      <c r="E617" s="218"/>
      <c r="F617" s="218"/>
      <c r="G617" s="218"/>
      <c r="H617" s="218"/>
      <c r="I617" s="278"/>
      <c r="J617" s="36"/>
      <c r="K617" s="76"/>
      <c r="M617" s="279"/>
      <c r="N617" s="218"/>
      <c r="O617" s="218"/>
      <c r="P617" s="218"/>
      <c r="Q617" s="218"/>
      <c r="R617" s="218"/>
      <c r="S617" s="218"/>
      <c r="T617" s="218"/>
      <c r="U617" s="218"/>
      <c r="V617" s="218"/>
      <c r="W617" s="218"/>
      <c r="X617" s="218"/>
      <c r="Y617" s="218"/>
      <c r="Z617" s="218"/>
      <c r="AA617" s="218"/>
      <c r="AB617" s="218"/>
    </row>
    <row r="618">
      <c r="A618" s="218"/>
      <c r="B618" s="218"/>
      <c r="C618" s="218"/>
      <c r="D618" s="218"/>
      <c r="E618" s="218"/>
      <c r="F618" s="218"/>
      <c r="G618" s="218"/>
      <c r="H618" s="218"/>
      <c r="I618" s="278"/>
      <c r="J618" s="36"/>
      <c r="K618" s="76"/>
      <c r="M618" s="279"/>
      <c r="N618" s="218"/>
      <c r="O618" s="218"/>
      <c r="P618" s="218"/>
      <c r="Q618" s="218"/>
      <c r="R618" s="218"/>
      <c r="S618" s="218"/>
      <c r="T618" s="218"/>
      <c r="U618" s="218"/>
      <c r="V618" s="218"/>
      <c r="W618" s="218"/>
      <c r="X618" s="218"/>
      <c r="Y618" s="218"/>
      <c r="Z618" s="218"/>
      <c r="AA618" s="218"/>
      <c r="AB618" s="218"/>
    </row>
    <row r="619">
      <c r="A619" s="218"/>
      <c r="B619" s="218"/>
      <c r="C619" s="218"/>
      <c r="D619" s="218"/>
      <c r="E619" s="218"/>
      <c r="F619" s="218"/>
      <c r="G619" s="218"/>
      <c r="H619" s="218"/>
      <c r="I619" s="278"/>
      <c r="J619" s="36"/>
      <c r="K619" s="76"/>
      <c r="M619" s="279"/>
      <c r="N619" s="218"/>
      <c r="O619" s="218"/>
      <c r="P619" s="218"/>
      <c r="Q619" s="218"/>
      <c r="R619" s="218"/>
      <c r="S619" s="218"/>
      <c r="T619" s="218"/>
      <c r="U619" s="218"/>
      <c r="V619" s="218"/>
      <c r="W619" s="218"/>
      <c r="X619" s="218"/>
      <c r="Y619" s="218"/>
      <c r="Z619" s="218"/>
      <c r="AA619" s="218"/>
      <c r="AB619" s="218"/>
    </row>
    <row r="620">
      <c r="A620" s="218"/>
      <c r="B620" s="218"/>
      <c r="C620" s="218"/>
      <c r="D620" s="218"/>
      <c r="E620" s="218"/>
      <c r="F620" s="218"/>
      <c r="G620" s="218"/>
      <c r="H620" s="218"/>
      <c r="I620" s="278"/>
      <c r="J620" s="36"/>
      <c r="K620" s="76"/>
      <c r="M620" s="279"/>
      <c r="N620" s="218"/>
      <c r="O620" s="218"/>
      <c r="P620" s="218"/>
      <c r="Q620" s="218"/>
      <c r="R620" s="218"/>
      <c r="S620" s="218"/>
      <c r="T620" s="218"/>
      <c r="U620" s="218"/>
      <c r="V620" s="218"/>
      <c r="W620" s="218"/>
      <c r="X620" s="218"/>
      <c r="Y620" s="218"/>
      <c r="Z620" s="218"/>
      <c r="AA620" s="218"/>
      <c r="AB620" s="218"/>
    </row>
    <row r="621">
      <c r="A621" s="218"/>
      <c r="B621" s="218"/>
      <c r="C621" s="218"/>
      <c r="D621" s="218"/>
      <c r="E621" s="218"/>
      <c r="F621" s="218"/>
      <c r="G621" s="218"/>
      <c r="H621" s="218"/>
      <c r="I621" s="278"/>
      <c r="J621" s="36"/>
      <c r="K621" s="76"/>
      <c r="M621" s="279"/>
      <c r="N621" s="218"/>
      <c r="O621" s="218"/>
      <c r="P621" s="218"/>
      <c r="Q621" s="218"/>
      <c r="R621" s="218"/>
      <c r="S621" s="218"/>
      <c r="T621" s="218"/>
      <c r="U621" s="218"/>
      <c r="V621" s="218"/>
      <c r="W621" s="218"/>
      <c r="X621" s="218"/>
      <c r="Y621" s="218"/>
      <c r="Z621" s="218"/>
      <c r="AA621" s="218"/>
      <c r="AB621" s="218"/>
    </row>
    <row r="622">
      <c r="A622" s="218"/>
      <c r="B622" s="218"/>
      <c r="C622" s="218"/>
      <c r="D622" s="218"/>
      <c r="E622" s="218"/>
      <c r="F622" s="218"/>
      <c r="G622" s="218"/>
      <c r="H622" s="218"/>
      <c r="I622" s="278"/>
      <c r="J622" s="36"/>
      <c r="K622" s="76"/>
      <c r="M622" s="279"/>
      <c r="N622" s="218"/>
      <c r="O622" s="218"/>
      <c r="P622" s="218"/>
      <c r="Q622" s="218"/>
      <c r="R622" s="218"/>
      <c r="S622" s="218"/>
      <c r="T622" s="218"/>
      <c r="U622" s="218"/>
      <c r="V622" s="218"/>
      <c r="W622" s="218"/>
      <c r="X622" s="218"/>
      <c r="Y622" s="218"/>
      <c r="Z622" s="218"/>
      <c r="AA622" s="218"/>
      <c r="AB622" s="218"/>
    </row>
    <row r="623">
      <c r="A623" s="218"/>
      <c r="B623" s="218"/>
      <c r="C623" s="218"/>
      <c r="D623" s="218"/>
      <c r="E623" s="218"/>
      <c r="F623" s="218"/>
      <c r="G623" s="218"/>
      <c r="H623" s="218"/>
      <c r="I623" s="278"/>
      <c r="J623" s="36"/>
      <c r="K623" s="76"/>
      <c r="M623" s="279"/>
      <c r="N623" s="218"/>
      <c r="O623" s="218"/>
      <c r="P623" s="218"/>
      <c r="Q623" s="218"/>
      <c r="R623" s="218"/>
      <c r="S623" s="218"/>
      <c r="T623" s="218"/>
      <c r="U623" s="218"/>
      <c r="V623" s="218"/>
      <c r="W623" s="218"/>
      <c r="X623" s="218"/>
      <c r="Y623" s="218"/>
      <c r="Z623" s="218"/>
      <c r="AA623" s="218"/>
      <c r="AB623" s="218"/>
    </row>
    <row r="624">
      <c r="A624" s="218"/>
      <c r="B624" s="218"/>
      <c r="C624" s="218"/>
      <c r="D624" s="218"/>
      <c r="E624" s="218"/>
      <c r="F624" s="218"/>
      <c r="G624" s="218"/>
      <c r="H624" s="218"/>
      <c r="I624" s="278"/>
      <c r="J624" s="36"/>
      <c r="K624" s="76"/>
      <c r="M624" s="279"/>
      <c r="N624" s="218"/>
      <c r="O624" s="218"/>
      <c r="P624" s="218"/>
      <c r="Q624" s="218"/>
      <c r="R624" s="218"/>
      <c r="S624" s="218"/>
      <c r="T624" s="218"/>
      <c r="U624" s="218"/>
      <c r="V624" s="218"/>
      <c r="W624" s="218"/>
      <c r="X624" s="218"/>
      <c r="Y624" s="218"/>
      <c r="Z624" s="218"/>
      <c r="AA624" s="218"/>
      <c r="AB624" s="218"/>
    </row>
    <row r="625">
      <c r="A625" s="218"/>
      <c r="B625" s="218"/>
      <c r="C625" s="218"/>
      <c r="D625" s="218"/>
      <c r="E625" s="218"/>
      <c r="F625" s="218"/>
      <c r="G625" s="218"/>
      <c r="H625" s="218"/>
      <c r="I625" s="278"/>
      <c r="J625" s="36"/>
      <c r="K625" s="76"/>
      <c r="M625" s="279"/>
      <c r="N625" s="218"/>
      <c r="O625" s="218"/>
      <c r="P625" s="218"/>
      <c r="Q625" s="218"/>
      <c r="R625" s="218"/>
      <c r="S625" s="218"/>
      <c r="T625" s="218"/>
      <c r="U625" s="218"/>
      <c r="V625" s="218"/>
      <c r="W625" s="218"/>
      <c r="X625" s="218"/>
      <c r="Y625" s="218"/>
      <c r="Z625" s="218"/>
      <c r="AA625" s="218"/>
      <c r="AB625" s="218"/>
    </row>
    <row r="626">
      <c r="A626" s="218"/>
      <c r="B626" s="218"/>
      <c r="C626" s="218"/>
      <c r="D626" s="218"/>
      <c r="E626" s="218"/>
      <c r="F626" s="218"/>
      <c r="G626" s="218"/>
      <c r="H626" s="218"/>
      <c r="I626" s="278"/>
      <c r="J626" s="36"/>
      <c r="K626" s="76"/>
      <c r="M626" s="279"/>
      <c r="N626" s="218"/>
      <c r="O626" s="218"/>
      <c r="P626" s="218"/>
      <c r="Q626" s="218"/>
      <c r="R626" s="218"/>
      <c r="S626" s="218"/>
      <c r="T626" s="218"/>
      <c r="U626" s="218"/>
      <c r="V626" s="218"/>
      <c r="W626" s="218"/>
      <c r="X626" s="218"/>
      <c r="Y626" s="218"/>
      <c r="Z626" s="218"/>
      <c r="AA626" s="218"/>
      <c r="AB626" s="218"/>
    </row>
    <row r="627">
      <c r="A627" s="218"/>
      <c r="B627" s="218"/>
      <c r="C627" s="218"/>
      <c r="D627" s="218"/>
      <c r="E627" s="218"/>
      <c r="F627" s="218"/>
      <c r="G627" s="218"/>
      <c r="H627" s="218"/>
      <c r="I627" s="278"/>
      <c r="J627" s="36"/>
      <c r="K627" s="76"/>
      <c r="M627" s="279"/>
      <c r="N627" s="218"/>
      <c r="O627" s="218"/>
      <c r="P627" s="218"/>
      <c r="Q627" s="218"/>
      <c r="R627" s="218"/>
      <c r="S627" s="218"/>
      <c r="T627" s="218"/>
      <c r="U627" s="218"/>
      <c r="V627" s="218"/>
      <c r="W627" s="218"/>
      <c r="X627" s="218"/>
      <c r="Y627" s="218"/>
      <c r="Z627" s="218"/>
      <c r="AA627" s="218"/>
      <c r="AB627" s="218"/>
    </row>
    <row r="628">
      <c r="A628" s="218"/>
      <c r="B628" s="218"/>
      <c r="C628" s="218"/>
      <c r="D628" s="218"/>
      <c r="E628" s="218"/>
      <c r="F628" s="218"/>
      <c r="G628" s="218"/>
      <c r="H628" s="218"/>
      <c r="I628" s="278"/>
      <c r="J628" s="36"/>
      <c r="K628" s="76"/>
      <c r="M628" s="279"/>
      <c r="N628" s="218"/>
      <c r="O628" s="218"/>
      <c r="P628" s="218"/>
      <c r="Q628" s="218"/>
      <c r="R628" s="218"/>
      <c r="S628" s="218"/>
      <c r="T628" s="218"/>
      <c r="U628" s="218"/>
      <c r="V628" s="218"/>
      <c r="W628" s="218"/>
      <c r="X628" s="218"/>
      <c r="Y628" s="218"/>
      <c r="Z628" s="218"/>
      <c r="AA628" s="218"/>
      <c r="AB628" s="218"/>
    </row>
    <row r="629">
      <c r="A629" s="218"/>
      <c r="B629" s="218"/>
      <c r="C629" s="218"/>
      <c r="D629" s="218"/>
      <c r="E629" s="218"/>
      <c r="F629" s="218"/>
      <c r="G629" s="218"/>
      <c r="H629" s="218"/>
      <c r="I629" s="278"/>
      <c r="J629" s="36"/>
      <c r="K629" s="76"/>
      <c r="M629" s="279"/>
      <c r="N629" s="218"/>
      <c r="O629" s="218"/>
      <c r="P629" s="218"/>
      <c r="Q629" s="218"/>
      <c r="R629" s="218"/>
      <c r="S629" s="218"/>
      <c r="T629" s="218"/>
      <c r="U629" s="218"/>
      <c r="V629" s="218"/>
      <c r="W629" s="218"/>
      <c r="X629" s="218"/>
      <c r="Y629" s="218"/>
      <c r="Z629" s="218"/>
      <c r="AA629" s="218"/>
      <c r="AB629" s="218"/>
    </row>
    <row r="630">
      <c r="A630" s="218"/>
      <c r="B630" s="218"/>
      <c r="C630" s="218"/>
      <c r="D630" s="218"/>
      <c r="E630" s="218"/>
      <c r="F630" s="218"/>
      <c r="G630" s="218"/>
      <c r="H630" s="218"/>
      <c r="I630" s="278"/>
      <c r="J630" s="36"/>
      <c r="K630" s="76"/>
      <c r="M630" s="279"/>
      <c r="N630" s="218"/>
      <c r="O630" s="218"/>
      <c r="P630" s="218"/>
      <c r="Q630" s="218"/>
      <c r="R630" s="218"/>
      <c r="S630" s="218"/>
      <c r="T630" s="218"/>
      <c r="U630" s="218"/>
      <c r="V630" s="218"/>
      <c r="W630" s="218"/>
      <c r="X630" s="218"/>
      <c r="Y630" s="218"/>
      <c r="Z630" s="218"/>
      <c r="AA630" s="218"/>
      <c r="AB630" s="218"/>
    </row>
    <row r="631">
      <c r="A631" s="218"/>
      <c r="B631" s="218"/>
      <c r="C631" s="218"/>
      <c r="D631" s="218"/>
      <c r="E631" s="218"/>
      <c r="F631" s="218"/>
      <c r="G631" s="218"/>
      <c r="H631" s="218"/>
      <c r="I631" s="278"/>
      <c r="J631" s="36"/>
      <c r="K631" s="76"/>
      <c r="M631" s="279"/>
      <c r="N631" s="218"/>
      <c r="O631" s="218"/>
      <c r="P631" s="218"/>
      <c r="Q631" s="218"/>
      <c r="R631" s="218"/>
      <c r="S631" s="218"/>
      <c r="T631" s="218"/>
      <c r="U631" s="218"/>
      <c r="V631" s="218"/>
      <c r="W631" s="218"/>
      <c r="X631" s="218"/>
      <c r="Y631" s="218"/>
      <c r="Z631" s="218"/>
      <c r="AA631" s="218"/>
      <c r="AB631" s="218"/>
    </row>
    <row r="632">
      <c r="A632" s="218"/>
      <c r="B632" s="218"/>
      <c r="C632" s="218"/>
      <c r="D632" s="218"/>
      <c r="E632" s="218"/>
      <c r="F632" s="218"/>
      <c r="G632" s="218"/>
      <c r="H632" s="218"/>
      <c r="I632" s="278"/>
      <c r="J632" s="36"/>
      <c r="K632" s="76"/>
      <c r="M632" s="279"/>
      <c r="N632" s="218"/>
      <c r="O632" s="218"/>
      <c r="P632" s="218"/>
      <c r="Q632" s="218"/>
      <c r="R632" s="218"/>
      <c r="S632" s="218"/>
      <c r="T632" s="218"/>
      <c r="U632" s="218"/>
      <c r="V632" s="218"/>
      <c r="W632" s="218"/>
      <c r="X632" s="218"/>
      <c r="Y632" s="218"/>
      <c r="Z632" s="218"/>
      <c r="AA632" s="218"/>
      <c r="AB632" s="218"/>
    </row>
    <row r="633">
      <c r="A633" s="218"/>
      <c r="B633" s="218"/>
      <c r="C633" s="218"/>
      <c r="D633" s="218"/>
      <c r="E633" s="218"/>
      <c r="F633" s="218"/>
      <c r="G633" s="218"/>
      <c r="H633" s="218"/>
      <c r="I633" s="278"/>
      <c r="J633" s="36"/>
      <c r="K633" s="76"/>
      <c r="M633" s="279"/>
      <c r="N633" s="218"/>
      <c r="O633" s="218"/>
      <c r="P633" s="218"/>
      <c r="Q633" s="218"/>
      <c r="R633" s="218"/>
      <c r="S633" s="218"/>
      <c r="T633" s="218"/>
      <c r="U633" s="218"/>
      <c r="V633" s="218"/>
      <c r="W633" s="218"/>
      <c r="X633" s="218"/>
      <c r="Y633" s="218"/>
      <c r="Z633" s="218"/>
      <c r="AA633" s="218"/>
      <c r="AB633" s="218"/>
    </row>
    <row r="634">
      <c r="A634" s="218"/>
      <c r="B634" s="218"/>
      <c r="C634" s="218"/>
      <c r="D634" s="218"/>
      <c r="E634" s="218"/>
      <c r="F634" s="218"/>
      <c r="G634" s="218"/>
      <c r="H634" s="218"/>
      <c r="I634" s="278"/>
      <c r="J634" s="36"/>
      <c r="K634" s="76"/>
      <c r="M634" s="279"/>
      <c r="N634" s="218"/>
      <c r="O634" s="218"/>
      <c r="P634" s="218"/>
      <c r="Q634" s="218"/>
      <c r="R634" s="218"/>
      <c r="S634" s="218"/>
      <c r="T634" s="218"/>
      <c r="U634" s="218"/>
      <c r="V634" s="218"/>
      <c r="W634" s="218"/>
      <c r="X634" s="218"/>
      <c r="Y634" s="218"/>
      <c r="Z634" s="218"/>
      <c r="AA634" s="218"/>
      <c r="AB634" s="218"/>
    </row>
    <row r="635">
      <c r="A635" s="218"/>
      <c r="B635" s="218"/>
      <c r="C635" s="218"/>
      <c r="D635" s="218"/>
      <c r="E635" s="218"/>
      <c r="F635" s="218"/>
      <c r="G635" s="218"/>
      <c r="H635" s="218"/>
      <c r="I635" s="278"/>
      <c r="J635" s="36"/>
      <c r="K635" s="76"/>
      <c r="M635" s="279"/>
      <c r="N635" s="218"/>
      <c r="O635" s="218"/>
      <c r="P635" s="218"/>
      <c r="Q635" s="218"/>
      <c r="R635" s="218"/>
      <c r="S635" s="218"/>
      <c r="T635" s="218"/>
      <c r="U635" s="218"/>
      <c r="V635" s="218"/>
      <c r="W635" s="218"/>
      <c r="X635" s="218"/>
      <c r="Y635" s="218"/>
      <c r="Z635" s="218"/>
      <c r="AA635" s="218"/>
      <c r="AB635" s="218"/>
    </row>
    <row r="636">
      <c r="A636" s="218"/>
      <c r="B636" s="218"/>
      <c r="C636" s="218"/>
      <c r="D636" s="218"/>
      <c r="E636" s="218"/>
      <c r="F636" s="218"/>
      <c r="G636" s="218"/>
      <c r="H636" s="218"/>
      <c r="I636" s="278"/>
      <c r="J636" s="36"/>
      <c r="K636" s="76"/>
      <c r="M636" s="279"/>
      <c r="N636" s="218"/>
      <c r="O636" s="218"/>
      <c r="P636" s="218"/>
      <c r="Q636" s="218"/>
      <c r="R636" s="218"/>
      <c r="S636" s="218"/>
      <c r="T636" s="218"/>
      <c r="U636" s="218"/>
      <c r="V636" s="218"/>
      <c r="W636" s="218"/>
      <c r="X636" s="218"/>
      <c r="Y636" s="218"/>
      <c r="Z636" s="218"/>
      <c r="AA636" s="218"/>
      <c r="AB636" s="218"/>
    </row>
    <row r="637">
      <c r="A637" s="218"/>
      <c r="B637" s="218"/>
      <c r="C637" s="218"/>
      <c r="D637" s="218"/>
      <c r="E637" s="218"/>
      <c r="F637" s="218"/>
      <c r="G637" s="218"/>
      <c r="H637" s="218"/>
      <c r="I637" s="278"/>
      <c r="J637" s="36"/>
      <c r="K637" s="76"/>
      <c r="M637" s="279"/>
      <c r="N637" s="218"/>
      <c r="O637" s="218"/>
      <c r="P637" s="218"/>
      <c r="Q637" s="218"/>
      <c r="R637" s="218"/>
      <c r="S637" s="218"/>
      <c r="T637" s="218"/>
      <c r="U637" s="218"/>
      <c r="V637" s="218"/>
      <c r="W637" s="218"/>
      <c r="X637" s="218"/>
      <c r="Y637" s="218"/>
      <c r="Z637" s="218"/>
      <c r="AA637" s="218"/>
      <c r="AB637" s="218"/>
    </row>
    <row r="638">
      <c r="A638" s="218"/>
      <c r="B638" s="218"/>
      <c r="C638" s="218"/>
      <c r="D638" s="218"/>
      <c r="E638" s="218"/>
      <c r="F638" s="218"/>
      <c r="G638" s="218"/>
      <c r="H638" s="218"/>
      <c r="I638" s="278"/>
      <c r="J638" s="36"/>
      <c r="K638" s="76"/>
      <c r="M638" s="279"/>
      <c r="N638" s="218"/>
      <c r="O638" s="218"/>
      <c r="P638" s="218"/>
      <c r="Q638" s="218"/>
      <c r="R638" s="218"/>
      <c r="S638" s="218"/>
      <c r="T638" s="218"/>
      <c r="U638" s="218"/>
      <c r="V638" s="218"/>
      <c r="W638" s="218"/>
      <c r="X638" s="218"/>
      <c r="Y638" s="218"/>
      <c r="Z638" s="218"/>
      <c r="AA638" s="218"/>
      <c r="AB638" s="218"/>
    </row>
    <row r="639">
      <c r="A639" s="218"/>
      <c r="B639" s="218"/>
      <c r="C639" s="218"/>
      <c r="D639" s="218"/>
      <c r="E639" s="218"/>
      <c r="F639" s="218"/>
      <c r="G639" s="218"/>
      <c r="H639" s="218"/>
      <c r="I639" s="278"/>
      <c r="J639" s="36"/>
      <c r="K639" s="76"/>
      <c r="M639" s="279"/>
      <c r="N639" s="218"/>
      <c r="O639" s="218"/>
      <c r="P639" s="218"/>
      <c r="Q639" s="218"/>
      <c r="R639" s="218"/>
      <c r="S639" s="218"/>
      <c r="T639" s="218"/>
      <c r="U639" s="218"/>
      <c r="V639" s="218"/>
      <c r="W639" s="218"/>
      <c r="X639" s="218"/>
      <c r="Y639" s="218"/>
      <c r="Z639" s="218"/>
      <c r="AA639" s="218"/>
      <c r="AB639" s="218"/>
    </row>
    <row r="640">
      <c r="A640" s="218"/>
      <c r="B640" s="218"/>
      <c r="C640" s="218"/>
      <c r="D640" s="218"/>
      <c r="E640" s="218"/>
      <c r="F640" s="218"/>
      <c r="G640" s="218"/>
      <c r="H640" s="218"/>
      <c r="I640" s="278"/>
      <c r="J640" s="36"/>
      <c r="K640" s="76"/>
      <c r="M640" s="279"/>
      <c r="N640" s="218"/>
      <c r="O640" s="218"/>
      <c r="P640" s="218"/>
      <c r="Q640" s="218"/>
      <c r="R640" s="218"/>
      <c r="S640" s="218"/>
      <c r="T640" s="218"/>
      <c r="U640" s="218"/>
      <c r="V640" s="218"/>
      <c r="W640" s="218"/>
      <c r="X640" s="218"/>
      <c r="Y640" s="218"/>
      <c r="Z640" s="218"/>
      <c r="AA640" s="218"/>
      <c r="AB640" s="218"/>
    </row>
    <row r="641">
      <c r="A641" s="218"/>
      <c r="B641" s="218"/>
      <c r="C641" s="218"/>
      <c r="D641" s="218"/>
      <c r="E641" s="218"/>
      <c r="F641" s="218"/>
      <c r="G641" s="218"/>
      <c r="H641" s="218"/>
      <c r="I641" s="278"/>
      <c r="J641" s="36"/>
      <c r="K641" s="76"/>
      <c r="M641" s="279"/>
      <c r="N641" s="218"/>
      <c r="O641" s="218"/>
      <c r="P641" s="218"/>
      <c r="Q641" s="218"/>
      <c r="R641" s="218"/>
      <c r="S641" s="218"/>
      <c r="T641" s="218"/>
      <c r="U641" s="218"/>
      <c r="V641" s="218"/>
      <c r="W641" s="218"/>
      <c r="X641" s="218"/>
      <c r="Y641" s="218"/>
      <c r="Z641" s="218"/>
      <c r="AA641" s="218"/>
      <c r="AB641" s="218"/>
    </row>
    <row r="642">
      <c r="A642" s="218"/>
      <c r="B642" s="218"/>
      <c r="C642" s="218"/>
      <c r="D642" s="218"/>
      <c r="E642" s="218"/>
      <c r="F642" s="218"/>
      <c r="G642" s="218"/>
      <c r="H642" s="218"/>
      <c r="I642" s="278"/>
      <c r="J642" s="36"/>
      <c r="K642" s="76"/>
      <c r="M642" s="279"/>
      <c r="N642" s="218"/>
      <c r="O642" s="218"/>
      <c r="P642" s="218"/>
      <c r="Q642" s="218"/>
      <c r="R642" s="218"/>
      <c r="S642" s="218"/>
      <c r="T642" s="218"/>
      <c r="U642" s="218"/>
      <c r="V642" s="218"/>
      <c r="W642" s="218"/>
      <c r="X642" s="218"/>
      <c r="Y642" s="218"/>
      <c r="Z642" s="218"/>
      <c r="AA642" s="218"/>
      <c r="AB642" s="218"/>
    </row>
    <row r="643">
      <c r="A643" s="218"/>
      <c r="B643" s="218"/>
      <c r="C643" s="218"/>
      <c r="D643" s="218"/>
      <c r="E643" s="218"/>
      <c r="F643" s="218"/>
      <c r="G643" s="218"/>
      <c r="H643" s="218"/>
      <c r="I643" s="278"/>
      <c r="J643" s="36"/>
      <c r="K643" s="76"/>
      <c r="M643" s="279"/>
      <c r="N643" s="218"/>
      <c r="O643" s="218"/>
      <c r="P643" s="218"/>
      <c r="Q643" s="218"/>
      <c r="R643" s="218"/>
      <c r="S643" s="218"/>
      <c r="T643" s="218"/>
      <c r="U643" s="218"/>
      <c r="V643" s="218"/>
      <c r="W643" s="218"/>
      <c r="X643" s="218"/>
      <c r="Y643" s="218"/>
      <c r="Z643" s="218"/>
      <c r="AA643" s="218"/>
      <c r="AB643" s="218"/>
    </row>
    <row r="644">
      <c r="A644" s="218"/>
      <c r="B644" s="218"/>
      <c r="C644" s="218"/>
      <c r="D644" s="218"/>
      <c r="E644" s="218"/>
      <c r="F644" s="218"/>
      <c r="G644" s="218"/>
      <c r="H644" s="218"/>
      <c r="I644" s="278"/>
      <c r="J644" s="36"/>
      <c r="K644" s="76"/>
      <c r="M644" s="279"/>
      <c r="N644" s="218"/>
      <c r="O644" s="218"/>
      <c r="P644" s="218"/>
      <c r="Q644" s="218"/>
      <c r="R644" s="218"/>
      <c r="S644" s="218"/>
      <c r="T644" s="218"/>
      <c r="U644" s="218"/>
      <c r="V644" s="218"/>
      <c r="W644" s="218"/>
      <c r="X644" s="218"/>
      <c r="Y644" s="218"/>
      <c r="Z644" s="218"/>
      <c r="AA644" s="218"/>
      <c r="AB644" s="218"/>
    </row>
    <row r="645">
      <c r="A645" s="218"/>
      <c r="B645" s="218"/>
      <c r="C645" s="218"/>
      <c r="D645" s="218"/>
      <c r="E645" s="218"/>
      <c r="F645" s="218"/>
      <c r="G645" s="218"/>
      <c r="H645" s="218"/>
      <c r="I645" s="278"/>
      <c r="J645" s="36"/>
      <c r="K645" s="76"/>
      <c r="M645" s="279"/>
      <c r="N645" s="218"/>
      <c r="O645" s="218"/>
      <c r="P645" s="218"/>
      <c r="Q645" s="218"/>
      <c r="R645" s="218"/>
      <c r="S645" s="218"/>
      <c r="T645" s="218"/>
      <c r="U645" s="218"/>
      <c r="V645" s="218"/>
      <c r="W645" s="218"/>
      <c r="X645" s="218"/>
      <c r="Y645" s="218"/>
      <c r="Z645" s="218"/>
      <c r="AA645" s="218"/>
      <c r="AB645" s="218"/>
    </row>
    <row r="646">
      <c r="A646" s="218"/>
      <c r="B646" s="218"/>
      <c r="C646" s="218"/>
      <c r="D646" s="218"/>
      <c r="E646" s="218"/>
      <c r="F646" s="218"/>
      <c r="G646" s="218"/>
      <c r="H646" s="218"/>
      <c r="I646" s="278"/>
      <c r="J646" s="36"/>
      <c r="K646" s="76"/>
      <c r="M646" s="279"/>
      <c r="N646" s="218"/>
      <c r="O646" s="218"/>
      <c r="P646" s="218"/>
      <c r="Q646" s="218"/>
      <c r="R646" s="218"/>
      <c r="S646" s="218"/>
      <c r="T646" s="218"/>
      <c r="U646" s="218"/>
      <c r="V646" s="218"/>
      <c r="W646" s="218"/>
      <c r="X646" s="218"/>
      <c r="Y646" s="218"/>
      <c r="Z646" s="218"/>
      <c r="AA646" s="218"/>
      <c r="AB646" s="218"/>
    </row>
    <row r="647">
      <c r="A647" s="218"/>
      <c r="B647" s="218"/>
      <c r="C647" s="218"/>
      <c r="D647" s="218"/>
      <c r="E647" s="218"/>
      <c r="F647" s="218"/>
      <c r="G647" s="218"/>
      <c r="H647" s="218"/>
      <c r="I647" s="278"/>
      <c r="J647" s="36"/>
      <c r="K647" s="76"/>
      <c r="M647" s="279"/>
      <c r="N647" s="218"/>
      <c r="O647" s="218"/>
      <c r="P647" s="218"/>
      <c r="Q647" s="218"/>
      <c r="R647" s="218"/>
      <c r="S647" s="218"/>
      <c r="T647" s="218"/>
      <c r="U647" s="218"/>
      <c r="V647" s="218"/>
      <c r="W647" s="218"/>
      <c r="X647" s="218"/>
      <c r="Y647" s="218"/>
      <c r="Z647" s="218"/>
      <c r="AA647" s="218"/>
      <c r="AB647" s="218"/>
    </row>
    <row r="648">
      <c r="A648" s="218"/>
      <c r="B648" s="218"/>
      <c r="C648" s="218"/>
      <c r="D648" s="218"/>
      <c r="E648" s="218"/>
      <c r="F648" s="218"/>
      <c r="G648" s="218"/>
      <c r="H648" s="218"/>
      <c r="I648" s="278"/>
      <c r="J648" s="36"/>
      <c r="K648" s="76"/>
      <c r="M648" s="279"/>
      <c r="N648" s="218"/>
      <c r="O648" s="218"/>
      <c r="P648" s="218"/>
      <c r="Q648" s="218"/>
      <c r="R648" s="218"/>
      <c r="S648" s="218"/>
      <c r="T648" s="218"/>
      <c r="U648" s="218"/>
      <c r="V648" s="218"/>
      <c r="W648" s="218"/>
      <c r="X648" s="218"/>
      <c r="Y648" s="218"/>
      <c r="Z648" s="218"/>
      <c r="AA648" s="218"/>
      <c r="AB648" s="218"/>
    </row>
    <row r="649">
      <c r="A649" s="218"/>
      <c r="B649" s="218"/>
      <c r="C649" s="218"/>
      <c r="D649" s="218"/>
      <c r="E649" s="218"/>
      <c r="F649" s="218"/>
      <c r="G649" s="218"/>
      <c r="H649" s="218"/>
      <c r="I649" s="278"/>
      <c r="J649" s="36"/>
      <c r="K649" s="76"/>
      <c r="M649" s="279"/>
      <c r="N649" s="218"/>
      <c r="O649" s="218"/>
      <c r="P649" s="218"/>
      <c r="Q649" s="218"/>
      <c r="R649" s="218"/>
      <c r="S649" s="218"/>
      <c r="T649" s="218"/>
      <c r="U649" s="218"/>
      <c r="V649" s="218"/>
      <c r="W649" s="218"/>
      <c r="X649" s="218"/>
      <c r="Y649" s="218"/>
      <c r="Z649" s="218"/>
      <c r="AA649" s="218"/>
      <c r="AB649" s="218"/>
    </row>
    <row r="650">
      <c r="A650" s="218"/>
      <c r="B650" s="218"/>
      <c r="C650" s="218"/>
      <c r="D650" s="218"/>
      <c r="E650" s="218"/>
      <c r="F650" s="218"/>
      <c r="G650" s="218"/>
      <c r="H650" s="218"/>
      <c r="I650" s="278"/>
      <c r="J650" s="36"/>
      <c r="K650" s="76"/>
      <c r="M650" s="279"/>
      <c r="N650" s="218"/>
      <c r="O650" s="218"/>
      <c r="P650" s="218"/>
      <c r="Q650" s="218"/>
      <c r="R650" s="218"/>
      <c r="S650" s="218"/>
      <c r="T650" s="218"/>
      <c r="U650" s="218"/>
      <c r="V650" s="218"/>
      <c r="W650" s="218"/>
      <c r="X650" s="218"/>
      <c r="Y650" s="218"/>
      <c r="Z650" s="218"/>
      <c r="AA650" s="218"/>
      <c r="AB650" s="218"/>
    </row>
    <row r="651">
      <c r="A651" s="218"/>
      <c r="B651" s="218"/>
      <c r="C651" s="218"/>
      <c r="D651" s="218"/>
      <c r="E651" s="218"/>
      <c r="F651" s="218"/>
      <c r="G651" s="218"/>
      <c r="H651" s="218"/>
      <c r="I651" s="278"/>
      <c r="J651" s="36"/>
      <c r="K651" s="76"/>
      <c r="M651" s="279"/>
      <c r="N651" s="218"/>
      <c r="O651" s="218"/>
      <c r="P651" s="218"/>
      <c r="Q651" s="218"/>
      <c r="R651" s="218"/>
      <c r="S651" s="218"/>
      <c r="T651" s="218"/>
      <c r="U651" s="218"/>
      <c r="V651" s="218"/>
      <c r="W651" s="218"/>
      <c r="X651" s="218"/>
      <c r="Y651" s="218"/>
      <c r="Z651" s="218"/>
      <c r="AA651" s="218"/>
      <c r="AB651" s="218"/>
    </row>
    <row r="652">
      <c r="A652" s="218"/>
      <c r="B652" s="218"/>
      <c r="C652" s="218"/>
      <c r="D652" s="218"/>
      <c r="E652" s="218"/>
      <c r="F652" s="218"/>
      <c r="G652" s="218"/>
      <c r="H652" s="218"/>
      <c r="I652" s="278"/>
      <c r="J652" s="36"/>
      <c r="K652" s="76"/>
      <c r="M652" s="279"/>
      <c r="N652" s="218"/>
      <c r="O652" s="218"/>
      <c r="P652" s="218"/>
      <c r="Q652" s="218"/>
      <c r="R652" s="218"/>
      <c r="S652" s="218"/>
      <c r="T652" s="218"/>
      <c r="U652" s="218"/>
      <c r="V652" s="218"/>
      <c r="W652" s="218"/>
      <c r="X652" s="218"/>
      <c r="Y652" s="218"/>
      <c r="Z652" s="218"/>
      <c r="AA652" s="218"/>
      <c r="AB652" s="218"/>
    </row>
    <row r="653">
      <c r="A653" s="218"/>
      <c r="B653" s="218"/>
      <c r="C653" s="218"/>
      <c r="D653" s="218"/>
      <c r="E653" s="218"/>
      <c r="F653" s="218"/>
      <c r="G653" s="218"/>
      <c r="H653" s="218"/>
      <c r="I653" s="278"/>
      <c r="J653" s="36"/>
      <c r="K653" s="76"/>
      <c r="M653" s="279"/>
      <c r="N653" s="218"/>
      <c r="O653" s="218"/>
      <c r="P653" s="218"/>
      <c r="Q653" s="218"/>
      <c r="R653" s="218"/>
      <c r="S653" s="218"/>
      <c r="T653" s="218"/>
      <c r="U653" s="218"/>
      <c r="V653" s="218"/>
      <c r="W653" s="218"/>
      <c r="X653" s="218"/>
      <c r="Y653" s="218"/>
      <c r="Z653" s="218"/>
      <c r="AA653" s="218"/>
      <c r="AB653" s="218"/>
    </row>
    <row r="654">
      <c r="A654" s="218"/>
      <c r="B654" s="218"/>
      <c r="C654" s="218"/>
      <c r="D654" s="218"/>
      <c r="E654" s="218"/>
      <c r="F654" s="218"/>
      <c r="G654" s="218"/>
      <c r="H654" s="218"/>
      <c r="I654" s="278"/>
      <c r="J654" s="36"/>
      <c r="K654" s="76"/>
      <c r="M654" s="279"/>
      <c r="N654" s="218"/>
      <c r="O654" s="218"/>
      <c r="P654" s="218"/>
      <c r="Q654" s="218"/>
      <c r="R654" s="218"/>
      <c r="S654" s="218"/>
      <c r="T654" s="218"/>
      <c r="U654" s="218"/>
      <c r="V654" s="218"/>
      <c r="W654" s="218"/>
      <c r="X654" s="218"/>
      <c r="Y654" s="218"/>
      <c r="Z654" s="218"/>
      <c r="AA654" s="218"/>
      <c r="AB654" s="218"/>
    </row>
    <row r="655">
      <c r="A655" s="218"/>
      <c r="B655" s="218"/>
      <c r="C655" s="218"/>
      <c r="D655" s="218"/>
      <c r="E655" s="218"/>
      <c r="F655" s="218"/>
      <c r="G655" s="218"/>
      <c r="H655" s="218"/>
      <c r="I655" s="278"/>
      <c r="J655" s="36"/>
      <c r="K655" s="76"/>
      <c r="M655" s="279"/>
      <c r="N655" s="218"/>
      <c r="O655" s="218"/>
      <c r="P655" s="218"/>
      <c r="Q655" s="218"/>
      <c r="R655" s="218"/>
      <c r="S655" s="218"/>
      <c r="T655" s="218"/>
      <c r="U655" s="218"/>
      <c r="V655" s="218"/>
      <c r="W655" s="218"/>
      <c r="X655" s="218"/>
      <c r="Y655" s="218"/>
      <c r="Z655" s="218"/>
      <c r="AA655" s="218"/>
      <c r="AB655" s="218"/>
    </row>
    <row r="656">
      <c r="A656" s="218"/>
      <c r="B656" s="218"/>
      <c r="C656" s="218"/>
      <c r="D656" s="218"/>
      <c r="E656" s="218"/>
      <c r="F656" s="218"/>
      <c r="G656" s="218"/>
      <c r="H656" s="218"/>
      <c r="I656" s="278"/>
      <c r="J656" s="36"/>
      <c r="K656" s="76"/>
      <c r="M656" s="279"/>
      <c r="N656" s="218"/>
      <c r="O656" s="218"/>
      <c r="P656" s="218"/>
      <c r="Q656" s="218"/>
      <c r="R656" s="218"/>
      <c r="S656" s="218"/>
      <c r="T656" s="218"/>
      <c r="U656" s="218"/>
      <c r="V656" s="218"/>
      <c r="W656" s="218"/>
      <c r="X656" s="218"/>
      <c r="Y656" s="218"/>
      <c r="Z656" s="218"/>
      <c r="AA656" s="218"/>
      <c r="AB656" s="218"/>
    </row>
    <row r="657">
      <c r="A657" s="218"/>
      <c r="B657" s="218"/>
      <c r="C657" s="218"/>
      <c r="D657" s="218"/>
      <c r="E657" s="218"/>
      <c r="F657" s="218"/>
      <c r="G657" s="218"/>
      <c r="H657" s="218"/>
      <c r="I657" s="278"/>
      <c r="J657" s="36"/>
      <c r="K657" s="76"/>
      <c r="M657" s="279"/>
      <c r="N657" s="218"/>
      <c r="O657" s="218"/>
      <c r="P657" s="218"/>
      <c r="Q657" s="218"/>
      <c r="R657" s="218"/>
      <c r="S657" s="218"/>
      <c r="T657" s="218"/>
      <c r="U657" s="218"/>
      <c r="V657" s="218"/>
      <c r="W657" s="218"/>
      <c r="X657" s="218"/>
      <c r="Y657" s="218"/>
      <c r="Z657" s="218"/>
      <c r="AA657" s="218"/>
      <c r="AB657" s="218"/>
    </row>
    <row r="658">
      <c r="A658" s="218"/>
      <c r="B658" s="218"/>
      <c r="C658" s="218"/>
      <c r="D658" s="218"/>
      <c r="E658" s="218"/>
      <c r="F658" s="218"/>
      <c r="G658" s="218"/>
      <c r="H658" s="218"/>
      <c r="I658" s="278"/>
      <c r="J658" s="36"/>
      <c r="K658" s="76"/>
      <c r="M658" s="279"/>
      <c r="N658" s="218"/>
      <c r="O658" s="218"/>
      <c r="P658" s="218"/>
      <c r="Q658" s="218"/>
      <c r="R658" s="218"/>
      <c r="S658" s="218"/>
      <c r="T658" s="218"/>
      <c r="U658" s="218"/>
      <c r="V658" s="218"/>
      <c r="W658" s="218"/>
      <c r="X658" s="218"/>
      <c r="Y658" s="218"/>
      <c r="Z658" s="218"/>
      <c r="AA658" s="218"/>
      <c r="AB658" s="218"/>
    </row>
    <row r="659">
      <c r="A659" s="218"/>
      <c r="B659" s="218"/>
      <c r="C659" s="218"/>
      <c r="D659" s="218"/>
      <c r="E659" s="218"/>
      <c r="F659" s="218"/>
      <c r="G659" s="218"/>
      <c r="H659" s="218"/>
      <c r="I659" s="278"/>
      <c r="J659" s="36"/>
      <c r="K659" s="76"/>
      <c r="M659" s="279"/>
      <c r="N659" s="218"/>
      <c r="O659" s="218"/>
      <c r="P659" s="218"/>
      <c r="Q659" s="218"/>
      <c r="R659" s="218"/>
      <c r="S659" s="218"/>
      <c r="T659" s="218"/>
      <c r="U659" s="218"/>
      <c r="V659" s="218"/>
      <c r="W659" s="218"/>
      <c r="X659" s="218"/>
      <c r="Y659" s="218"/>
      <c r="Z659" s="218"/>
      <c r="AA659" s="218"/>
      <c r="AB659" s="218"/>
    </row>
    <row r="660">
      <c r="A660" s="218"/>
      <c r="B660" s="218"/>
      <c r="C660" s="218"/>
      <c r="D660" s="218"/>
      <c r="E660" s="218"/>
      <c r="F660" s="218"/>
      <c r="G660" s="218"/>
      <c r="H660" s="218"/>
      <c r="I660" s="278"/>
      <c r="J660" s="36"/>
      <c r="K660" s="76"/>
      <c r="M660" s="279"/>
      <c r="N660" s="218"/>
      <c r="O660" s="218"/>
      <c r="P660" s="218"/>
      <c r="Q660" s="218"/>
      <c r="R660" s="218"/>
      <c r="S660" s="218"/>
      <c r="T660" s="218"/>
      <c r="U660" s="218"/>
      <c r="V660" s="218"/>
      <c r="W660" s="218"/>
      <c r="X660" s="218"/>
      <c r="Y660" s="218"/>
      <c r="Z660" s="218"/>
      <c r="AA660" s="218"/>
      <c r="AB660" s="218"/>
    </row>
    <row r="661">
      <c r="A661" s="218"/>
      <c r="B661" s="218"/>
      <c r="C661" s="218"/>
      <c r="D661" s="218"/>
      <c r="E661" s="218"/>
      <c r="F661" s="218"/>
      <c r="G661" s="218"/>
      <c r="H661" s="218"/>
      <c r="I661" s="278"/>
      <c r="J661" s="36"/>
      <c r="K661" s="76"/>
      <c r="M661" s="279"/>
      <c r="N661" s="218"/>
      <c r="O661" s="218"/>
      <c r="P661" s="218"/>
      <c r="Q661" s="218"/>
      <c r="R661" s="218"/>
      <c r="S661" s="218"/>
      <c r="T661" s="218"/>
      <c r="U661" s="218"/>
      <c r="V661" s="218"/>
      <c r="W661" s="218"/>
      <c r="X661" s="218"/>
      <c r="Y661" s="218"/>
      <c r="Z661" s="218"/>
      <c r="AA661" s="218"/>
      <c r="AB661" s="218"/>
    </row>
    <row r="662">
      <c r="A662" s="218"/>
      <c r="B662" s="218"/>
      <c r="C662" s="218"/>
      <c r="D662" s="218"/>
      <c r="E662" s="218"/>
      <c r="F662" s="218"/>
      <c r="G662" s="218"/>
      <c r="H662" s="218"/>
      <c r="I662" s="278"/>
      <c r="J662" s="36"/>
      <c r="K662" s="76"/>
      <c r="M662" s="279"/>
      <c r="N662" s="218"/>
      <c r="O662" s="218"/>
      <c r="P662" s="218"/>
      <c r="Q662" s="218"/>
      <c r="R662" s="218"/>
      <c r="S662" s="218"/>
      <c r="T662" s="218"/>
      <c r="U662" s="218"/>
      <c r="V662" s="218"/>
      <c r="W662" s="218"/>
      <c r="X662" s="218"/>
      <c r="Y662" s="218"/>
      <c r="Z662" s="218"/>
      <c r="AA662" s="218"/>
      <c r="AB662" s="218"/>
    </row>
    <row r="663">
      <c r="A663" s="218"/>
      <c r="B663" s="218"/>
      <c r="C663" s="218"/>
      <c r="D663" s="218"/>
      <c r="E663" s="218"/>
      <c r="F663" s="218"/>
      <c r="G663" s="218"/>
      <c r="H663" s="218"/>
      <c r="I663" s="278"/>
      <c r="J663" s="36"/>
      <c r="K663" s="76"/>
      <c r="M663" s="279"/>
      <c r="N663" s="218"/>
      <c r="O663" s="218"/>
      <c r="P663" s="218"/>
      <c r="Q663" s="218"/>
      <c r="R663" s="218"/>
      <c r="S663" s="218"/>
      <c r="T663" s="218"/>
      <c r="U663" s="218"/>
      <c r="V663" s="218"/>
      <c r="W663" s="218"/>
      <c r="X663" s="218"/>
      <c r="Y663" s="218"/>
      <c r="Z663" s="218"/>
      <c r="AA663" s="218"/>
      <c r="AB663" s="218"/>
    </row>
    <row r="664">
      <c r="A664" s="218"/>
      <c r="B664" s="218"/>
      <c r="C664" s="218"/>
      <c r="D664" s="218"/>
      <c r="E664" s="218"/>
      <c r="F664" s="218"/>
      <c r="G664" s="218"/>
      <c r="H664" s="218"/>
      <c r="I664" s="278"/>
      <c r="J664" s="36"/>
      <c r="K664" s="76"/>
      <c r="M664" s="279"/>
      <c r="N664" s="218"/>
      <c r="O664" s="218"/>
      <c r="P664" s="218"/>
      <c r="Q664" s="218"/>
      <c r="R664" s="218"/>
      <c r="S664" s="218"/>
      <c r="T664" s="218"/>
      <c r="U664" s="218"/>
      <c r="V664" s="218"/>
      <c r="W664" s="218"/>
      <c r="X664" s="218"/>
      <c r="Y664" s="218"/>
      <c r="Z664" s="218"/>
      <c r="AA664" s="218"/>
      <c r="AB664" s="218"/>
    </row>
    <row r="665">
      <c r="A665" s="218"/>
      <c r="B665" s="218"/>
      <c r="C665" s="218"/>
      <c r="D665" s="218"/>
      <c r="E665" s="218"/>
      <c r="F665" s="218"/>
      <c r="G665" s="218"/>
      <c r="H665" s="218"/>
      <c r="I665" s="278"/>
      <c r="J665" s="36"/>
      <c r="K665" s="76"/>
      <c r="M665" s="279"/>
      <c r="N665" s="218"/>
      <c r="O665" s="218"/>
      <c r="P665" s="218"/>
      <c r="Q665" s="218"/>
      <c r="R665" s="218"/>
      <c r="S665" s="218"/>
      <c r="T665" s="218"/>
      <c r="U665" s="218"/>
      <c r="V665" s="218"/>
      <c r="W665" s="218"/>
      <c r="X665" s="218"/>
      <c r="Y665" s="218"/>
      <c r="Z665" s="218"/>
      <c r="AA665" s="218"/>
      <c r="AB665" s="218"/>
    </row>
    <row r="666">
      <c r="A666" s="218"/>
      <c r="B666" s="218"/>
      <c r="C666" s="218"/>
      <c r="D666" s="218"/>
      <c r="E666" s="218"/>
      <c r="F666" s="218"/>
      <c r="G666" s="218"/>
      <c r="H666" s="218"/>
      <c r="I666" s="278"/>
      <c r="J666" s="36"/>
      <c r="K666" s="76"/>
      <c r="M666" s="279"/>
      <c r="N666" s="218"/>
      <c r="O666" s="218"/>
      <c r="P666" s="218"/>
      <c r="Q666" s="218"/>
      <c r="R666" s="218"/>
      <c r="S666" s="218"/>
      <c r="T666" s="218"/>
      <c r="U666" s="218"/>
      <c r="V666" s="218"/>
      <c r="W666" s="218"/>
      <c r="X666" s="218"/>
      <c r="Y666" s="218"/>
      <c r="Z666" s="218"/>
      <c r="AA666" s="218"/>
      <c r="AB666" s="218"/>
    </row>
    <row r="667">
      <c r="A667" s="218"/>
      <c r="B667" s="218"/>
      <c r="C667" s="218"/>
      <c r="D667" s="218"/>
      <c r="E667" s="218"/>
      <c r="F667" s="218"/>
      <c r="G667" s="218"/>
      <c r="H667" s="218"/>
      <c r="I667" s="278"/>
      <c r="J667" s="36"/>
      <c r="K667" s="76"/>
      <c r="M667" s="279"/>
      <c r="N667" s="218"/>
      <c r="O667" s="218"/>
      <c r="P667" s="218"/>
      <c r="Q667" s="218"/>
      <c r="R667" s="218"/>
      <c r="S667" s="218"/>
      <c r="T667" s="218"/>
      <c r="U667" s="218"/>
      <c r="V667" s="218"/>
      <c r="W667" s="218"/>
      <c r="X667" s="218"/>
      <c r="Y667" s="218"/>
      <c r="Z667" s="218"/>
      <c r="AA667" s="218"/>
      <c r="AB667" s="218"/>
    </row>
    <row r="668">
      <c r="A668" s="218"/>
      <c r="B668" s="218"/>
      <c r="C668" s="218"/>
      <c r="D668" s="218"/>
      <c r="E668" s="218"/>
      <c r="F668" s="218"/>
      <c r="G668" s="218"/>
      <c r="H668" s="218"/>
      <c r="I668" s="278"/>
      <c r="J668" s="36"/>
      <c r="K668" s="76"/>
      <c r="M668" s="279"/>
      <c r="N668" s="218"/>
      <c r="O668" s="218"/>
      <c r="P668" s="218"/>
      <c r="Q668" s="218"/>
      <c r="R668" s="218"/>
      <c r="S668" s="218"/>
      <c r="T668" s="218"/>
      <c r="U668" s="218"/>
      <c r="V668" s="218"/>
      <c r="W668" s="218"/>
      <c r="X668" s="218"/>
      <c r="Y668" s="218"/>
      <c r="Z668" s="218"/>
      <c r="AA668" s="218"/>
      <c r="AB668" s="218"/>
    </row>
    <row r="669">
      <c r="A669" s="218"/>
      <c r="B669" s="218"/>
      <c r="C669" s="218"/>
      <c r="D669" s="218"/>
      <c r="E669" s="218"/>
      <c r="F669" s="218"/>
      <c r="G669" s="218"/>
      <c r="H669" s="218"/>
      <c r="I669" s="278"/>
      <c r="J669" s="36"/>
      <c r="K669" s="76"/>
      <c r="M669" s="279"/>
      <c r="N669" s="218"/>
      <c r="O669" s="218"/>
      <c r="P669" s="218"/>
      <c r="Q669" s="218"/>
      <c r="R669" s="218"/>
      <c r="S669" s="218"/>
      <c r="T669" s="218"/>
      <c r="U669" s="218"/>
      <c r="V669" s="218"/>
      <c r="W669" s="218"/>
      <c r="X669" s="218"/>
      <c r="Y669" s="218"/>
      <c r="Z669" s="218"/>
      <c r="AA669" s="218"/>
      <c r="AB669" s="218"/>
    </row>
    <row r="670">
      <c r="A670" s="218"/>
      <c r="B670" s="218"/>
      <c r="C670" s="218"/>
      <c r="D670" s="218"/>
      <c r="E670" s="218"/>
      <c r="F670" s="218"/>
      <c r="G670" s="218"/>
      <c r="H670" s="218"/>
      <c r="I670" s="278"/>
      <c r="J670" s="36"/>
      <c r="K670" s="76"/>
      <c r="M670" s="279"/>
      <c r="N670" s="218"/>
      <c r="O670" s="218"/>
      <c r="P670" s="218"/>
      <c r="Q670" s="218"/>
      <c r="R670" s="218"/>
      <c r="S670" s="218"/>
      <c r="T670" s="218"/>
      <c r="U670" s="218"/>
      <c r="V670" s="218"/>
      <c r="W670" s="218"/>
      <c r="X670" s="218"/>
      <c r="Y670" s="218"/>
      <c r="Z670" s="218"/>
      <c r="AA670" s="218"/>
      <c r="AB670" s="218"/>
    </row>
    <row r="671">
      <c r="A671" s="218"/>
      <c r="B671" s="218"/>
      <c r="C671" s="218"/>
      <c r="D671" s="218"/>
      <c r="E671" s="218"/>
      <c r="F671" s="218"/>
      <c r="G671" s="218"/>
      <c r="H671" s="218"/>
      <c r="I671" s="278"/>
      <c r="J671" s="36"/>
      <c r="K671" s="76"/>
      <c r="M671" s="279"/>
      <c r="N671" s="218"/>
      <c r="O671" s="218"/>
      <c r="P671" s="218"/>
      <c r="Q671" s="218"/>
      <c r="R671" s="218"/>
      <c r="S671" s="218"/>
      <c r="T671" s="218"/>
      <c r="U671" s="218"/>
      <c r="V671" s="218"/>
      <c r="W671" s="218"/>
      <c r="X671" s="218"/>
      <c r="Y671" s="218"/>
      <c r="Z671" s="218"/>
      <c r="AA671" s="218"/>
      <c r="AB671" s="218"/>
    </row>
    <row r="672">
      <c r="A672" s="218"/>
      <c r="B672" s="218"/>
      <c r="C672" s="218"/>
      <c r="D672" s="218"/>
      <c r="E672" s="218"/>
      <c r="F672" s="218"/>
      <c r="G672" s="218"/>
      <c r="H672" s="218"/>
      <c r="I672" s="278"/>
      <c r="J672" s="36"/>
      <c r="K672" s="76"/>
      <c r="M672" s="279"/>
      <c r="N672" s="218"/>
      <c r="O672" s="218"/>
      <c r="P672" s="218"/>
      <c r="Q672" s="218"/>
      <c r="R672" s="218"/>
      <c r="S672" s="218"/>
      <c r="T672" s="218"/>
      <c r="U672" s="218"/>
      <c r="V672" s="218"/>
      <c r="W672" s="218"/>
      <c r="X672" s="218"/>
      <c r="Y672" s="218"/>
      <c r="Z672" s="218"/>
      <c r="AA672" s="218"/>
      <c r="AB672" s="218"/>
    </row>
    <row r="673">
      <c r="A673" s="218"/>
      <c r="B673" s="218"/>
      <c r="C673" s="218"/>
      <c r="D673" s="218"/>
      <c r="E673" s="218"/>
      <c r="F673" s="218"/>
      <c r="G673" s="218"/>
      <c r="H673" s="218"/>
      <c r="I673" s="278"/>
      <c r="J673" s="36"/>
      <c r="K673" s="76"/>
      <c r="M673" s="279"/>
      <c r="N673" s="218"/>
      <c r="O673" s="218"/>
      <c r="P673" s="218"/>
      <c r="Q673" s="218"/>
      <c r="R673" s="218"/>
      <c r="S673" s="218"/>
      <c r="T673" s="218"/>
      <c r="U673" s="218"/>
      <c r="V673" s="218"/>
      <c r="W673" s="218"/>
      <c r="X673" s="218"/>
      <c r="Y673" s="218"/>
      <c r="Z673" s="218"/>
      <c r="AA673" s="218"/>
      <c r="AB673" s="218"/>
    </row>
    <row r="674">
      <c r="A674" s="218"/>
      <c r="B674" s="218"/>
      <c r="C674" s="218"/>
      <c r="D674" s="218"/>
      <c r="E674" s="218"/>
      <c r="F674" s="218"/>
      <c r="G674" s="218"/>
      <c r="H674" s="218"/>
      <c r="I674" s="278"/>
      <c r="J674" s="36"/>
      <c r="K674" s="76"/>
      <c r="M674" s="279"/>
      <c r="N674" s="218"/>
      <c r="O674" s="218"/>
      <c r="P674" s="218"/>
      <c r="Q674" s="218"/>
      <c r="R674" s="218"/>
      <c r="S674" s="218"/>
      <c r="T674" s="218"/>
      <c r="U674" s="218"/>
      <c r="V674" s="218"/>
      <c r="W674" s="218"/>
      <c r="X674" s="218"/>
      <c r="Y674" s="218"/>
      <c r="Z674" s="218"/>
      <c r="AA674" s="218"/>
      <c r="AB674" s="218"/>
    </row>
    <row r="675">
      <c r="A675" s="218"/>
      <c r="B675" s="218"/>
      <c r="C675" s="218"/>
      <c r="D675" s="218"/>
      <c r="E675" s="218"/>
      <c r="F675" s="218"/>
      <c r="G675" s="218"/>
      <c r="H675" s="218"/>
      <c r="I675" s="278"/>
      <c r="J675" s="36"/>
      <c r="K675" s="76"/>
      <c r="M675" s="279"/>
      <c r="N675" s="218"/>
      <c r="O675" s="218"/>
      <c r="P675" s="218"/>
      <c r="Q675" s="218"/>
      <c r="R675" s="218"/>
      <c r="S675" s="218"/>
      <c r="T675" s="218"/>
      <c r="U675" s="218"/>
      <c r="V675" s="218"/>
      <c r="W675" s="218"/>
      <c r="X675" s="218"/>
      <c r="Y675" s="218"/>
      <c r="Z675" s="218"/>
      <c r="AA675" s="218"/>
      <c r="AB675" s="218"/>
    </row>
    <row r="676">
      <c r="A676" s="218"/>
      <c r="B676" s="218"/>
      <c r="C676" s="218"/>
      <c r="D676" s="218"/>
      <c r="E676" s="218"/>
      <c r="F676" s="218"/>
      <c r="G676" s="218"/>
      <c r="H676" s="218"/>
      <c r="I676" s="278"/>
      <c r="J676" s="36"/>
      <c r="K676" s="76"/>
      <c r="M676" s="279"/>
      <c r="N676" s="218"/>
      <c r="O676" s="218"/>
      <c r="P676" s="218"/>
      <c r="Q676" s="218"/>
      <c r="R676" s="218"/>
      <c r="S676" s="218"/>
      <c r="T676" s="218"/>
      <c r="U676" s="218"/>
      <c r="V676" s="218"/>
      <c r="W676" s="218"/>
      <c r="X676" s="218"/>
      <c r="Y676" s="218"/>
      <c r="Z676" s="218"/>
      <c r="AA676" s="218"/>
      <c r="AB676" s="218"/>
    </row>
    <row r="677">
      <c r="A677" s="218"/>
      <c r="B677" s="218"/>
      <c r="C677" s="218"/>
      <c r="D677" s="218"/>
      <c r="E677" s="218"/>
      <c r="F677" s="218"/>
      <c r="G677" s="218"/>
      <c r="H677" s="218"/>
      <c r="I677" s="278"/>
      <c r="J677" s="36"/>
      <c r="K677" s="76"/>
      <c r="M677" s="279"/>
      <c r="N677" s="218"/>
      <c r="O677" s="218"/>
      <c r="P677" s="218"/>
      <c r="Q677" s="218"/>
      <c r="R677" s="218"/>
      <c r="S677" s="218"/>
      <c r="T677" s="218"/>
      <c r="U677" s="218"/>
      <c r="V677" s="218"/>
      <c r="W677" s="218"/>
      <c r="X677" s="218"/>
      <c r="Y677" s="218"/>
      <c r="Z677" s="218"/>
      <c r="AA677" s="218"/>
      <c r="AB677" s="218"/>
    </row>
    <row r="678">
      <c r="A678" s="218"/>
      <c r="B678" s="218"/>
      <c r="C678" s="218"/>
      <c r="D678" s="218"/>
      <c r="E678" s="218"/>
      <c r="F678" s="218"/>
      <c r="G678" s="218"/>
      <c r="H678" s="218"/>
      <c r="I678" s="278"/>
      <c r="J678" s="36"/>
      <c r="K678" s="76"/>
      <c r="M678" s="279"/>
      <c r="N678" s="218"/>
      <c r="O678" s="218"/>
      <c r="P678" s="218"/>
      <c r="Q678" s="218"/>
      <c r="R678" s="218"/>
      <c r="S678" s="218"/>
      <c r="T678" s="218"/>
      <c r="U678" s="218"/>
      <c r="V678" s="218"/>
      <c r="W678" s="218"/>
      <c r="X678" s="218"/>
      <c r="Y678" s="218"/>
      <c r="Z678" s="218"/>
      <c r="AA678" s="218"/>
      <c r="AB678" s="218"/>
    </row>
    <row r="679">
      <c r="A679" s="218"/>
      <c r="B679" s="218"/>
      <c r="C679" s="218"/>
      <c r="D679" s="218"/>
      <c r="E679" s="218"/>
      <c r="F679" s="218"/>
      <c r="G679" s="218"/>
      <c r="H679" s="218"/>
      <c r="I679" s="278"/>
      <c r="J679" s="36"/>
      <c r="K679" s="76"/>
      <c r="M679" s="279"/>
      <c r="N679" s="218"/>
      <c r="O679" s="218"/>
      <c r="P679" s="218"/>
      <c r="Q679" s="218"/>
      <c r="R679" s="218"/>
      <c r="S679" s="218"/>
      <c r="T679" s="218"/>
      <c r="U679" s="218"/>
      <c r="V679" s="218"/>
      <c r="W679" s="218"/>
      <c r="X679" s="218"/>
      <c r="Y679" s="218"/>
      <c r="Z679" s="218"/>
      <c r="AA679" s="218"/>
      <c r="AB679" s="218"/>
    </row>
    <row r="680">
      <c r="A680" s="218"/>
      <c r="B680" s="218"/>
      <c r="C680" s="218"/>
      <c r="D680" s="218"/>
      <c r="E680" s="218"/>
      <c r="F680" s="218"/>
      <c r="G680" s="218"/>
      <c r="H680" s="218"/>
      <c r="I680" s="278"/>
      <c r="J680" s="36"/>
      <c r="K680" s="76"/>
      <c r="M680" s="279"/>
      <c r="N680" s="218"/>
      <c r="O680" s="218"/>
      <c r="P680" s="218"/>
      <c r="Q680" s="218"/>
      <c r="R680" s="218"/>
      <c r="S680" s="218"/>
      <c r="T680" s="218"/>
      <c r="U680" s="218"/>
      <c r="V680" s="218"/>
      <c r="W680" s="218"/>
      <c r="X680" s="218"/>
      <c r="Y680" s="218"/>
      <c r="Z680" s="218"/>
      <c r="AA680" s="218"/>
      <c r="AB680" s="218"/>
    </row>
    <row r="681">
      <c r="A681" s="218"/>
      <c r="B681" s="218"/>
      <c r="C681" s="218"/>
      <c r="D681" s="218"/>
      <c r="E681" s="218"/>
      <c r="F681" s="218"/>
      <c r="G681" s="218"/>
      <c r="H681" s="218"/>
      <c r="I681" s="278"/>
      <c r="J681" s="36"/>
      <c r="K681" s="76"/>
      <c r="M681" s="279"/>
      <c r="N681" s="218"/>
      <c r="O681" s="218"/>
      <c r="P681" s="218"/>
      <c r="Q681" s="218"/>
      <c r="R681" s="218"/>
      <c r="S681" s="218"/>
      <c r="T681" s="218"/>
      <c r="U681" s="218"/>
      <c r="V681" s="218"/>
      <c r="W681" s="218"/>
      <c r="X681" s="218"/>
      <c r="Y681" s="218"/>
      <c r="Z681" s="218"/>
      <c r="AA681" s="218"/>
      <c r="AB681" s="218"/>
    </row>
    <row r="682">
      <c r="A682" s="218"/>
      <c r="B682" s="218"/>
      <c r="C682" s="218"/>
      <c r="D682" s="218"/>
      <c r="E682" s="218"/>
      <c r="F682" s="218"/>
      <c r="G682" s="218"/>
      <c r="H682" s="218"/>
      <c r="I682" s="278"/>
      <c r="J682" s="36"/>
      <c r="K682" s="76"/>
      <c r="M682" s="279"/>
      <c r="N682" s="218"/>
      <c r="O682" s="218"/>
      <c r="P682" s="218"/>
      <c r="Q682" s="218"/>
      <c r="R682" s="218"/>
      <c r="S682" s="218"/>
      <c r="T682" s="218"/>
      <c r="U682" s="218"/>
      <c r="V682" s="218"/>
      <c r="W682" s="218"/>
      <c r="X682" s="218"/>
      <c r="Y682" s="218"/>
      <c r="Z682" s="218"/>
      <c r="AA682" s="218"/>
      <c r="AB682" s="218"/>
    </row>
    <row r="683">
      <c r="A683" s="218"/>
      <c r="B683" s="218"/>
      <c r="C683" s="218"/>
      <c r="D683" s="218"/>
      <c r="E683" s="218"/>
      <c r="F683" s="218"/>
      <c r="G683" s="218"/>
      <c r="H683" s="218"/>
      <c r="I683" s="278"/>
      <c r="J683" s="36"/>
      <c r="K683" s="76"/>
      <c r="M683" s="279"/>
      <c r="N683" s="218"/>
      <c r="O683" s="218"/>
      <c r="P683" s="218"/>
      <c r="Q683" s="218"/>
      <c r="R683" s="218"/>
      <c r="S683" s="218"/>
      <c r="T683" s="218"/>
      <c r="U683" s="218"/>
      <c r="V683" s="218"/>
      <c r="W683" s="218"/>
      <c r="X683" s="218"/>
      <c r="Y683" s="218"/>
      <c r="Z683" s="218"/>
      <c r="AA683" s="218"/>
      <c r="AB683" s="218"/>
    </row>
    <row r="684">
      <c r="A684" s="218"/>
      <c r="B684" s="218"/>
      <c r="C684" s="218"/>
      <c r="D684" s="218"/>
      <c r="E684" s="218"/>
      <c r="F684" s="218"/>
      <c r="G684" s="218"/>
      <c r="H684" s="218"/>
      <c r="I684" s="278"/>
      <c r="J684" s="36"/>
      <c r="K684" s="76"/>
      <c r="M684" s="279"/>
      <c r="N684" s="218"/>
      <c r="O684" s="218"/>
      <c r="P684" s="218"/>
      <c r="Q684" s="218"/>
      <c r="R684" s="218"/>
      <c r="S684" s="218"/>
      <c r="T684" s="218"/>
      <c r="U684" s="218"/>
      <c r="V684" s="218"/>
      <c r="W684" s="218"/>
      <c r="X684" s="218"/>
      <c r="Y684" s="218"/>
      <c r="Z684" s="218"/>
      <c r="AA684" s="218"/>
      <c r="AB684" s="218"/>
    </row>
    <row r="685">
      <c r="A685" s="218"/>
      <c r="B685" s="218"/>
      <c r="C685" s="218"/>
      <c r="D685" s="218"/>
      <c r="E685" s="218"/>
      <c r="F685" s="218"/>
      <c r="G685" s="218"/>
      <c r="H685" s="218"/>
      <c r="I685" s="278"/>
      <c r="J685" s="36"/>
      <c r="K685" s="76"/>
      <c r="M685" s="279"/>
      <c r="N685" s="218"/>
      <c r="O685" s="218"/>
      <c r="P685" s="218"/>
      <c r="Q685" s="218"/>
      <c r="R685" s="218"/>
      <c r="S685" s="218"/>
      <c r="T685" s="218"/>
      <c r="U685" s="218"/>
      <c r="V685" s="218"/>
      <c r="W685" s="218"/>
      <c r="X685" s="218"/>
      <c r="Y685" s="218"/>
      <c r="Z685" s="218"/>
      <c r="AA685" s="218"/>
      <c r="AB685" s="218"/>
    </row>
    <row r="686">
      <c r="A686" s="218"/>
      <c r="B686" s="218"/>
      <c r="C686" s="218"/>
      <c r="D686" s="218"/>
      <c r="E686" s="218"/>
      <c r="F686" s="218"/>
      <c r="G686" s="218"/>
      <c r="H686" s="218"/>
      <c r="I686" s="278"/>
      <c r="J686" s="36"/>
      <c r="K686" s="76"/>
      <c r="M686" s="279"/>
      <c r="N686" s="218"/>
      <c r="O686" s="218"/>
      <c r="P686" s="218"/>
      <c r="Q686" s="218"/>
      <c r="R686" s="218"/>
      <c r="S686" s="218"/>
      <c r="T686" s="218"/>
      <c r="U686" s="218"/>
      <c r="V686" s="218"/>
      <c r="W686" s="218"/>
      <c r="X686" s="218"/>
      <c r="Y686" s="218"/>
      <c r="Z686" s="218"/>
      <c r="AA686" s="218"/>
      <c r="AB686" s="218"/>
    </row>
    <row r="687">
      <c r="A687" s="218"/>
      <c r="B687" s="218"/>
      <c r="C687" s="218"/>
      <c r="D687" s="218"/>
      <c r="E687" s="218"/>
      <c r="F687" s="218"/>
      <c r="G687" s="218"/>
      <c r="H687" s="218"/>
      <c r="I687" s="278"/>
      <c r="J687" s="36"/>
      <c r="K687" s="76"/>
      <c r="M687" s="279"/>
      <c r="N687" s="218"/>
      <c r="O687" s="218"/>
      <c r="P687" s="218"/>
      <c r="Q687" s="218"/>
      <c r="R687" s="218"/>
      <c r="S687" s="218"/>
      <c r="T687" s="218"/>
      <c r="U687" s="218"/>
      <c r="V687" s="218"/>
      <c r="W687" s="218"/>
      <c r="X687" s="218"/>
      <c r="Y687" s="218"/>
      <c r="Z687" s="218"/>
      <c r="AA687" s="218"/>
      <c r="AB687" s="218"/>
    </row>
    <row r="688">
      <c r="A688" s="218"/>
      <c r="B688" s="218"/>
      <c r="C688" s="218"/>
      <c r="D688" s="218"/>
      <c r="E688" s="218"/>
      <c r="F688" s="218"/>
      <c r="G688" s="218"/>
      <c r="H688" s="218"/>
      <c r="I688" s="278"/>
      <c r="J688" s="36"/>
      <c r="K688" s="76"/>
      <c r="M688" s="279"/>
      <c r="N688" s="218"/>
      <c r="O688" s="218"/>
      <c r="P688" s="218"/>
      <c r="Q688" s="218"/>
      <c r="R688" s="218"/>
      <c r="S688" s="218"/>
      <c r="T688" s="218"/>
      <c r="U688" s="218"/>
      <c r="V688" s="218"/>
      <c r="W688" s="218"/>
      <c r="X688" s="218"/>
      <c r="Y688" s="218"/>
      <c r="Z688" s="218"/>
      <c r="AA688" s="218"/>
      <c r="AB688" s="218"/>
    </row>
    <row r="689">
      <c r="A689" s="218"/>
      <c r="B689" s="218"/>
      <c r="C689" s="218"/>
      <c r="D689" s="218"/>
      <c r="E689" s="218"/>
      <c r="F689" s="218"/>
      <c r="G689" s="218"/>
      <c r="H689" s="218"/>
      <c r="I689" s="278"/>
      <c r="J689" s="36"/>
      <c r="K689" s="76"/>
      <c r="M689" s="279"/>
      <c r="N689" s="218"/>
      <c r="O689" s="218"/>
      <c r="P689" s="218"/>
      <c r="Q689" s="218"/>
      <c r="R689" s="218"/>
      <c r="S689" s="218"/>
      <c r="T689" s="218"/>
      <c r="U689" s="218"/>
      <c r="V689" s="218"/>
      <c r="W689" s="218"/>
      <c r="X689" s="218"/>
      <c r="Y689" s="218"/>
      <c r="Z689" s="218"/>
      <c r="AA689" s="218"/>
      <c r="AB689" s="218"/>
    </row>
    <row r="690">
      <c r="A690" s="218"/>
      <c r="B690" s="218"/>
      <c r="C690" s="218"/>
      <c r="D690" s="218"/>
      <c r="E690" s="218"/>
      <c r="F690" s="218"/>
      <c r="G690" s="218"/>
      <c r="H690" s="218"/>
      <c r="I690" s="278"/>
      <c r="J690" s="36"/>
      <c r="K690" s="76"/>
      <c r="M690" s="279"/>
      <c r="N690" s="218"/>
      <c r="O690" s="218"/>
      <c r="P690" s="218"/>
      <c r="Q690" s="218"/>
      <c r="R690" s="218"/>
      <c r="S690" s="218"/>
      <c r="T690" s="218"/>
      <c r="U690" s="218"/>
      <c r="V690" s="218"/>
      <c r="W690" s="218"/>
      <c r="X690" s="218"/>
      <c r="Y690" s="218"/>
      <c r="Z690" s="218"/>
      <c r="AA690" s="218"/>
      <c r="AB690" s="218"/>
    </row>
    <row r="691">
      <c r="A691" s="218"/>
      <c r="B691" s="218"/>
      <c r="C691" s="218"/>
      <c r="D691" s="218"/>
      <c r="E691" s="218"/>
      <c r="F691" s="218"/>
      <c r="G691" s="218"/>
      <c r="H691" s="218"/>
      <c r="I691" s="278"/>
      <c r="J691" s="36"/>
      <c r="K691" s="76"/>
      <c r="M691" s="279"/>
      <c r="N691" s="218"/>
      <c r="O691" s="218"/>
      <c r="P691" s="218"/>
      <c r="Q691" s="218"/>
      <c r="R691" s="218"/>
      <c r="S691" s="218"/>
      <c r="T691" s="218"/>
      <c r="U691" s="218"/>
      <c r="V691" s="218"/>
      <c r="W691" s="218"/>
      <c r="X691" s="218"/>
      <c r="Y691" s="218"/>
      <c r="Z691" s="218"/>
      <c r="AA691" s="218"/>
      <c r="AB691" s="218"/>
    </row>
    <row r="692">
      <c r="A692" s="218"/>
      <c r="B692" s="218"/>
      <c r="C692" s="218"/>
      <c r="D692" s="218"/>
      <c r="E692" s="218"/>
      <c r="F692" s="218"/>
      <c r="G692" s="218"/>
      <c r="H692" s="218"/>
      <c r="I692" s="278"/>
      <c r="J692" s="36"/>
      <c r="K692" s="76"/>
      <c r="M692" s="279"/>
      <c r="N692" s="218"/>
      <c r="O692" s="218"/>
      <c r="P692" s="218"/>
      <c r="Q692" s="218"/>
      <c r="R692" s="218"/>
      <c r="S692" s="218"/>
      <c r="T692" s="218"/>
      <c r="U692" s="218"/>
      <c r="V692" s="218"/>
      <c r="W692" s="218"/>
      <c r="X692" s="218"/>
      <c r="Y692" s="218"/>
      <c r="Z692" s="218"/>
      <c r="AA692" s="218"/>
      <c r="AB692" s="218"/>
    </row>
    <row r="693">
      <c r="A693" s="218"/>
      <c r="B693" s="218"/>
      <c r="C693" s="218"/>
      <c r="D693" s="218"/>
      <c r="E693" s="218"/>
      <c r="F693" s="218"/>
      <c r="G693" s="218"/>
      <c r="H693" s="218"/>
      <c r="I693" s="278"/>
      <c r="J693" s="36"/>
      <c r="K693" s="76"/>
      <c r="M693" s="279"/>
      <c r="N693" s="218"/>
      <c r="O693" s="218"/>
      <c r="P693" s="218"/>
      <c r="Q693" s="218"/>
      <c r="R693" s="218"/>
      <c r="S693" s="218"/>
      <c r="T693" s="218"/>
      <c r="U693" s="218"/>
      <c r="V693" s="218"/>
      <c r="W693" s="218"/>
      <c r="X693" s="218"/>
      <c r="Y693" s="218"/>
      <c r="Z693" s="218"/>
      <c r="AA693" s="218"/>
      <c r="AB693" s="218"/>
    </row>
    <row r="694">
      <c r="A694" s="218"/>
      <c r="B694" s="218"/>
      <c r="C694" s="218"/>
      <c r="D694" s="218"/>
      <c r="E694" s="218"/>
      <c r="F694" s="218"/>
      <c r="G694" s="218"/>
      <c r="H694" s="218"/>
      <c r="I694" s="278"/>
      <c r="J694" s="36"/>
      <c r="K694" s="76"/>
      <c r="M694" s="279"/>
      <c r="N694" s="218"/>
      <c r="O694" s="218"/>
      <c r="P694" s="218"/>
      <c r="Q694" s="218"/>
      <c r="R694" s="218"/>
      <c r="S694" s="218"/>
      <c r="T694" s="218"/>
      <c r="U694" s="218"/>
      <c r="V694" s="218"/>
      <c r="W694" s="218"/>
      <c r="X694" s="218"/>
      <c r="Y694" s="218"/>
      <c r="Z694" s="218"/>
      <c r="AA694" s="218"/>
      <c r="AB694" s="218"/>
    </row>
    <row r="695">
      <c r="A695" s="218"/>
      <c r="B695" s="218"/>
      <c r="C695" s="218"/>
      <c r="D695" s="218"/>
      <c r="E695" s="218"/>
      <c r="F695" s="218"/>
      <c r="G695" s="218"/>
      <c r="H695" s="218"/>
      <c r="I695" s="278"/>
      <c r="J695" s="36"/>
      <c r="K695" s="76"/>
      <c r="M695" s="279"/>
      <c r="N695" s="218"/>
      <c r="O695" s="218"/>
      <c r="P695" s="218"/>
      <c r="Q695" s="218"/>
      <c r="R695" s="218"/>
      <c r="S695" s="218"/>
      <c r="T695" s="218"/>
      <c r="U695" s="218"/>
      <c r="V695" s="218"/>
      <c r="W695" s="218"/>
      <c r="X695" s="218"/>
      <c r="Y695" s="218"/>
      <c r="Z695" s="218"/>
      <c r="AA695" s="218"/>
      <c r="AB695" s="218"/>
    </row>
    <row r="696">
      <c r="A696" s="218"/>
      <c r="B696" s="218"/>
      <c r="C696" s="218"/>
      <c r="D696" s="218"/>
      <c r="E696" s="218"/>
      <c r="F696" s="218"/>
      <c r="G696" s="218"/>
      <c r="H696" s="218"/>
      <c r="I696" s="278"/>
      <c r="J696" s="36"/>
      <c r="K696" s="76"/>
      <c r="M696" s="279"/>
      <c r="N696" s="218"/>
      <c r="O696" s="218"/>
      <c r="P696" s="218"/>
      <c r="Q696" s="218"/>
      <c r="R696" s="218"/>
      <c r="S696" s="218"/>
      <c r="T696" s="218"/>
      <c r="U696" s="218"/>
      <c r="V696" s="218"/>
      <c r="W696" s="218"/>
      <c r="X696" s="218"/>
      <c r="Y696" s="218"/>
      <c r="Z696" s="218"/>
      <c r="AA696" s="218"/>
      <c r="AB696" s="218"/>
    </row>
    <row r="697">
      <c r="A697" s="218"/>
      <c r="B697" s="218"/>
      <c r="C697" s="218"/>
      <c r="D697" s="218"/>
      <c r="E697" s="218"/>
      <c r="F697" s="218"/>
      <c r="G697" s="218"/>
      <c r="H697" s="218"/>
      <c r="I697" s="278"/>
      <c r="J697" s="36"/>
      <c r="K697" s="76"/>
      <c r="M697" s="279"/>
      <c r="N697" s="218"/>
      <c r="O697" s="218"/>
      <c r="P697" s="218"/>
      <c r="Q697" s="218"/>
      <c r="R697" s="218"/>
      <c r="S697" s="218"/>
      <c r="T697" s="218"/>
      <c r="U697" s="218"/>
      <c r="V697" s="218"/>
      <c r="W697" s="218"/>
      <c r="X697" s="218"/>
      <c r="Y697" s="218"/>
      <c r="Z697" s="218"/>
      <c r="AA697" s="218"/>
      <c r="AB697" s="218"/>
    </row>
    <row r="698">
      <c r="A698" s="218"/>
      <c r="B698" s="218"/>
      <c r="C698" s="218"/>
      <c r="D698" s="218"/>
      <c r="E698" s="218"/>
      <c r="F698" s="218"/>
      <c r="G698" s="218"/>
      <c r="H698" s="218"/>
      <c r="I698" s="278"/>
      <c r="J698" s="36"/>
      <c r="K698" s="76"/>
      <c r="M698" s="279"/>
      <c r="N698" s="218"/>
      <c r="O698" s="218"/>
      <c r="P698" s="218"/>
      <c r="Q698" s="218"/>
      <c r="R698" s="218"/>
      <c r="S698" s="218"/>
      <c r="T698" s="218"/>
      <c r="U698" s="218"/>
      <c r="V698" s="218"/>
      <c r="W698" s="218"/>
      <c r="X698" s="218"/>
      <c r="Y698" s="218"/>
      <c r="Z698" s="218"/>
      <c r="AA698" s="218"/>
      <c r="AB698" s="218"/>
    </row>
    <row r="699">
      <c r="A699" s="218"/>
      <c r="B699" s="218"/>
      <c r="C699" s="218"/>
      <c r="D699" s="218"/>
      <c r="E699" s="218"/>
      <c r="F699" s="218"/>
      <c r="G699" s="218"/>
      <c r="H699" s="218"/>
      <c r="I699" s="278"/>
      <c r="J699" s="36"/>
      <c r="K699" s="76"/>
      <c r="M699" s="279"/>
      <c r="N699" s="218"/>
      <c r="O699" s="218"/>
      <c r="P699" s="218"/>
      <c r="Q699" s="218"/>
      <c r="R699" s="218"/>
      <c r="S699" s="218"/>
      <c r="T699" s="218"/>
      <c r="U699" s="218"/>
      <c r="V699" s="218"/>
      <c r="W699" s="218"/>
      <c r="X699" s="218"/>
      <c r="Y699" s="218"/>
      <c r="Z699" s="218"/>
      <c r="AA699" s="218"/>
      <c r="AB699" s="218"/>
    </row>
    <row r="700">
      <c r="A700" s="218"/>
      <c r="B700" s="218"/>
      <c r="C700" s="218"/>
      <c r="D700" s="218"/>
      <c r="E700" s="218"/>
      <c r="F700" s="218"/>
      <c r="G700" s="218"/>
      <c r="H700" s="218"/>
      <c r="I700" s="278"/>
      <c r="J700" s="36"/>
      <c r="K700" s="76"/>
      <c r="M700" s="279"/>
      <c r="N700" s="218"/>
      <c r="O700" s="218"/>
      <c r="P700" s="218"/>
      <c r="Q700" s="218"/>
      <c r="R700" s="218"/>
      <c r="S700" s="218"/>
      <c r="T700" s="218"/>
      <c r="U700" s="218"/>
      <c r="V700" s="218"/>
      <c r="W700" s="218"/>
      <c r="X700" s="218"/>
      <c r="Y700" s="218"/>
      <c r="Z700" s="218"/>
      <c r="AA700" s="218"/>
      <c r="AB700" s="218"/>
    </row>
    <row r="701">
      <c r="A701" s="218"/>
      <c r="B701" s="218"/>
      <c r="C701" s="218"/>
      <c r="D701" s="218"/>
      <c r="E701" s="218"/>
      <c r="F701" s="218"/>
      <c r="G701" s="218"/>
      <c r="H701" s="218"/>
      <c r="I701" s="278"/>
      <c r="J701" s="36"/>
      <c r="K701" s="76"/>
      <c r="M701" s="279"/>
      <c r="N701" s="218"/>
      <c r="O701" s="218"/>
      <c r="P701" s="218"/>
      <c r="Q701" s="218"/>
      <c r="R701" s="218"/>
      <c r="S701" s="218"/>
      <c r="T701" s="218"/>
      <c r="U701" s="218"/>
      <c r="V701" s="218"/>
      <c r="W701" s="218"/>
      <c r="X701" s="218"/>
      <c r="Y701" s="218"/>
      <c r="Z701" s="218"/>
      <c r="AA701" s="218"/>
      <c r="AB701" s="218"/>
    </row>
    <row r="702">
      <c r="A702" s="218"/>
      <c r="B702" s="218"/>
      <c r="C702" s="218"/>
      <c r="D702" s="218"/>
      <c r="E702" s="218"/>
      <c r="F702" s="218"/>
      <c r="G702" s="218"/>
      <c r="H702" s="218"/>
      <c r="I702" s="278"/>
      <c r="J702" s="36"/>
      <c r="K702" s="76"/>
      <c r="M702" s="279"/>
      <c r="N702" s="218"/>
      <c r="O702" s="218"/>
      <c r="P702" s="218"/>
      <c r="Q702" s="218"/>
      <c r="R702" s="218"/>
      <c r="S702" s="218"/>
      <c r="T702" s="218"/>
      <c r="U702" s="218"/>
      <c r="V702" s="218"/>
      <c r="W702" s="218"/>
      <c r="X702" s="218"/>
      <c r="Y702" s="218"/>
      <c r="Z702" s="218"/>
      <c r="AA702" s="218"/>
      <c r="AB702" s="218"/>
    </row>
    <row r="703">
      <c r="A703" s="218"/>
      <c r="B703" s="218"/>
      <c r="C703" s="218"/>
      <c r="D703" s="218"/>
      <c r="E703" s="218"/>
      <c r="F703" s="218"/>
      <c r="G703" s="218"/>
      <c r="H703" s="218"/>
      <c r="I703" s="278"/>
      <c r="J703" s="36"/>
      <c r="K703" s="76"/>
      <c r="M703" s="279"/>
      <c r="N703" s="218"/>
      <c r="O703" s="218"/>
      <c r="P703" s="218"/>
      <c r="Q703" s="218"/>
      <c r="R703" s="218"/>
      <c r="S703" s="218"/>
      <c r="T703" s="218"/>
      <c r="U703" s="218"/>
      <c r="V703" s="218"/>
      <c r="W703" s="218"/>
      <c r="X703" s="218"/>
      <c r="Y703" s="218"/>
      <c r="Z703" s="218"/>
      <c r="AA703" s="218"/>
      <c r="AB703" s="218"/>
    </row>
    <row r="704">
      <c r="A704" s="218"/>
      <c r="B704" s="218"/>
      <c r="C704" s="218"/>
      <c r="D704" s="218"/>
      <c r="E704" s="218"/>
      <c r="F704" s="218"/>
      <c r="G704" s="218"/>
      <c r="H704" s="218"/>
      <c r="I704" s="278"/>
      <c r="J704" s="36"/>
      <c r="K704" s="76"/>
      <c r="M704" s="279"/>
      <c r="N704" s="218"/>
      <c r="O704" s="218"/>
      <c r="P704" s="218"/>
      <c r="Q704" s="218"/>
      <c r="R704" s="218"/>
      <c r="S704" s="218"/>
      <c r="T704" s="218"/>
      <c r="U704" s="218"/>
      <c r="V704" s="218"/>
      <c r="W704" s="218"/>
      <c r="X704" s="218"/>
      <c r="Y704" s="218"/>
      <c r="Z704" s="218"/>
      <c r="AA704" s="218"/>
      <c r="AB704" s="218"/>
    </row>
    <row r="705">
      <c r="A705" s="218"/>
      <c r="B705" s="218"/>
      <c r="C705" s="218"/>
      <c r="D705" s="218"/>
      <c r="E705" s="218"/>
      <c r="F705" s="218"/>
      <c r="G705" s="218"/>
      <c r="H705" s="218"/>
      <c r="I705" s="278"/>
      <c r="J705" s="36"/>
      <c r="K705" s="76"/>
      <c r="M705" s="279"/>
      <c r="N705" s="218"/>
      <c r="O705" s="218"/>
      <c r="P705" s="218"/>
      <c r="Q705" s="218"/>
      <c r="R705" s="218"/>
      <c r="S705" s="218"/>
      <c r="T705" s="218"/>
      <c r="U705" s="218"/>
      <c r="V705" s="218"/>
      <c r="W705" s="218"/>
      <c r="X705" s="218"/>
      <c r="Y705" s="218"/>
      <c r="Z705" s="218"/>
      <c r="AA705" s="218"/>
      <c r="AB705" s="218"/>
    </row>
    <row r="706">
      <c r="A706" s="218"/>
      <c r="B706" s="218"/>
      <c r="C706" s="218"/>
      <c r="D706" s="218"/>
      <c r="E706" s="218"/>
      <c r="F706" s="218"/>
      <c r="G706" s="218"/>
      <c r="H706" s="218"/>
      <c r="I706" s="278"/>
      <c r="J706" s="36"/>
      <c r="K706" s="76"/>
      <c r="M706" s="279"/>
      <c r="N706" s="218"/>
      <c r="O706" s="218"/>
      <c r="P706" s="218"/>
      <c r="Q706" s="218"/>
      <c r="R706" s="218"/>
      <c r="S706" s="218"/>
      <c r="T706" s="218"/>
      <c r="U706" s="218"/>
      <c r="V706" s="218"/>
      <c r="W706" s="218"/>
      <c r="X706" s="218"/>
      <c r="Y706" s="218"/>
      <c r="Z706" s="218"/>
      <c r="AA706" s="218"/>
      <c r="AB706" s="218"/>
    </row>
    <row r="707">
      <c r="A707" s="218"/>
      <c r="B707" s="218"/>
      <c r="C707" s="218"/>
      <c r="D707" s="218"/>
      <c r="E707" s="218"/>
      <c r="F707" s="218"/>
      <c r="G707" s="218"/>
      <c r="H707" s="218"/>
      <c r="I707" s="278"/>
      <c r="J707" s="36"/>
      <c r="K707" s="76"/>
      <c r="M707" s="279"/>
      <c r="N707" s="218"/>
      <c r="O707" s="218"/>
      <c r="P707" s="218"/>
      <c r="Q707" s="218"/>
      <c r="R707" s="218"/>
      <c r="S707" s="218"/>
      <c r="T707" s="218"/>
      <c r="U707" s="218"/>
      <c r="V707" s="218"/>
      <c r="W707" s="218"/>
      <c r="X707" s="218"/>
      <c r="Y707" s="218"/>
      <c r="Z707" s="218"/>
      <c r="AA707" s="218"/>
      <c r="AB707" s="218"/>
    </row>
    <row r="708">
      <c r="A708" s="218"/>
      <c r="B708" s="218"/>
      <c r="C708" s="218"/>
      <c r="D708" s="218"/>
      <c r="E708" s="218"/>
      <c r="F708" s="218"/>
      <c r="G708" s="218"/>
      <c r="H708" s="218"/>
      <c r="I708" s="278"/>
      <c r="J708" s="36"/>
      <c r="K708" s="76"/>
      <c r="M708" s="279"/>
      <c r="N708" s="218"/>
      <c r="O708" s="218"/>
      <c r="P708" s="218"/>
      <c r="Q708" s="218"/>
      <c r="R708" s="218"/>
      <c r="S708" s="218"/>
      <c r="T708" s="218"/>
      <c r="U708" s="218"/>
      <c r="V708" s="218"/>
      <c r="W708" s="218"/>
      <c r="X708" s="218"/>
      <c r="Y708" s="218"/>
      <c r="Z708" s="218"/>
      <c r="AA708" s="218"/>
      <c r="AB708" s="218"/>
    </row>
    <row r="709">
      <c r="A709" s="218"/>
      <c r="B709" s="218"/>
      <c r="C709" s="218"/>
      <c r="D709" s="218"/>
      <c r="E709" s="218"/>
      <c r="F709" s="218"/>
      <c r="G709" s="218"/>
      <c r="H709" s="218"/>
      <c r="I709" s="278"/>
      <c r="J709" s="36"/>
      <c r="K709" s="76"/>
      <c r="M709" s="279"/>
      <c r="N709" s="218"/>
      <c r="O709" s="218"/>
      <c r="P709" s="218"/>
      <c r="Q709" s="218"/>
      <c r="R709" s="218"/>
      <c r="S709" s="218"/>
      <c r="T709" s="218"/>
      <c r="U709" s="218"/>
      <c r="V709" s="218"/>
      <c r="W709" s="218"/>
      <c r="X709" s="218"/>
      <c r="Y709" s="218"/>
      <c r="Z709" s="218"/>
      <c r="AA709" s="218"/>
      <c r="AB709" s="218"/>
    </row>
    <row r="710">
      <c r="A710" s="218"/>
      <c r="B710" s="218"/>
      <c r="C710" s="218"/>
      <c r="D710" s="218"/>
      <c r="E710" s="218"/>
      <c r="F710" s="218"/>
      <c r="G710" s="218"/>
      <c r="H710" s="218"/>
      <c r="I710" s="278"/>
      <c r="J710" s="36"/>
      <c r="K710" s="76"/>
      <c r="M710" s="279"/>
      <c r="N710" s="218"/>
      <c r="O710" s="218"/>
      <c r="P710" s="218"/>
      <c r="Q710" s="218"/>
      <c r="R710" s="218"/>
      <c r="S710" s="218"/>
      <c r="T710" s="218"/>
      <c r="U710" s="218"/>
      <c r="V710" s="218"/>
      <c r="W710" s="218"/>
      <c r="X710" s="218"/>
      <c r="Y710" s="218"/>
      <c r="Z710" s="218"/>
      <c r="AA710" s="218"/>
      <c r="AB710" s="218"/>
    </row>
    <row r="711">
      <c r="A711" s="218"/>
      <c r="B711" s="218"/>
      <c r="C711" s="218"/>
      <c r="D711" s="218"/>
      <c r="E711" s="218"/>
      <c r="F711" s="218"/>
      <c r="G711" s="218"/>
      <c r="H711" s="218"/>
      <c r="I711" s="278"/>
      <c r="J711" s="36"/>
      <c r="K711" s="76"/>
      <c r="M711" s="279"/>
      <c r="N711" s="218"/>
      <c r="O711" s="218"/>
      <c r="P711" s="218"/>
      <c r="Q711" s="218"/>
      <c r="R711" s="218"/>
      <c r="S711" s="218"/>
      <c r="T711" s="218"/>
      <c r="U711" s="218"/>
      <c r="V711" s="218"/>
      <c r="W711" s="218"/>
      <c r="X711" s="218"/>
      <c r="Y711" s="218"/>
      <c r="Z711" s="218"/>
      <c r="AA711" s="218"/>
      <c r="AB711" s="218"/>
    </row>
    <row r="712">
      <c r="A712" s="218"/>
      <c r="B712" s="218"/>
      <c r="C712" s="218"/>
      <c r="D712" s="218"/>
      <c r="E712" s="218"/>
      <c r="F712" s="218"/>
      <c r="G712" s="218"/>
      <c r="H712" s="218"/>
      <c r="I712" s="278"/>
      <c r="J712" s="36"/>
      <c r="K712" s="76"/>
      <c r="M712" s="279"/>
      <c r="N712" s="218"/>
      <c r="O712" s="218"/>
      <c r="P712" s="218"/>
      <c r="Q712" s="218"/>
      <c r="R712" s="218"/>
      <c r="S712" s="218"/>
      <c r="T712" s="218"/>
      <c r="U712" s="218"/>
      <c r="V712" s="218"/>
      <c r="W712" s="218"/>
      <c r="X712" s="218"/>
      <c r="Y712" s="218"/>
      <c r="Z712" s="218"/>
      <c r="AA712" s="218"/>
      <c r="AB712" s="218"/>
    </row>
    <row r="713">
      <c r="A713" s="218"/>
      <c r="B713" s="218"/>
      <c r="C713" s="218"/>
      <c r="D713" s="218"/>
      <c r="E713" s="218"/>
      <c r="F713" s="218"/>
      <c r="G713" s="218"/>
      <c r="H713" s="218"/>
      <c r="I713" s="278"/>
      <c r="J713" s="36"/>
      <c r="K713" s="76"/>
      <c r="M713" s="279"/>
      <c r="N713" s="218"/>
      <c r="O713" s="218"/>
      <c r="P713" s="218"/>
      <c r="Q713" s="218"/>
      <c r="R713" s="218"/>
      <c r="S713" s="218"/>
      <c r="T713" s="218"/>
      <c r="U713" s="218"/>
      <c r="V713" s="218"/>
      <c r="W713" s="218"/>
      <c r="X713" s="218"/>
      <c r="Y713" s="218"/>
      <c r="Z713" s="218"/>
      <c r="AA713" s="218"/>
      <c r="AB713" s="218"/>
    </row>
    <row r="714">
      <c r="A714" s="218"/>
      <c r="B714" s="218"/>
      <c r="C714" s="218"/>
      <c r="D714" s="218"/>
      <c r="E714" s="218"/>
      <c r="F714" s="218"/>
      <c r="G714" s="218"/>
      <c r="H714" s="218"/>
      <c r="I714" s="278"/>
      <c r="J714" s="36"/>
      <c r="K714" s="76"/>
      <c r="M714" s="279"/>
      <c r="N714" s="218"/>
      <c r="O714" s="218"/>
      <c r="P714" s="218"/>
      <c r="Q714" s="218"/>
      <c r="R714" s="218"/>
      <c r="S714" s="218"/>
      <c r="T714" s="218"/>
      <c r="U714" s="218"/>
      <c r="V714" s="218"/>
      <c r="W714" s="218"/>
      <c r="X714" s="218"/>
      <c r="Y714" s="218"/>
      <c r="Z714" s="218"/>
      <c r="AA714" s="218"/>
      <c r="AB714" s="218"/>
    </row>
    <row r="715">
      <c r="A715" s="218"/>
      <c r="B715" s="218"/>
      <c r="C715" s="218"/>
      <c r="D715" s="218"/>
      <c r="E715" s="218"/>
      <c r="F715" s="218"/>
      <c r="G715" s="218"/>
      <c r="H715" s="218"/>
      <c r="I715" s="278"/>
      <c r="J715" s="36"/>
      <c r="K715" s="76"/>
      <c r="M715" s="279"/>
      <c r="N715" s="218"/>
      <c r="O715" s="218"/>
      <c r="P715" s="218"/>
      <c r="Q715" s="218"/>
      <c r="R715" s="218"/>
      <c r="S715" s="218"/>
      <c r="T715" s="218"/>
      <c r="U715" s="218"/>
      <c r="V715" s="218"/>
      <c r="W715" s="218"/>
      <c r="X715" s="218"/>
      <c r="Y715" s="218"/>
      <c r="Z715" s="218"/>
      <c r="AA715" s="218"/>
      <c r="AB715" s="218"/>
    </row>
    <row r="716">
      <c r="A716" s="218"/>
      <c r="B716" s="218"/>
      <c r="C716" s="218"/>
      <c r="D716" s="218"/>
      <c r="E716" s="218"/>
      <c r="F716" s="218"/>
      <c r="G716" s="218"/>
      <c r="H716" s="218"/>
      <c r="I716" s="278"/>
      <c r="J716" s="36"/>
      <c r="K716" s="76"/>
      <c r="M716" s="279"/>
      <c r="N716" s="218"/>
      <c r="O716" s="218"/>
      <c r="P716" s="218"/>
      <c r="Q716" s="218"/>
      <c r="R716" s="218"/>
      <c r="S716" s="218"/>
      <c r="T716" s="218"/>
      <c r="U716" s="218"/>
      <c r="V716" s="218"/>
      <c r="W716" s="218"/>
      <c r="X716" s="218"/>
      <c r="Y716" s="218"/>
      <c r="Z716" s="218"/>
      <c r="AA716" s="218"/>
      <c r="AB716" s="218"/>
    </row>
    <row r="717">
      <c r="A717" s="218"/>
      <c r="B717" s="218"/>
      <c r="C717" s="218"/>
      <c r="D717" s="218"/>
      <c r="E717" s="218"/>
      <c r="F717" s="218"/>
      <c r="G717" s="218"/>
      <c r="H717" s="218"/>
      <c r="I717" s="278"/>
      <c r="J717" s="36"/>
      <c r="K717" s="76"/>
      <c r="M717" s="279"/>
      <c r="N717" s="218"/>
      <c r="O717" s="218"/>
      <c r="P717" s="218"/>
      <c r="Q717" s="218"/>
      <c r="R717" s="218"/>
      <c r="S717" s="218"/>
      <c r="T717" s="218"/>
      <c r="U717" s="218"/>
      <c r="V717" s="218"/>
      <c r="W717" s="218"/>
      <c r="X717" s="218"/>
      <c r="Y717" s="218"/>
      <c r="Z717" s="218"/>
      <c r="AA717" s="218"/>
      <c r="AB717" s="218"/>
    </row>
    <row r="718">
      <c r="A718" s="218"/>
      <c r="B718" s="218"/>
      <c r="C718" s="218"/>
      <c r="D718" s="218"/>
      <c r="E718" s="218"/>
      <c r="F718" s="218"/>
      <c r="G718" s="218"/>
      <c r="H718" s="218"/>
      <c r="I718" s="278"/>
      <c r="J718" s="36"/>
      <c r="K718" s="76"/>
      <c r="M718" s="279"/>
      <c r="N718" s="218"/>
      <c r="O718" s="218"/>
      <c r="P718" s="218"/>
      <c r="Q718" s="218"/>
      <c r="R718" s="218"/>
      <c r="S718" s="218"/>
      <c r="T718" s="218"/>
      <c r="U718" s="218"/>
      <c r="V718" s="218"/>
      <c r="W718" s="218"/>
      <c r="X718" s="218"/>
      <c r="Y718" s="218"/>
      <c r="Z718" s="218"/>
      <c r="AA718" s="218"/>
      <c r="AB718" s="218"/>
    </row>
    <row r="719">
      <c r="A719" s="218"/>
      <c r="B719" s="218"/>
      <c r="C719" s="218"/>
      <c r="D719" s="218"/>
      <c r="E719" s="218"/>
      <c r="F719" s="218"/>
      <c r="G719" s="218"/>
      <c r="H719" s="218"/>
      <c r="I719" s="278"/>
      <c r="J719" s="36"/>
      <c r="K719" s="76"/>
      <c r="M719" s="279"/>
      <c r="N719" s="218"/>
      <c r="O719" s="218"/>
      <c r="P719" s="218"/>
      <c r="Q719" s="218"/>
      <c r="R719" s="218"/>
      <c r="S719" s="218"/>
      <c r="T719" s="218"/>
      <c r="U719" s="218"/>
      <c r="V719" s="218"/>
      <c r="W719" s="218"/>
      <c r="X719" s="218"/>
      <c r="Y719" s="218"/>
      <c r="Z719" s="218"/>
      <c r="AA719" s="218"/>
      <c r="AB719" s="218"/>
    </row>
    <row r="720">
      <c r="A720" s="218"/>
      <c r="B720" s="218"/>
      <c r="C720" s="218"/>
      <c r="D720" s="218"/>
      <c r="E720" s="218"/>
      <c r="F720" s="218"/>
      <c r="G720" s="218"/>
      <c r="H720" s="218"/>
      <c r="I720" s="278"/>
      <c r="J720" s="36"/>
      <c r="K720" s="76"/>
      <c r="M720" s="279"/>
      <c r="N720" s="218"/>
      <c r="O720" s="218"/>
      <c r="P720" s="218"/>
      <c r="Q720" s="218"/>
      <c r="R720" s="218"/>
      <c r="S720" s="218"/>
      <c r="T720" s="218"/>
      <c r="U720" s="218"/>
      <c r="V720" s="218"/>
      <c r="W720" s="218"/>
      <c r="X720" s="218"/>
      <c r="Y720" s="218"/>
      <c r="Z720" s="218"/>
      <c r="AA720" s="218"/>
      <c r="AB720" s="218"/>
    </row>
    <row r="721">
      <c r="A721" s="218"/>
      <c r="B721" s="218"/>
      <c r="C721" s="218"/>
      <c r="D721" s="218"/>
      <c r="E721" s="218"/>
      <c r="F721" s="218"/>
      <c r="G721" s="218"/>
      <c r="H721" s="218"/>
      <c r="I721" s="278"/>
      <c r="J721" s="36"/>
      <c r="K721" s="76"/>
      <c r="M721" s="279"/>
      <c r="N721" s="218"/>
      <c r="O721" s="218"/>
      <c r="P721" s="218"/>
      <c r="Q721" s="218"/>
      <c r="R721" s="218"/>
      <c r="S721" s="218"/>
      <c r="T721" s="218"/>
      <c r="U721" s="218"/>
      <c r="V721" s="218"/>
      <c r="W721" s="218"/>
      <c r="X721" s="218"/>
      <c r="Y721" s="218"/>
      <c r="Z721" s="218"/>
      <c r="AA721" s="218"/>
      <c r="AB721" s="218"/>
    </row>
    <row r="722">
      <c r="A722" s="218"/>
      <c r="B722" s="218"/>
      <c r="C722" s="218"/>
      <c r="D722" s="218"/>
      <c r="E722" s="218"/>
      <c r="F722" s="218"/>
      <c r="G722" s="218"/>
      <c r="H722" s="218"/>
      <c r="I722" s="278"/>
      <c r="J722" s="36"/>
      <c r="K722" s="76"/>
      <c r="M722" s="279"/>
      <c r="N722" s="218"/>
      <c r="O722" s="218"/>
      <c r="P722" s="218"/>
      <c r="Q722" s="218"/>
      <c r="R722" s="218"/>
      <c r="S722" s="218"/>
      <c r="T722" s="218"/>
      <c r="U722" s="218"/>
      <c r="V722" s="218"/>
      <c r="W722" s="218"/>
      <c r="X722" s="218"/>
      <c r="Y722" s="218"/>
      <c r="Z722" s="218"/>
      <c r="AA722" s="218"/>
      <c r="AB722" s="218"/>
    </row>
    <row r="723">
      <c r="A723" s="218"/>
      <c r="B723" s="218"/>
      <c r="C723" s="218"/>
      <c r="D723" s="218"/>
      <c r="E723" s="218"/>
      <c r="F723" s="218"/>
      <c r="G723" s="218"/>
      <c r="H723" s="218"/>
      <c r="I723" s="278"/>
      <c r="J723" s="36"/>
      <c r="K723" s="76"/>
      <c r="M723" s="279"/>
      <c r="N723" s="218"/>
      <c r="O723" s="218"/>
      <c r="P723" s="218"/>
      <c r="Q723" s="218"/>
      <c r="R723" s="218"/>
      <c r="S723" s="218"/>
      <c r="T723" s="218"/>
      <c r="U723" s="218"/>
      <c r="V723" s="218"/>
      <c r="W723" s="218"/>
      <c r="X723" s="218"/>
      <c r="Y723" s="218"/>
      <c r="Z723" s="218"/>
      <c r="AA723" s="218"/>
      <c r="AB723" s="218"/>
    </row>
    <row r="724">
      <c r="A724" s="218"/>
      <c r="B724" s="218"/>
      <c r="C724" s="218"/>
      <c r="D724" s="218"/>
      <c r="E724" s="218"/>
      <c r="F724" s="218"/>
      <c r="G724" s="218"/>
      <c r="H724" s="218"/>
      <c r="I724" s="278"/>
      <c r="J724" s="36"/>
      <c r="K724" s="76"/>
      <c r="M724" s="279"/>
      <c r="N724" s="218"/>
      <c r="O724" s="218"/>
      <c r="P724" s="218"/>
      <c r="Q724" s="218"/>
      <c r="R724" s="218"/>
      <c r="S724" s="218"/>
      <c r="T724" s="218"/>
      <c r="U724" s="218"/>
      <c r="V724" s="218"/>
      <c r="W724" s="218"/>
      <c r="X724" s="218"/>
      <c r="Y724" s="218"/>
      <c r="Z724" s="218"/>
      <c r="AA724" s="218"/>
      <c r="AB724" s="218"/>
    </row>
    <row r="725">
      <c r="A725" s="218"/>
      <c r="B725" s="218"/>
      <c r="C725" s="218"/>
      <c r="D725" s="218"/>
      <c r="E725" s="218"/>
      <c r="F725" s="218"/>
      <c r="G725" s="218"/>
      <c r="H725" s="218"/>
      <c r="I725" s="278"/>
      <c r="J725" s="36"/>
      <c r="K725" s="76"/>
      <c r="M725" s="279"/>
      <c r="N725" s="218"/>
      <c r="O725" s="218"/>
      <c r="P725" s="218"/>
      <c r="Q725" s="218"/>
      <c r="R725" s="218"/>
      <c r="S725" s="218"/>
      <c r="T725" s="218"/>
      <c r="U725" s="218"/>
      <c r="V725" s="218"/>
      <c r="W725" s="218"/>
      <c r="X725" s="218"/>
      <c r="Y725" s="218"/>
      <c r="Z725" s="218"/>
      <c r="AA725" s="218"/>
      <c r="AB725" s="218"/>
    </row>
    <row r="726">
      <c r="A726" s="218"/>
      <c r="B726" s="218"/>
      <c r="C726" s="218"/>
      <c r="D726" s="218"/>
      <c r="E726" s="218"/>
      <c r="F726" s="218"/>
      <c r="G726" s="218"/>
      <c r="H726" s="218"/>
      <c r="I726" s="278"/>
      <c r="J726" s="36"/>
      <c r="K726" s="76"/>
      <c r="M726" s="279"/>
      <c r="N726" s="218"/>
      <c r="O726" s="218"/>
      <c r="P726" s="218"/>
      <c r="Q726" s="218"/>
      <c r="R726" s="218"/>
      <c r="S726" s="218"/>
      <c r="T726" s="218"/>
      <c r="U726" s="218"/>
      <c r="V726" s="218"/>
      <c r="W726" s="218"/>
      <c r="X726" s="218"/>
      <c r="Y726" s="218"/>
      <c r="Z726" s="218"/>
      <c r="AA726" s="218"/>
      <c r="AB726" s="218"/>
    </row>
    <row r="727">
      <c r="A727" s="218"/>
      <c r="B727" s="218"/>
      <c r="C727" s="218"/>
      <c r="D727" s="218"/>
      <c r="E727" s="218"/>
      <c r="F727" s="218"/>
      <c r="G727" s="218"/>
      <c r="H727" s="218"/>
      <c r="I727" s="278"/>
      <c r="J727" s="36"/>
      <c r="K727" s="76"/>
      <c r="M727" s="279"/>
      <c r="N727" s="218"/>
      <c r="O727" s="218"/>
      <c r="P727" s="218"/>
      <c r="Q727" s="218"/>
      <c r="R727" s="218"/>
      <c r="S727" s="218"/>
      <c r="T727" s="218"/>
      <c r="U727" s="218"/>
      <c r="V727" s="218"/>
      <c r="W727" s="218"/>
      <c r="X727" s="218"/>
      <c r="Y727" s="218"/>
      <c r="Z727" s="218"/>
      <c r="AA727" s="218"/>
      <c r="AB727" s="218"/>
    </row>
    <row r="728">
      <c r="A728" s="218"/>
      <c r="B728" s="218"/>
      <c r="C728" s="218"/>
      <c r="D728" s="218"/>
      <c r="E728" s="218"/>
      <c r="F728" s="218"/>
      <c r="G728" s="218"/>
      <c r="H728" s="218"/>
      <c r="I728" s="278"/>
      <c r="J728" s="36"/>
      <c r="K728" s="76"/>
      <c r="M728" s="279"/>
      <c r="N728" s="218"/>
      <c r="O728" s="218"/>
      <c r="P728" s="218"/>
      <c r="Q728" s="218"/>
      <c r="R728" s="218"/>
      <c r="S728" s="218"/>
      <c r="T728" s="218"/>
      <c r="U728" s="218"/>
      <c r="V728" s="218"/>
      <c r="W728" s="218"/>
      <c r="X728" s="218"/>
      <c r="Y728" s="218"/>
      <c r="Z728" s="218"/>
      <c r="AA728" s="218"/>
      <c r="AB728" s="218"/>
    </row>
    <row r="729">
      <c r="A729" s="218"/>
      <c r="B729" s="218"/>
      <c r="C729" s="218"/>
      <c r="D729" s="218"/>
      <c r="E729" s="218"/>
      <c r="F729" s="218"/>
      <c r="G729" s="218"/>
      <c r="H729" s="218"/>
      <c r="I729" s="278"/>
      <c r="J729" s="36"/>
      <c r="K729" s="76"/>
      <c r="M729" s="279"/>
      <c r="N729" s="218"/>
      <c r="O729" s="218"/>
      <c r="P729" s="218"/>
      <c r="Q729" s="218"/>
      <c r="R729" s="218"/>
      <c r="S729" s="218"/>
      <c r="T729" s="218"/>
      <c r="U729" s="218"/>
      <c r="V729" s="218"/>
      <c r="W729" s="218"/>
      <c r="X729" s="218"/>
      <c r="Y729" s="218"/>
      <c r="Z729" s="218"/>
      <c r="AA729" s="218"/>
      <c r="AB729" s="218"/>
    </row>
    <row r="730">
      <c r="A730" s="218"/>
      <c r="B730" s="218"/>
      <c r="C730" s="218"/>
      <c r="D730" s="218"/>
      <c r="E730" s="218"/>
      <c r="F730" s="218"/>
      <c r="G730" s="218"/>
      <c r="H730" s="218"/>
      <c r="I730" s="278"/>
      <c r="J730" s="36"/>
      <c r="K730" s="76"/>
      <c r="M730" s="279"/>
      <c r="N730" s="218"/>
      <c r="O730" s="218"/>
      <c r="P730" s="218"/>
      <c r="Q730" s="218"/>
      <c r="R730" s="218"/>
      <c r="S730" s="218"/>
      <c r="T730" s="218"/>
      <c r="U730" s="218"/>
      <c r="V730" s="218"/>
      <c r="W730" s="218"/>
      <c r="X730" s="218"/>
      <c r="Y730" s="218"/>
      <c r="Z730" s="218"/>
      <c r="AA730" s="218"/>
      <c r="AB730" s="218"/>
    </row>
    <row r="731">
      <c r="A731" s="218"/>
      <c r="B731" s="218"/>
      <c r="C731" s="218"/>
      <c r="D731" s="218"/>
      <c r="E731" s="218"/>
      <c r="F731" s="218"/>
      <c r="G731" s="218"/>
      <c r="H731" s="218"/>
      <c r="I731" s="278"/>
      <c r="J731" s="36"/>
      <c r="K731" s="76"/>
      <c r="M731" s="279"/>
      <c r="N731" s="218"/>
      <c r="O731" s="218"/>
      <c r="P731" s="218"/>
      <c r="Q731" s="218"/>
      <c r="R731" s="218"/>
      <c r="S731" s="218"/>
      <c r="T731" s="218"/>
      <c r="U731" s="218"/>
      <c r="V731" s="218"/>
      <c r="W731" s="218"/>
      <c r="X731" s="218"/>
      <c r="Y731" s="218"/>
      <c r="Z731" s="218"/>
      <c r="AA731" s="218"/>
      <c r="AB731" s="218"/>
    </row>
    <row r="732">
      <c r="A732" s="218"/>
      <c r="B732" s="218"/>
      <c r="C732" s="218"/>
      <c r="D732" s="218"/>
      <c r="E732" s="218"/>
      <c r="F732" s="218"/>
      <c r="G732" s="218"/>
      <c r="H732" s="218"/>
      <c r="I732" s="278"/>
      <c r="J732" s="36"/>
      <c r="K732" s="76"/>
      <c r="M732" s="279"/>
      <c r="N732" s="218"/>
      <c r="O732" s="218"/>
      <c r="P732" s="218"/>
      <c r="Q732" s="218"/>
      <c r="R732" s="218"/>
      <c r="S732" s="218"/>
      <c r="T732" s="218"/>
      <c r="U732" s="218"/>
      <c r="V732" s="218"/>
      <c r="W732" s="218"/>
      <c r="X732" s="218"/>
      <c r="Y732" s="218"/>
      <c r="Z732" s="218"/>
      <c r="AA732" s="218"/>
      <c r="AB732" s="218"/>
    </row>
    <row r="733">
      <c r="A733" s="218"/>
      <c r="B733" s="218"/>
      <c r="C733" s="218"/>
      <c r="D733" s="218"/>
      <c r="E733" s="218"/>
      <c r="F733" s="218"/>
      <c r="G733" s="218"/>
      <c r="H733" s="218"/>
      <c r="I733" s="278"/>
      <c r="J733" s="36"/>
      <c r="K733" s="76"/>
      <c r="M733" s="279"/>
      <c r="N733" s="218"/>
      <c r="O733" s="218"/>
      <c r="P733" s="218"/>
      <c r="Q733" s="218"/>
      <c r="R733" s="218"/>
      <c r="S733" s="218"/>
      <c r="T733" s="218"/>
      <c r="U733" s="218"/>
      <c r="V733" s="218"/>
      <c r="W733" s="218"/>
      <c r="X733" s="218"/>
      <c r="Y733" s="218"/>
      <c r="Z733" s="218"/>
      <c r="AA733" s="218"/>
      <c r="AB733" s="218"/>
    </row>
    <row r="734">
      <c r="A734" s="218"/>
      <c r="B734" s="218"/>
      <c r="C734" s="218"/>
      <c r="D734" s="218"/>
      <c r="E734" s="218"/>
      <c r="F734" s="218"/>
      <c r="G734" s="218"/>
      <c r="H734" s="218"/>
      <c r="I734" s="278"/>
      <c r="J734" s="36"/>
      <c r="K734" s="76"/>
      <c r="M734" s="279"/>
      <c r="N734" s="218"/>
      <c r="O734" s="218"/>
      <c r="P734" s="218"/>
      <c r="Q734" s="218"/>
      <c r="R734" s="218"/>
      <c r="S734" s="218"/>
      <c r="T734" s="218"/>
      <c r="U734" s="218"/>
      <c r="V734" s="218"/>
      <c r="W734" s="218"/>
      <c r="X734" s="218"/>
      <c r="Y734" s="218"/>
      <c r="Z734" s="218"/>
      <c r="AA734" s="218"/>
      <c r="AB734" s="218"/>
    </row>
    <row r="735">
      <c r="A735" s="218"/>
      <c r="B735" s="218"/>
      <c r="C735" s="218"/>
      <c r="D735" s="218"/>
      <c r="E735" s="218"/>
      <c r="F735" s="218"/>
      <c r="G735" s="218"/>
      <c r="H735" s="218"/>
      <c r="I735" s="278"/>
      <c r="J735" s="36"/>
      <c r="K735" s="76"/>
      <c r="M735" s="279"/>
      <c r="N735" s="218"/>
      <c r="O735" s="218"/>
      <c r="P735" s="218"/>
      <c r="Q735" s="218"/>
      <c r="R735" s="218"/>
      <c r="S735" s="218"/>
      <c r="T735" s="218"/>
      <c r="U735" s="218"/>
      <c r="V735" s="218"/>
      <c r="W735" s="218"/>
      <c r="X735" s="218"/>
      <c r="Y735" s="218"/>
      <c r="Z735" s="218"/>
      <c r="AA735" s="218"/>
      <c r="AB735" s="218"/>
    </row>
    <row r="736">
      <c r="A736" s="218"/>
      <c r="B736" s="218"/>
      <c r="C736" s="218"/>
      <c r="D736" s="218"/>
      <c r="E736" s="218"/>
      <c r="F736" s="218"/>
      <c r="G736" s="218"/>
      <c r="H736" s="218"/>
      <c r="I736" s="278"/>
      <c r="J736" s="36"/>
      <c r="K736" s="76"/>
      <c r="M736" s="279"/>
      <c r="N736" s="218"/>
      <c r="O736" s="218"/>
      <c r="P736" s="218"/>
      <c r="Q736" s="218"/>
      <c r="R736" s="218"/>
      <c r="S736" s="218"/>
      <c r="T736" s="218"/>
      <c r="U736" s="218"/>
      <c r="V736" s="218"/>
      <c r="W736" s="218"/>
      <c r="X736" s="218"/>
      <c r="Y736" s="218"/>
      <c r="Z736" s="218"/>
      <c r="AA736" s="218"/>
      <c r="AB736" s="218"/>
    </row>
    <row r="737">
      <c r="A737" s="218"/>
      <c r="B737" s="218"/>
      <c r="C737" s="218"/>
      <c r="D737" s="218"/>
      <c r="E737" s="218"/>
      <c r="F737" s="218"/>
      <c r="G737" s="218"/>
      <c r="H737" s="218"/>
      <c r="I737" s="278"/>
      <c r="J737" s="36"/>
      <c r="K737" s="76"/>
      <c r="M737" s="279"/>
      <c r="N737" s="218"/>
      <c r="O737" s="218"/>
      <c r="P737" s="218"/>
      <c r="Q737" s="218"/>
      <c r="R737" s="218"/>
      <c r="S737" s="218"/>
      <c r="T737" s="218"/>
      <c r="U737" s="218"/>
      <c r="V737" s="218"/>
      <c r="W737" s="218"/>
      <c r="X737" s="218"/>
      <c r="Y737" s="218"/>
      <c r="Z737" s="218"/>
      <c r="AA737" s="218"/>
      <c r="AB737" s="218"/>
    </row>
    <row r="738">
      <c r="A738" s="218"/>
      <c r="B738" s="218"/>
      <c r="C738" s="218"/>
      <c r="D738" s="218"/>
      <c r="E738" s="218"/>
      <c r="F738" s="218"/>
      <c r="G738" s="218"/>
      <c r="H738" s="218"/>
      <c r="I738" s="278"/>
      <c r="J738" s="36"/>
      <c r="K738" s="76"/>
      <c r="M738" s="279"/>
      <c r="N738" s="218"/>
      <c r="O738" s="218"/>
      <c r="P738" s="218"/>
      <c r="Q738" s="218"/>
      <c r="R738" s="218"/>
      <c r="S738" s="218"/>
      <c r="T738" s="218"/>
      <c r="U738" s="218"/>
      <c r="V738" s="218"/>
      <c r="W738" s="218"/>
      <c r="X738" s="218"/>
      <c r="Y738" s="218"/>
      <c r="Z738" s="218"/>
      <c r="AA738" s="218"/>
      <c r="AB738" s="218"/>
    </row>
    <row r="739">
      <c r="A739" s="218"/>
      <c r="B739" s="218"/>
      <c r="C739" s="218"/>
      <c r="D739" s="218"/>
      <c r="E739" s="218"/>
      <c r="F739" s="218"/>
      <c r="G739" s="218"/>
      <c r="H739" s="218"/>
      <c r="I739" s="278"/>
      <c r="J739" s="36"/>
      <c r="K739" s="76"/>
      <c r="M739" s="279"/>
      <c r="N739" s="218"/>
      <c r="O739" s="218"/>
      <c r="P739" s="218"/>
      <c r="Q739" s="218"/>
      <c r="R739" s="218"/>
      <c r="S739" s="218"/>
      <c r="T739" s="218"/>
      <c r="U739" s="218"/>
      <c r="V739" s="218"/>
      <c r="W739" s="218"/>
      <c r="X739" s="218"/>
      <c r="Y739" s="218"/>
      <c r="Z739" s="218"/>
      <c r="AA739" s="218"/>
      <c r="AB739" s="218"/>
    </row>
    <row r="740">
      <c r="A740" s="218"/>
      <c r="B740" s="218"/>
      <c r="C740" s="218"/>
      <c r="D740" s="218"/>
      <c r="E740" s="218"/>
      <c r="F740" s="218"/>
      <c r="G740" s="218"/>
      <c r="H740" s="218"/>
      <c r="I740" s="278"/>
      <c r="J740" s="36"/>
      <c r="K740" s="76"/>
      <c r="M740" s="279"/>
      <c r="N740" s="218"/>
      <c r="O740" s="218"/>
      <c r="P740" s="218"/>
      <c r="Q740" s="218"/>
      <c r="R740" s="218"/>
      <c r="S740" s="218"/>
      <c r="T740" s="218"/>
      <c r="U740" s="218"/>
      <c r="V740" s="218"/>
      <c r="W740" s="218"/>
      <c r="X740" s="218"/>
      <c r="Y740" s="218"/>
      <c r="Z740" s="218"/>
      <c r="AA740" s="218"/>
      <c r="AB740" s="218"/>
    </row>
    <row r="741">
      <c r="A741" s="218"/>
      <c r="B741" s="218"/>
      <c r="C741" s="218"/>
      <c r="D741" s="218"/>
      <c r="E741" s="218"/>
      <c r="F741" s="218"/>
      <c r="G741" s="218"/>
      <c r="H741" s="218"/>
      <c r="I741" s="278"/>
      <c r="J741" s="36"/>
      <c r="K741" s="76"/>
      <c r="M741" s="279"/>
      <c r="N741" s="218"/>
      <c r="O741" s="218"/>
      <c r="P741" s="218"/>
      <c r="Q741" s="218"/>
      <c r="R741" s="218"/>
      <c r="S741" s="218"/>
      <c r="T741" s="218"/>
      <c r="U741" s="218"/>
      <c r="V741" s="218"/>
      <c r="W741" s="218"/>
      <c r="X741" s="218"/>
      <c r="Y741" s="218"/>
      <c r="Z741" s="218"/>
      <c r="AA741" s="218"/>
      <c r="AB741" s="218"/>
    </row>
    <row r="742">
      <c r="A742" s="218"/>
      <c r="B742" s="218"/>
      <c r="C742" s="218"/>
      <c r="D742" s="218"/>
      <c r="E742" s="218"/>
      <c r="F742" s="218"/>
      <c r="G742" s="218"/>
      <c r="H742" s="218"/>
      <c r="I742" s="278"/>
      <c r="J742" s="36"/>
      <c r="K742" s="76"/>
      <c r="M742" s="279"/>
      <c r="N742" s="218"/>
      <c r="O742" s="218"/>
      <c r="P742" s="218"/>
      <c r="Q742" s="218"/>
      <c r="R742" s="218"/>
      <c r="S742" s="218"/>
      <c r="T742" s="218"/>
      <c r="U742" s="218"/>
      <c r="V742" s="218"/>
      <c r="W742" s="218"/>
      <c r="X742" s="218"/>
      <c r="Y742" s="218"/>
      <c r="Z742" s="218"/>
      <c r="AA742" s="218"/>
      <c r="AB742" s="218"/>
    </row>
    <row r="743">
      <c r="A743" s="218"/>
      <c r="B743" s="218"/>
      <c r="C743" s="218"/>
      <c r="D743" s="218"/>
      <c r="E743" s="218"/>
      <c r="F743" s="218"/>
      <c r="G743" s="218"/>
      <c r="H743" s="218"/>
      <c r="I743" s="278"/>
      <c r="J743" s="36"/>
      <c r="K743" s="76"/>
      <c r="M743" s="279"/>
      <c r="N743" s="218"/>
      <c r="O743" s="218"/>
      <c r="P743" s="218"/>
      <c r="Q743" s="218"/>
      <c r="R743" s="218"/>
      <c r="S743" s="218"/>
      <c r="T743" s="218"/>
      <c r="U743" s="218"/>
      <c r="V743" s="218"/>
      <c r="W743" s="218"/>
      <c r="X743" s="218"/>
      <c r="Y743" s="218"/>
      <c r="Z743" s="218"/>
      <c r="AA743" s="218"/>
      <c r="AB743" s="218"/>
    </row>
    <row r="744">
      <c r="A744" s="218"/>
      <c r="B744" s="218"/>
      <c r="C744" s="218"/>
      <c r="D744" s="218"/>
      <c r="E744" s="218"/>
      <c r="F744" s="218"/>
      <c r="G744" s="218"/>
      <c r="H744" s="218"/>
      <c r="I744" s="278"/>
      <c r="J744" s="36"/>
      <c r="K744" s="76"/>
      <c r="M744" s="279"/>
      <c r="N744" s="218"/>
      <c r="O744" s="218"/>
      <c r="P744" s="218"/>
      <c r="Q744" s="218"/>
      <c r="R744" s="218"/>
      <c r="S744" s="218"/>
      <c r="T744" s="218"/>
      <c r="U744" s="218"/>
      <c r="V744" s="218"/>
      <c r="W744" s="218"/>
      <c r="X744" s="218"/>
      <c r="Y744" s="218"/>
      <c r="Z744" s="218"/>
      <c r="AA744" s="218"/>
      <c r="AB744" s="218"/>
    </row>
    <row r="745">
      <c r="A745" s="218"/>
      <c r="B745" s="218"/>
      <c r="C745" s="218"/>
      <c r="D745" s="218"/>
      <c r="E745" s="218"/>
      <c r="F745" s="218"/>
      <c r="G745" s="218"/>
      <c r="H745" s="218"/>
      <c r="I745" s="278"/>
      <c r="J745" s="36"/>
      <c r="K745" s="76"/>
      <c r="M745" s="279"/>
      <c r="N745" s="218"/>
      <c r="O745" s="218"/>
      <c r="P745" s="218"/>
      <c r="Q745" s="218"/>
      <c r="R745" s="218"/>
      <c r="S745" s="218"/>
      <c r="T745" s="218"/>
      <c r="U745" s="218"/>
      <c r="V745" s="218"/>
      <c r="W745" s="218"/>
      <c r="X745" s="218"/>
      <c r="Y745" s="218"/>
      <c r="Z745" s="218"/>
      <c r="AA745" s="218"/>
      <c r="AB745" s="218"/>
    </row>
    <row r="746">
      <c r="A746" s="218"/>
      <c r="B746" s="218"/>
      <c r="C746" s="218"/>
      <c r="D746" s="218"/>
      <c r="E746" s="218"/>
      <c r="F746" s="218"/>
      <c r="G746" s="218"/>
      <c r="H746" s="218"/>
      <c r="I746" s="278"/>
      <c r="J746" s="36"/>
      <c r="K746" s="76"/>
      <c r="M746" s="279"/>
      <c r="N746" s="218"/>
      <c r="O746" s="218"/>
      <c r="P746" s="218"/>
      <c r="Q746" s="218"/>
      <c r="R746" s="218"/>
      <c r="S746" s="218"/>
      <c r="T746" s="218"/>
      <c r="U746" s="218"/>
      <c r="V746" s="218"/>
      <c r="W746" s="218"/>
      <c r="X746" s="218"/>
      <c r="Y746" s="218"/>
      <c r="Z746" s="218"/>
      <c r="AA746" s="218"/>
      <c r="AB746" s="218"/>
    </row>
    <row r="747">
      <c r="A747" s="218"/>
      <c r="B747" s="218"/>
      <c r="C747" s="218"/>
      <c r="D747" s="218"/>
      <c r="E747" s="218"/>
      <c r="F747" s="218"/>
      <c r="G747" s="218"/>
      <c r="H747" s="218"/>
      <c r="I747" s="278"/>
      <c r="J747" s="36"/>
      <c r="K747" s="76"/>
      <c r="M747" s="279"/>
      <c r="N747" s="218"/>
      <c r="O747" s="218"/>
      <c r="P747" s="218"/>
      <c r="Q747" s="218"/>
      <c r="R747" s="218"/>
      <c r="S747" s="218"/>
      <c r="T747" s="218"/>
      <c r="U747" s="218"/>
      <c r="V747" s="218"/>
      <c r="W747" s="218"/>
      <c r="X747" s="218"/>
      <c r="Y747" s="218"/>
      <c r="Z747" s="218"/>
      <c r="AA747" s="218"/>
      <c r="AB747" s="218"/>
    </row>
    <row r="748">
      <c r="A748" s="218"/>
      <c r="B748" s="218"/>
      <c r="C748" s="218"/>
      <c r="D748" s="218"/>
      <c r="E748" s="218"/>
      <c r="F748" s="218"/>
      <c r="G748" s="218"/>
      <c r="H748" s="218"/>
      <c r="I748" s="278"/>
      <c r="J748" s="36"/>
      <c r="K748" s="76"/>
      <c r="M748" s="279"/>
      <c r="N748" s="218"/>
      <c r="O748" s="218"/>
      <c r="P748" s="218"/>
      <c r="Q748" s="218"/>
      <c r="R748" s="218"/>
      <c r="S748" s="218"/>
      <c r="T748" s="218"/>
      <c r="U748" s="218"/>
      <c r="V748" s="218"/>
      <c r="W748" s="218"/>
      <c r="X748" s="218"/>
      <c r="Y748" s="218"/>
      <c r="Z748" s="218"/>
      <c r="AA748" s="218"/>
      <c r="AB748" s="218"/>
    </row>
    <row r="749">
      <c r="A749" s="218"/>
      <c r="B749" s="218"/>
      <c r="C749" s="218"/>
      <c r="D749" s="218"/>
      <c r="E749" s="218"/>
      <c r="F749" s="218"/>
      <c r="G749" s="218"/>
      <c r="H749" s="218"/>
      <c r="I749" s="278"/>
      <c r="J749" s="36"/>
      <c r="K749" s="76"/>
      <c r="M749" s="279"/>
      <c r="N749" s="218"/>
      <c r="O749" s="218"/>
      <c r="P749" s="218"/>
      <c r="Q749" s="218"/>
      <c r="R749" s="218"/>
      <c r="S749" s="218"/>
      <c r="T749" s="218"/>
      <c r="U749" s="218"/>
      <c r="V749" s="218"/>
      <c r="W749" s="218"/>
      <c r="X749" s="218"/>
      <c r="Y749" s="218"/>
      <c r="Z749" s="218"/>
      <c r="AA749" s="218"/>
      <c r="AB749" s="218"/>
    </row>
    <row r="750">
      <c r="A750" s="218"/>
      <c r="B750" s="218"/>
      <c r="C750" s="218"/>
      <c r="D750" s="218"/>
      <c r="E750" s="218"/>
      <c r="F750" s="218"/>
      <c r="G750" s="218"/>
      <c r="H750" s="218"/>
      <c r="I750" s="278"/>
      <c r="J750" s="36"/>
      <c r="K750" s="76"/>
      <c r="M750" s="279"/>
      <c r="N750" s="218"/>
      <c r="O750" s="218"/>
      <c r="P750" s="218"/>
      <c r="Q750" s="218"/>
      <c r="R750" s="218"/>
      <c r="S750" s="218"/>
      <c r="T750" s="218"/>
      <c r="U750" s="218"/>
      <c r="V750" s="218"/>
      <c r="W750" s="218"/>
      <c r="X750" s="218"/>
      <c r="Y750" s="218"/>
      <c r="Z750" s="218"/>
      <c r="AA750" s="218"/>
      <c r="AB750" s="218"/>
    </row>
    <row r="751">
      <c r="A751" s="218"/>
      <c r="B751" s="218"/>
      <c r="C751" s="218"/>
      <c r="D751" s="218"/>
      <c r="E751" s="218"/>
      <c r="F751" s="218"/>
      <c r="G751" s="218"/>
      <c r="H751" s="218"/>
      <c r="I751" s="278"/>
      <c r="J751" s="36"/>
      <c r="K751" s="76"/>
      <c r="M751" s="279"/>
      <c r="N751" s="218"/>
      <c r="O751" s="218"/>
      <c r="P751" s="218"/>
      <c r="Q751" s="218"/>
      <c r="R751" s="218"/>
      <c r="S751" s="218"/>
      <c r="T751" s="218"/>
      <c r="U751" s="218"/>
      <c r="V751" s="218"/>
      <c r="W751" s="218"/>
      <c r="X751" s="218"/>
      <c r="Y751" s="218"/>
      <c r="Z751" s="218"/>
      <c r="AA751" s="218"/>
      <c r="AB751" s="218"/>
    </row>
    <row r="752">
      <c r="A752" s="218"/>
      <c r="B752" s="218"/>
      <c r="C752" s="218"/>
      <c r="D752" s="218"/>
      <c r="E752" s="218"/>
      <c r="F752" s="218"/>
      <c r="G752" s="218"/>
      <c r="H752" s="218"/>
      <c r="I752" s="278"/>
      <c r="J752" s="36"/>
      <c r="K752" s="76"/>
      <c r="M752" s="279"/>
      <c r="N752" s="218"/>
      <c r="O752" s="218"/>
      <c r="P752" s="218"/>
      <c r="Q752" s="218"/>
      <c r="R752" s="218"/>
      <c r="S752" s="218"/>
      <c r="T752" s="218"/>
      <c r="U752" s="218"/>
      <c r="V752" s="218"/>
      <c r="W752" s="218"/>
      <c r="X752" s="218"/>
      <c r="Y752" s="218"/>
      <c r="Z752" s="218"/>
      <c r="AA752" s="218"/>
      <c r="AB752" s="218"/>
    </row>
    <row r="753">
      <c r="A753" s="218"/>
      <c r="B753" s="218"/>
      <c r="C753" s="218"/>
      <c r="D753" s="218"/>
      <c r="E753" s="218"/>
      <c r="F753" s="218"/>
      <c r="G753" s="218"/>
      <c r="H753" s="218"/>
      <c r="I753" s="278"/>
      <c r="J753" s="36"/>
      <c r="K753" s="76"/>
      <c r="M753" s="279"/>
      <c r="N753" s="218"/>
      <c r="O753" s="218"/>
      <c r="P753" s="218"/>
      <c r="Q753" s="218"/>
      <c r="R753" s="218"/>
      <c r="S753" s="218"/>
      <c r="T753" s="218"/>
      <c r="U753" s="218"/>
      <c r="V753" s="218"/>
      <c r="W753" s="218"/>
      <c r="X753" s="218"/>
      <c r="Y753" s="218"/>
      <c r="Z753" s="218"/>
      <c r="AA753" s="218"/>
      <c r="AB753" s="218"/>
    </row>
    <row r="754">
      <c r="A754" s="218"/>
      <c r="B754" s="218"/>
      <c r="C754" s="218"/>
      <c r="D754" s="218"/>
      <c r="E754" s="218"/>
      <c r="F754" s="218"/>
      <c r="G754" s="218"/>
      <c r="H754" s="218"/>
      <c r="I754" s="278"/>
      <c r="J754" s="36"/>
      <c r="K754" s="76"/>
      <c r="M754" s="279"/>
      <c r="N754" s="218"/>
      <c r="O754" s="218"/>
      <c r="P754" s="218"/>
      <c r="Q754" s="218"/>
      <c r="R754" s="218"/>
      <c r="S754" s="218"/>
      <c r="T754" s="218"/>
      <c r="U754" s="218"/>
      <c r="V754" s="218"/>
      <c r="W754" s="218"/>
      <c r="X754" s="218"/>
      <c r="Y754" s="218"/>
      <c r="Z754" s="218"/>
      <c r="AA754" s="218"/>
      <c r="AB754" s="218"/>
    </row>
    <row r="755">
      <c r="A755" s="218"/>
      <c r="B755" s="218"/>
      <c r="C755" s="218"/>
      <c r="D755" s="218"/>
      <c r="E755" s="218"/>
      <c r="F755" s="218"/>
      <c r="G755" s="218"/>
      <c r="H755" s="218"/>
      <c r="I755" s="278"/>
      <c r="J755" s="36"/>
      <c r="K755" s="76"/>
      <c r="M755" s="279"/>
      <c r="N755" s="218"/>
      <c r="O755" s="218"/>
      <c r="P755" s="218"/>
      <c r="Q755" s="218"/>
      <c r="R755" s="218"/>
      <c r="S755" s="218"/>
      <c r="T755" s="218"/>
      <c r="U755" s="218"/>
      <c r="V755" s="218"/>
      <c r="W755" s="218"/>
      <c r="X755" s="218"/>
      <c r="Y755" s="218"/>
      <c r="Z755" s="218"/>
      <c r="AA755" s="218"/>
      <c r="AB755" s="218"/>
    </row>
    <row r="756">
      <c r="A756" s="218"/>
      <c r="B756" s="218"/>
      <c r="C756" s="218"/>
      <c r="D756" s="218"/>
      <c r="E756" s="218"/>
      <c r="F756" s="218"/>
      <c r="G756" s="218"/>
      <c r="H756" s="218"/>
      <c r="I756" s="278"/>
      <c r="J756" s="36"/>
      <c r="K756" s="76"/>
      <c r="M756" s="279"/>
      <c r="N756" s="218"/>
      <c r="O756" s="218"/>
      <c r="P756" s="218"/>
      <c r="Q756" s="218"/>
      <c r="R756" s="218"/>
      <c r="S756" s="218"/>
      <c r="T756" s="218"/>
      <c r="U756" s="218"/>
      <c r="V756" s="218"/>
      <c r="W756" s="218"/>
      <c r="X756" s="218"/>
      <c r="Y756" s="218"/>
      <c r="Z756" s="218"/>
      <c r="AA756" s="218"/>
      <c r="AB756" s="218"/>
    </row>
    <row r="757">
      <c r="A757" s="218"/>
      <c r="B757" s="218"/>
      <c r="C757" s="218"/>
      <c r="D757" s="218"/>
      <c r="E757" s="218"/>
      <c r="F757" s="218"/>
      <c r="G757" s="218"/>
      <c r="H757" s="218"/>
      <c r="I757" s="278"/>
      <c r="J757" s="36"/>
      <c r="K757" s="76"/>
      <c r="M757" s="279"/>
      <c r="N757" s="218"/>
      <c r="O757" s="218"/>
      <c r="P757" s="218"/>
      <c r="Q757" s="218"/>
      <c r="R757" s="218"/>
      <c r="S757" s="218"/>
      <c r="T757" s="218"/>
      <c r="U757" s="218"/>
      <c r="V757" s="218"/>
      <c r="W757" s="218"/>
      <c r="X757" s="218"/>
      <c r="Y757" s="218"/>
      <c r="Z757" s="218"/>
      <c r="AA757" s="218"/>
      <c r="AB757" s="218"/>
    </row>
    <row r="758">
      <c r="A758" s="218"/>
      <c r="B758" s="218"/>
      <c r="C758" s="218"/>
      <c r="D758" s="218"/>
      <c r="E758" s="218"/>
      <c r="F758" s="218"/>
      <c r="G758" s="218"/>
      <c r="H758" s="218"/>
      <c r="I758" s="278"/>
      <c r="J758" s="36"/>
      <c r="K758" s="76"/>
      <c r="M758" s="279"/>
      <c r="N758" s="218"/>
      <c r="O758" s="218"/>
      <c r="P758" s="218"/>
      <c r="Q758" s="218"/>
      <c r="R758" s="218"/>
      <c r="S758" s="218"/>
      <c r="T758" s="218"/>
      <c r="U758" s="218"/>
      <c r="V758" s="218"/>
      <c r="W758" s="218"/>
      <c r="X758" s="218"/>
      <c r="Y758" s="218"/>
      <c r="Z758" s="218"/>
      <c r="AA758" s="218"/>
      <c r="AB758" s="218"/>
    </row>
    <row r="759">
      <c r="A759" s="218"/>
      <c r="B759" s="218"/>
      <c r="C759" s="218"/>
      <c r="D759" s="218"/>
      <c r="E759" s="218"/>
      <c r="F759" s="218"/>
      <c r="G759" s="218"/>
      <c r="H759" s="218"/>
      <c r="I759" s="278"/>
      <c r="J759" s="36"/>
      <c r="K759" s="76"/>
      <c r="M759" s="279"/>
      <c r="N759" s="218"/>
      <c r="O759" s="218"/>
      <c r="P759" s="218"/>
      <c r="Q759" s="218"/>
      <c r="R759" s="218"/>
      <c r="S759" s="218"/>
      <c r="T759" s="218"/>
      <c r="U759" s="218"/>
      <c r="V759" s="218"/>
      <c r="W759" s="218"/>
      <c r="X759" s="218"/>
      <c r="Y759" s="218"/>
      <c r="Z759" s="218"/>
      <c r="AA759" s="218"/>
      <c r="AB759" s="218"/>
    </row>
    <row r="760">
      <c r="A760" s="218"/>
      <c r="B760" s="218"/>
      <c r="C760" s="218"/>
      <c r="D760" s="218"/>
      <c r="E760" s="218"/>
      <c r="F760" s="218"/>
      <c r="G760" s="218"/>
      <c r="H760" s="218"/>
      <c r="I760" s="278"/>
      <c r="J760" s="36"/>
      <c r="K760" s="76"/>
      <c r="M760" s="279"/>
      <c r="N760" s="218"/>
      <c r="O760" s="218"/>
      <c r="P760" s="218"/>
      <c r="Q760" s="218"/>
      <c r="R760" s="218"/>
      <c r="S760" s="218"/>
      <c r="T760" s="218"/>
      <c r="U760" s="218"/>
      <c r="V760" s="218"/>
      <c r="W760" s="218"/>
      <c r="X760" s="218"/>
      <c r="Y760" s="218"/>
      <c r="Z760" s="218"/>
      <c r="AA760" s="218"/>
      <c r="AB760" s="218"/>
    </row>
    <row r="761">
      <c r="A761" s="218"/>
      <c r="B761" s="218"/>
      <c r="C761" s="218"/>
      <c r="D761" s="218"/>
      <c r="E761" s="218"/>
      <c r="F761" s="218"/>
      <c r="G761" s="218"/>
      <c r="H761" s="218"/>
      <c r="I761" s="278"/>
      <c r="J761" s="36"/>
      <c r="K761" s="76"/>
      <c r="M761" s="279"/>
      <c r="N761" s="218"/>
      <c r="O761" s="218"/>
      <c r="P761" s="218"/>
      <c r="Q761" s="218"/>
      <c r="R761" s="218"/>
      <c r="S761" s="218"/>
      <c r="T761" s="218"/>
      <c r="U761" s="218"/>
      <c r="V761" s="218"/>
      <c r="W761" s="218"/>
      <c r="X761" s="218"/>
      <c r="Y761" s="218"/>
      <c r="Z761" s="218"/>
      <c r="AA761" s="218"/>
      <c r="AB761" s="218"/>
    </row>
    <row r="762">
      <c r="A762" s="218"/>
      <c r="B762" s="218"/>
      <c r="C762" s="218"/>
      <c r="D762" s="218"/>
      <c r="E762" s="218"/>
      <c r="F762" s="218"/>
      <c r="G762" s="218"/>
      <c r="H762" s="218"/>
      <c r="I762" s="278"/>
      <c r="J762" s="36"/>
      <c r="K762" s="76"/>
      <c r="M762" s="279"/>
      <c r="N762" s="218"/>
      <c r="O762" s="218"/>
      <c r="P762" s="218"/>
      <c r="Q762" s="218"/>
      <c r="R762" s="218"/>
      <c r="S762" s="218"/>
      <c r="T762" s="218"/>
      <c r="U762" s="218"/>
      <c r="V762" s="218"/>
      <c r="W762" s="218"/>
      <c r="X762" s="218"/>
      <c r="Y762" s="218"/>
      <c r="Z762" s="218"/>
      <c r="AA762" s="218"/>
      <c r="AB762" s="218"/>
    </row>
    <row r="763">
      <c r="A763" s="218"/>
      <c r="B763" s="218"/>
      <c r="C763" s="218"/>
      <c r="D763" s="218"/>
      <c r="E763" s="218"/>
      <c r="F763" s="218"/>
      <c r="G763" s="218"/>
      <c r="H763" s="218"/>
      <c r="I763" s="278"/>
      <c r="J763" s="36"/>
      <c r="K763" s="76"/>
      <c r="M763" s="279"/>
      <c r="N763" s="218"/>
      <c r="O763" s="218"/>
      <c r="P763" s="218"/>
      <c r="Q763" s="218"/>
      <c r="R763" s="218"/>
      <c r="S763" s="218"/>
      <c r="T763" s="218"/>
      <c r="U763" s="218"/>
      <c r="V763" s="218"/>
      <c r="W763" s="218"/>
      <c r="X763" s="218"/>
      <c r="Y763" s="218"/>
      <c r="Z763" s="218"/>
      <c r="AA763" s="218"/>
      <c r="AB763" s="218"/>
    </row>
    <row r="764">
      <c r="A764" s="218"/>
      <c r="B764" s="218"/>
      <c r="C764" s="218"/>
      <c r="D764" s="218"/>
      <c r="E764" s="218"/>
      <c r="F764" s="218"/>
      <c r="G764" s="218"/>
      <c r="H764" s="218"/>
      <c r="I764" s="278"/>
      <c r="J764" s="36"/>
      <c r="K764" s="76"/>
      <c r="M764" s="279"/>
      <c r="N764" s="218"/>
      <c r="O764" s="218"/>
      <c r="P764" s="218"/>
      <c r="Q764" s="218"/>
      <c r="R764" s="218"/>
      <c r="S764" s="218"/>
      <c r="T764" s="218"/>
      <c r="U764" s="218"/>
      <c r="V764" s="218"/>
      <c r="W764" s="218"/>
      <c r="X764" s="218"/>
      <c r="Y764" s="218"/>
      <c r="Z764" s="218"/>
      <c r="AA764" s="218"/>
      <c r="AB764" s="218"/>
    </row>
    <row r="765">
      <c r="A765" s="218"/>
      <c r="B765" s="218"/>
      <c r="C765" s="218"/>
      <c r="D765" s="218"/>
      <c r="E765" s="218"/>
      <c r="F765" s="218"/>
      <c r="G765" s="218"/>
      <c r="H765" s="218"/>
      <c r="I765" s="278"/>
      <c r="J765" s="36"/>
      <c r="K765" s="76"/>
      <c r="M765" s="279"/>
      <c r="N765" s="218"/>
      <c r="O765" s="218"/>
      <c r="P765" s="218"/>
      <c r="Q765" s="218"/>
      <c r="R765" s="218"/>
      <c r="S765" s="218"/>
      <c r="T765" s="218"/>
      <c r="U765" s="218"/>
      <c r="V765" s="218"/>
      <c r="W765" s="218"/>
      <c r="X765" s="218"/>
      <c r="Y765" s="218"/>
      <c r="Z765" s="218"/>
      <c r="AA765" s="218"/>
      <c r="AB765" s="218"/>
    </row>
    <row r="766">
      <c r="A766" s="218"/>
      <c r="B766" s="218"/>
      <c r="C766" s="218"/>
      <c r="D766" s="218"/>
      <c r="E766" s="218"/>
      <c r="F766" s="218"/>
      <c r="G766" s="218"/>
      <c r="H766" s="218"/>
      <c r="I766" s="278"/>
      <c r="J766" s="36"/>
      <c r="K766" s="76"/>
      <c r="M766" s="279"/>
      <c r="N766" s="218"/>
      <c r="O766" s="218"/>
      <c r="P766" s="218"/>
      <c r="Q766" s="218"/>
      <c r="R766" s="218"/>
      <c r="S766" s="218"/>
      <c r="T766" s="218"/>
      <c r="U766" s="218"/>
      <c r="V766" s="218"/>
      <c r="W766" s="218"/>
      <c r="X766" s="218"/>
      <c r="Y766" s="218"/>
      <c r="Z766" s="218"/>
      <c r="AA766" s="218"/>
      <c r="AB766" s="218"/>
    </row>
    <row r="767">
      <c r="A767" s="218"/>
      <c r="B767" s="218"/>
      <c r="C767" s="218"/>
      <c r="D767" s="218"/>
      <c r="E767" s="218"/>
      <c r="F767" s="218"/>
      <c r="G767" s="218"/>
      <c r="H767" s="218"/>
      <c r="I767" s="278"/>
      <c r="J767" s="36"/>
      <c r="K767" s="76"/>
      <c r="M767" s="279"/>
      <c r="N767" s="218"/>
      <c r="O767" s="218"/>
      <c r="P767" s="218"/>
      <c r="Q767" s="218"/>
      <c r="R767" s="218"/>
      <c r="S767" s="218"/>
      <c r="T767" s="218"/>
      <c r="U767" s="218"/>
      <c r="V767" s="218"/>
      <c r="W767" s="218"/>
      <c r="X767" s="218"/>
      <c r="Y767" s="218"/>
      <c r="Z767" s="218"/>
      <c r="AA767" s="218"/>
      <c r="AB767" s="218"/>
    </row>
    <row r="768">
      <c r="A768" s="218"/>
      <c r="B768" s="218"/>
      <c r="C768" s="218"/>
      <c r="D768" s="218"/>
      <c r="E768" s="218"/>
      <c r="F768" s="218"/>
      <c r="G768" s="218"/>
      <c r="H768" s="218"/>
      <c r="I768" s="278"/>
      <c r="J768" s="36"/>
      <c r="K768" s="76"/>
      <c r="M768" s="279"/>
      <c r="N768" s="218"/>
      <c r="O768" s="218"/>
      <c r="P768" s="218"/>
      <c r="Q768" s="218"/>
      <c r="R768" s="218"/>
      <c r="S768" s="218"/>
      <c r="T768" s="218"/>
      <c r="U768" s="218"/>
      <c r="V768" s="218"/>
      <c r="W768" s="218"/>
      <c r="X768" s="218"/>
      <c r="Y768" s="218"/>
      <c r="Z768" s="218"/>
      <c r="AA768" s="218"/>
      <c r="AB768" s="218"/>
    </row>
    <row r="769">
      <c r="A769" s="218"/>
      <c r="B769" s="218"/>
      <c r="C769" s="218"/>
      <c r="D769" s="218"/>
      <c r="E769" s="218"/>
      <c r="F769" s="218"/>
      <c r="G769" s="218"/>
      <c r="H769" s="218"/>
      <c r="I769" s="278"/>
      <c r="J769" s="36"/>
      <c r="K769" s="76"/>
      <c r="M769" s="279"/>
      <c r="N769" s="218"/>
      <c r="O769" s="218"/>
      <c r="P769" s="218"/>
      <c r="Q769" s="218"/>
      <c r="R769" s="218"/>
      <c r="S769" s="218"/>
      <c r="T769" s="218"/>
      <c r="U769" s="218"/>
      <c r="V769" s="218"/>
      <c r="W769" s="218"/>
      <c r="X769" s="218"/>
      <c r="Y769" s="218"/>
      <c r="Z769" s="218"/>
      <c r="AA769" s="218"/>
      <c r="AB769" s="218"/>
    </row>
    <row r="770">
      <c r="A770" s="218"/>
      <c r="B770" s="218"/>
      <c r="C770" s="218"/>
      <c r="D770" s="218"/>
      <c r="E770" s="218"/>
      <c r="F770" s="218"/>
      <c r="G770" s="218"/>
      <c r="H770" s="218"/>
      <c r="I770" s="278"/>
      <c r="J770" s="36"/>
      <c r="K770" s="76"/>
      <c r="M770" s="279"/>
      <c r="N770" s="218"/>
      <c r="O770" s="218"/>
      <c r="P770" s="218"/>
      <c r="Q770" s="218"/>
      <c r="R770" s="218"/>
      <c r="S770" s="218"/>
      <c r="T770" s="218"/>
      <c r="U770" s="218"/>
      <c r="V770" s="218"/>
      <c r="W770" s="218"/>
      <c r="X770" s="218"/>
      <c r="Y770" s="218"/>
      <c r="Z770" s="218"/>
      <c r="AA770" s="218"/>
      <c r="AB770" s="218"/>
    </row>
    <row r="771">
      <c r="A771" s="218"/>
      <c r="B771" s="218"/>
      <c r="C771" s="218"/>
      <c r="D771" s="218"/>
      <c r="E771" s="218"/>
      <c r="F771" s="218"/>
      <c r="G771" s="218"/>
      <c r="H771" s="218"/>
      <c r="I771" s="278"/>
      <c r="J771" s="36"/>
      <c r="K771" s="76"/>
      <c r="M771" s="279"/>
      <c r="N771" s="218"/>
      <c r="O771" s="218"/>
      <c r="P771" s="218"/>
      <c r="Q771" s="218"/>
      <c r="R771" s="218"/>
      <c r="S771" s="218"/>
      <c r="T771" s="218"/>
      <c r="U771" s="218"/>
      <c r="V771" s="218"/>
      <c r="W771" s="218"/>
      <c r="X771" s="218"/>
      <c r="Y771" s="218"/>
      <c r="Z771" s="218"/>
      <c r="AA771" s="218"/>
      <c r="AB771" s="218"/>
    </row>
    <row r="772">
      <c r="A772" s="218"/>
      <c r="B772" s="218"/>
      <c r="C772" s="218"/>
      <c r="D772" s="218"/>
      <c r="E772" s="218"/>
      <c r="F772" s="218"/>
      <c r="G772" s="218"/>
      <c r="H772" s="218"/>
      <c r="I772" s="278"/>
      <c r="J772" s="36"/>
      <c r="K772" s="76"/>
      <c r="M772" s="279"/>
      <c r="N772" s="218"/>
      <c r="O772" s="218"/>
      <c r="P772" s="218"/>
      <c r="Q772" s="218"/>
      <c r="R772" s="218"/>
      <c r="S772" s="218"/>
      <c r="T772" s="218"/>
      <c r="U772" s="218"/>
      <c r="V772" s="218"/>
      <c r="W772" s="218"/>
      <c r="X772" s="218"/>
      <c r="Y772" s="218"/>
      <c r="Z772" s="218"/>
      <c r="AA772" s="218"/>
      <c r="AB772" s="218"/>
    </row>
    <row r="773">
      <c r="A773" s="218"/>
      <c r="B773" s="218"/>
      <c r="C773" s="218"/>
      <c r="D773" s="218"/>
      <c r="E773" s="218"/>
      <c r="F773" s="218"/>
      <c r="G773" s="218"/>
      <c r="H773" s="218"/>
      <c r="I773" s="278"/>
      <c r="J773" s="36"/>
      <c r="K773" s="76"/>
      <c r="M773" s="279"/>
      <c r="N773" s="218"/>
      <c r="O773" s="218"/>
      <c r="P773" s="218"/>
      <c r="Q773" s="218"/>
      <c r="R773" s="218"/>
      <c r="S773" s="218"/>
      <c r="T773" s="218"/>
      <c r="U773" s="218"/>
      <c r="V773" s="218"/>
      <c r="W773" s="218"/>
      <c r="X773" s="218"/>
      <c r="Y773" s="218"/>
      <c r="Z773" s="218"/>
      <c r="AA773" s="218"/>
      <c r="AB773" s="218"/>
    </row>
    <row r="774">
      <c r="A774" s="218"/>
      <c r="B774" s="218"/>
      <c r="C774" s="218"/>
      <c r="D774" s="218"/>
      <c r="E774" s="218"/>
      <c r="F774" s="218"/>
      <c r="G774" s="218"/>
      <c r="H774" s="218"/>
      <c r="I774" s="278"/>
      <c r="J774" s="36"/>
      <c r="K774" s="76"/>
      <c r="M774" s="279"/>
      <c r="N774" s="218"/>
      <c r="O774" s="218"/>
      <c r="P774" s="218"/>
      <c r="Q774" s="218"/>
      <c r="R774" s="218"/>
      <c r="S774" s="218"/>
      <c r="T774" s="218"/>
      <c r="U774" s="218"/>
      <c r="V774" s="218"/>
      <c r="W774" s="218"/>
      <c r="X774" s="218"/>
      <c r="Y774" s="218"/>
      <c r="Z774" s="218"/>
      <c r="AA774" s="218"/>
      <c r="AB774" s="218"/>
    </row>
    <row r="775">
      <c r="A775" s="218"/>
      <c r="B775" s="218"/>
      <c r="C775" s="218"/>
      <c r="D775" s="218"/>
      <c r="E775" s="218"/>
      <c r="F775" s="218"/>
      <c r="G775" s="218"/>
      <c r="H775" s="218"/>
      <c r="I775" s="278"/>
      <c r="J775" s="36"/>
      <c r="K775" s="76"/>
      <c r="M775" s="279"/>
      <c r="N775" s="218"/>
      <c r="O775" s="218"/>
      <c r="P775" s="218"/>
      <c r="Q775" s="218"/>
      <c r="R775" s="218"/>
      <c r="S775" s="218"/>
      <c r="T775" s="218"/>
      <c r="U775" s="218"/>
      <c r="V775" s="218"/>
      <c r="W775" s="218"/>
      <c r="X775" s="218"/>
      <c r="Y775" s="218"/>
      <c r="Z775" s="218"/>
      <c r="AA775" s="218"/>
      <c r="AB775" s="218"/>
    </row>
    <row r="776">
      <c r="A776" s="218"/>
      <c r="B776" s="218"/>
      <c r="C776" s="218"/>
      <c r="D776" s="218"/>
      <c r="E776" s="218"/>
      <c r="F776" s="218"/>
      <c r="G776" s="218"/>
      <c r="H776" s="218"/>
      <c r="I776" s="278"/>
      <c r="J776" s="36"/>
      <c r="K776" s="76"/>
      <c r="M776" s="279"/>
      <c r="N776" s="218"/>
      <c r="O776" s="218"/>
      <c r="P776" s="218"/>
      <c r="Q776" s="218"/>
      <c r="R776" s="218"/>
      <c r="S776" s="218"/>
      <c r="T776" s="218"/>
      <c r="U776" s="218"/>
      <c r="V776" s="218"/>
      <c r="W776" s="218"/>
      <c r="X776" s="218"/>
      <c r="Y776" s="218"/>
      <c r="Z776" s="218"/>
      <c r="AA776" s="218"/>
      <c r="AB776" s="218"/>
    </row>
    <row r="777">
      <c r="A777" s="218"/>
      <c r="B777" s="218"/>
      <c r="C777" s="218"/>
      <c r="D777" s="218"/>
      <c r="E777" s="218"/>
      <c r="F777" s="218"/>
      <c r="G777" s="218"/>
      <c r="H777" s="218"/>
      <c r="I777" s="278"/>
      <c r="J777" s="36"/>
      <c r="K777" s="76"/>
      <c r="M777" s="279"/>
      <c r="N777" s="218"/>
      <c r="O777" s="218"/>
      <c r="P777" s="218"/>
      <c r="Q777" s="218"/>
      <c r="R777" s="218"/>
      <c r="S777" s="218"/>
      <c r="T777" s="218"/>
      <c r="U777" s="218"/>
      <c r="V777" s="218"/>
      <c r="W777" s="218"/>
      <c r="X777" s="218"/>
      <c r="Y777" s="218"/>
      <c r="Z777" s="218"/>
      <c r="AA777" s="218"/>
      <c r="AB777" s="218"/>
    </row>
    <row r="778">
      <c r="A778" s="218"/>
      <c r="B778" s="218"/>
      <c r="C778" s="218"/>
      <c r="D778" s="218"/>
      <c r="E778" s="218"/>
      <c r="F778" s="218"/>
      <c r="G778" s="218"/>
      <c r="H778" s="218"/>
      <c r="I778" s="278"/>
      <c r="J778" s="36"/>
      <c r="K778" s="76"/>
      <c r="M778" s="279"/>
      <c r="N778" s="218"/>
      <c r="O778" s="218"/>
      <c r="P778" s="218"/>
      <c r="Q778" s="218"/>
      <c r="R778" s="218"/>
      <c r="S778" s="218"/>
      <c r="T778" s="218"/>
      <c r="U778" s="218"/>
      <c r="V778" s="218"/>
      <c r="W778" s="218"/>
      <c r="X778" s="218"/>
      <c r="Y778" s="218"/>
      <c r="Z778" s="218"/>
      <c r="AA778" s="218"/>
      <c r="AB778" s="218"/>
    </row>
    <row r="779">
      <c r="A779" s="218"/>
      <c r="B779" s="218"/>
      <c r="C779" s="218"/>
      <c r="D779" s="218"/>
      <c r="E779" s="218"/>
      <c r="F779" s="218"/>
      <c r="G779" s="218"/>
      <c r="H779" s="218"/>
      <c r="I779" s="278"/>
      <c r="J779" s="36"/>
      <c r="K779" s="76"/>
      <c r="M779" s="279"/>
      <c r="N779" s="218"/>
      <c r="O779" s="218"/>
      <c r="P779" s="218"/>
      <c r="Q779" s="218"/>
      <c r="R779" s="218"/>
      <c r="S779" s="218"/>
      <c r="T779" s="218"/>
      <c r="U779" s="218"/>
      <c r="V779" s="218"/>
      <c r="W779" s="218"/>
      <c r="X779" s="218"/>
      <c r="Y779" s="218"/>
      <c r="Z779" s="218"/>
      <c r="AA779" s="218"/>
      <c r="AB779" s="218"/>
    </row>
    <row r="780">
      <c r="A780" s="218"/>
      <c r="B780" s="218"/>
      <c r="C780" s="218"/>
      <c r="D780" s="218"/>
      <c r="E780" s="218"/>
      <c r="F780" s="218"/>
      <c r="G780" s="218"/>
      <c r="H780" s="218"/>
      <c r="I780" s="278"/>
      <c r="J780" s="36"/>
      <c r="K780" s="76"/>
      <c r="M780" s="279"/>
      <c r="N780" s="218"/>
      <c r="O780" s="218"/>
      <c r="P780" s="218"/>
      <c r="Q780" s="218"/>
      <c r="R780" s="218"/>
      <c r="S780" s="218"/>
      <c r="T780" s="218"/>
      <c r="U780" s="218"/>
      <c r="V780" s="218"/>
      <c r="W780" s="218"/>
      <c r="X780" s="218"/>
      <c r="Y780" s="218"/>
      <c r="Z780" s="218"/>
      <c r="AA780" s="218"/>
      <c r="AB780" s="218"/>
    </row>
    <row r="781">
      <c r="A781" s="218"/>
      <c r="B781" s="218"/>
      <c r="C781" s="218"/>
      <c r="D781" s="218"/>
      <c r="E781" s="218"/>
      <c r="F781" s="218"/>
      <c r="G781" s="218"/>
      <c r="H781" s="218"/>
      <c r="I781" s="278"/>
      <c r="J781" s="36"/>
      <c r="K781" s="76"/>
      <c r="M781" s="279"/>
      <c r="N781" s="218"/>
      <c r="O781" s="218"/>
      <c r="P781" s="218"/>
      <c r="Q781" s="218"/>
      <c r="R781" s="218"/>
      <c r="S781" s="218"/>
      <c r="T781" s="218"/>
      <c r="U781" s="218"/>
      <c r="V781" s="218"/>
      <c r="W781" s="218"/>
      <c r="X781" s="218"/>
      <c r="Y781" s="218"/>
      <c r="Z781" s="218"/>
      <c r="AA781" s="218"/>
      <c r="AB781" s="218"/>
    </row>
    <row r="782">
      <c r="A782" s="218"/>
      <c r="B782" s="218"/>
      <c r="C782" s="218"/>
      <c r="D782" s="218"/>
      <c r="E782" s="218"/>
      <c r="F782" s="218"/>
      <c r="G782" s="218"/>
      <c r="H782" s="218"/>
      <c r="I782" s="278"/>
      <c r="J782" s="36"/>
      <c r="K782" s="76"/>
      <c r="M782" s="279"/>
      <c r="N782" s="218"/>
      <c r="O782" s="218"/>
      <c r="P782" s="218"/>
      <c r="Q782" s="218"/>
      <c r="R782" s="218"/>
      <c r="S782" s="218"/>
      <c r="T782" s="218"/>
      <c r="U782" s="218"/>
      <c r="V782" s="218"/>
      <c r="W782" s="218"/>
      <c r="X782" s="218"/>
      <c r="Y782" s="218"/>
      <c r="Z782" s="218"/>
      <c r="AA782" s="218"/>
      <c r="AB782" s="218"/>
    </row>
    <row r="783">
      <c r="A783" s="218"/>
      <c r="B783" s="218"/>
      <c r="C783" s="218"/>
      <c r="D783" s="218"/>
      <c r="E783" s="218"/>
      <c r="F783" s="218"/>
      <c r="G783" s="218"/>
      <c r="H783" s="218"/>
      <c r="I783" s="278"/>
      <c r="J783" s="36"/>
      <c r="K783" s="76"/>
      <c r="M783" s="279"/>
      <c r="N783" s="218"/>
      <c r="O783" s="218"/>
      <c r="P783" s="218"/>
      <c r="Q783" s="218"/>
      <c r="R783" s="218"/>
      <c r="S783" s="218"/>
      <c r="T783" s="218"/>
      <c r="U783" s="218"/>
      <c r="V783" s="218"/>
      <c r="W783" s="218"/>
      <c r="X783" s="218"/>
      <c r="Y783" s="218"/>
      <c r="Z783" s="218"/>
      <c r="AA783" s="218"/>
      <c r="AB783" s="218"/>
    </row>
    <row r="784">
      <c r="A784" s="218"/>
      <c r="B784" s="218"/>
      <c r="C784" s="218"/>
      <c r="D784" s="218"/>
      <c r="E784" s="218"/>
      <c r="F784" s="218"/>
      <c r="G784" s="218"/>
      <c r="H784" s="218"/>
      <c r="I784" s="278"/>
      <c r="J784" s="36"/>
      <c r="K784" s="76"/>
      <c r="M784" s="279"/>
      <c r="N784" s="218"/>
      <c r="O784" s="218"/>
      <c r="P784" s="218"/>
      <c r="Q784" s="218"/>
      <c r="R784" s="218"/>
      <c r="S784" s="218"/>
      <c r="T784" s="218"/>
      <c r="U784" s="218"/>
      <c r="V784" s="218"/>
      <c r="W784" s="218"/>
      <c r="X784" s="218"/>
      <c r="Y784" s="218"/>
      <c r="Z784" s="218"/>
      <c r="AA784" s="218"/>
      <c r="AB784" s="218"/>
    </row>
    <row r="785">
      <c r="A785" s="218"/>
      <c r="B785" s="218"/>
      <c r="C785" s="218"/>
      <c r="D785" s="218"/>
      <c r="E785" s="218"/>
      <c r="F785" s="218"/>
      <c r="G785" s="218"/>
      <c r="H785" s="218"/>
      <c r="I785" s="278"/>
      <c r="J785" s="36"/>
      <c r="K785" s="76"/>
      <c r="M785" s="279"/>
      <c r="N785" s="218"/>
      <c r="O785" s="218"/>
      <c r="P785" s="218"/>
      <c r="Q785" s="218"/>
      <c r="R785" s="218"/>
      <c r="S785" s="218"/>
      <c r="T785" s="218"/>
      <c r="U785" s="218"/>
      <c r="V785" s="218"/>
      <c r="W785" s="218"/>
      <c r="X785" s="218"/>
      <c r="Y785" s="218"/>
      <c r="Z785" s="218"/>
      <c r="AA785" s="218"/>
      <c r="AB785" s="218"/>
    </row>
    <row r="786">
      <c r="A786" s="218"/>
      <c r="B786" s="218"/>
      <c r="C786" s="218"/>
      <c r="D786" s="218"/>
      <c r="E786" s="218"/>
      <c r="F786" s="218"/>
      <c r="G786" s="218"/>
      <c r="H786" s="218"/>
      <c r="I786" s="278"/>
      <c r="J786" s="36"/>
      <c r="K786" s="76"/>
      <c r="M786" s="279"/>
      <c r="N786" s="218"/>
      <c r="O786" s="218"/>
      <c r="P786" s="218"/>
      <c r="Q786" s="218"/>
      <c r="R786" s="218"/>
      <c r="S786" s="218"/>
      <c r="T786" s="218"/>
      <c r="U786" s="218"/>
      <c r="V786" s="218"/>
      <c r="W786" s="218"/>
      <c r="X786" s="218"/>
      <c r="Y786" s="218"/>
      <c r="Z786" s="218"/>
      <c r="AA786" s="218"/>
      <c r="AB786" s="218"/>
    </row>
    <row r="787">
      <c r="A787" s="218"/>
      <c r="B787" s="218"/>
      <c r="C787" s="218"/>
      <c r="D787" s="218"/>
      <c r="E787" s="218"/>
      <c r="F787" s="218"/>
      <c r="G787" s="218"/>
      <c r="H787" s="218"/>
      <c r="I787" s="278"/>
      <c r="J787" s="36"/>
      <c r="K787" s="76"/>
      <c r="M787" s="279"/>
      <c r="N787" s="218"/>
      <c r="O787" s="218"/>
      <c r="P787" s="218"/>
      <c r="Q787" s="218"/>
      <c r="R787" s="218"/>
      <c r="S787" s="218"/>
      <c r="T787" s="218"/>
      <c r="U787" s="218"/>
      <c r="V787" s="218"/>
      <c r="W787" s="218"/>
      <c r="X787" s="218"/>
      <c r="Y787" s="218"/>
      <c r="Z787" s="218"/>
      <c r="AA787" s="218"/>
      <c r="AB787" s="218"/>
    </row>
    <row r="788">
      <c r="A788" s="218"/>
      <c r="B788" s="218"/>
      <c r="C788" s="218"/>
      <c r="D788" s="218"/>
      <c r="E788" s="218"/>
      <c r="F788" s="218"/>
      <c r="G788" s="218"/>
      <c r="H788" s="218"/>
      <c r="I788" s="278"/>
      <c r="J788" s="36"/>
      <c r="K788" s="76"/>
      <c r="M788" s="279"/>
      <c r="N788" s="218"/>
      <c r="O788" s="218"/>
      <c r="P788" s="218"/>
      <c r="Q788" s="218"/>
      <c r="R788" s="218"/>
      <c r="S788" s="218"/>
      <c r="T788" s="218"/>
      <c r="U788" s="218"/>
      <c r="V788" s="218"/>
      <c r="W788" s="218"/>
      <c r="X788" s="218"/>
      <c r="Y788" s="218"/>
      <c r="Z788" s="218"/>
      <c r="AA788" s="218"/>
      <c r="AB788" s="218"/>
    </row>
    <row r="789">
      <c r="A789" s="218"/>
      <c r="B789" s="218"/>
      <c r="C789" s="218"/>
      <c r="D789" s="218"/>
      <c r="E789" s="218"/>
      <c r="F789" s="218"/>
      <c r="G789" s="218"/>
      <c r="H789" s="218"/>
      <c r="I789" s="278"/>
      <c r="J789" s="36"/>
      <c r="K789" s="76"/>
      <c r="M789" s="279"/>
      <c r="N789" s="218"/>
      <c r="O789" s="218"/>
      <c r="P789" s="218"/>
      <c r="Q789" s="218"/>
      <c r="R789" s="218"/>
      <c r="S789" s="218"/>
      <c r="T789" s="218"/>
      <c r="U789" s="218"/>
      <c r="V789" s="218"/>
      <c r="W789" s="218"/>
      <c r="X789" s="218"/>
      <c r="Y789" s="218"/>
      <c r="Z789" s="218"/>
      <c r="AA789" s="218"/>
      <c r="AB789" s="218"/>
    </row>
    <row r="790">
      <c r="A790" s="218"/>
      <c r="B790" s="218"/>
      <c r="C790" s="218"/>
      <c r="D790" s="218"/>
      <c r="E790" s="218"/>
      <c r="F790" s="218"/>
      <c r="G790" s="218"/>
      <c r="H790" s="218"/>
      <c r="I790" s="278"/>
      <c r="J790" s="36"/>
      <c r="K790" s="76"/>
      <c r="M790" s="279"/>
      <c r="N790" s="218"/>
      <c r="O790" s="218"/>
      <c r="P790" s="218"/>
      <c r="Q790" s="218"/>
      <c r="R790" s="218"/>
      <c r="S790" s="218"/>
      <c r="T790" s="218"/>
      <c r="U790" s="218"/>
      <c r="V790" s="218"/>
      <c r="W790" s="218"/>
      <c r="X790" s="218"/>
      <c r="Y790" s="218"/>
      <c r="Z790" s="218"/>
      <c r="AA790" s="218"/>
      <c r="AB790" s="218"/>
    </row>
    <row r="791">
      <c r="A791" s="218"/>
      <c r="B791" s="218"/>
      <c r="C791" s="218"/>
      <c r="D791" s="218"/>
      <c r="E791" s="218"/>
      <c r="F791" s="218"/>
      <c r="G791" s="218"/>
      <c r="H791" s="218"/>
      <c r="I791" s="278"/>
      <c r="J791" s="36"/>
      <c r="K791" s="76"/>
      <c r="M791" s="279"/>
      <c r="N791" s="218"/>
      <c r="O791" s="218"/>
      <c r="P791" s="218"/>
      <c r="Q791" s="218"/>
      <c r="R791" s="218"/>
      <c r="S791" s="218"/>
      <c r="T791" s="218"/>
      <c r="U791" s="218"/>
      <c r="V791" s="218"/>
      <c r="W791" s="218"/>
      <c r="X791" s="218"/>
      <c r="Y791" s="218"/>
      <c r="Z791" s="218"/>
      <c r="AA791" s="218"/>
      <c r="AB791" s="218"/>
    </row>
    <row r="792">
      <c r="A792" s="218"/>
      <c r="B792" s="218"/>
      <c r="C792" s="218"/>
      <c r="D792" s="218"/>
      <c r="E792" s="218"/>
      <c r="F792" s="218"/>
      <c r="G792" s="218"/>
      <c r="H792" s="218"/>
      <c r="I792" s="278"/>
      <c r="J792" s="36"/>
      <c r="K792" s="76"/>
      <c r="M792" s="279"/>
      <c r="N792" s="218"/>
      <c r="O792" s="218"/>
      <c r="P792" s="218"/>
      <c r="Q792" s="218"/>
      <c r="R792" s="218"/>
      <c r="S792" s="218"/>
      <c r="T792" s="218"/>
      <c r="U792" s="218"/>
      <c r="V792" s="218"/>
      <c r="W792" s="218"/>
      <c r="X792" s="218"/>
      <c r="Y792" s="218"/>
      <c r="Z792" s="218"/>
      <c r="AA792" s="218"/>
      <c r="AB792" s="218"/>
    </row>
    <row r="793">
      <c r="A793" s="218"/>
      <c r="B793" s="218"/>
      <c r="C793" s="218"/>
      <c r="D793" s="218"/>
      <c r="E793" s="218"/>
      <c r="F793" s="218"/>
      <c r="G793" s="218"/>
      <c r="H793" s="218"/>
      <c r="I793" s="278"/>
      <c r="J793" s="36"/>
      <c r="K793" s="76"/>
      <c r="M793" s="279"/>
      <c r="N793" s="218"/>
      <c r="O793" s="218"/>
      <c r="P793" s="218"/>
      <c r="Q793" s="218"/>
      <c r="R793" s="218"/>
      <c r="S793" s="218"/>
      <c r="T793" s="218"/>
      <c r="U793" s="218"/>
      <c r="V793" s="218"/>
      <c r="W793" s="218"/>
      <c r="X793" s="218"/>
      <c r="Y793" s="218"/>
      <c r="Z793" s="218"/>
      <c r="AA793" s="218"/>
      <c r="AB793" s="218"/>
    </row>
    <row r="794">
      <c r="A794" s="218"/>
      <c r="B794" s="218"/>
      <c r="C794" s="218"/>
      <c r="D794" s="218"/>
      <c r="E794" s="218"/>
      <c r="F794" s="218"/>
      <c r="G794" s="218"/>
      <c r="H794" s="218"/>
      <c r="I794" s="278"/>
      <c r="J794" s="36"/>
      <c r="K794" s="76"/>
      <c r="M794" s="279"/>
      <c r="N794" s="218"/>
      <c r="O794" s="218"/>
      <c r="P794" s="218"/>
      <c r="Q794" s="218"/>
      <c r="R794" s="218"/>
      <c r="S794" s="218"/>
      <c r="T794" s="218"/>
      <c r="U794" s="218"/>
      <c r="V794" s="218"/>
      <c r="W794" s="218"/>
      <c r="X794" s="218"/>
      <c r="Y794" s="218"/>
      <c r="Z794" s="218"/>
      <c r="AA794" s="218"/>
      <c r="AB794" s="218"/>
    </row>
    <row r="795">
      <c r="A795" s="218"/>
      <c r="B795" s="218"/>
      <c r="C795" s="218"/>
      <c r="D795" s="218"/>
      <c r="E795" s="218"/>
      <c r="F795" s="218"/>
      <c r="G795" s="218"/>
      <c r="H795" s="218"/>
      <c r="I795" s="278"/>
      <c r="J795" s="36"/>
      <c r="K795" s="76"/>
      <c r="M795" s="279"/>
      <c r="N795" s="218"/>
      <c r="O795" s="218"/>
      <c r="P795" s="218"/>
      <c r="Q795" s="218"/>
      <c r="R795" s="218"/>
      <c r="S795" s="218"/>
      <c r="T795" s="218"/>
      <c r="U795" s="218"/>
      <c r="V795" s="218"/>
      <c r="W795" s="218"/>
      <c r="X795" s="218"/>
      <c r="Y795" s="218"/>
      <c r="Z795" s="218"/>
      <c r="AA795" s="218"/>
      <c r="AB795" s="218"/>
    </row>
    <row r="796">
      <c r="A796" s="218"/>
      <c r="B796" s="218"/>
      <c r="C796" s="218"/>
      <c r="D796" s="218"/>
      <c r="E796" s="218"/>
      <c r="F796" s="218"/>
      <c r="G796" s="218"/>
      <c r="H796" s="218"/>
      <c r="I796" s="278"/>
      <c r="J796" s="36"/>
      <c r="K796" s="76"/>
      <c r="M796" s="279"/>
      <c r="N796" s="218"/>
      <c r="O796" s="218"/>
      <c r="P796" s="218"/>
      <c r="Q796" s="218"/>
      <c r="R796" s="218"/>
      <c r="S796" s="218"/>
      <c r="T796" s="218"/>
      <c r="U796" s="218"/>
      <c r="V796" s="218"/>
      <c r="W796" s="218"/>
      <c r="X796" s="218"/>
      <c r="Y796" s="218"/>
      <c r="Z796" s="218"/>
      <c r="AA796" s="218"/>
      <c r="AB796" s="218"/>
    </row>
    <row r="797">
      <c r="A797" s="218"/>
      <c r="B797" s="218"/>
      <c r="C797" s="218"/>
      <c r="D797" s="218"/>
      <c r="E797" s="218"/>
      <c r="F797" s="218"/>
      <c r="G797" s="218"/>
      <c r="H797" s="218"/>
      <c r="I797" s="278"/>
      <c r="J797" s="36"/>
      <c r="K797" s="76"/>
      <c r="M797" s="279"/>
      <c r="N797" s="218"/>
      <c r="O797" s="218"/>
      <c r="P797" s="218"/>
      <c r="Q797" s="218"/>
      <c r="R797" s="218"/>
      <c r="S797" s="218"/>
      <c r="T797" s="218"/>
      <c r="U797" s="218"/>
      <c r="V797" s="218"/>
      <c r="W797" s="218"/>
      <c r="X797" s="218"/>
      <c r="Y797" s="218"/>
      <c r="Z797" s="218"/>
      <c r="AA797" s="218"/>
      <c r="AB797" s="218"/>
    </row>
    <row r="798">
      <c r="A798" s="218"/>
      <c r="B798" s="218"/>
      <c r="C798" s="218"/>
      <c r="D798" s="218"/>
      <c r="E798" s="218"/>
      <c r="F798" s="218"/>
      <c r="G798" s="218"/>
      <c r="H798" s="218"/>
      <c r="I798" s="278"/>
      <c r="J798" s="36"/>
      <c r="K798" s="76"/>
      <c r="M798" s="279"/>
      <c r="N798" s="218"/>
      <c r="O798" s="218"/>
      <c r="P798" s="218"/>
      <c r="Q798" s="218"/>
      <c r="R798" s="218"/>
      <c r="S798" s="218"/>
      <c r="T798" s="218"/>
      <c r="U798" s="218"/>
      <c r="V798" s="218"/>
      <c r="W798" s="218"/>
      <c r="X798" s="218"/>
      <c r="Y798" s="218"/>
      <c r="Z798" s="218"/>
      <c r="AA798" s="218"/>
      <c r="AB798" s="218"/>
    </row>
    <row r="799">
      <c r="A799" s="218"/>
      <c r="B799" s="218"/>
      <c r="C799" s="218"/>
      <c r="D799" s="218"/>
      <c r="E799" s="218"/>
      <c r="F799" s="218"/>
      <c r="G799" s="218"/>
      <c r="H799" s="218"/>
      <c r="I799" s="278"/>
      <c r="J799" s="36"/>
      <c r="K799" s="76"/>
      <c r="M799" s="279"/>
      <c r="N799" s="218"/>
      <c r="O799" s="218"/>
      <c r="P799" s="218"/>
      <c r="Q799" s="218"/>
      <c r="R799" s="218"/>
      <c r="S799" s="218"/>
      <c r="T799" s="218"/>
      <c r="U799" s="218"/>
      <c r="V799" s="218"/>
      <c r="W799" s="218"/>
      <c r="X799" s="218"/>
      <c r="Y799" s="218"/>
      <c r="Z799" s="218"/>
      <c r="AA799" s="218"/>
      <c r="AB799" s="218"/>
    </row>
    <row r="800">
      <c r="A800" s="218"/>
      <c r="B800" s="218"/>
      <c r="C800" s="218"/>
      <c r="D800" s="218"/>
      <c r="E800" s="218"/>
      <c r="F800" s="218"/>
      <c r="G800" s="218"/>
      <c r="H800" s="218"/>
      <c r="I800" s="278"/>
      <c r="J800" s="36"/>
      <c r="K800" s="76"/>
      <c r="M800" s="279"/>
      <c r="N800" s="218"/>
      <c r="O800" s="218"/>
      <c r="P800" s="218"/>
      <c r="Q800" s="218"/>
      <c r="R800" s="218"/>
      <c r="S800" s="218"/>
      <c r="T800" s="218"/>
      <c r="U800" s="218"/>
      <c r="V800" s="218"/>
      <c r="W800" s="218"/>
      <c r="X800" s="218"/>
      <c r="Y800" s="218"/>
      <c r="Z800" s="218"/>
      <c r="AA800" s="218"/>
      <c r="AB800" s="218"/>
    </row>
    <row r="801">
      <c r="A801" s="218"/>
      <c r="B801" s="218"/>
      <c r="C801" s="218"/>
      <c r="D801" s="218"/>
      <c r="E801" s="218"/>
      <c r="F801" s="218"/>
      <c r="G801" s="218"/>
      <c r="H801" s="218"/>
      <c r="I801" s="278"/>
      <c r="J801" s="36"/>
      <c r="K801" s="76"/>
      <c r="M801" s="279"/>
      <c r="N801" s="218"/>
      <c r="O801" s="218"/>
      <c r="P801" s="218"/>
      <c r="Q801" s="218"/>
      <c r="R801" s="218"/>
      <c r="S801" s="218"/>
      <c r="T801" s="218"/>
      <c r="U801" s="218"/>
      <c r="V801" s="218"/>
      <c r="W801" s="218"/>
      <c r="X801" s="218"/>
      <c r="Y801" s="218"/>
      <c r="Z801" s="218"/>
      <c r="AA801" s="218"/>
      <c r="AB801" s="218"/>
    </row>
    <row r="802">
      <c r="A802" s="218"/>
      <c r="B802" s="218"/>
      <c r="C802" s="218"/>
      <c r="D802" s="218"/>
      <c r="E802" s="218"/>
      <c r="F802" s="218"/>
      <c r="G802" s="218"/>
      <c r="H802" s="218"/>
      <c r="I802" s="278"/>
      <c r="J802" s="36"/>
      <c r="K802" s="76"/>
      <c r="M802" s="279"/>
      <c r="N802" s="218"/>
      <c r="O802" s="218"/>
      <c r="P802" s="218"/>
      <c r="Q802" s="218"/>
      <c r="R802" s="218"/>
      <c r="S802" s="218"/>
      <c r="T802" s="218"/>
      <c r="U802" s="218"/>
      <c r="V802" s="218"/>
      <c r="W802" s="218"/>
      <c r="X802" s="218"/>
      <c r="Y802" s="218"/>
      <c r="Z802" s="218"/>
      <c r="AA802" s="218"/>
      <c r="AB802" s="218"/>
    </row>
    <row r="803">
      <c r="A803" s="218"/>
      <c r="B803" s="218"/>
      <c r="C803" s="218"/>
      <c r="D803" s="218"/>
      <c r="E803" s="218"/>
      <c r="F803" s="218"/>
      <c r="G803" s="218"/>
      <c r="H803" s="218"/>
      <c r="I803" s="278"/>
      <c r="J803" s="36"/>
      <c r="K803" s="76"/>
      <c r="M803" s="279"/>
      <c r="N803" s="218"/>
      <c r="O803" s="218"/>
      <c r="P803" s="218"/>
      <c r="Q803" s="218"/>
      <c r="R803" s="218"/>
      <c r="S803" s="218"/>
      <c r="T803" s="218"/>
      <c r="U803" s="218"/>
      <c r="V803" s="218"/>
      <c r="W803" s="218"/>
      <c r="X803" s="218"/>
      <c r="Y803" s="218"/>
      <c r="Z803" s="218"/>
      <c r="AA803" s="218"/>
      <c r="AB803" s="218"/>
    </row>
    <row r="804">
      <c r="A804" s="218"/>
      <c r="B804" s="218"/>
      <c r="C804" s="218"/>
      <c r="D804" s="218"/>
      <c r="E804" s="218"/>
      <c r="F804" s="218"/>
      <c r="G804" s="218"/>
      <c r="H804" s="218"/>
      <c r="I804" s="278"/>
      <c r="J804" s="36"/>
      <c r="K804" s="76"/>
      <c r="M804" s="279"/>
      <c r="N804" s="218"/>
      <c r="O804" s="218"/>
      <c r="P804" s="218"/>
      <c r="Q804" s="218"/>
      <c r="R804" s="218"/>
      <c r="S804" s="218"/>
      <c r="T804" s="218"/>
      <c r="U804" s="218"/>
      <c r="V804" s="218"/>
      <c r="W804" s="218"/>
      <c r="X804" s="218"/>
      <c r="Y804" s="218"/>
      <c r="Z804" s="218"/>
      <c r="AA804" s="218"/>
      <c r="AB804" s="218"/>
    </row>
    <row r="805">
      <c r="A805" s="218"/>
      <c r="B805" s="218"/>
      <c r="C805" s="218"/>
      <c r="D805" s="218"/>
      <c r="E805" s="218"/>
      <c r="F805" s="218"/>
      <c r="G805" s="218"/>
      <c r="H805" s="218"/>
      <c r="I805" s="278"/>
      <c r="J805" s="36"/>
      <c r="K805" s="76"/>
      <c r="M805" s="279"/>
      <c r="N805" s="218"/>
      <c r="O805" s="218"/>
      <c r="P805" s="218"/>
      <c r="Q805" s="218"/>
      <c r="R805" s="218"/>
      <c r="S805" s="218"/>
      <c r="T805" s="218"/>
      <c r="U805" s="218"/>
      <c r="V805" s="218"/>
      <c r="W805" s="218"/>
      <c r="X805" s="218"/>
      <c r="Y805" s="218"/>
      <c r="Z805" s="218"/>
      <c r="AA805" s="218"/>
      <c r="AB805" s="218"/>
    </row>
    <row r="806">
      <c r="A806" s="218"/>
      <c r="B806" s="218"/>
      <c r="C806" s="218"/>
      <c r="D806" s="218"/>
      <c r="E806" s="218"/>
      <c r="F806" s="218"/>
      <c r="G806" s="218"/>
      <c r="H806" s="218"/>
      <c r="I806" s="278"/>
      <c r="J806" s="36"/>
      <c r="K806" s="76"/>
      <c r="M806" s="279"/>
      <c r="N806" s="218"/>
      <c r="O806" s="218"/>
      <c r="P806" s="218"/>
      <c r="Q806" s="218"/>
      <c r="R806" s="218"/>
      <c r="S806" s="218"/>
      <c r="T806" s="218"/>
      <c r="U806" s="218"/>
      <c r="V806" s="218"/>
      <c r="W806" s="218"/>
      <c r="X806" s="218"/>
      <c r="Y806" s="218"/>
      <c r="Z806" s="218"/>
      <c r="AA806" s="218"/>
      <c r="AB806" s="218"/>
    </row>
    <row r="807">
      <c r="A807" s="218"/>
      <c r="B807" s="218"/>
      <c r="C807" s="218"/>
      <c r="D807" s="218"/>
      <c r="E807" s="218"/>
      <c r="F807" s="218"/>
      <c r="G807" s="218"/>
      <c r="H807" s="218"/>
      <c r="I807" s="278"/>
      <c r="J807" s="36"/>
      <c r="K807" s="76"/>
      <c r="M807" s="279"/>
      <c r="N807" s="218"/>
      <c r="O807" s="218"/>
      <c r="P807" s="218"/>
      <c r="Q807" s="218"/>
      <c r="R807" s="218"/>
      <c r="S807" s="218"/>
      <c r="T807" s="218"/>
      <c r="U807" s="218"/>
      <c r="V807" s="218"/>
      <c r="W807" s="218"/>
      <c r="X807" s="218"/>
      <c r="Y807" s="218"/>
      <c r="Z807" s="218"/>
      <c r="AA807" s="218"/>
      <c r="AB807" s="218"/>
    </row>
    <row r="808">
      <c r="A808" s="218"/>
      <c r="B808" s="218"/>
      <c r="C808" s="218"/>
      <c r="D808" s="218"/>
      <c r="E808" s="218"/>
      <c r="F808" s="218"/>
      <c r="G808" s="218"/>
      <c r="H808" s="218"/>
      <c r="I808" s="278"/>
      <c r="J808" s="36"/>
      <c r="K808" s="76"/>
      <c r="M808" s="279"/>
      <c r="N808" s="218"/>
      <c r="O808" s="218"/>
      <c r="P808" s="218"/>
      <c r="Q808" s="218"/>
      <c r="R808" s="218"/>
      <c r="S808" s="218"/>
      <c r="T808" s="218"/>
      <c r="U808" s="218"/>
      <c r="V808" s="218"/>
      <c r="W808" s="218"/>
      <c r="X808" s="218"/>
      <c r="Y808" s="218"/>
      <c r="Z808" s="218"/>
      <c r="AA808" s="218"/>
      <c r="AB808" s="218"/>
    </row>
    <row r="809">
      <c r="A809" s="218"/>
      <c r="B809" s="218"/>
      <c r="C809" s="218"/>
      <c r="D809" s="218"/>
      <c r="E809" s="218"/>
      <c r="F809" s="218"/>
      <c r="G809" s="218"/>
      <c r="H809" s="218"/>
      <c r="I809" s="278"/>
      <c r="J809" s="36"/>
      <c r="K809" s="76"/>
      <c r="M809" s="279"/>
      <c r="N809" s="218"/>
      <c r="O809" s="218"/>
      <c r="P809" s="218"/>
      <c r="Q809" s="218"/>
      <c r="R809" s="218"/>
      <c r="S809" s="218"/>
      <c r="T809" s="218"/>
      <c r="U809" s="218"/>
      <c r="V809" s="218"/>
      <c r="W809" s="218"/>
      <c r="X809" s="218"/>
      <c r="Y809" s="218"/>
      <c r="Z809" s="218"/>
      <c r="AA809" s="218"/>
      <c r="AB809" s="218"/>
    </row>
    <row r="810">
      <c r="A810" s="218"/>
      <c r="B810" s="218"/>
      <c r="C810" s="218"/>
      <c r="D810" s="218"/>
      <c r="E810" s="218"/>
      <c r="F810" s="218"/>
      <c r="G810" s="218"/>
      <c r="H810" s="218"/>
      <c r="I810" s="278"/>
      <c r="J810" s="36"/>
      <c r="K810" s="76"/>
      <c r="M810" s="279"/>
      <c r="N810" s="218"/>
      <c r="O810" s="218"/>
      <c r="P810" s="218"/>
      <c r="Q810" s="218"/>
      <c r="R810" s="218"/>
      <c r="S810" s="218"/>
      <c r="T810" s="218"/>
      <c r="U810" s="218"/>
      <c r="V810" s="218"/>
      <c r="W810" s="218"/>
      <c r="X810" s="218"/>
      <c r="Y810" s="218"/>
      <c r="Z810" s="218"/>
      <c r="AA810" s="218"/>
      <c r="AB810" s="218"/>
    </row>
    <row r="811">
      <c r="A811" s="218"/>
      <c r="B811" s="218"/>
      <c r="C811" s="218"/>
      <c r="D811" s="218"/>
      <c r="E811" s="218"/>
      <c r="F811" s="218"/>
      <c r="G811" s="218"/>
      <c r="H811" s="218"/>
      <c r="I811" s="278"/>
      <c r="J811" s="36"/>
      <c r="K811" s="76"/>
      <c r="M811" s="279"/>
      <c r="N811" s="218"/>
      <c r="O811" s="218"/>
      <c r="P811" s="218"/>
      <c r="Q811" s="218"/>
      <c r="R811" s="218"/>
      <c r="S811" s="218"/>
      <c r="T811" s="218"/>
      <c r="U811" s="218"/>
      <c r="V811" s="218"/>
      <c r="W811" s="218"/>
      <c r="X811" s="218"/>
      <c r="Y811" s="218"/>
      <c r="Z811" s="218"/>
      <c r="AA811" s="218"/>
      <c r="AB811" s="218"/>
    </row>
    <row r="812">
      <c r="A812" s="218"/>
      <c r="B812" s="218"/>
      <c r="C812" s="218"/>
      <c r="D812" s="218"/>
      <c r="E812" s="218"/>
      <c r="F812" s="218"/>
      <c r="G812" s="218"/>
      <c r="H812" s="218"/>
      <c r="I812" s="278"/>
      <c r="J812" s="36"/>
      <c r="K812" s="76"/>
      <c r="M812" s="279"/>
      <c r="N812" s="218"/>
      <c r="O812" s="218"/>
      <c r="P812" s="218"/>
      <c r="Q812" s="218"/>
      <c r="R812" s="218"/>
      <c r="S812" s="218"/>
      <c r="T812" s="218"/>
      <c r="U812" s="218"/>
      <c r="V812" s="218"/>
      <c r="W812" s="218"/>
      <c r="X812" s="218"/>
      <c r="Y812" s="218"/>
      <c r="Z812" s="218"/>
      <c r="AA812" s="218"/>
      <c r="AB812" s="218"/>
    </row>
    <row r="813">
      <c r="A813" s="218"/>
      <c r="B813" s="218"/>
      <c r="C813" s="218"/>
      <c r="D813" s="218"/>
      <c r="E813" s="218"/>
      <c r="F813" s="218"/>
      <c r="G813" s="218"/>
      <c r="H813" s="218"/>
      <c r="I813" s="278"/>
      <c r="J813" s="36"/>
      <c r="K813" s="76"/>
      <c r="M813" s="279"/>
      <c r="N813" s="218"/>
      <c r="O813" s="218"/>
      <c r="P813" s="218"/>
      <c r="Q813" s="218"/>
      <c r="R813" s="218"/>
      <c r="S813" s="218"/>
      <c r="T813" s="218"/>
      <c r="U813" s="218"/>
      <c r="V813" s="218"/>
      <c r="W813" s="218"/>
      <c r="X813" s="218"/>
      <c r="Y813" s="218"/>
      <c r="Z813" s="218"/>
      <c r="AA813" s="218"/>
      <c r="AB813" s="218"/>
    </row>
    <row r="814">
      <c r="A814" s="218"/>
      <c r="B814" s="218"/>
      <c r="C814" s="218"/>
      <c r="D814" s="218"/>
      <c r="E814" s="218"/>
      <c r="F814" s="218"/>
      <c r="G814" s="218"/>
      <c r="H814" s="218"/>
      <c r="I814" s="278"/>
      <c r="J814" s="36"/>
      <c r="K814" s="76"/>
      <c r="M814" s="279"/>
      <c r="N814" s="218"/>
      <c r="O814" s="218"/>
      <c r="P814" s="218"/>
      <c r="Q814" s="218"/>
      <c r="R814" s="218"/>
      <c r="S814" s="218"/>
      <c r="T814" s="218"/>
      <c r="U814" s="218"/>
      <c r="V814" s="218"/>
      <c r="W814" s="218"/>
      <c r="X814" s="218"/>
      <c r="Y814" s="218"/>
      <c r="Z814" s="218"/>
      <c r="AA814" s="218"/>
      <c r="AB814" s="218"/>
    </row>
    <row r="815">
      <c r="A815" s="218"/>
      <c r="B815" s="218"/>
      <c r="C815" s="218"/>
      <c r="D815" s="218"/>
      <c r="E815" s="218"/>
      <c r="F815" s="218"/>
      <c r="G815" s="218"/>
      <c r="H815" s="218"/>
      <c r="I815" s="278"/>
      <c r="J815" s="36"/>
      <c r="K815" s="76"/>
      <c r="M815" s="279"/>
      <c r="N815" s="218"/>
      <c r="O815" s="218"/>
      <c r="P815" s="218"/>
      <c r="Q815" s="218"/>
      <c r="R815" s="218"/>
      <c r="S815" s="218"/>
      <c r="T815" s="218"/>
      <c r="U815" s="218"/>
      <c r="V815" s="218"/>
      <c r="W815" s="218"/>
      <c r="X815" s="218"/>
      <c r="Y815" s="218"/>
      <c r="Z815" s="218"/>
      <c r="AA815" s="218"/>
      <c r="AB815" s="218"/>
    </row>
    <row r="816">
      <c r="A816" s="218"/>
      <c r="B816" s="218"/>
      <c r="C816" s="218"/>
      <c r="D816" s="218"/>
      <c r="E816" s="218"/>
      <c r="F816" s="218"/>
      <c r="G816" s="218"/>
      <c r="H816" s="218"/>
      <c r="I816" s="278"/>
      <c r="J816" s="36"/>
      <c r="K816" s="76"/>
      <c r="M816" s="279"/>
      <c r="N816" s="218"/>
      <c r="O816" s="218"/>
      <c r="P816" s="218"/>
      <c r="Q816" s="218"/>
      <c r="R816" s="218"/>
      <c r="S816" s="218"/>
      <c r="T816" s="218"/>
      <c r="U816" s="218"/>
      <c r="V816" s="218"/>
      <c r="W816" s="218"/>
      <c r="X816" s="218"/>
      <c r="Y816" s="218"/>
      <c r="Z816" s="218"/>
      <c r="AA816" s="218"/>
      <c r="AB816" s="218"/>
    </row>
    <row r="817">
      <c r="A817" s="218"/>
      <c r="B817" s="218"/>
      <c r="C817" s="218"/>
      <c r="D817" s="218"/>
      <c r="E817" s="218"/>
      <c r="F817" s="218"/>
      <c r="G817" s="218"/>
      <c r="H817" s="218"/>
      <c r="I817" s="278"/>
      <c r="J817" s="36"/>
      <c r="K817" s="76"/>
      <c r="M817" s="279"/>
      <c r="N817" s="218"/>
      <c r="O817" s="218"/>
      <c r="P817" s="218"/>
      <c r="Q817" s="218"/>
      <c r="R817" s="218"/>
      <c r="S817" s="218"/>
      <c r="T817" s="218"/>
      <c r="U817" s="218"/>
      <c r="V817" s="218"/>
      <c r="W817" s="218"/>
      <c r="X817" s="218"/>
      <c r="Y817" s="218"/>
      <c r="Z817" s="218"/>
      <c r="AA817" s="218"/>
      <c r="AB817" s="218"/>
    </row>
    <row r="818">
      <c r="A818" s="218"/>
      <c r="B818" s="218"/>
      <c r="C818" s="218"/>
      <c r="D818" s="218"/>
      <c r="E818" s="218"/>
      <c r="F818" s="218"/>
      <c r="G818" s="218"/>
      <c r="H818" s="218"/>
      <c r="I818" s="278"/>
      <c r="J818" s="36"/>
      <c r="K818" s="76"/>
      <c r="M818" s="279"/>
      <c r="N818" s="218"/>
      <c r="O818" s="218"/>
      <c r="P818" s="218"/>
      <c r="Q818" s="218"/>
      <c r="R818" s="218"/>
      <c r="S818" s="218"/>
      <c r="T818" s="218"/>
      <c r="U818" s="218"/>
      <c r="V818" s="218"/>
      <c r="W818" s="218"/>
      <c r="X818" s="218"/>
      <c r="Y818" s="218"/>
      <c r="Z818" s="218"/>
      <c r="AA818" s="218"/>
      <c r="AB818" s="218"/>
    </row>
    <row r="819">
      <c r="A819" s="218"/>
      <c r="B819" s="218"/>
      <c r="C819" s="218"/>
      <c r="D819" s="218"/>
      <c r="E819" s="218"/>
      <c r="F819" s="218"/>
      <c r="G819" s="218"/>
      <c r="H819" s="218"/>
      <c r="I819" s="278"/>
      <c r="J819" s="36"/>
      <c r="K819" s="76"/>
      <c r="M819" s="279"/>
      <c r="N819" s="218"/>
      <c r="O819" s="218"/>
      <c r="P819" s="218"/>
      <c r="Q819" s="218"/>
      <c r="R819" s="218"/>
      <c r="S819" s="218"/>
      <c r="T819" s="218"/>
      <c r="U819" s="218"/>
      <c r="V819" s="218"/>
      <c r="W819" s="218"/>
      <c r="X819" s="218"/>
      <c r="Y819" s="218"/>
      <c r="Z819" s="218"/>
      <c r="AA819" s="218"/>
      <c r="AB819" s="218"/>
    </row>
    <row r="820">
      <c r="A820" s="218"/>
      <c r="B820" s="218"/>
      <c r="C820" s="218"/>
      <c r="D820" s="218"/>
      <c r="E820" s="218"/>
      <c r="F820" s="218"/>
      <c r="G820" s="218"/>
      <c r="H820" s="218"/>
      <c r="I820" s="278"/>
      <c r="J820" s="36"/>
      <c r="K820" s="76"/>
      <c r="M820" s="279"/>
      <c r="N820" s="218"/>
      <c r="O820" s="218"/>
      <c r="P820" s="218"/>
      <c r="Q820" s="218"/>
      <c r="R820" s="218"/>
      <c r="S820" s="218"/>
      <c r="T820" s="218"/>
      <c r="U820" s="218"/>
      <c r="V820" s="218"/>
      <c r="W820" s="218"/>
      <c r="X820" s="218"/>
      <c r="Y820" s="218"/>
      <c r="Z820" s="218"/>
      <c r="AA820" s="218"/>
      <c r="AB820" s="218"/>
    </row>
    <row r="821">
      <c r="A821" s="218"/>
      <c r="B821" s="218"/>
      <c r="C821" s="218"/>
      <c r="D821" s="218"/>
      <c r="E821" s="218"/>
      <c r="F821" s="218"/>
      <c r="G821" s="218"/>
      <c r="H821" s="218"/>
      <c r="I821" s="278"/>
      <c r="J821" s="36"/>
      <c r="K821" s="76"/>
      <c r="M821" s="279"/>
      <c r="N821" s="218"/>
      <c r="O821" s="218"/>
      <c r="P821" s="218"/>
      <c r="Q821" s="218"/>
      <c r="R821" s="218"/>
      <c r="S821" s="218"/>
      <c r="T821" s="218"/>
      <c r="U821" s="218"/>
      <c r="V821" s="218"/>
      <c r="W821" s="218"/>
      <c r="X821" s="218"/>
      <c r="Y821" s="218"/>
      <c r="Z821" s="218"/>
      <c r="AA821" s="218"/>
      <c r="AB821" s="218"/>
    </row>
    <row r="822">
      <c r="A822" s="218"/>
      <c r="B822" s="218"/>
      <c r="C822" s="218"/>
      <c r="D822" s="218"/>
      <c r="E822" s="218"/>
      <c r="F822" s="218"/>
      <c r="G822" s="218"/>
      <c r="H822" s="218"/>
      <c r="I822" s="278"/>
      <c r="J822" s="36"/>
      <c r="K822" s="76"/>
      <c r="M822" s="279"/>
      <c r="N822" s="218"/>
      <c r="O822" s="218"/>
      <c r="P822" s="218"/>
      <c r="Q822" s="218"/>
      <c r="R822" s="218"/>
      <c r="S822" s="218"/>
      <c r="T822" s="218"/>
      <c r="U822" s="218"/>
      <c r="V822" s="218"/>
      <c r="W822" s="218"/>
      <c r="X822" s="218"/>
      <c r="Y822" s="218"/>
      <c r="Z822" s="218"/>
      <c r="AA822" s="218"/>
      <c r="AB822" s="218"/>
    </row>
    <row r="823">
      <c r="A823" s="218"/>
      <c r="B823" s="218"/>
      <c r="C823" s="218"/>
      <c r="D823" s="218"/>
      <c r="E823" s="218"/>
      <c r="F823" s="218"/>
      <c r="G823" s="218"/>
      <c r="H823" s="218"/>
      <c r="I823" s="278"/>
      <c r="J823" s="36"/>
      <c r="K823" s="76"/>
      <c r="M823" s="279"/>
      <c r="N823" s="218"/>
      <c r="O823" s="218"/>
      <c r="P823" s="218"/>
      <c r="Q823" s="218"/>
      <c r="R823" s="218"/>
      <c r="S823" s="218"/>
      <c r="T823" s="218"/>
      <c r="U823" s="218"/>
      <c r="V823" s="218"/>
      <c r="W823" s="218"/>
      <c r="X823" s="218"/>
      <c r="Y823" s="218"/>
      <c r="Z823" s="218"/>
      <c r="AA823" s="218"/>
      <c r="AB823" s="218"/>
    </row>
    <row r="824">
      <c r="A824" s="218"/>
      <c r="B824" s="218"/>
      <c r="C824" s="218"/>
      <c r="D824" s="218"/>
      <c r="E824" s="218"/>
      <c r="F824" s="218"/>
      <c r="G824" s="218"/>
      <c r="H824" s="218"/>
      <c r="I824" s="278"/>
      <c r="J824" s="36"/>
      <c r="K824" s="76"/>
      <c r="M824" s="279"/>
      <c r="N824" s="218"/>
      <c r="O824" s="218"/>
      <c r="P824" s="218"/>
      <c r="Q824" s="218"/>
      <c r="R824" s="218"/>
      <c r="S824" s="218"/>
      <c r="T824" s="218"/>
      <c r="U824" s="218"/>
      <c r="V824" s="218"/>
      <c r="W824" s="218"/>
      <c r="X824" s="218"/>
      <c r="Y824" s="218"/>
      <c r="Z824" s="218"/>
      <c r="AA824" s="218"/>
      <c r="AB824" s="218"/>
    </row>
    <row r="825">
      <c r="A825" s="218"/>
      <c r="B825" s="218"/>
      <c r="C825" s="218"/>
      <c r="D825" s="218"/>
      <c r="E825" s="218"/>
      <c r="F825" s="218"/>
      <c r="G825" s="218"/>
      <c r="H825" s="218"/>
      <c r="I825" s="278"/>
      <c r="J825" s="36"/>
      <c r="K825" s="76"/>
      <c r="M825" s="279"/>
      <c r="N825" s="218"/>
      <c r="O825" s="218"/>
      <c r="P825" s="218"/>
      <c r="Q825" s="218"/>
      <c r="R825" s="218"/>
      <c r="S825" s="218"/>
      <c r="T825" s="218"/>
      <c r="U825" s="218"/>
      <c r="V825" s="218"/>
      <c r="W825" s="218"/>
      <c r="X825" s="218"/>
      <c r="Y825" s="218"/>
      <c r="Z825" s="218"/>
      <c r="AA825" s="218"/>
      <c r="AB825" s="218"/>
    </row>
    <row r="826">
      <c r="A826" s="218"/>
      <c r="B826" s="218"/>
      <c r="C826" s="218"/>
      <c r="D826" s="218"/>
      <c r="E826" s="218"/>
      <c r="F826" s="218"/>
      <c r="G826" s="218"/>
      <c r="H826" s="218"/>
      <c r="I826" s="278"/>
      <c r="J826" s="36"/>
      <c r="K826" s="76"/>
      <c r="M826" s="279"/>
      <c r="N826" s="218"/>
      <c r="O826" s="218"/>
      <c r="P826" s="218"/>
      <c r="Q826" s="218"/>
      <c r="R826" s="218"/>
      <c r="S826" s="218"/>
      <c r="T826" s="218"/>
      <c r="U826" s="218"/>
      <c r="V826" s="218"/>
      <c r="W826" s="218"/>
      <c r="X826" s="218"/>
      <c r="Y826" s="218"/>
      <c r="Z826" s="218"/>
      <c r="AA826" s="218"/>
      <c r="AB826" s="218"/>
    </row>
    <row r="827">
      <c r="A827" s="218"/>
      <c r="B827" s="218"/>
      <c r="C827" s="218"/>
      <c r="D827" s="218"/>
      <c r="E827" s="218"/>
      <c r="F827" s="218"/>
      <c r="G827" s="218"/>
      <c r="H827" s="218"/>
      <c r="I827" s="278"/>
      <c r="J827" s="36"/>
      <c r="K827" s="76"/>
      <c r="M827" s="279"/>
      <c r="N827" s="218"/>
      <c r="O827" s="218"/>
      <c r="P827" s="218"/>
      <c r="Q827" s="218"/>
      <c r="R827" s="218"/>
      <c r="S827" s="218"/>
      <c r="T827" s="218"/>
      <c r="U827" s="218"/>
      <c r="V827" s="218"/>
      <c r="W827" s="218"/>
      <c r="X827" s="218"/>
      <c r="Y827" s="218"/>
      <c r="Z827" s="218"/>
      <c r="AA827" s="218"/>
      <c r="AB827" s="218"/>
    </row>
    <row r="828">
      <c r="A828" s="218"/>
      <c r="B828" s="218"/>
      <c r="C828" s="218"/>
      <c r="D828" s="218"/>
      <c r="E828" s="218"/>
      <c r="F828" s="218"/>
      <c r="G828" s="218"/>
      <c r="H828" s="218"/>
      <c r="I828" s="278"/>
      <c r="J828" s="36"/>
      <c r="K828" s="76"/>
      <c r="M828" s="279"/>
      <c r="N828" s="218"/>
      <c r="O828" s="218"/>
      <c r="P828" s="218"/>
      <c r="Q828" s="218"/>
      <c r="R828" s="218"/>
      <c r="S828" s="218"/>
      <c r="T828" s="218"/>
      <c r="U828" s="218"/>
      <c r="V828" s="218"/>
      <c r="W828" s="218"/>
      <c r="X828" s="218"/>
      <c r="Y828" s="218"/>
      <c r="Z828" s="218"/>
      <c r="AA828" s="218"/>
      <c r="AB828" s="218"/>
    </row>
    <row r="829">
      <c r="A829" s="218"/>
      <c r="B829" s="218"/>
      <c r="C829" s="218"/>
      <c r="D829" s="218"/>
      <c r="E829" s="218"/>
      <c r="F829" s="218"/>
      <c r="G829" s="218"/>
      <c r="H829" s="218"/>
      <c r="I829" s="278"/>
      <c r="J829" s="36"/>
      <c r="K829" s="76"/>
      <c r="M829" s="279"/>
      <c r="N829" s="218"/>
      <c r="O829" s="218"/>
      <c r="P829" s="218"/>
      <c r="Q829" s="218"/>
      <c r="R829" s="218"/>
      <c r="S829" s="218"/>
      <c r="T829" s="218"/>
      <c r="U829" s="218"/>
      <c r="V829" s="218"/>
      <c r="W829" s="218"/>
      <c r="X829" s="218"/>
      <c r="Y829" s="218"/>
      <c r="Z829" s="218"/>
      <c r="AA829" s="218"/>
      <c r="AB829" s="218"/>
    </row>
    <row r="830">
      <c r="A830" s="218"/>
      <c r="B830" s="218"/>
      <c r="C830" s="218"/>
      <c r="D830" s="218"/>
      <c r="E830" s="218"/>
      <c r="F830" s="218"/>
      <c r="G830" s="218"/>
      <c r="H830" s="218"/>
      <c r="I830" s="278"/>
      <c r="J830" s="36"/>
      <c r="K830" s="76"/>
      <c r="M830" s="279"/>
      <c r="N830" s="218"/>
      <c r="O830" s="218"/>
      <c r="P830" s="218"/>
      <c r="Q830" s="218"/>
      <c r="R830" s="218"/>
      <c r="S830" s="218"/>
      <c r="T830" s="218"/>
      <c r="U830" s="218"/>
      <c r="V830" s="218"/>
      <c r="W830" s="218"/>
      <c r="X830" s="218"/>
      <c r="Y830" s="218"/>
      <c r="Z830" s="218"/>
      <c r="AA830" s="218"/>
      <c r="AB830" s="218"/>
    </row>
    <row r="831">
      <c r="A831" s="218"/>
      <c r="B831" s="218"/>
      <c r="C831" s="218"/>
      <c r="D831" s="218"/>
      <c r="E831" s="218"/>
      <c r="F831" s="218"/>
      <c r="G831" s="218"/>
      <c r="H831" s="218"/>
      <c r="I831" s="278"/>
      <c r="J831" s="36"/>
      <c r="K831" s="76"/>
      <c r="M831" s="279"/>
      <c r="N831" s="218"/>
      <c r="O831" s="218"/>
      <c r="P831" s="218"/>
      <c r="Q831" s="218"/>
      <c r="R831" s="218"/>
      <c r="S831" s="218"/>
      <c r="T831" s="218"/>
      <c r="U831" s="218"/>
      <c r="V831" s="218"/>
      <c r="W831" s="218"/>
      <c r="X831" s="218"/>
      <c r="Y831" s="218"/>
      <c r="Z831" s="218"/>
      <c r="AA831" s="218"/>
      <c r="AB831" s="218"/>
    </row>
    <row r="832">
      <c r="A832" s="218"/>
      <c r="B832" s="218"/>
      <c r="C832" s="218"/>
      <c r="D832" s="218"/>
      <c r="E832" s="218"/>
      <c r="F832" s="218"/>
      <c r="G832" s="218"/>
      <c r="H832" s="218"/>
      <c r="I832" s="278"/>
      <c r="J832" s="36"/>
      <c r="K832" s="76"/>
      <c r="M832" s="279"/>
      <c r="N832" s="218"/>
      <c r="O832" s="218"/>
      <c r="P832" s="218"/>
      <c r="Q832" s="218"/>
      <c r="R832" s="218"/>
      <c r="S832" s="218"/>
      <c r="T832" s="218"/>
      <c r="U832" s="218"/>
      <c r="V832" s="218"/>
      <c r="W832" s="218"/>
      <c r="X832" s="218"/>
      <c r="Y832" s="218"/>
      <c r="Z832" s="218"/>
      <c r="AA832" s="218"/>
      <c r="AB832" s="218"/>
    </row>
    <row r="833">
      <c r="A833" s="218"/>
      <c r="B833" s="218"/>
      <c r="C833" s="218"/>
      <c r="D833" s="218"/>
      <c r="E833" s="218"/>
      <c r="F833" s="218"/>
      <c r="G833" s="218"/>
      <c r="H833" s="218"/>
      <c r="I833" s="278"/>
      <c r="J833" s="36"/>
      <c r="K833" s="76"/>
      <c r="M833" s="279"/>
      <c r="N833" s="218"/>
      <c r="O833" s="218"/>
      <c r="P833" s="218"/>
      <c r="Q833" s="218"/>
      <c r="R833" s="218"/>
      <c r="S833" s="218"/>
      <c r="T833" s="218"/>
      <c r="U833" s="218"/>
      <c r="V833" s="218"/>
      <c r="W833" s="218"/>
      <c r="X833" s="218"/>
      <c r="Y833" s="218"/>
      <c r="Z833" s="218"/>
      <c r="AA833" s="218"/>
      <c r="AB833" s="218"/>
    </row>
    <row r="834">
      <c r="A834" s="218"/>
      <c r="B834" s="218"/>
      <c r="C834" s="218"/>
      <c r="D834" s="218"/>
      <c r="E834" s="218"/>
      <c r="F834" s="218"/>
      <c r="G834" s="218"/>
      <c r="H834" s="218"/>
      <c r="I834" s="278"/>
      <c r="J834" s="36"/>
      <c r="K834" s="76"/>
      <c r="M834" s="279"/>
      <c r="N834" s="218"/>
      <c r="O834" s="218"/>
      <c r="P834" s="218"/>
      <c r="Q834" s="218"/>
      <c r="R834" s="218"/>
      <c r="S834" s="218"/>
      <c r="T834" s="218"/>
      <c r="U834" s="218"/>
      <c r="V834" s="218"/>
      <c r="W834" s="218"/>
      <c r="X834" s="218"/>
      <c r="Y834" s="218"/>
      <c r="Z834" s="218"/>
      <c r="AA834" s="218"/>
      <c r="AB834" s="218"/>
    </row>
    <row r="835">
      <c r="A835" s="218"/>
      <c r="B835" s="218"/>
      <c r="C835" s="218"/>
      <c r="D835" s="218"/>
      <c r="E835" s="218"/>
      <c r="F835" s="218"/>
      <c r="G835" s="218"/>
      <c r="H835" s="218"/>
      <c r="I835" s="278"/>
      <c r="J835" s="36"/>
      <c r="K835" s="76"/>
      <c r="M835" s="279"/>
      <c r="N835" s="218"/>
      <c r="O835" s="218"/>
      <c r="P835" s="218"/>
      <c r="Q835" s="218"/>
      <c r="R835" s="218"/>
      <c r="S835" s="218"/>
      <c r="T835" s="218"/>
      <c r="U835" s="218"/>
      <c r="V835" s="218"/>
      <c r="W835" s="218"/>
      <c r="X835" s="218"/>
      <c r="Y835" s="218"/>
      <c r="Z835" s="218"/>
      <c r="AA835" s="218"/>
      <c r="AB835" s="218"/>
    </row>
    <row r="836">
      <c r="A836" s="218"/>
      <c r="B836" s="218"/>
      <c r="C836" s="218"/>
      <c r="D836" s="218"/>
      <c r="E836" s="218"/>
      <c r="F836" s="218"/>
      <c r="G836" s="218"/>
      <c r="H836" s="218"/>
      <c r="I836" s="278"/>
      <c r="J836" s="36"/>
      <c r="K836" s="76"/>
      <c r="M836" s="279"/>
      <c r="N836" s="218"/>
      <c r="O836" s="218"/>
      <c r="P836" s="218"/>
      <c r="Q836" s="218"/>
      <c r="R836" s="218"/>
      <c r="S836" s="218"/>
      <c r="T836" s="218"/>
      <c r="U836" s="218"/>
      <c r="V836" s="218"/>
      <c r="W836" s="218"/>
      <c r="X836" s="218"/>
      <c r="Y836" s="218"/>
      <c r="Z836" s="218"/>
      <c r="AA836" s="218"/>
      <c r="AB836" s="218"/>
    </row>
    <row r="837">
      <c r="A837" s="218"/>
      <c r="B837" s="218"/>
      <c r="C837" s="218"/>
      <c r="D837" s="218"/>
      <c r="E837" s="218"/>
      <c r="F837" s="218"/>
      <c r="G837" s="218"/>
      <c r="H837" s="218"/>
      <c r="I837" s="278"/>
      <c r="J837" s="36"/>
      <c r="K837" s="76"/>
      <c r="M837" s="279"/>
      <c r="N837" s="218"/>
      <c r="O837" s="218"/>
      <c r="P837" s="218"/>
      <c r="Q837" s="218"/>
      <c r="R837" s="218"/>
      <c r="S837" s="218"/>
      <c r="T837" s="218"/>
      <c r="U837" s="218"/>
      <c r="V837" s="218"/>
      <c r="W837" s="218"/>
      <c r="X837" s="218"/>
      <c r="Y837" s="218"/>
      <c r="Z837" s="218"/>
      <c r="AA837" s="218"/>
      <c r="AB837" s="218"/>
    </row>
    <row r="838">
      <c r="A838" s="218"/>
      <c r="B838" s="218"/>
      <c r="C838" s="218"/>
      <c r="D838" s="218"/>
      <c r="E838" s="218"/>
      <c r="F838" s="218"/>
      <c r="G838" s="218"/>
      <c r="H838" s="218"/>
      <c r="I838" s="278"/>
      <c r="J838" s="36"/>
      <c r="K838" s="76"/>
      <c r="M838" s="279"/>
      <c r="N838" s="218"/>
      <c r="O838" s="218"/>
      <c r="P838" s="218"/>
      <c r="Q838" s="218"/>
      <c r="R838" s="218"/>
      <c r="S838" s="218"/>
      <c r="T838" s="218"/>
      <c r="U838" s="218"/>
      <c r="V838" s="218"/>
      <c r="W838" s="218"/>
      <c r="X838" s="218"/>
      <c r="Y838" s="218"/>
      <c r="Z838" s="218"/>
      <c r="AA838" s="218"/>
      <c r="AB838" s="218"/>
    </row>
    <row r="839">
      <c r="A839" s="218"/>
      <c r="B839" s="218"/>
      <c r="C839" s="218"/>
      <c r="D839" s="218"/>
      <c r="E839" s="218"/>
      <c r="F839" s="218"/>
      <c r="G839" s="218"/>
      <c r="H839" s="218"/>
      <c r="I839" s="278"/>
      <c r="J839" s="36"/>
      <c r="K839" s="76"/>
      <c r="M839" s="279"/>
      <c r="N839" s="218"/>
      <c r="O839" s="218"/>
      <c r="P839" s="218"/>
      <c r="Q839" s="218"/>
      <c r="R839" s="218"/>
      <c r="S839" s="218"/>
      <c r="T839" s="218"/>
      <c r="U839" s="218"/>
      <c r="V839" s="218"/>
      <c r="W839" s="218"/>
      <c r="X839" s="218"/>
      <c r="Y839" s="218"/>
      <c r="Z839" s="218"/>
      <c r="AA839" s="218"/>
      <c r="AB839" s="218"/>
    </row>
    <row r="840">
      <c r="A840" s="218"/>
      <c r="B840" s="218"/>
      <c r="C840" s="218"/>
      <c r="D840" s="218"/>
      <c r="E840" s="218"/>
      <c r="F840" s="218"/>
      <c r="G840" s="218"/>
      <c r="H840" s="218"/>
      <c r="I840" s="278"/>
      <c r="J840" s="36"/>
      <c r="K840" s="76"/>
      <c r="M840" s="279"/>
      <c r="N840" s="218"/>
      <c r="O840" s="218"/>
      <c r="P840" s="218"/>
      <c r="Q840" s="218"/>
      <c r="R840" s="218"/>
      <c r="S840" s="218"/>
      <c r="T840" s="218"/>
      <c r="U840" s="218"/>
      <c r="V840" s="218"/>
      <c r="W840" s="218"/>
      <c r="X840" s="218"/>
      <c r="Y840" s="218"/>
      <c r="Z840" s="218"/>
      <c r="AA840" s="218"/>
      <c r="AB840" s="218"/>
    </row>
    <row r="841">
      <c r="A841" s="218"/>
      <c r="B841" s="218"/>
      <c r="C841" s="218"/>
      <c r="D841" s="218"/>
      <c r="E841" s="218"/>
      <c r="F841" s="218"/>
      <c r="G841" s="218"/>
      <c r="H841" s="218"/>
      <c r="I841" s="278"/>
      <c r="J841" s="36"/>
      <c r="K841" s="76"/>
      <c r="M841" s="279"/>
      <c r="N841" s="218"/>
      <c r="O841" s="218"/>
      <c r="P841" s="218"/>
      <c r="Q841" s="218"/>
      <c r="R841" s="218"/>
      <c r="S841" s="218"/>
      <c r="T841" s="218"/>
      <c r="U841" s="218"/>
      <c r="V841" s="218"/>
      <c r="W841" s="218"/>
      <c r="X841" s="218"/>
      <c r="Y841" s="218"/>
      <c r="Z841" s="218"/>
      <c r="AA841" s="218"/>
      <c r="AB841" s="218"/>
    </row>
    <row r="842">
      <c r="A842" s="218"/>
      <c r="B842" s="218"/>
      <c r="C842" s="218"/>
      <c r="D842" s="218"/>
      <c r="E842" s="218"/>
      <c r="F842" s="218"/>
      <c r="G842" s="218"/>
      <c r="H842" s="218"/>
      <c r="I842" s="278"/>
      <c r="J842" s="36"/>
      <c r="K842" s="76"/>
      <c r="M842" s="279"/>
      <c r="N842" s="218"/>
      <c r="O842" s="218"/>
      <c r="P842" s="218"/>
      <c r="Q842" s="218"/>
      <c r="R842" s="218"/>
      <c r="S842" s="218"/>
      <c r="T842" s="218"/>
      <c r="U842" s="218"/>
      <c r="V842" s="218"/>
      <c r="W842" s="218"/>
      <c r="X842" s="218"/>
      <c r="Y842" s="218"/>
      <c r="Z842" s="218"/>
      <c r="AA842" s="218"/>
      <c r="AB842" s="218"/>
    </row>
    <row r="843">
      <c r="A843" s="218"/>
      <c r="B843" s="218"/>
      <c r="C843" s="218"/>
      <c r="D843" s="218"/>
      <c r="E843" s="218"/>
      <c r="F843" s="218"/>
      <c r="G843" s="218"/>
      <c r="H843" s="218"/>
      <c r="I843" s="278"/>
      <c r="J843" s="36"/>
      <c r="K843" s="76"/>
      <c r="M843" s="279"/>
      <c r="N843" s="218"/>
      <c r="O843" s="218"/>
      <c r="P843" s="218"/>
      <c r="Q843" s="218"/>
      <c r="R843" s="218"/>
      <c r="S843" s="218"/>
      <c r="T843" s="218"/>
      <c r="U843" s="218"/>
      <c r="V843" s="218"/>
      <c r="W843" s="218"/>
      <c r="X843" s="218"/>
      <c r="Y843" s="218"/>
      <c r="Z843" s="218"/>
      <c r="AA843" s="218"/>
      <c r="AB843" s="218"/>
    </row>
    <row r="844">
      <c r="A844" s="218"/>
      <c r="B844" s="218"/>
      <c r="C844" s="218"/>
      <c r="D844" s="218"/>
      <c r="E844" s="218"/>
      <c r="F844" s="218"/>
      <c r="G844" s="218"/>
      <c r="H844" s="218"/>
      <c r="I844" s="278"/>
      <c r="J844" s="36"/>
      <c r="K844" s="76"/>
      <c r="M844" s="279"/>
      <c r="N844" s="218"/>
      <c r="O844" s="218"/>
      <c r="P844" s="218"/>
      <c r="Q844" s="218"/>
      <c r="R844" s="218"/>
      <c r="S844" s="218"/>
      <c r="T844" s="218"/>
      <c r="U844" s="218"/>
      <c r="V844" s="218"/>
      <c r="W844" s="218"/>
      <c r="X844" s="218"/>
      <c r="Y844" s="218"/>
      <c r="Z844" s="218"/>
      <c r="AA844" s="218"/>
      <c r="AB844" s="218"/>
    </row>
    <row r="845">
      <c r="A845" s="218"/>
      <c r="B845" s="218"/>
      <c r="C845" s="218"/>
      <c r="D845" s="218"/>
      <c r="E845" s="218"/>
      <c r="F845" s="218"/>
      <c r="G845" s="218"/>
      <c r="H845" s="218"/>
      <c r="I845" s="278"/>
      <c r="J845" s="36"/>
      <c r="K845" s="76"/>
      <c r="M845" s="279"/>
      <c r="N845" s="218"/>
      <c r="O845" s="218"/>
      <c r="P845" s="218"/>
      <c r="Q845" s="218"/>
      <c r="R845" s="218"/>
      <c r="S845" s="218"/>
      <c r="T845" s="218"/>
      <c r="U845" s="218"/>
      <c r="V845" s="218"/>
      <c r="W845" s="218"/>
      <c r="X845" s="218"/>
      <c r="Y845" s="218"/>
      <c r="Z845" s="218"/>
      <c r="AA845" s="218"/>
      <c r="AB845" s="218"/>
    </row>
    <row r="846">
      <c r="A846" s="218"/>
      <c r="B846" s="218"/>
      <c r="C846" s="218"/>
      <c r="D846" s="218"/>
      <c r="E846" s="218"/>
      <c r="F846" s="218"/>
      <c r="G846" s="218"/>
      <c r="H846" s="218"/>
      <c r="I846" s="278"/>
      <c r="J846" s="36"/>
      <c r="K846" s="76"/>
      <c r="M846" s="279"/>
      <c r="N846" s="218"/>
      <c r="O846" s="218"/>
      <c r="P846" s="218"/>
      <c r="Q846" s="218"/>
      <c r="R846" s="218"/>
      <c r="S846" s="218"/>
      <c r="T846" s="218"/>
      <c r="U846" s="218"/>
      <c r="V846" s="218"/>
      <c r="W846" s="218"/>
      <c r="X846" s="218"/>
      <c r="Y846" s="218"/>
      <c r="Z846" s="218"/>
      <c r="AA846" s="218"/>
      <c r="AB846" s="218"/>
    </row>
    <row r="847">
      <c r="A847" s="218"/>
      <c r="B847" s="218"/>
      <c r="C847" s="218"/>
      <c r="D847" s="218"/>
      <c r="E847" s="218"/>
      <c r="F847" s="218"/>
      <c r="G847" s="218"/>
      <c r="H847" s="218"/>
      <c r="I847" s="278"/>
      <c r="J847" s="36"/>
      <c r="K847" s="76"/>
      <c r="M847" s="279"/>
      <c r="N847" s="218"/>
      <c r="O847" s="218"/>
      <c r="P847" s="218"/>
      <c r="Q847" s="218"/>
      <c r="R847" s="218"/>
      <c r="S847" s="218"/>
      <c r="T847" s="218"/>
      <c r="U847" s="218"/>
      <c r="V847" s="218"/>
      <c r="W847" s="218"/>
      <c r="X847" s="218"/>
      <c r="Y847" s="218"/>
      <c r="Z847" s="218"/>
      <c r="AA847" s="218"/>
      <c r="AB847" s="218"/>
    </row>
    <row r="848">
      <c r="A848" s="218"/>
      <c r="B848" s="218"/>
      <c r="C848" s="218"/>
      <c r="D848" s="218"/>
      <c r="E848" s="218"/>
      <c r="F848" s="218"/>
      <c r="G848" s="218"/>
      <c r="H848" s="218"/>
      <c r="I848" s="278"/>
      <c r="J848" s="36"/>
      <c r="K848" s="76"/>
      <c r="M848" s="279"/>
      <c r="N848" s="218"/>
      <c r="O848" s="218"/>
      <c r="P848" s="218"/>
      <c r="Q848" s="218"/>
      <c r="R848" s="218"/>
      <c r="S848" s="218"/>
      <c r="T848" s="218"/>
      <c r="U848" s="218"/>
      <c r="V848" s="218"/>
      <c r="W848" s="218"/>
      <c r="X848" s="218"/>
      <c r="Y848" s="218"/>
      <c r="Z848" s="218"/>
      <c r="AA848" s="218"/>
      <c r="AB848" s="218"/>
    </row>
    <row r="849">
      <c r="A849" s="218"/>
      <c r="B849" s="218"/>
      <c r="C849" s="218"/>
      <c r="D849" s="218"/>
      <c r="E849" s="218"/>
      <c r="F849" s="218"/>
      <c r="G849" s="218"/>
      <c r="H849" s="218"/>
      <c r="I849" s="278"/>
      <c r="J849" s="36"/>
      <c r="K849" s="76"/>
      <c r="M849" s="279"/>
      <c r="N849" s="218"/>
      <c r="O849" s="218"/>
      <c r="P849" s="218"/>
      <c r="Q849" s="218"/>
      <c r="R849" s="218"/>
      <c r="S849" s="218"/>
      <c r="T849" s="218"/>
      <c r="U849" s="218"/>
      <c r="V849" s="218"/>
      <c r="W849" s="218"/>
      <c r="X849" s="218"/>
      <c r="Y849" s="218"/>
      <c r="Z849" s="218"/>
      <c r="AA849" s="218"/>
      <c r="AB849" s="218"/>
    </row>
    <row r="850">
      <c r="A850" s="218"/>
      <c r="B850" s="218"/>
      <c r="C850" s="218"/>
      <c r="D850" s="218"/>
      <c r="E850" s="218"/>
      <c r="F850" s="218"/>
      <c r="G850" s="218"/>
      <c r="H850" s="218"/>
      <c r="I850" s="278"/>
      <c r="J850" s="36"/>
      <c r="K850" s="76"/>
      <c r="M850" s="279"/>
      <c r="N850" s="218"/>
      <c r="O850" s="218"/>
      <c r="P850" s="218"/>
      <c r="Q850" s="218"/>
      <c r="R850" s="218"/>
      <c r="S850" s="218"/>
      <c r="T850" s="218"/>
      <c r="U850" s="218"/>
      <c r="V850" s="218"/>
      <c r="W850" s="218"/>
      <c r="X850" s="218"/>
      <c r="Y850" s="218"/>
      <c r="Z850" s="218"/>
      <c r="AA850" s="218"/>
      <c r="AB850" s="218"/>
    </row>
    <row r="851">
      <c r="A851" s="218"/>
      <c r="B851" s="218"/>
      <c r="C851" s="218"/>
      <c r="D851" s="218"/>
      <c r="E851" s="218"/>
      <c r="F851" s="218"/>
      <c r="G851" s="218"/>
      <c r="H851" s="218"/>
      <c r="I851" s="278"/>
      <c r="J851" s="36"/>
      <c r="K851" s="76"/>
      <c r="M851" s="279"/>
      <c r="N851" s="218"/>
      <c r="O851" s="218"/>
      <c r="P851" s="218"/>
      <c r="Q851" s="218"/>
      <c r="R851" s="218"/>
      <c r="S851" s="218"/>
      <c r="T851" s="218"/>
      <c r="U851" s="218"/>
      <c r="V851" s="218"/>
      <c r="W851" s="218"/>
      <c r="X851" s="218"/>
      <c r="Y851" s="218"/>
      <c r="Z851" s="218"/>
      <c r="AA851" s="218"/>
      <c r="AB851" s="218"/>
    </row>
    <row r="852">
      <c r="A852" s="218"/>
      <c r="B852" s="218"/>
      <c r="C852" s="218"/>
      <c r="D852" s="218"/>
      <c r="E852" s="218"/>
      <c r="F852" s="218"/>
      <c r="G852" s="218"/>
      <c r="H852" s="218"/>
      <c r="I852" s="278"/>
      <c r="J852" s="36"/>
      <c r="K852" s="76"/>
      <c r="M852" s="279"/>
      <c r="N852" s="218"/>
      <c r="O852" s="218"/>
      <c r="P852" s="218"/>
      <c r="Q852" s="218"/>
      <c r="R852" s="218"/>
      <c r="S852" s="218"/>
      <c r="T852" s="218"/>
      <c r="U852" s="218"/>
      <c r="V852" s="218"/>
      <c r="W852" s="218"/>
      <c r="X852" s="218"/>
      <c r="Y852" s="218"/>
      <c r="Z852" s="218"/>
      <c r="AA852" s="218"/>
      <c r="AB852" s="218"/>
    </row>
    <row r="853">
      <c r="A853" s="218"/>
      <c r="B853" s="218"/>
      <c r="C853" s="218"/>
      <c r="D853" s="218"/>
      <c r="E853" s="218"/>
      <c r="F853" s="218"/>
      <c r="G853" s="218"/>
      <c r="H853" s="218"/>
      <c r="I853" s="278"/>
      <c r="J853" s="36"/>
      <c r="K853" s="76"/>
      <c r="M853" s="279"/>
      <c r="N853" s="218"/>
      <c r="O853" s="218"/>
      <c r="P853" s="218"/>
      <c r="Q853" s="218"/>
      <c r="R853" s="218"/>
      <c r="S853" s="218"/>
      <c r="T853" s="218"/>
      <c r="U853" s="218"/>
      <c r="V853" s="218"/>
      <c r="W853" s="218"/>
      <c r="X853" s="218"/>
      <c r="Y853" s="218"/>
      <c r="Z853" s="218"/>
      <c r="AA853" s="218"/>
      <c r="AB853" s="218"/>
    </row>
    <row r="854">
      <c r="A854" s="218"/>
      <c r="B854" s="218"/>
      <c r="C854" s="218"/>
      <c r="D854" s="218"/>
      <c r="E854" s="218"/>
      <c r="F854" s="218"/>
      <c r="G854" s="218"/>
      <c r="H854" s="218"/>
      <c r="I854" s="278"/>
      <c r="J854" s="36"/>
      <c r="K854" s="76"/>
      <c r="M854" s="279"/>
      <c r="N854" s="218"/>
      <c r="O854" s="218"/>
      <c r="P854" s="218"/>
      <c r="Q854" s="218"/>
      <c r="R854" s="218"/>
      <c r="S854" s="218"/>
      <c r="T854" s="218"/>
      <c r="U854" s="218"/>
      <c r="V854" s="218"/>
      <c r="W854" s="218"/>
      <c r="X854" s="218"/>
      <c r="Y854" s="218"/>
      <c r="Z854" s="218"/>
      <c r="AA854" s="218"/>
      <c r="AB854" s="218"/>
    </row>
    <row r="855">
      <c r="A855" s="218"/>
      <c r="B855" s="218"/>
      <c r="C855" s="218"/>
      <c r="D855" s="218"/>
      <c r="E855" s="218"/>
      <c r="F855" s="218"/>
      <c r="G855" s="218"/>
      <c r="H855" s="218"/>
      <c r="I855" s="278"/>
      <c r="J855" s="36"/>
      <c r="K855" s="76"/>
      <c r="M855" s="279"/>
      <c r="N855" s="218"/>
      <c r="O855" s="218"/>
      <c r="P855" s="218"/>
      <c r="Q855" s="218"/>
      <c r="R855" s="218"/>
      <c r="S855" s="218"/>
      <c r="T855" s="218"/>
      <c r="U855" s="218"/>
      <c r="V855" s="218"/>
      <c r="W855" s="218"/>
      <c r="X855" s="218"/>
      <c r="Y855" s="218"/>
      <c r="Z855" s="218"/>
      <c r="AA855" s="218"/>
      <c r="AB855" s="218"/>
    </row>
    <row r="856">
      <c r="A856" s="218"/>
      <c r="B856" s="218"/>
      <c r="C856" s="218"/>
      <c r="D856" s="218"/>
      <c r="E856" s="218"/>
      <c r="F856" s="218"/>
      <c r="G856" s="218"/>
      <c r="H856" s="218"/>
      <c r="I856" s="278"/>
      <c r="J856" s="36"/>
      <c r="K856" s="76"/>
      <c r="M856" s="279"/>
      <c r="N856" s="218"/>
      <c r="O856" s="218"/>
      <c r="P856" s="218"/>
      <c r="Q856" s="218"/>
      <c r="R856" s="218"/>
      <c r="S856" s="218"/>
      <c r="T856" s="218"/>
      <c r="U856" s="218"/>
      <c r="V856" s="218"/>
      <c r="W856" s="218"/>
      <c r="X856" s="218"/>
      <c r="Y856" s="218"/>
      <c r="Z856" s="218"/>
      <c r="AA856" s="218"/>
      <c r="AB856" s="218"/>
    </row>
    <row r="857">
      <c r="A857" s="218"/>
      <c r="B857" s="218"/>
      <c r="C857" s="218"/>
      <c r="D857" s="218"/>
      <c r="E857" s="218"/>
      <c r="F857" s="218"/>
      <c r="G857" s="218"/>
      <c r="H857" s="218"/>
      <c r="I857" s="278"/>
      <c r="J857" s="36"/>
      <c r="K857" s="76"/>
      <c r="M857" s="279"/>
      <c r="N857" s="218"/>
      <c r="O857" s="218"/>
      <c r="P857" s="218"/>
      <c r="Q857" s="218"/>
      <c r="R857" s="218"/>
      <c r="S857" s="218"/>
      <c r="T857" s="218"/>
      <c r="U857" s="218"/>
      <c r="V857" s="218"/>
      <c r="W857" s="218"/>
      <c r="X857" s="218"/>
      <c r="Y857" s="218"/>
      <c r="Z857" s="218"/>
      <c r="AA857" s="218"/>
      <c r="AB857" s="218"/>
    </row>
    <row r="858">
      <c r="A858" s="218"/>
      <c r="B858" s="218"/>
      <c r="C858" s="218"/>
      <c r="D858" s="218"/>
      <c r="E858" s="218"/>
      <c r="F858" s="218"/>
      <c r="G858" s="218"/>
      <c r="H858" s="218"/>
      <c r="I858" s="278"/>
      <c r="J858" s="36"/>
      <c r="K858" s="76"/>
      <c r="M858" s="279"/>
      <c r="N858" s="218"/>
      <c r="O858" s="218"/>
      <c r="P858" s="218"/>
      <c r="Q858" s="218"/>
      <c r="R858" s="218"/>
      <c r="S858" s="218"/>
      <c r="T858" s="218"/>
      <c r="U858" s="218"/>
      <c r="V858" s="218"/>
      <c r="W858" s="218"/>
      <c r="X858" s="218"/>
      <c r="Y858" s="218"/>
      <c r="Z858" s="218"/>
      <c r="AA858" s="218"/>
      <c r="AB858" s="218"/>
    </row>
    <row r="859">
      <c r="A859" s="218"/>
      <c r="B859" s="218"/>
      <c r="C859" s="218"/>
      <c r="D859" s="218"/>
      <c r="E859" s="218"/>
      <c r="F859" s="218"/>
      <c r="G859" s="218"/>
      <c r="H859" s="218"/>
      <c r="I859" s="278"/>
      <c r="J859" s="36"/>
      <c r="K859" s="76"/>
      <c r="M859" s="279"/>
      <c r="N859" s="218"/>
      <c r="O859" s="218"/>
      <c r="P859" s="218"/>
      <c r="Q859" s="218"/>
      <c r="R859" s="218"/>
      <c r="S859" s="218"/>
      <c r="T859" s="218"/>
      <c r="U859" s="218"/>
      <c r="V859" s="218"/>
      <c r="W859" s="218"/>
      <c r="X859" s="218"/>
      <c r="Y859" s="218"/>
      <c r="Z859" s="218"/>
      <c r="AA859" s="218"/>
      <c r="AB859" s="218"/>
    </row>
    <row r="860">
      <c r="A860" s="218"/>
      <c r="B860" s="218"/>
      <c r="C860" s="218"/>
      <c r="D860" s="218"/>
      <c r="E860" s="218"/>
      <c r="F860" s="218"/>
      <c r="G860" s="218"/>
      <c r="H860" s="218"/>
      <c r="I860" s="278"/>
      <c r="J860" s="36"/>
      <c r="K860" s="76"/>
      <c r="M860" s="279"/>
      <c r="N860" s="218"/>
      <c r="O860" s="218"/>
      <c r="P860" s="218"/>
      <c r="Q860" s="218"/>
      <c r="R860" s="218"/>
      <c r="S860" s="218"/>
      <c r="T860" s="218"/>
      <c r="U860" s="218"/>
      <c r="V860" s="218"/>
      <c r="W860" s="218"/>
      <c r="X860" s="218"/>
      <c r="Y860" s="218"/>
      <c r="Z860" s="218"/>
      <c r="AA860" s="218"/>
      <c r="AB860" s="218"/>
    </row>
    <row r="861">
      <c r="A861" s="218"/>
      <c r="B861" s="218"/>
      <c r="C861" s="218"/>
      <c r="D861" s="218"/>
      <c r="E861" s="218"/>
      <c r="F861" s="218"/>
      <c r="G861" s="218"/>
      <c r="H861" s="218"/>
      <c r="I861" s="278"/>
      <c r="J861" s="36"/>
      <c r="K861" s="76"/>
      <c r="M861" s="279"/>
      <c r="N861" s="218"/>
      <c r="O861" s="218"/>
      <c r="P861" s="218"/>
      <c r="Q861" s="218"/>
      <c r="R861" s="218"/>
      <c r="S861" s="218"/>
      <c r="T861" s="218"/>
      <c r="U861" s="218"/>
      <c r="V861" s="218"/>
      <c r="W861" s="218"/>
      <c r="X861" s="218"/>
      <c r="Y861" s="218"/>
      <c r="Z861" s="218"/>
      <c r="AA861" s="218"/>
      <c r="AB861" s="218"/>
    </row>
    <row r="862">
      <c r="A862" s="218"/>
      <c r="B862" s="218"/>
      <c r="C862" s="218"/>
      <c r="D862" s="218"/>
      <c r="E862" s="218"/>
      <c r="F862" s="218"/>
      <c r="G862" s="218"/>
      <c r="H862" s="218"/>
      <c r="I862" s="278"/>
      <c r="J862" s="36"/>
      <c r="K862" s="76"/>
      <c r="M862" s="279"/>
      <c r="N862" s="218"/>
      <c r="O862" s="218"/>
      <c r="P862" s="218"/>
      <c r="Q862" s="218"/>
      <c r="R862" s="218"/>
      <c r="S862" s="218"/>
      <c r="T862" s="218"/>
      <c r="U862" s="218"/>
      <c r="V862" s="218"/>
      <c r="W862" s="218"/>
      <c r="X862" s="218"/>
      <c r="Y862" s="218"/>
      <c r="Z862" s="218"/>
      <c r="AA862" s="218"/>
      <c r="AB862" s="218"/>
    </row>
    <row r="863">
      <c r="A863" s="218"/>
      <c r="B863" s="218"/>
      <c r="C863" s="218"/>
      <c r="D863" s="218"/>
      <c r="E863" s="218"/>
      <c r="F863" s="218"/>
      <c r="G863" s="218"/>
      <c r="H863" s="218"/>
      <c r="I863" s="278"/>
      <c r="J863" s="36"/>
      <c r="K863" s="76"/>
      <c r="M863" s="279"/>
      <c r="N863" s="218"/>
      <c r="O863" s="218"/>
      <c r="P863" s="218"/>
      <c r="Q863" s="218"/>
      <c r="R863" s="218"/>
      <c r="S863" s="218"/>
      <c r="T863" s="218"/>
      <c r="U863" s="218"/>
      <c r="V863" s="218"/>
      <c r="W863" s="218"/>
      <c r="X863" s="218"/>
      <c r="Y863" s="218"/>
      <c r="Z863" s="218"/>
      <c r="AA863" s="218"/>
      <c r="AB863" s="218"/>
    </row>
    <row r="864">
      <c r="A864" s="218"/>
      <c r="B864" s="218"/>
      <c r="C864" s="218"/>
      <c r="D864" s="218"/>
      <c r="E864" s="218"/>
      <c r="F864" s="218"/>
      <c r="G864" s="218"/>
      <c r="H864" s="218"/>
      <c r="I864" s="278"/>
      <c r="J864" s="36"/>
      <c r="K864" s="76"/>
      <c r="M864" s="279"/>
      <c r="N864" s="218"/>
      <c r="O864" s="218"/>
      <c r="P864" s="218"/>
      <c r="Q864" s="218"/>
      <c r="R864" s="218"/>
      <c r="S864" s="218"/>
      <c r="T864" s="218"/>
      <c r="U864" s="218"/>
      <c r="V864" s="218"/>
      <c r="W864" s="218"/>
      <c r="X864" s="218"/>
      <c r="Y864" s="218"/>
      <c r="Z864" s="218"/>
      <c r="AA864" s="218"/>
      <c r="AB864" s="218"/>
    </row>
    <row r="865">
      <c r="A865" s="218"/>
      <c r="B865" s="218"/>
      <c r="C865" s="218"/>
      <c r="D865" s="218"/>
      <c r="E865" s="218"/>
      <c r="F865" s="218"/>
      <c r="G865" s="218"/>
      <c r="H865" s="218"/>
      <c r="I865" s="278"/>
      <c r="J865" s="36"/>
      <c r="K865" s="76"/>
      <c r="M865" s="279"/>
      <c r="N865" s="218"/>
      <c r="O865" s="218"/>
      <c r="P865" s="218"/>
      <c r="Q865" s="218"/>
      <c r="R865" s="218"/>
      <c r="S865" s="218"/>
      <c r="T865" s="218"/>
      <c r="U865" s="218"/>
      <c r="V865" s="218"/>
      <c r="W865" s="218"/>
      <c r="X865" s="218"/>
      <c r="Y865" s="218"/>
      <c r="Z865" s="218"/>
      <c r="AA865" s="218"/>
      <c r="AB865" s="218"/>
    </row>
    <row r="866">
      <c r="A866" s="218"/>
      <c r="B866" s="218"/>
      <c r="C866" s="218"/>
      <c r="D866" s="218"/>
      <c r="E866" s="218"/>
      <c r="F866" s="218"/>
      <c r="G866" s="218"/>
      <c r="H866" s="218"/>
      <c r="I866" s="278"/>
      <c r="J866" s="36"/>
      <c r="K866" s="76"/>
      <c r="M866" s="279"/>
      <c r="N866" s="218"/>
      <c r="O866" s="218"/>
      <c r="P866" s="218"/>
      <c r="Q866" s="218"/>
      <c r="R866" s="218"/>
      <c r="S866" s="218"/>
      <c r="T866" s="218"/>
      <c r="U866" s="218"/>
      <c r="V866" s="218"/>
      <c r="W866" s="218"/>
      <c r="X866" s="218"/>
      <c r="Y866" s="218"/>
      <c r="Z866" s="218"/>
      <c r="AA866" s="218"/>
      <c r="AB866" s="218"/>
    </row>
    <row r="867">
      <c r="A867" s="218"/>
      <c r="B867" s="218"/>
      <c r="C867" s="218"/>
      <c r="D867" s="218"/>
      <c r="E867" s="218"/>
      <c r="F867" s="218"/>
      <c r="G867" s="218"/>
      <c r="H867" s="218"/>
      <c r="I867" s="278"/>
      <c r="J867" s="36"/>
      <c r="K867" s="76"/>
      <c r="M867" s="279"/>
      <c r="N867" s="218"/>
      <c r="O867" s="218"/>
      <c r="P867" s="218"/>
      <c r="Q867" s="218"/>
      <c r="R867" s="218"/>
      <c r="S867" s="218"/>
      <c r="T867" s="218"/>
      <c r="U867" s="218"/>
      <c r="V867" s="218"/>
      <c r="W867" s="218"/>
      <c r="X867" s="218"/>
      <c r="Y867" s="218"/>
      <c r="Z867" s="218"/>
      <c r="AA867" s="218"/>
      <c r="AB867" s="218"/>
    </row>
    <row r="868">
      <c r="A868" s="218"/>
      <c r="B868" s="218"/>
      <c r="C868" s="218"/>
      <c r="D868" s="218"/>
      <c r="E868" s="218"/>
      <c r="F868" s="218"/>
      <c r="G868" s="218"/>
      <c r="H868" s="218"/>
      <c r="I868" s="278"/>
      <c r="J868" s="36"/>
      <c r="K868" s="76"/>
      <c r="M868" s="279"/>
      <c r="N868" s="218"/>
      <c r="O868" s="218"/>
      <c r="P868" s="218"/>
      <c r="Q868" s="218"/>
      <c r="R868" s="218"/>
      <c r="S868" s="218"/>
      <c r="T868" s="218"/>
      <c r="U868" s="218"/>
      <c r="V868" s="218"/>
      <c r="W868" s="218"/>
      <c r="X868" s="218"/>
      <c r="Y868" s="218"/>
      <c r="Z868" s="218"/>
      <c r="AA868" s="218"/>
      <c r="AB868" s="218"/>
    </row>
    <row r="869">
      <c r="A869" s="218"/>
      <c r="B869" s="218"/>
      <c r="C869" s="218"/>
      <c r="D869" s="218"/>
      <c r="E869" s="218"/>
      <c r="F869" s="218"/>
      <c r="G869" s="218"/>
      <c r="H869" s="218"/>
      <c r="I869" s="278"/>
      <c r="J869" s="36"/>
      <c r="K869" s="76"/>
      <c r="M869" s="279"/>
      <c r="N869" s="218"/>
      <c r="O869" s="218"/>
      <c r="P869" s="218"/>
      <c r="Q869" s="218"/>
      <c r="R869" s="218"/>
      <c r="S869" s="218"/>
      <c r="T869" s="218"/>
      <c r="U869" s="218"/>
      <c r="V869" s="218"/>
      <c r="W869" s="218"/>
      <c r="X869" s="218"/>
      <c r="Y869" s="218"/>
      <c r="Z869" s="218"/>
      <c r="AA869" s="218"/>
      <c r="AB869" s="218"/>
    </row>
    <row r="870">
      <c r="A870" s="218"/>
      <c r="B870" s="218"/>
      <c r="C870" s="218"/>
      <c r="D870" s="218"/>
      <c r="E870" s="218"/>
      <c r="F870" s="218"/>
      <c r="G870" s="218"/>
      <c r="H870" s="218"/>
      <c r="I870" s="278"/>
      <c r="J870" s="36"/>
      <c r="K870" s="76"/>
      <c r="M870" s="279"/>
      <c r="N870" s="218"/>
      <c r="O870" s="218"/>
      <c r="P870" s="218"/>
      <c r="Q870" s="218"/>
      <c r="R870" s="218"/>
      <c r="S870" s="218"/>
      <c r="T870" s="218"/>
      <c r="U870" s="218"/>
      <c r="V870" s="218"/>
      <c r="W870" s="218"/>
      <c r="X870" s="218"/>
      <c r="Y870" s="218"/>
      <c r="Z870" s="218"/>
      <c r="AA870" s="218"/>
      <c r="AB870" s="218"/>
    </row>
    <row r="871">
      <c r="A871" s="218"/>
      <c r="B871" s="218"/>
      <c r="C871" s="218"/>
      <c r="D871" s="218"/>
      <c r="E871" s="218"/>
      <c r="F871" s="218"/>
      <c r="G871" s="218"/>
      <c r="H871" s="218"/>
      <c r="I871" s="278"/>
      <c r="J871" s="36"/>
      <c r="K871" s="76"/>
      <c r="M871" s="279"/>
      <c r="N871" s="218"/>
      <c r="O871" s="218"/>
      <c r="P871" s="218"/>
      <c r="Q871" s="218"/>
      <c r="R871" s="218"/>
      <c r="S871" s="218"/>
      <c r="T871" s="218"/>
      <c r="U871" s="218"/>
      <c r="V871" s="218"/>
      <c r="W871" s="218"/>
      <c r="X871" s="218"/>
      <c r="Y871" s="218"/>
      <c r="Z871" s="218"/>
      <c r="AA871" s="218"/>
      <c r="AB871" s="218"/>
    </row>
    <row r="872">
      <c r="A872" s="218"/>
      <c r="B872" s="218"/>
      <c r="C872" s="218"/>
      <c r="D872" s="218"/>
      <c r="E872" s="218"/>
      <c r="F872" s="218"/>
      <c r="G872" s="218"/>
      <c r="H872" s="218"/>
      <c r="I872" s="278"/>
      <c r="J872" s="36"/>
      <c r="K872" s="76"/>
      <c r="M872" s="279"/>
      <c r="N872" s="218"/>
      <c r="O872" s="218"/>
      <c r="P872" s="218"/>
      <c r="Q872" s="218"/>
      <c r="R872" s="218"/>
      <c r="S872" s="218"/>
      <c r="T872" s="218"/>
      <c r="U872" s="218"/>
      <c r="V872" s="218"/>
      <c r="W872" s="218"/>
      <c r="X872" s="218"/>
      <c r="Y872" s="218"/>
      <c r="Z872" s="218"/>
      <c r="AA872" s="218"/>
      <c r="AB872" s="218"/>
    </row>
    <row r="873">
      <c r="A873" s="218"/>
      <c r="B873" s="218"/>
      <c r="C873" s="218"/>
      <c r="D873" s="218"/>
      <c r="E873" s="218"/>
      <c r="F873" s="218"/>
      <c r="G873" s="218"/>
      <c r="H873" s="218"/>
      <c r="I873" s="278"/>
      <c r="J873" s="36"/>
      <c r="K873" s="76"/>
      <c r="M873" s="279"/>
      <c r="N873" s="218"/>
      <c r="O873" s="218"/>
      <c r="P873" s="218"/>
      <c r="Q873" s="218"/>
      <c r="R873" s="218"/>
      <c r="S873" s="218"/>
      <c r="T873" s="218"/>
      <c r="U873" s="218"/>
      <c r="V873" s="218"/>
      <c r="W873" s="218"/>
      <c r="X873" s="218"/>
      <c r="Y873" s="218"/>
      <c r="Z873" s="218"/>
      <c r="AA873" s="218"/>
      <c r="AB873" s="218"/>
    </row>
    <row r="874">
      <c r="A874" s="218"/>
      <c r="B874" s="218"/>
      <c r="C874" s="218"/>
      <c r="D874" s="218"/>
      <c r="E874" s="218"/>
      <c r="F874" s="218"/>
      <c r="G874" s="218"/>
      <c r="H874" s="218"/>
      <c r="I874" s="278"/>
      <c r="J874" s="36"/>
      <c r="K874" s="76"/>
      <c r="M874" s="279"/>
      <c r="N874" s="218"/>
      <c r="O874" s="218"/>
      <c r="P874" s="218"/>
      <c r="Q874" s="218"/>
      <c r="R874" s="218"/>
      <c r="S874" s="218"/>
      <c r="T874" s="218"/>
      <c r="U874" s="218"/>
      <c r="V874" s="218"/>
      <c r="W874" s="218"/>
      <c r="X874" s="218"/>
      <c r="Y874" s="218"/>
      <c r="Z874" s="218"/>
      <c r="AA874" s="218"/>
      <c r="AB874" s="218"/>
    </row>
    <row r="875">
      <c r="A875" s="218"/>
      <c r="B875" s="218"/>
      <c r="C875" s="218"/>
      <c r="D875" s="218"/>
      <c r="E875" s="218"/>
      <c r="F875" s="218"/>
      <c r="G875" s="218"/>
      <c r="H875" s="218"/>
      <c r="I875" s="278"/>
      <c r="J875" s="36"/>
      <c r="K875" s="76"/>
      <c r="M875" s="279"/>
      <c r="N875" s="218"/>
      <c r="O875" s="218"/>
      <c r="P875" s="218"/>
      <c r="Q875" s="218"/>
      <c r="R875" s="218"/>
      <c r="S875" s="218"/>
      <c r="T875" s="218"/>
      <c r="U875" s="218"/>
      <c r="V875" s="218"/>
      <c r="W875" s="218"/>
      <c r="X875" s="218"/>
      <c r="Y875" s="218"/>
      <c r="Z875" s="218"/>
      <c r="AA875" s="218"/>
      <c r="AB875" s="218"/>
    </row>
    <row r="876">
      <c r="A876" s="218"/>
      <c r="B876" s="218"/>
      <c r="C876" s="218"/>
      <c r="D876" s="218"/>
      <c r="E876" s="218"/>
      <c r="F876" s="218"/>
      <c r="G876" s="218"/>
      <c r="H876" s="218"/>
      <c r="I876" s="278"/>
      <c r="J876" s="36"/>
      <c r="K876" s="76"/>
      <c r="M876" s="279"/>
      <c r="N876" s="218"/>
      <c r="O876" s="218"/>
      <c r="P876" s="218"/>
      <c r="Q876" s="218"/>
      <c r="R876" s="218"/>
      <c r="S876" s="218"/>
      <c r="T876" s="218"/>
      <c r="U876" s="218"/>
      <c r="V876" s="218"/>
      <c r="W876" s="218"/>
      <c r="X876" s="218"/>
      <c r="Y876" s="218"/>
      <c r="Z876" s="218"/>
      <c r="AA876" s="218"/>
      <c r="AB876" s="218"/>
    </row>
    <row r="877">
      <c r="A877" s="218"/>
      <c r="B877" s="218"/>
      <c r="C877" s="218"/>
      <c r="D877" s="218"/>
      <c r="E877" s="218"/>
      <c r="F877" s="218"/>
      <c r="G877" s="218"/>
      <c r="H877" s="218"/>
      <c r="I877" s="278"/>
      <c r="J877" s="36"/>
      <c r="K877" s="76"/>
      <c r="M877" s="279"/>
      <c r="N877" s="218"/>
      <c r="O877" s="218"/>
      <c r="P877" s="218"/>
      <c r="Q877" s="218"/>
      <c r="R877" s="218"/>
      <c r="S877" s="218"/>
      <c r="T877" s="218"/>
      <c r="U877" s="218"/>
      <c r="V877" s="218"/>
      <c r="W877" s="218"/>
      <c r="X877" s="218"/>
      <c r="Y877" s="218"/>
      <c r="Z877" s="218"/>
      <c r="AA877" s="218"/>
      <c r="AB877" s="218"/>
    </row>
    <row r="878">
      <c r="A878" s="218"/>
      <c r="B878" s="218"/>
      <c r="C878" s="218"/>
      <c r="D878" s="218"/>
      <c r="E878" s="218"/>
      <c r="F878" s="218"/>
      <c r="G878" s="218"/>
      <c r="H878" s="218"/>
      <c r="I878" s="278"/>
      <c r="J878" s="36"/>
      <c r="K878" s="76"/>
      <c r="M878" s="279"/>
      <c r="N878" s="218"/>
      <c r="O878" s="218"/>
      <c r="P878" s="218"/>
      <c r="Q878" s="218"/>
      <c r="R878" s="218"/>
      <c r="S878" s="218"/>
      <c r="T878" s="218"/>
      <c r="U878" s="218"/>
      <c r="V878" s="218"/>
      <c r="W878" s="218"/>
      <c r="X878" s="218"/>
      <c r="Y878" s="218"/>
      <c r="Z878" s="218"/>
      <c r="AA878" s="218"/>
      <c r="AB878" s="218"/>
    </row>
    <row r="879">
      <c r="A879" s="218"/>
      <c r="B879" s="218"/>
      <c r="C879" s="218"/>
      <c r="D879" s="218"/>
      <c r="E879" s="218"/>
      <c r="F879" s="218"/>
      <c r="G879" s="218"/>
      <c r="H879" s="218"/>
      <c r="I879" s="278"/>
      <c r="J879" s="36"/>
      <c r="K879" s="76"/>
      <c r="M879" s="279"/>
      <c r="N879" s="218"/>
      <c r="O879" s="218"/>
      <c r="P879" s="218"/>
      <c r="Q879" s="218"/>
      <c r="R879" s="218"/>
      <c r="S879" s="218"/>
      <c r="T879" s="218"/>
      <c r="U879" s="218"/>
      <c r="V879" s="218"/>
      <c r="W879" s="218"/>
      <c r="X879" s="218"/>
      <c r="Y879" s="218"/>
      <c r="Z879" s="218"/>
      <c r="AA879" s="218"/>
      <c r="AB879" s="218"/>
    </row>
    <row r="880">
      <c r="A880" s="218"/>
      <c r="B880" s="218"/>
      <c r="C880" s="218"/>
      <c r="D880" s="218"/>
      <c r="E880" s="218"/>
      <c r="F880" s="218"/>
      <c r="G880" s="218"/>
      <c r="H880" s="218"/>
      <c r="I880" s="278"/>
      <c r="J880" s="36"/>
      <c r="K880" s="76"/>
      <c r="M880" s="279"/>
      <c r="N880" s="218"/>
      <c r="O880" s="218"/>
      <c r="P880" s="218"/>
      <c r="Q880" s="218"/>
      <c r="R880" s="218"/>
      <c r="S880" s="218"/>
      <c r="T880" s="218"/>
      <c r="U880" s="218"/>
      <c r="V880" s="218"/>
      <c r="W880" s="218"/>
      <c r="X880" s="218"/>
      <c r="Y880" s="218"/>
      <c r="Z880" s="218"/>
      <c r="AA880" s="218"/>
      <c r="AB880" s="218"/>
    </row>
    <row r="881">
      <c r="A881" s="218"/>
      <c r="B881" s="218"/>
      <c r="C881" s="218"/>
      <c r="D881" s="218"/>
      <c r="E881" s="218"/>
      <c r="F881" s="218"/>
      <c r="G881" s="218"/>
      <c r="H881" s="218"/>
      <c r="I881" s="278"/>
      <c r="J881" s="36"/>
      <c r="K881" s="76"/>
      <c r="M881" s="279"/>
      <c r="N881" s="218"/>
      <c r="O881" s="218"/>
      <c r="P881" s="218"/>
      <c r="Q881" s="218"/>
      <c r="R881" s="218"/>
      <c r="S881" s="218"/>
      <c r="T881" s="218"/>
      <c r="U881" s="218"/>
      <c r="V881" s="218"/>
      <c r="W881" s="218"/>
      <c r="X881" s="218"/>
      <c r="Y881" s="218"/>
      <c r="Z881" s="218"/>
      <c r="AA881" s="218"/>
      <c r="AB881" s="218"/>
    </row>
    <row r="882">
      <c r="A882" s="218"/>
      <c r="B882" s="218"/>
      <c r="C882" s="218"/>
      <c r="D882" s="218"/>
      <c r="E882" s="218"/>
      <c r="F882" s="218"/>
      <c r="G882" s="218"/>
      <c r="H882" s="218"/>
      <c r="I882" s="278"/>
      <c r="J882" s="36"/>
      <c r="K882" s="76"/>
      <c r="M882" s="279"/>
      <c r="N882" s="218"/>
      <c r="O882" s="218"/>
      <c r="P882" s="218"/>
      <c r="Q882" s="218"/>
      <c r="R882" s="218"/>
      <c r="S882" s="218"/>
      <c r="T882" s="218"/>
      <c r="U882" s="218"/>
      <c r="V882" s="218"/>
      <c r="W882" s="218"/>
      <c r="X882" s="218"/>
      <c r="Y882" s="218"/>
      <c r="Z882" s="218"/>
      <c r="AA882" s="218"/>
      <c r="AB882" s="218"/>
    </row>
    <row r="883">
      <c r="A883" s="218"/>
      <c r="B883" s="218"/>
      <c r="C883" s="218"/>
      <c r="D883" s="218"/>
      <c r="E883" s="218"/>
      <c r="F883" s="218"/>
      <c r="G883" s="218"/>
      <c r="H883" s="218"/>
      <c r="I883" s="278"/>
      <c r="J883" s="36"/>
      <c r="K883" s="76"/>
      <c r="M883" s="279"/>
      <c r="N883" s="218"/>
      <c r="O883" s="218"/>
      <c r="P883" s="218"/>
      <c r="Q883" s="218"/>
      <c r="R883" s="218"/>
      <c r="S883" s="218"/>
      <c r="T883" s="218"/>
      <c r="U883" s="218"/>
      <c r="V883" s="218"/>
      <c r="W883" s="218"/>
      <c r="X883" s="218"/>
      <c r="Y883" s="218"/>
      <c r="Z883" s="218"/>
      <c r="AA883" s="218"/>
      <c r="AB883" s="218"/>
    </row>
    <row r="884">
      <c r="A884" s="218"/>
      <c r="B884" s="218"/>
      <c r="C884" s="218"/>
      <c r="D884" s="218"/>
      <c r="E884" s="218"/>
      <c r="F884" s="218"/>
      <c r="G884" s="218"/>
      <c r="H884" s="218"/>
      <c r="I884" s="278"/>
      <c r="J884" s="36"/>
      <c r="K884" s="76"/>
      <c r="M884" s="279"/>
      <c r="N884" s="218"/>
      <c r="O884" s="218"/>
      <c r="P884" s="218"/>
      <c r="Q884" s="218"/>
      <c r="R884" s="218"/>
      <c r="S884" s="218"/>
      <c r="T884" s="218"/>
      <c r="U884" s="218"/>
      <c r="V884" s="218"/>
      <c r="W884" s="218"/>
      <c r="X884" s="218"/>
      <c r="Y884" s="218"/>
      <c r="Z884" s="218"/>
      <c r="AA884" s="218"/>
      <c r="AB884" s="218"/>
    </row>
    <row r="885">
      <c r="A885" s="218"/>
      <c r="B885" s="218"/>
      <c r="C885" s="218"/>
      <c r="D885" s="218"/>
      <c r="E885" s="218"/>
      <c r="F885" s="218"/>
      <c r="G885" s="218"/>
      <c r="H885" s="218"/>
      <c r="I885" s="278"/>
      <c r="J885" s="36"/>
      <c r="K885" s="76"/>
      <c r="M885" s="279"/>
      <c r="N885" s="218"/>
      <c r="O885" s="218"/>
      <c r="P885" s="218"/>
      <c r="Q885" s="218"/>
      <c r="R885" s="218"/>
      <c r="S885" s="218"/>
      <c r="T885" s="218"/>
      <c r="U885" s="218"/>
      <c r="V885" s="218"/>
      <c r="W885" s="218"/>
      <c r="X885" s="218"/>
      <c r="Y885" s="218"/>
      <c r="Z885" s="218"/>
      <c r="AA885" s="218"/>
      <c r="AB885" s="218"/>
    </row>
    <row r="886">
      <c r="A886" s="218"/>
      <c r="B886" s="218"/>
      <c r="C886" s="218"/>
      <c r="D886" s="218"/>
      <c r="E886" s="218"/>
      <c r="F886" s="218"/>
      <c r="G886" s="218"/>
      <c r="H886" s="218"/>
      <c r="I886" s="278"/>
      <c r="J886" s="36"/>
      <c r="K886" s="76"/>
      <c r="M886" s="279"/>
      <c r="N886" s="218"/>
      <c r="O886" s="218"/>
      <c r="P886" s="218"/>
      <c r="Q886" s="218"/>
      <c r="R886" s="218"/>
      <c r="S886" s="218"/>
      <c r="T886" s="218"/>
      <c r="U886" s="218"/>
      <c r="V886" s="218"/>
      <c r="W886" s="218"/>
      <c r="X886" s="218"/>
      <c r="Y886" s="218"/>
      <c r="Z886" s="218"/>
      <c r="AA886" s="218"/>
      <c r="AB886" s="218"/>
    </row>
    <row r="887">
      <c r="A887" s="218"/>
      <c r="B887" s="218"/>
      <c r="C887" s="218"/>
      <c r="D887" s="218"/>
      <c r="E887" s="218"/>
      <c r="F887" s="218"/>
      <c r="G887" s="218"/>
      <c r="H887" s="218"/>
      <c r="I887" s="278"/>
      <c r="J887" s="36"/>
      <c r="K887" s="76"/>
      <c r="M887" s="279"/>
      <c r="N887" s="218"/>
      <c r="O887" s="218"/>
      <c r="P887" s="218"/>
      <c r="Q887" s="218"/>
      <c r="R887" s="218"/>
      <c r="S887" s="218"/>
      <c r="T887" s="218"/>
      <c r="U887" s="218"/>
      <c r="V887" s="218"/>
      <c r="W887" s="218"/>
      <c r="X887" s="218"/>
      <c r="Y887" s="218"/>
      <c r="Z887" s="218"/>
      <c r="AA887" s="218"/>
      <c r="AB887" s="218"/>
    </row>
    <row r="888">
      <c r="A888" s="218"/>
      <c r="B888" s="218"/>
      <c r="C888" s="218"/>
      <c r="D888" s="218"/>
      <c r="E888" s="218"/>
      <c r="F888" s="218"/>
      <c r="G888" s="218"/>
      <c r="H888" s="218"/>
      <c r="I888" s="278"/>
      <c r="J888" s="36"/>
      <c r="K888" s="76"/>
      <c r="M888" s="279"/>
      <c r="N888" s="218"/>
      <c r="O888" s="218"/>
      <c r="P888" s="218"/>
      <c r="Q888" s="218"/>
      <c r="R888" s="218"/>
      <c r="S888" s="218"/>
      <c r="T888" s="218"/>
      <c r="U888" s="218"/>
      <c r="V888" s="218"/>
      <c r="W888" s="218"/>
      <c r="X888" s="218"/>
      <c r="Y888" s="218"/>
      <c r="Z888" s="218"/>
      <c r="AA888" s="218"/>
      <c r="AB888" s="218"/>
    </row>
    <row r="889">
      <c r="A889" s="218"/>
      <c r="B889" s="218"/>
      <c r="C889" s="218"/>
      <c r="D889" s="218"/>
      <c r="E889" s="218"/>
      <c r="F889" s="218"/>
      <c r="G889" s="218"/>
      <c r="H889" s="218"/>
      <c r="I889" s="278"/>
      <c r="J889" s="36"/>
      <c r="K889" s="76"/>
      <c r="M889" s="279"/>
      <c r="N889" s="218"/>
      <c r="O889" s="218"/>
      <c r="P889" s="218"/>
      <c r="Q889" s="218"/>
      <c r="R889" s="218"/>
      <c r="S889" s="218"/>
      <c r="T889" s="218"/>
      <c r="U889" s="218"/>
      <c r="V889" s="218"/>
      <c r="W889" s="218"/>
      <c r="X889" s="218"/>
      <c r="Y889" s="218"/>
      <c r="Z889" s="218"/>
      <c r="AA889" s="218"/>
      <c r="AB889" s="218"/>
    </row>
    <row r="890">
      <c r="A890" s="218"/>
      <c r="B890" s="218"/>
      <c r="C890" s="218"/>
      <c r="D890" s="218"/>
      <c r="E890" s="218"/>
      <c r="F890" s="218"/>
      <c r="G890" s="218"/>
      <c r="H890" s="218"/>
      <c r="I890" s="278"/>
      <c r="J890" s="36"/>
      <c r="K890" s="76"/>
      <c r="M890" s="279"/>
      <c r="N890" s="218"/>
      <c r="O890" s="218"/>
      <c r="P890" s="218"/>
      <c r="Q890" s="218"/>
      <c r="R890" s="218"/>
      <c r="S890" s="218"/>
      <c r="T890" s="218"/>
      <c r="U890" s="218"/>
      <c r="V890" s="218"/>
      <c r="W890" s="218"/>
      <c r="X890" s="218"/>
      <c r="Y890" s="218"/>
      <c r="Z890" s="218"/>
      <c r="AA890" s="218"/>
      <c r="AB890" s="218"/>
    </row>
    <row r="891">
      <c r="A891" s="218"/>
      <c r="B891" s="218"/>
      <c r="C891" s="218"/>
      <c r="D891" s="218"/>
      <c r="E891" s="218"/>
      <c r="F891" s="218"/>
      <c r="G891" s="218"/>
      <c r="H891" s="218"/>
      <c r="I891" s="278"/>
      <c r="J891" s="36"/>
      <c r="K891" s="76"/>
      <c r="M891" s="279"/>
      <c r="N891" s="218"/>
      <c r="O891" s="218"/>
      <c r="P891" s="218"/>
      <c r="Q891" s="218"/>
      <c r="R891" s="218"/>
      <c r="S891" s="218"/>
      <c r="T891" s="218"/>
      <c r="U891" s="218"/>
      <c r="V891" s="218"/>
      <c r="W891" s="218"/>
      <c r="X891" s="218"/>
      <c r="Y891" s="218"/>
      <c r="Z891" s="218"/>
      <c r="AA891" s="218"/>
      <c r="AB891" s="218"/>
    </row>
    <row r="892">
      <c r="A892" s="218"/>
      <c r="B892" s="218"/>
      <c r="C892" s="218"/>
      <c r="D892" s="218"/>
      <c r="E892" s="218"/>
      <c r="F892" s="218"/>
      <c r="G892" s="218"/>
      <c r="H892" s="218"/>
      <c r="I892" s="278"/>
      <c r="J892" s="36"/>
      <c r="K892" s="76"/>
      <c r="M892" s="279"/>
      <c r="N892" s="218"/>
      <c r="O892" s="218"/>
      <c r="P892" s="218"/>
      <c r="Q892" s="218"/>
      <c r="R892" s="218"/>
      <c r="S892" s="218"/>
      <c r="T892" s="218"/>
      <c r="U892" s="218"/>
      <c r="V892" s="218"/>
      <c r="W892" s="218"/>
      <c r="X892" s="218"/>
      <c r="Y892" s="218"/>
      <c r="Z892" s="218"/>
      <c r="AA892" s="218"/>
      <c r="AB892" s="218"/>
    </row>
    <row r="893">
      <c r="A893" s="218"/>
      <c r="B893" s="218"/>
      <c r="C893" s="218"/>
      <c r="D893" s="218"/>
      <c r="E893" s="218"/>
      <c r="F893" s="218"/>
      <c r="G893" s="218"/>
      <c r="H893" s="218"/>
      <c r="I893" s="278"/>
      <c r="J893" s="36"/>
      <c r="K893" s="76"/>
      <c r="M893" s="279"/>
      <c r="N893" s="218"/>
      <c r="O893" s="218"/>
      <c r="P893" s="218"/>
      <c r="Q893" s="218"/>
      <c r="R893" s="218"/>
      <c r="S893" s="218"/>
      <c r="T893" s="218"/>
      <c r="U893" s="218"/>
      <c r="V893" s="218"/>
      <c r="W893" s="218"/>
      <c r="X893" s="218"/>
      <c r="Y893" s="218"/>
      <c r="Z893" s="218"/>
      <c r="AA893" s="218"/>
      <c r="AB893" s="218"/>
    </row>
    <row r="894">
      <c r="A894" s="218"/>
      <c r="B894" s="218"/>
      <c r="C894" s="218"/>
      <c r="D894" s="218"/>
      <c r="E894" s="218"/>
      <c r="F894" s="218"/>
      <c r="G894" s="218"/>
      <c r="H894" s="218"/>
      <c r="I894" s="278"/>
      <c r="J894" s="36"/>
      <c r="K894" s="76"/>
      <c r="M894" s="279"/>
      <c r="N894" s="218"/>
      <c r="O894" s="218"/>
      <c r="P894" s="218"/>
      <c r="Q894" s="218"/>
      <c r="R894" s="218"/>
      <c r="S894" s="218"/>
      <c r="T894" s="218"/>
      <c r="U894" s="218"/>
      <c r="V894" s="218"/>
      <c r="W894" s="218"/>
      <c r="X894" s="218"/>
      <c r="Y894" s="218"/>
      <c r="Z894" s="218"/>
      <c r="AA894" s="218"/>
      <c r="AB894" s="218"/>
    </row>
    <row r="895">
      <c r="A895" s="218"/>
      <c r="B895" s="218"/>
      <c r="C895" s="218"/>
      <c r="D895" s="218"/>
      <c r="E895" s="218"/>
      <c r="F895" s="218"/>
      <c r="G895" s="218"/>
      <c r="H895" s="218"/>
      <c r="I895" s="278"/>
      <c r="J895" s="36"/>
      <c r="K895" s="76"/>
      <c r="M895" s="279"/>
      <c r="N895" s="218"/>
      <c r="O895" s="218"/>
      <c r="P895" s="218"/>
      <c r="Q895" s="218"/>
      <c r="R895" s="218"/>
      <c r="S895" s="218"/>
      <c r="T895" s="218"/>
      <c r="U895" s="218"/>
      <c r="V895" s="218"/>
      <c r="W895" s="218"/>
      <c r="X895" s="218"/>
      <c r="Y895" s="218"/>
      <c r="Z895" s="218"/>
      <c r="AA895" s="218"/>
      <c r="AB895" s="218"/>
    </row>
    <row r="896">
      <c r="A896" s="218"/>
      <c r="B896" s="218"/>
      <c r="C896" s="218"/>
      <c r="D896" s="218"/>
      <c r="E896" s="218"/>
      <c r="F896" s="218"/>
      <c r="G896" s="218"/>
      <c r="H896" s="218"/>
      <c r="I896" s="278"/>
      <c r="J896" s="36"/>
      <c r="K896" s="76"/>
      <c r="M896" s="279"/>
      <c r="N896" s="218"/>
      <c r="O896" s="218"/>
      <c r="P896" s="218"/>
      <c r="Q896" s="218"/>
      <c r="R896" s="218"/>
      <c r="S896" s="218"/>
      <c r="T896" s="218"/>
      <c r="U896" s="218"/>
      <c r="V896" s="218"/>
      <c r="W896" s="218"/>
      <c r="X896" s="218"/>
      <c r="Y896" s="218"/>
      <c r="Z896" s="218"/>
      <c r="AA896" s="218"/>
      <c r="AB896" s="218"/>
    </row>
    <row r="897">
      <c r="A897" s="218"/>
      <c r="B897" s="218"/>
      <c r="C897" s="218"/>
      <c r="D897" s="218"/>
      <c r="E897" s="218"/>
      <c r="F897" s="218"/>
      <c r="G897" s="218"/>
      <c r="H897" s="218"/>
      <c r="I897" s="278"/>
      <c r="J897" s="36"/>
      <c r="K897" s="76"/>
      <c r="M897" s="279"/>
      <c r="N897" s="218"/>
      <c r="O897" s="218"/>
      <c r="P897" s="218"/>
      <c r="Q897" s="218"/>
      <c r="R897" s="218"/>
      <c r="S897" s="218"/>
      <c r="T897" s="218"/>
      <c r="U897" s="218"/>
      <c r="V897" s="218"/>
      <c r="W897" s="218"/>
      <c r="X897" s="218"/>
      <c r="Y897" s="218"/>
      <c r="Z897" s="218"/>
      <c r="AA897" s="218"/>
      <c r="AB897" s="218"/>
    </row>
    <row r="898">
      <c r="A898" s="218"/>
      <c r="B898" s="218"/>
      <c r="C898" s="218"/>
      <c r="D898" s="218"/>
      <c r="E898" s="218"/>
      <c r="F898" s="218"/>
      <c r="G898" s="218"/>
      <c r="H898" s="218"/>
      <c r="I898" s="278"/>
      <c r="J898" s="36"/>
      <c r="K898" s="76"/>
      <c r="M898" s="279"/>
      <c r="N898" s="218"/>
      <c r="O898" s="218"/>
      <c r="P898" s="218"/>
      <c r="Q898" s="218"/>
      <c r="R898" s="218"/>
      <c r="S898" s="218"/>
      <c r="T898" s="218"/>
      <c r="U898" s="218"/>
      <c r="V898" s="218"/>
      <c r="W898" s="218"/>
      <c r="X898" s="218"/>
      <c r="Y898" s="218"/>
      <c r="Z898" s="218"/>
      <c r="AA898" s="218"/>
      <c r="AB898" s="218"/>
    </row>
    <row r="899">
      <c r="A899" s="218"/>
      <c r="B899" s="218"/>
      <c r="C899" s="218"/>
      <c r="D899" s="218"/>
      <c r="E899" s="218"/>
      <c r="F899" s="218"/>
      <c r="G899" s="218"/>
      <c r="H899" s="218"/>
      <c r="I899" s="278"/>
      <c r="J899" s="36"/>
      <c r="K899" s="76"/>
      <c r="M899" s="279"/>
      <c r="N899" s="218"/>
      <c r="O899" s="218"/>
      <c r="P899" s="218"/>
      <c r="Q899" s="218"/>
      <c r="R899" s="218"/>
      <c r="S899" s="218"/>
      <c r="T899" s="218"/>
      <c r="U899" s="218"/>
      <c r="V899" s="218"/>
      <c r="W899" s="218"/>
      <c r="X899" s="218"/>
      <c r="Y899" s="218"/>
      <c r="Z899" s="218"/>
      <c r="AA899" s="218"/>
      <c r="AB899" s="218"/>
    </row>
    <row r="900">
      <c r="A900" s="218"/>
      <c r="B900" s="218"/>
      <c r="C900" s="218"/>
      <c r="D900" s="218"/>
      <c r="E900" s="218"/>
      <c r="F900" s="218"/>
      <c r="G900" s="218"/>
      <c r="H900" s="218"/>
      <c r="I900" s="278"/>
      <c r="J900" s="36"/>
      <c r="K900" s="76"/>
      <c r="M900" s="279"/>
      <c r="N900" s="218"/>
      <c r="O900" s="218"/>
      <c r="P900" s="218"/>
      <c r="Q900" s="218"/>
      <c r="R900" s="218"/>
      <c r="S900" s="218"/>
      <c r="T900" s="218"/>
      <c r="U900" s="218"/>
      <c r="V900" s="218"/>
      <c r="W900" s="218"/>
      <c r="X900" s="218"/>
      <c r="Y900" s="218"/>
      <c r="Z900" s="218"/>
      <c r="AA900" s="218"/>
      <c r="AB900" s="218"/>
    </row>
    <row r="901">
      <c r="A901" s="218"/>
      <c r="B901" s="218"/>
      <c r="C901" s="218"/>
      <c r="D901" s="218"/>
      <c r="E901" s="218"/>
      <c r="F901" s="218"/>
      <c r="G901" s="218"/>
      <c r="H901" s="218"/>
      <c r="I901" s="278"/>
      <c r="J901" s="36"/>
      <c r="K901" s="76"/>
      <c r="M901" s="279"/>
      <c r="N901" s="218"/>
      <c r="O901" s="218"/>
      <c r="P901" s="218"/>
      <c r="Q901" s="218"/>
      <c r="R901" s="218"/>
      <c r="S901" s="218"/>
      <c r="T901" s="218"/>
      <c r="U901" s="218"/>
      <c r="V901" s="218"/>
      <c r="W901" s="218"/>
      <c r="X901" s="218"/>
      <c r="Y901" s="218"/>
      <c r="Z901" s="218"/>
      <c r="AA901" s="218"/>
      <c r="AB901" s="218"/>
    </row>
    <row r="902">
      <c r="A902" s="218"/>
      <c r="B902" s="218"/>
      <c r="C902" s="218"/>
      <c r="D902" s="218"/>
      <c r="E902" s="218"/>
      <c r="F902" s="218"/>
      <c r="G902" s="218"/>
      <c r="H902" s="218"/>
      <c r="I902" s="278"/>
      <c r="J902" s="36"/>
      <c r="K902" s="76"/>
      <c r="M902" s="279"/>
      <c r="N902" s="218"/>
      <c r="O902" s="218"/>
      <c r="P902" s="218"/>
      <c r="Q902" s="218"/>
      <c r="R902" s="218"/>
      <c r="S902" s="218"/>
      <c r="T902" s="218"/>
      <c r="U902" s="218"/>
      <c r="V902" s="218"/>
      <c r="W902" s="218"/>
      <c r="X902" s="218"/>
      <c r="Y902" s="218"/>
      <c r="Z902" s="218"/>
      <c r="AA902" s="218"/>
      <c r="AB902" s="218"/>
    </row>
    <row r="903">
      <c r="A903" s="218"/>
      <c r="B903" s="218"/>
      <c r="C903" s="218"/>
      <c r="D903" s="218"/>
      <c r="E903" s="218"/>
      <c r="F903" s="218"/>
      <c r="G903" s="218"/>
      <c r="H903" s="218"/>
      <c r="I903" s="278"/>
      <c r="J903" s="36"/>
      <c r="K903" s="76"/>
      <c r="M903" s="279"/>
      <c r="N903" s="218"/>
      <c r="O903" s="218"/>
      <c r="P903" s="218"/>
      <c r="Q903" s="218"/>
      <c r="R903" s="218"/>
      <c r="S903" s="218"/>
      <c r="T903" s="218"/>
      <c r="U903" s="218"/>
      <c r="V903" s="218"/>
      <c r="W903" s="218"/>
      <c r="X903" s="218"/>
      <c r="Y903" s="218"/>
      <c r="Z903" s="218"/>
      <c r="AA903" s="218"/>
      <c r="AB903" s="218"/>
    </row>
    <row r="904">
      <c r="A904" s="218"/>
      <c r="B904" s="218"/>
      <c r="C904" s="218"/>
      <c r="D904" s="218"/>
      <c r="E904" s="218"/>
      <c r="F904" s="218"/>
      <c r="G904" s="218"/>
      <c r="H904" s="218"/>
      <c r="I904" s="278"/>
      <c r="J904" s="36"/>
      <c r="K904" s="76"/>
      <c r="M904" s="279"/>
      <c r="N904" s="218"/>
      <c r="O904" s="218"/>
      <c r="P904" s="218"/>
      <c r="Q904" s="218"/>
      <c r="R904" s="218"/>
      <c r="S904" s="218"/>
      <c r="T904" s="218"/>
      <c r="U904" s="218"/>
      <c r="V904" s="218"/>
      <c r="W904" s="218"/>
      <c r="X904" s="218"/>
      <c r="Y904" s="218"/>
      <c r="Z904" s="218"/>
      <c r="AA904" s="218"/>
      <c r="AB904" s="218"/>
    </row>
    <row r="905">
      <c r="A905" s="218"/>
      <c r="B905" s="218"/>
      <c r="C905" s="218"/>
      <c r="D905" s="218"/>
      <c r="E905" s="218"/>
      <c r="F905" s="218"/>
      <c r="G905" s="218"/>
      <c r="H905" s="218"/>
      <c r="I905" s="278"/>
      <c r="J905" s="36"/>
      <c r="K905" s="76"/>
      <c r="M905" s="279"/>
      <c r="N905" s="218"/>
      <c r="O905" s="218"/>
      <c r="P905" s="218"/>
      <c r="Q905" s="218"/>
      <c r="R905" s="218"/>
      <c r="S905" s="218"/>
      <c r="T905" s="218"/>
      <c r="U905" s="218"/>
      <c r="V905" s="218"/>
      <c r="W905" s="218"/>
      <c r="X905" s="218"/>
      <c r="Y905" s="218"/>
      <c r="Z905" s="218"/>
      <c r="AA905" s="218"/>
      <c r="AB905" s="218"/>
    </row>
    <row r="906">
      <c r="A906" s="218"/>
      <c r="B906" s="218"/>
      <c r="C906" s="218"/>
      <c r="D906" s="218"/>
      <c r="E906" s="218"/>
      <c r="F906" s="218"/>
      <c r="G906" s="218"/>
      <c r="H906" s="218"/>
      <c r="I906" s="278"/>
      <c r="J906" s="36"/>
      <c r="K906" s="76"/>
      <c r="M906" s="279"/>
      <c r="N906" s="218"/>
      <c r="O906" s="218"/>
      <c r="P906" s="218"/>
      <c r="Q906" s="218"/>
      <c r="R906" s="218"/>
      <c r="S906" s="218"/>
      <c r="T906" s="218"/>
      <c r="U906" s="218"/>
      <c r="V906" s="218"/>
      <c r="W906" s="218"/>
      <c r="X906" s="218"/>
      <c r="Y906" s="218"/>
      <c r="Z906" s="218"/>
      <c r="AA906" s="218"/>
      <c r="AB906" s="218"/>
    </row>
    <row r="907">
      <c r="A907" s="218"/>
      <c r="B907" s="218"/>
      <c r="C907" s="218"/>
      <c r="D907" s="218"/>
      <c r="E907" s="218"/>
      <c r="F907" s="218"/>
      <c r="G907" s="218"/>
      <c r="H907" s="218"/>
      <c r="I907" s="278"/>
      <c r="J907" s="36"/>
      <c r="K907" s="76"/>
      <c r="M907" s="279"/>
      <c r="N907" s="218"/>
      <c r="O907" s="218"/>
      <c r="P907" s="218"/>
      <c r="Q907" s="218"/>
      <c r="R907" s="218"/>
      <c r="S907" s="218"/>
      <c r="T907" s="218"/>
      <c r="U907" s="218"/>
      <c r="V907" s="218"/>
      <c r="W907" s="218"/>
      <c r="X907" s="218"/>
      <c r="Y907" s="218"/>
      <c r="Z907" s="218"/>
      <c r="AA907" s="218"/>
      <c r="AB907" s="218"/>
    </row>
    <row r="908">
      <c r="A908" s="218"/>
      <c r="B908" s="218"/>
      <c r="C908" s="218"/>
      <c r="D908" s="218"/>
      <c r="E908" s="218"/>
      <c r="F908" s="218"/>
      <c r="G908" s="218"/>
      <c r="H908" s="218"/>
      <c r="I908" s="278"/>
      <c r="J908" s="36"/>
      <c r="K908" s="76"/>
      <c r="M908" s="279"/>
      <c r="N908" s="218"/>
      <c r="O908" s="218"/>
      <c r="P908" s="218"/>
      <c r="Q908" s="218"/>
      <c r="R908" s="218"/>
      <c r="S908" s="218"/>
      <c r="T908" s="218"/>
      <c r="U908" s="218"/>
      <c r="V908" s="218"/>
      <c r="W908" s="218"/>
      <c r="X908" s="218"/>
      <c r="Y908" s="218"/>
      <c r="Z908" s="218"/>
      <c r="AA908" s="218"/>
      <c r="AB908" s="218"/>
    </row>
    <row r="909">
      <c r="A909" s="218"/>
      <c r="B909" s="218"/>
      <c r="C909" s="218"/>
      <c r="D909" s="218"/>
      <c r="E909" s="218"/>
      <c r="F909" s="218"/>
      <c r="G909" s="218"/>
      <c r="H909" s="218"/>
      <c r="I909" s="278"/>
      <c r="J909" s="36"/>
      <c r="K909" s="76"/>
      <c r="M909" s="279"/>
      <c r="N909" s="218"/>
      <c r="O909" s="218"/>
      <c r="P909" s="218"/>
      <c r="Q909" s="218"/>
      <c r="R909" s="218"/>
      <c r="S909" s="218"/>
      <c r="T909" s="218"/>
      <c r="U909" s="218"/>
      <c r="V909" s="218"/>
      <c r="W909" s="218"/>
      <c r="X909" s="218"/>
      <c r="Y909" s="218"/>
      <c r="Z909" s="218"/>
      <c r="AA909" s="218"/>
      <c r="AB909" s="218"/>
    </row>
    <row r="910">
      <c r="A910" s="218"/>
      <c r="B910" s="218"/>
      <c r="C910" s="218"/>
      <c r="D910" s="218"/>
      <c r="E910" s="218"/>
      <c r="F910" s="218"/>
      <c r="G910" s="218"/>
      <c r="H910" s="218"/>
      <c r="I910" s="278"/>
      <c r="J910" s="36"/>
      <c r="K910" s="76"/>
      <c r="M910" s="279"/>
      <c r="N910" s="218"/>
      <c r="O910" s="218"/>
      <c r="P910" s="218"/>
      <c r="Q910" s="218"/>
      <c r="R910" s="218"/>
      <c r="S910" s="218"/>
      <c r="T910" s="218"/>
      <c r="U910" s="218"/>
      <c r="V910" s="218"/>
      <c r="W910" s="218"/>
      <c r="X910" s="218"/>
      <c r="Y910" s="218"/>
      <c r="Z910" s="218"/>
      <c r="AA910" s="218"/>
      <c r="AB910" s="218"/>
    </row>
    <row r="911">
      <c r="A911" s="218"/>
      <c r="B911" s="218"/>
      <c r="C911" s="218"/>
      <c r="D911" s="218"/>
      <c r="E911" s="218"/>
      <c r="F911" s="218"/>
      <c r="G911" s="218"/>
      <c r="H911" s="218"/>
      <c r="I911" s="278"/>
      <c r="J911" s="36"/>
      <c r="K911" s="76"/>
      <c r="M911" s="279"/>
      <c r="N911" s="218"/>
      <c r="O911" s="218"/>
      <c r="P911" s="218"/>
      <c r="Q911" s="218"/>
      <c r="R911" s="218"/>
      <c r="S911" s="218"/>
      <c r="T911" s="218"/>
      <c r="U911" s="218"/>
      <c r="V911" s="218"/>
      <c r="W911" s="218"/>
      <c r="X911" s="218"/>
      <c r="Y911" s="218"/>
      <c r="Z911" s="218"/>
      <c r="AA911" s="218"/>
      <c r="AB911" s="218"/>
    </row>
    <row r="912">
      <c r="A912" s="218"/>
      <c r="B912" s="218"/>
      <c r="C912" s="218"/>
      <c r="D912" s="218"/>
      <c r="E912" s="218"/>
      <c r="F912" s="218"/>
      <c r="G912" s="218"/>
      <c r="H912" s="218"/>
      <c r="I912" s="278"/>
      <c r="J912" s="36"/>
      <c r="K912" s="76"/>
      <c r="M912" s="279"/>
      <c r="N912" s="218"/>
      <c r="O912" s="218"/>
      <c r="P912" s="218"/>
      <c r="Q912" s="218"/>
      <c r="R912" s="218"/>
      <c r="S912" s="218"/>
      <c r="T912" s="218"/>
      <c r="U912" s="218"/>
      <c r="V912" s="218"/>
      <c r="W912" s="218"/>
      <c r="X912" s="218"/>
      <c r="Y912" s="218"/>
      <c r="Z912" s="218"/>
      <c r="AA912" s="218"/>
      <c r="AB912" s="218"/>
    </row>
    <row r="913">
      <c r="A913" s="218"/>
      <c r="B913" s="218"/>
      <c r="C913" s="218"/>
      <c r="D913" s="218"/>
      <c r="E913" s="218"/>
      <c r="F913" s="218"/>
      <c r="G913" s="218"/>
      <c r="H913" s="218"/>
      <c r="I913" s="278"/>
      <c r="J913" s="36"/>
      <c r="K913" s="76"/>
      <c r="M913" s="279"/>
      <c r="N913" s="218"/>
      <c r="O913" s="218"/>
      <c r="P913" s="218"/>
      <c r="Q913" s="218"/>
      <c r="R913" s="218"/>
      <c r="S913" s="218"/>
      <c r="T913" s="218"/>
      <c r="U913" s="218"/>
      <c r="V913" s="218"/>
      <c r="W913" s="218"/>
      <c r="X913" s="218"/>
      <c r="Y913" s="218"/>
      <c r="Z913" s="218"/>
      <c r="AA913" s="218"/>
      <c r="AB913" s="218"/>
    </row>
    <row r="914">
      <c r="A914" s="218"/>
      <c r="B914" s="218"/>
      <c r="C914" s="218"/>
      <c r="D914" s="218"/>
      <c r="E914" s="218"/>
      <c r="F914" s="218"/>
      <c r="G914" s="218"/>
      <c r="H914" s="218"/>
      <c r="I914" s="278"/>
      <c r="J914" s="36"/>
      <c r="K914" s="76"/>
      <c r="M914" s="279"/>
      <c r="N914" s="218"/>
      <c r="O914" s="218"/>
      <c r="P914" s="218"/>
      <c r="Q914" s="218"/>
      <c r="R914" s="218"/>
      <c r="S914" s="218"/>
      <c r="T914" s="218"/>
      <c r="U914" s="218"/>
      <c r="V914" s="218"/>
      <c r="W914" s="218"/>
      <c r="X914" s="218"/>
      <c r="Y914" s="218"/>
      <c r="Z914" s="218"/>
      <c r="AA914" s="218"/>
      <c r="AB914" s="218"/>
    </row>
    <row r="915">
      <c r="A915" s="218"/>
      <c r="B915" s="218"/>
      <c r="C915" s="218"/>
      <c r="D915" s="218"/>
      <c r="E915" s="218"/>
      <c r="F915" s="218"/>
      <c r="G915" s="218"/>
      <c r="H915" s="218"/>
      <c r="I915" s="278"/>
      <c r="J915" s="36"/>
      <c r="K915" s="76"/>
      <c r="M915" s="279"/>
      <c r="N915" s="218"/>
      <c r="O915" s="218"/>
      <c r="P915" s="218"/>
      <c r="Q915" s="218"/>
      <c r="R915" s="218"/>
      <c r="S915" s="218"/>
      <c r="T915" s="218"/>
      <c r="U915" s="218"/>
      <c r="V915" s="218"/>
      <c r="W915" s="218"/>
      <c r="X915" s="218"/>
      <c r="Y915" s="218"/>
      <c r="Z915" s="218"/>
      <c r="AA915" s="218"/>
      <c r="AB915" s="218"/>
    </row>
    <row r="916">
      <c r="A916" s="218"/>
      <c r="B916" s="218"/>
      <c r="C916" s="218"/>
      <c r="D916" s="218"/>
      <c r="E916" s="218"/>
      <c r="F916" s="218"/>
      <c r="G916" s="218"/>
      <c r="H916" s="218"/>
      <c r="I916" s="278"/>
      <c r="J916" s="36"/>
      <c r="K916" s="76"/>
      <c r="M916" s="279"/>
      <c r="N916" s="218"/>
      <c r="O916" s="218"/>
      <c r="P916" s="218"/>
      <c r="Q916" s="218"/>
      <c r="R916" s="218"/>
      <c r="S916" s="218"/>
      <c r="T916" s="218"/>
      <c r="U916" s="218"/>
      <c r="V916" s="218"/>
      <c r="W916" s="218"/>
      <c r="X916" s="218"/>
      <c r="Y916" s="218"/>
      <c r="Z916" s="218"/>
      <c r="AA916" s="218"/>
      <c r="AB916" s="218"/>
    </row>
    <row r="917">
      <c r="A917" s="218"/>
      <c r="B917" s="218"/>
      <c r="C917" s="218"/>
      <c r="D917" s="218"/>
      <c r="E917" s="218"/>
      <c r="F917" s="218"/>
      <c r="G917" s="218"/>
      <c r="H917" s="218"/>
      <c r="I917" s="278"/>
      <c r="J917" s="36"/>
      <c r="K917" s="76"/>
      <c r="M917" s="279"/>
      <c r="N917" s="218"/>
      <c r="O917" s="218"/>
      <c r="P917" s="218"/>
      <c r="Q917" s="218"/>
      <c r="R917" s="218"/>
      <c r="S917" s="218"/>
      <c r="T917" s="218"/>
      <c r="U917" s="218"/>
      <c r="V917" s="218"/>
      <c r="W917" s="218"/>
      <c r="X917" s="218"/>
      <c r="Y917" s="218"/>
      <c r="Z917" s="218"/>
      <c r="AA917" s="218"/>
      <c r="AB917" s="218"/>
    </row>
    <row r="918">
      <c r="A918" s="218"/>
      <c r="B918" s="218"/>
      <c r="C918" s="218"/>
      <c r="D918" s="218"/>
      <c r="E918" s="218"/>
      <c r="F918" s="218"/>
      <c r="G918" s="218"/>
      <c r="H918" s="218"/>
      <c r="I918" s="278"/>
      <c r="J918" s="36"/>
      <c r="K918" s="76"/>
      <c r="M918" s="279"/>
      <c r="N918" s="218"/>
      <c r="O918" s="218"/>
      <c r="P918" s="218"/>
      <c r="Q918" s="218"/>
      <c r="R918" s="218"/>
      <c r="S918" s="218"/>
      <c r="T918" s="218"/>
      <c r="U918" s="218"/>
      <c r="V918" s="218"/>
      <c r="W918" s="218"/>
      <c r="X918" s="218"/>
      <c r="Y918" s="218"/>
      <c r="Z918" s="218"/>
      <c r="AA918" s="218"/>
      <c r="AB918" s="218"/>
    </row>
    <row r="919">
      <c r="A919" s="218"/>
      <c r="B919" s="218"/>
      <c r="C919" s="218"/>
      <c r="D919" s="218"/>
      <c r="E919" s="218"/>
      <c r="F919" s="218"/>
      <c r="G919" s="218"/>
      <c r="H919" s="218"/>
      <c r="I919" s="278"/>
      <c r="J919" s="36"/>
      <c r="K919" s="76"/>
      <c r="M919" s="279"/>
      <c r="N919" s="218"/>
      <c r="O919" s="218"/>
      <c r="P919" s="218"/>
      <c r="Q919" s="218"/>
      <c r="R919" s="218"/>
      <c r="S919" s="218"/>
      <c r="T919" s="218"/>
      <c r="U919" s="218"/>
      <c r="V919" s="218"/>
      <c r="W919" s="218"/>
      <c r="X919" s="218"/>
      <c r="Y919" s="218"/>
      <c r="Z919" s="218"/>
      <c r="AA919" s="218"/>
      <c r="AB919" s="218"/>
    </row>
    <row r="920">
      <c r="A920" s="218"/>
      <c r="B920" s="218"/>
      <c r="C920" s="218"/>
      <c r="D920" s="218"/>
      <c r="E920" s="218"/>
      <c r="F920" s="218"/>
      <c r="G920" s="218"/>
      <c r="H920" s="218"/>
      <c r="I920" s="278"/>
      <c r="J920" s="36"/>
      <c r="K920" s="76"/>
      <c r="M920" s="279"/>
      <c r="N920" s="218"/>
      <c r="O920" s="218"/>
      <c r="P920" s="218"/>
      <c r="Q920" s="218"/>
      <c r="R920" s="218"/>
      <c r="S920" s="218"/>
      <c r="T920" s="218"/>
      <c r="U920" s="218"/>
      <c r="V920" s="218"/>
      <c r="W920" s="218"/>
      <c r="X920" s="218"/>
      <c r="Y920" s="218"/>
      <c r="Z920" s="218"/>
      <c r="AA920" s="218"/>
      <c r="AB920" s="218"/>
    </row>
    <row r="921">
      <c r="A921" s="218"/>
      <c r="B921" s="218"/>
      <c r="C921" s="218"/>
      <c r="D921" s="218"/>
      <c r="E921" s="218"/>
      <c r="F921" s="218"/>
      <c r="G921" s="218"/>
      <c r="H921" s="218"/>
      <c r="I921" s="278"/>
      <c r="J921" s="36"/>
      <c r="K921" s="76"/>
      <c r="M921" s="279"/>
      <c r="N921" s="218"/>
      <c r="O921" s="218"/>
      <c r="P921" s="218"/>
      <c r="Q921" s="218"/>
      <c r="R921" s="218"/>
      <c r="S921" s="218"/>
      <c r="T921" s="218"/>
      <c r="U921" s="218"/>
      <c r="V921" s="218"/>
      <c r="W921" s="218"/>
      <c r="X921" s="218"/>
      <c r="Y921" s="218"/>
      <c r="Z921" s="218"/>
      <c r="AA921" s="218"/>
      <c r="AB921" s="218"/>
    </row>
    <row r="922">
      <c r="A922" s="218"/>
      <c r="B922" s="218"/>
      <c r="C922" s="218"/>
      <c r="D922" s="218"/>
      <c r="E922" s="218"/>
      <c r="F922" s="218"/>
      <c r="G922" s="218"/>
      <c r="H922" s="218"/>
      <c r="I922" s="278"/>
      <c r="J922" s="36"/>
      <c r="K922" s="76"/>
      <c r="M922" s="279"/>
      <c r="N922" s="218"/>
      <c r="O922" s="218"/>
      <c r="P922" s="218"/>
      <c r="Q922" s="218"/>
      <c r="R922" s="218"/>
      <c r="S922" s="218"/>
      <c r="T922" s="218"/>
      <c r="U922" s="218"/>
      <c r="V922" s="218"/>
      <c r="W922" s="218"/>
      <c r="X922" s="218"/>
      <c r="Y922" s="218"/>
      <c r="Z922" s="218"/>
      <c r="AA922" s="218"/>
      <c r="AB922" s="218"/>
    </row>
    <row r="923">
      <c r="A923" s="218"/>
      <c r="B923" s="218"/>
      <c r="C923" s="218"/>
      <c r="D923" s="218"/>
      <c r="E923" s="218"/>
      <c r="F923" s="218"/>
      <c r="G923" s="218"/>
      <c r="H923" s="218"/>
      <c r="I923" s="278"/>
      <c r="J923" s="36"/>
      <c r="K923" s="76"/>
      <c r="M923" s="279"/>
      <c r="N923" s="218"/>
      <c r="O923" s="218"/>
      <c r="P923" s="218"/>
      <c r="Q923" s="218"/>
      <c r="R923" s="218"/>
      <c r="S923" s="218"/>
      <c r="T923" s="218"/>
      <c r="U923" s="218"/>
      <c r="V923" s="218"/>
      <c r="W923" s="218"/>
      <c r="X923" s="218"/>
      <c r="Y923" s="218"/>
      <c r="Z923" s="218"/>
      <c r="AA923" s="218"/>
      <c r="AB923" s="218"/>
    </row>
    <row r="924">
      <c r="A924" s="218"/>
      <c r="B924" s="218"/>
      <c r="C924" s="218"/>
      <c r="D924" s="218"/>
      <c r="E924" s="218"/>
      <c r="F924" s="218"/>
      <c r="G924" s="218"/>
      <c r="H924" s="218"/>
      <c r="I924" s="278"/>
      <c r="J924" s="36"/>
      <c r="K924" s="76"/>
      <c r="M924" s="279"/>
      <c r="N924" s="218"/>
      <c r="O924" s="218"/>
      <c r="P924" s="218"/>
      <c r="Q924" s="218"/>
      <c r="R924" s="218"/>
      <c r="S924" s="218"/>
      <c r="T924" s="218"/>
      <c r="U924" s="218"/>
      <c r="V924" s="218"/>
      <c r="W924" s="218"/>
      <c r="X924" s="218"/>
      <c r="Y924" s="218"/>
      <c r="Z924" s="218"/>
      <c r="AA924" s="218"/>
      <c r="AB924" s="218"/>
    </row>
    <row r="925">
      <c r="A925" s="218"/>
      <c r="B925" s="218"/>
      <c r="C925" s="218"/>
      <c r="D925" s="218"/>
      <c r="E925" s="218"/>
      <c r="F925" s="218"/>
      <c r="G925" s="218"/>
      <c r="H925" s="218"/>
      <c r="I925" s="278"/>
      <c r="J925" s="36"/>
      <c r="K925" s="76"/>
      <c r="M925" s="279"/>
      <c r="N925" s="218"/>
      <c r="O925" s="218"/>
      <c r="P925" s="218"/>
      <c r="Q925" s="218"/>
      <c r="R925" s="218"/>
      <c r="S925" s="218"/>
      <c r="T925" s="218"/>
      <c r="U925" s="218"/>
      <c r="V925" s="218"/>
      <c r="W925" s="218"/>
      <c r="X925" s="218"/>
      <c r="Y925" s="218"/>
      <c r="Z925" s="218"/>
      <c r="AA925" s="218"/>
      <c r="AB925" s="218"/>
    </row>
    <row r="926">
      <c r="A926" s="218"/>
      <c r="B926" s="218"/>
      <c r="C926" s="218"/>
      <c r="D926" s="218"/>
      <c r="E926" s="218"/>
      <c r="F926" s="218"/>
      <c r="G926" s="218"/>
      <c r="H926" s="218"/>
      <c r="I926" s="278"/>
      <c r="J926" s="36"/>
      <c r="K926" s="76"/>
      <c r="M926" s="279"/>
      <c r="N926" s="218"/>
      <c r="O926" s="218"/>
      <c r="P926" s="218"/>
      <c r="Q926" s="218"/>
      <c r="R926" s="218"/>
      <c r="S926" s="218"/>
      <c r="T926" s="218"/>
      <c r="U926" s="218"/>
      <c r="V926" s="218"/>
      <c r="W926" s="218"/>
      <c r="X926" s="218"/>
      <c r="Y926" s="218"/>
      <c r="Z926" s="218"/>
      <c r="AA926" s="218"/>
      <c r="AB926" s="218"/>
    </row>
    <row r="927">
      <c r="A927" s="218"/>
      <c r="B927" s="218"/>
      <c r="C927" s="218"/>
      <c r="D927" s="218"/>
      <c r="E927" s="218"/>
      <c r="F927" s="218"/>
      <c r="G927" s="218"/>
      <c r="H927" s="218"/>
      <c r="I927" s="278"/>
      <c r="J927" s="36"/>
      <c r="K927" s="76"/>
      <c r="M927" s="279"/>
      <c r="N927" s="218"/>
      <c r="O927" s="218"/>
      <c r="P927" s="218"/>
      <c r="Q927" s="218"/>
      <c r="R927" s="218"/>
      <c r="S927" s="218"/>
      <c r="T927" s="218"/>
      <c r="U927" s="218"/>
      <c r="V927" s="218"/>
      <c r="W927" s="218"/>
      <c r="X927" s="218"/>
      <c r="Y927" s="218"/>
      <c r="Z927" s="218"/>
      <c r="AA927" s="218"/>
      <c r="AB927" s="218"/>
    </row>
    <row r="928">
      <c r="A928" s="218"/>
      <c r="B928" s="218"/>
      <c r="C928" s="218"/>
      <c r="D928" s="218"/>
      <c r="E928" s="218"/>
      <c r="F928" s="218"/>
      <c r="G928" s="218"/>
      <c r="H928" s="218"/>
      <c r="I928" s="278"/>
      <c r="J928" s="36"/>
      <c r="K928" s="76"/>
      <c r="M928" s="279"/>
      <c r="N928" s="218"/>
      <c r="O928" s="218"/>
      <c r="P928" s="218"/>
      <c r="Q928" s="218"/>
      <c r="R928" s="218"/>
      <c r="S928" s="218"/>
      <c r="T928" s="218"/>
      <c r="U928" s="218"/>
      <c r="V928" s="218"/>
      <c r="W928" s="218"/>
      <c r="X928" s="218"/>
      <c r="Y928" s="218"/>
      <c r="Z928" s="218"/>
      <c r="AA928" s="218"/>
      <c r="AB928" s="218"/>
    </row>
    <row r="929">
      <c r="A929" s="218"/>
      <c r="B929" s="218"/>
      <c r="C929" s="218"/>
      <c r="D929" s="218"/>
      <c r="E929" s="218"/>
      <c r="F929" s="218"/>
      <c r="G929" s="218"/>
      <c r="H929" s="218"/>
      <c r="I929" s="278"/>
      <c r="J929" s="36"/>
      <c r="K929" s="76"/>
      <c r="M929" s="279"/>
      <c r="N929" s="218"/>
      <c r="O929" s="218"/>
      <c r="P929" s="218"/>
      <c r="Q929" s="218"/>
      <c r="R929" s="218"/>
      <c r="S929" s="218"/>
      <c r="T929" s="218"/>
      <c r="U929" s="218"/>
      <c r="V929" s="218"/>
      <c r="W929" s="218"/>
      <c r="X929" s="218"/>
      <c r="Y929" s="218"/>
      <c r="Z929" s="218"/>
      <c r="AA929" s="218"/>
      <c r="AB929" s="218"/>
    </row>
    <row r="930">
      <c r="A930" s="218"/>
      <c r="B930" s="218"/>
      <c r="C930" s="218"/>
      <c r="D930" s="218"/>
      <c r="E930" s="218"/>
      <c r="F930" s="218"/>
      <c r="G930" s="218"/>
      <c r="H930" s="218"/>
      <c r="I930" s="278"/>
      <c r="J930" s="36"/>
      <c r="K930" s="76"/>
      <c r="M930" s="279"/>
      <c r="N930" s="218"/>
      <c r="O930" s="218"/>
      <c r="P930" s="218"/>
      <c r="Q930" s="218"/>
      <c r="R930" s="218"/>
      <c r="S930" s="218"/>
      <c r="T930" s="218"/>
      <c r="U930" s="218"/>
      <c r="V930" s="218"/>
      <c r="W930" s="218"/>
      <c r="X930" s="218"/>
      <c r="Y930" s="218"/>
      <c r="Z930" s="218"/>
      <c r="AA930" s="218"/>
      <c r="AB930" s="218"/>
    </row>
    <row r="931">
      <c r="A931" s="218"/>
      <c r="B931" s="218"/>
      <c r="C931" s="218"/>
      <c r="D931" s="218"/>
      <c r="E931" s="218"/>
      <c r="F931" s="218"/>
      <c r="G931" s="218"/>
      <c r="H931" s="218"/>
      <c r="I931" s="278"/>
      <c r="J931" s="36"/>
      <c r="K931" s="76"/>
      <c r="M931" s="279"/>
      <c r="N931" s="218"/>
      <c r="O931" s="218"/>
      <c r="P931" s="218"/>
      <c r="Q931" s="218"/>
      <c r="R931" s="218"/>
      <c r="S931" s="218"/>
      <c r="T931" s="218"/>
      <c r="U931" s="218"/>
      <c r="V931" s="218"/>
      <c r="W931" s="218"/>
      <c r="X931" s="218"/>
      <c r="Y931" s="218"/>
      <c r="Z931" s="218"/>
      <c r="AA931" s="218"/>
      <c r="AB931" s="218"/>
    </row>
    <row r="932">
      <c r="A932" s="218"/>
      <c r="B932" s="218"/>
      <c r="C932" s="218"/>
      <c r="D932" s="218"/>
      <c r="E932" s="218"/>
      <c r="F932" s="218"/>
      <c r="G932" s="218"/>
      <c r="H932" s="218"/>
      <c r="I932" s="278"/>
      <c r="J932" s="36"/>
      <c r="K932" s="76"/>
      <c r="M932" s="279"/>
      <c r="N932" s="218"/>
      <c r="O932" s="218"/>
      <c r="P932" s="218"/>
      <c r="Q932" s="218"/>
      <c r="R932" s="218"/>
      <c r="S932" s="218"/>
      <c r="T932" s="218"/>
      <c r="U932" s="218"/>
      <c r="V932" s="218"/>
      <c r="W932" s="218"/>
      <c r="X932" s="218"/>
      <c r="Y932" s="218"/>
      <c r="Z932" s="218"/>
      <c r="AA932" s="218"/>
      <c r="AB932" s="218"/>
    </row>
    <row r="933">
      <c r="A933" s="218"/>
      <c r="B933" s="218"/>
      <c r="C933" s="218"/>
      <c r="D933" s="218"/>
      <c r="E933" s="218"/>
      <c r="F933" s="218"/>
      <c r="G933" s="218"/>
      <c r="H933" s="218"/>
      <c r="I933" s="278"/>
      <c r="J933" s="36"/>
      <c r="K933" s="76"/>
      <c r="M933" s="279"/>
      <c r="N933" s="218"/>
      <c r="O933" s="218"/>
      <c r="P933" s="218"/>
      <c r="Q933" s="218"/>
      <c r="R933" s="218"/>
      <c r="S933" s="218"/>
      <c r="T933" s="218"/>
      <c r="U933" s="218"/>
      <c r="V933" s="218"/>
      <c r="W933" s="218"/>
      <c r="X933" s="218"/>
      <c r="Y933" s="218"/>
      <c r="Z933" s="218"/>
      <c r="AA933" s="218"/>
      <c r="AB933" s="218"/>
    </row>
    <row r="934">
      <c r="A934" s="218"/>
      <c r="B934" s="218"/>
      <c r="C934" s="218"/>
      <c r="D934" s="218"/>
      <c r="E934" s="218"/>
      <c r="F934" s="218"/>
      <c r="G934" s="218"/>
      <c r="H934" s="218"/>
      <c r="I934" s="278"/>
      <c r="J934" s="36"/>
      <c r="K934" s="76"/>
      <c r="M934" s="279"/>
      <c r="N934" s="218"/>
      <c r="O934" s="218"/>
      <c r="P934" s="218"/>
      <c r="Q934" s="218"/>
      <c r="R934" s="218"/>
      <c r="S934" s="218"/>
      <c r="T934" s="218"/>
      <c r="U934" s="218"/>
      <c r="V934" s="218"/>
      <c r="W934" s="218"/>
      <c r="X934" s="218"/>
      <c r="Y934" s="218"/>
      <c r="Z934" s="218"/>
      <c r="AA934" s="218"/>
      <c r="AB934" s="218"/>
    </row>
    <row r="935">
      <c r="A935" s="218"/>
      <c r="B935" s="218"/>
      <c r="C935" s="218"/>
      <c r="D935" s="218"/>
      <c r="E935" s="218"/>
      <c r="F935" s="218"/>
      <c r="G935" s="218"/>
      <c r="H935" s="218"/>
      <c r="I935" s="278"/>
      <c r="J935" s="36"/>
      <c r="K935" s="76"/>
      <c r="M935" s="279"/>
      <c r="N935" s="218"/>
      <c r="O935" s="218"/>
      <c r="P935" s="218"/>
      <c r="Q935" s="218"/>
      <c r="R935" s="218"/>
      <c r="S935" s="218"/>
      <c r="T935" s="218"/>
      <c r="U935" s="218"/>
      <c r="V935" s="218"/>
      <c r="W935" s="218"/>
      <c r="X935" s="218"/>
      <c r="Y935" s="218"/>
      <c r="Z935" s="218"/>
      <c r="AA935" s="218"/>
      <c r="AB935" s="218"/>
    </row>
    <row r="936">
      <c r="A936" s="218"/>
      <c r="B936" s="218"/>
      <c r="C936" s="218"/>
      <c r="D936" s="218"/>
      <c r="E936" s="218"/>
      <c r="F936" s="218"/>
      <c r="G936" s="218"/>
      <c r="H936" s="218"/>
      <c r="I936" s="278"/>
      <c r="J936" s="36"/>
      <c r="K936" s="76"/>
      <c r="M936" s="279"/>
      <c r="N936" s="218"/>
      <c r="O936" s="218"/>
      <c r="P936" s="218"/>
      <c r="Q936" s="218"/>
      <c r="R936" s="218"/>
      <c r="S936" s="218"/>
      <c r="T936" s="218"/>
      <c r="U936" s="218"/>
      <c r="V936" s="218"/>
      <c r="W936" s="218"/>
      <c r="X936" s="218"/>
      <c r="Y936" s="218"/>
      <c r="Z936" s="218"/>
      <c r="AA936" s="218"/>
      <c r="AB936" s="218"/>
    </row>
    <row r="937">
      <c r="A937" s="218"/>
      <c r="B937" s="218"/>
      <c r="C937" s="218"/>
      <c r="D937" s="218"/>
      <c r="E937" s="218"/>
      <c r="F937" s="218"/>
      <c r="G937" s="218"/>
      <c r="H937" s="218"/>
      <c r="I937" s="278"/>
      <c r="J937" s="36"/>
      <c r="K937" s="76"/>
      <c r="M937" s="279"/>
      <c r="N937" s="218"/>
      <c r="O937" s="218"/>
      <c r="P937" s="218"/>
      <c r="Q937" s="218"/>
      <c r="R937" s="218"/>
      <c r="S937" s="218"/>
      <c r="T937" s="218"/>
      <c r="U937" s="218"/>
      <c r="V937" s="218"/>
      <c r="W937" s="218"/>
      <c r="X937" s="218"/>
      <c r="Y937" s="218"/>
      <c r="Z937" s="218"/>
      <c r="AA937" s="218"/>
      <c r="AB937" s="218"/>
    </row>
    <row r="938">
      <c r="A938" s="218"/>
      <c r="B938" s="218"/>
      <c r="C938" s="218"/>
      <c r="D938" s="218"/>
      <c r="E938" s="218"/>
      <c r="F938" s="218"/>
      <c r="G938" s="218"/>
      <c r="H938" s="218"/>
      <c r="I938" s="278"/>
      <c r="J938" s="36"/>
      <c r="K938" s="76"/>
      <c r="M938" s="279"/>
      <c r="N938" s="218"/>
      <c r="O938" s="218"/>
      <c r="P938" s="218"/>
      <c r="Q938" s="218"/>
      <c r="R938" s="218"/>
      <c r="S938" s="218"/>
      <c r="T938" s="218"/>
      <c r="U938" s="218"/>
      <c r="V938" s="218"/>
      <c r="W938" s="218"/>
      <c r="X938" s="218"/>
      <c r="Y938" s="218"/>
      <c r="Z938" s="218"/>
      <c r="AA938" s="218"/>
      <c r="AB938" s="218"/>
    </row>
    <row r="939">
      <c r="A939" s="218"/>
      <c r="B939" s="218"/>
      <c r="C939" s="218"/>
      <c r="D939" s="218"/>
      <c r="E939" s="218"/>
      <c r="F939" s="218"/>
      <c r="G939" s="218"/>
      <c r="H939" s="218"/>
      <c r="I939" s="278"/>
      <c r="J939" s="36"/>
      <c r="K939" s="76"/>
      <c r="M939" s="279"/>
      <c r="N939" s="218"/>
      <c r="O939" s="218"/>
      <c r="P939" s="218"/>
      <c r="Q939" s="218"/>
      <c r="R939" s="218"/>
      <c r="S939" s="218"/>
      <c r="T939" s="218"/>
      <c r="U939" s="218"/>
      <c r="V939" s="218"/>
      <c r="W939" s="218"/>
      <c r="X939" s="218"/>
      <c r="Y939" s="218"/>
      <c r="Z939" s="218"/>
      <c r="AA939" s="218"/>
      <c r="AB939" s="218"/>
    </row>
    <row r="940">
      <c r="A940" s="218"/>
      <c r="B940" s="218"/>
      <c r="C940" s="218"/>
      <c r="D940" s="218"/>
      <c r="E940" s="218"/>
      <c r="F940" s="218"/>
      <c r="G940" s="218"/>
      <c r="H940" s="218"/>
      <c r="I940" s="278"/>
      <c r="J940" s="36"/>
      <c r="K940" s="76"/>
      <c r="M940" s="279"/>
      <c r="N940" s="218"/>
      <c r="O940" s="218"/>
      <c r="P940" s="218"/>
      <c r="Q940" s="218"/>
      <c r="R940" s="218"/>
      <c r="S940" s="218"/>
      <c r="T940" s="218"/>
      <c r="U940" s="218"/>
      <c r="V940" s="218"/>
      <c r="W940" s="218"/>
      <c r="X940" s="218"/>
      <c r="Y940" s="218"/>
      <c r="Z940" s="218"/>
      <c r="AA940" s="218"/>
      <c r="AB940" s="218"/>
    </row>
    <row r="941">
      <c r="A941" s="218"/>
      <c r="B941" s="218"/>
      <c r="C941" s="218"/>
      <c r="D941" s="218"/>
      <c r="E941" s="218"/>
      <c r="F941" s="218"/>
      <c r="G941" s="218"/>
      <c r="H941" s="218"/>
      <c r="I941" s="278"/>
      <c r="J941" s="36"/>
      <c r="K941" s="76"/>
      <c r="M941" s="279"/>
      <c r="N941" s="218"/>
      <c r="O941" s="218"/>
      <c r="P941" s="218"/>
      <c r="Q941" s="218"/>
      <c r="R941" s="218"/>
      <c r="S941" s="218"/>
      <c r="T941" s="218"/>
      <c r="U941" s="218"/>
      <c r="V941" s="218"/>
      <c r="W941" s="218"/>
      <c r="X941" s="218"/>
      <c r="Y941" s="218"/>
      <c r="Z941" s="218"/>
      <c r="AA941" s="218"/>
      <c r="AB941" s="218"/>
    </row>
    <row r="942">
      <c r="A942" s="218"/>
      <c r="B942" s="218"/>
      <c r="C942" s="218"/>
      <c r="D942" s="218"/>
      <c r="E942" s="218"/>
      <c r="F942" s="218"/>
      <c r="G942" s="218"/>
      <c r="H942" s="218"/>
      <c r="I942" s="278"/>
      <c r="J942" s="36"/>
      <c r="K942" s="76"/>
      <c r="M942" s="279"/>
      <c r="N942" s="218"/>
      <c r="O942" s="218"/>
      <c r="P942" s="218"/>
      <c r="Q942" s="218"/>
      <c r="R942" s="218"/>
      <c r="S942" s="218"/>
      <c r="T942" s="218"/>
      <c r="U942" s="218"/>
      <c r="V942" s="218"/>
      <c r="W942" s="218"/>
      <c r="X942" s="218"/>
      <c r="Y942" s="218"/>
      <c r="Z942" s="218"/>
      <c r="AA942" s="218"/>
      <c r="AB942" s="218"/>
    </row>
    <row r="943">
      <c r="A943" s="218"/>
      <c r="B943" s="218"/>
      <c r="C943" s="218"/>
      <c r="D943" s="218"/>
      <c r="E943" s="218"/>
      <c r="F943" s="218"/>
      <c r="G943" s="218"/>
      <c r="H943" s="218"/>
      <c r="I943" s="278"/>
      <c r="J943" s="36"/>
      <c r="K943" s="76"/>
      <c r="M943" s="279"/>
      <c r="N943" s="218"/>
      <c r="O943" s="218"/>
      <c r="P943" s="218"/>
      <c r="Q943" s="218"/>
      <c r="R943" s="218"/>
      <c r="S943" s="218"/>
      <c r="T943" s="218"/>
      <c r="U943" s="218"/>
      <c r="V943" s="218"/>
      <c r="W943" s="218"/>
      <c r="X943" s="218"/>
      <c r="Y943" s="218"/>
      <c r="Z943" s="218"/>
      <c r="AA943" s="218"/>
      <c r="AB943" s="218"/>
    </row>
    <row r="944">
      <c r="A944" s="218"/>
      <c r="B944" s="218"/>
      <c r="C944" s="218"/>
      <c r="D944" s="218"/>
      <c r="E944" s="218"/>
      <c r="F944" s="218"/>
      <c r="G944" s="218"/>
      <c r="H944" s="218"/>
      <c r="I944" s="278"/>
      <c r="J944" s="36"/>
      <c r="K944" s="76"/>
      <c r="M944" s="279"/>
      <c r="N944" s="218"/>
      <c r="O944" s="218"/>
      <c r="P944" s="218"/>
      <c r="Q944" s="218"/>
      <c r="R944" s="218"/>
      <c r="S944" s="218"/>
      <c r="T944" s="218"/>
      <c r="U944" s="218"/>
      <c r="V944" s="218"/>
      <c r="W944" s="218"/>
      <c r="X944" s="218"/>
      <c r="Y944" s="218"/>
      <c r="Z944" s="218"/>
      <c r="AA944" s="218"/>
      <c r="AB944" s="218"/>
    </row>
    <row r="945">
      <c r="A945" s="218"/>
      <c r="B945" s="218"/>
      <c r="C945" s="218"/>
      <c r="D945" s="218"/>
      <c r="E945" s="218"/>
      <c r="F945" s="218"/>
      <c r="G945" s="218"/>
      <c r="H945" s="218"/>
      <c r="I945" s="278"/>
      <c r="J945" s="36"/>
      <c r="K945" s="76"/>
      <c r="M945" s="279"/>
      <c r="N945" s="218"/>
      <c r="O945" s="218"/>
      <c r="P945" s="218"/>
      <c r="Q945" s="218"/>
      <c r="R945" s="218"/>
      <c r="S945" s="218"/>
      <c r="T945" s="218"/>
      <c r="U945" s="218"/>
      <c r="V945" s="218"/>
      <c r="W945" s="218"/>
      <c r="X945" s="218"/>
      <c r="Y945" s="218"/>
      <c r="Z945" s="218"/>
      <c r="AA945" s="218"/>
      <c r="AB945" s="218"/>
    </row>
    <row r="946">
      <c r="A946" s="218"/>
      <c r="B946" s="218"/>
      <c r="C946" s="218"/>
      <c r="D946" s="218"/>
      <c r="E946" s="218"/>
      <c r="F946" s="218"/>
      <c r="G946" s="218"/>
      <c r="H946" s="218"/>
      <c r="I946" s="278"/>
      <c r="J946" s="36"/>
      <c r="K946" s="76"/>
      <c r="M946" s="279"/>
      <c r="N946" s="218"/>
      <c r="O946" s="218"/>
      <c r="P946" s="218"/>
      <c r="Q946" s="218"/>
      <c r="R946" s="218"/>
      <c r="S946" s="218"/>
      <c r="T946" s="218"/>
      <c r="U946" s="218"/>
      <c r="V946" s="218"/>
      <c r="W946" s="218"/>
      <c r="X946" s="218"/>
      <c r="Y946" s="218"/>
      <c r="Z946" s="218"/>
      <c r="AA946" s="218"/>
      <c r="AB946" s="218"/>
    </row>
    <row r="947">
      <c r="A947" s="218"/>
      <c r="B947" s="218"/>
      <c r="C947" s="218"/>
      <c r="D947" s="218"/>
      <c r="E947" s="218"/>
      <c r="F947" s="218"/>
      <c r="G947" s="218"/>
      <c r="H947" s="218"/>
      <c r="I947" s="278"/>
      <c r="J947" s="36"/>
      <c r="K947" s="76"/>
      <c r="M947" s="279"/>
      <c r="N947" s="218"/>
      <c r="O947" s="218"/>
      <c r="P947" s="218"/>
      <c r="Q947" s="218"/>
      <c r="R947" s="218"/>
      <c r="S947" s="218"/>
      <c r="T947" s="218"/>
      <c r="U947" s="218"/>
      <c r="V947" s="218"/>
      <c r="W947" s="218"/>
      <c r="X947" s="218"/>
      <c r="Y947" s="218"/>
      <c r="Z947" s="218"/>
      <c r="AA947" s="218"/>
      <c r="AB947" s="218"/>
    </row>
    <row r="948">
      <c r="A948" s="218"/>
      <c r="B948" s="218"/>
      <c r="C948" s="218"/>
      <c r="D948" s="218"/>
      <c r="E948" s="218"/>
      <c r="F948" s="218"/>
      <c r="G948" s="218"/>
      <c r="H948" s="218"/>
      <c r="I948" s="278"/>
      <c r="J948" s="36"/>
      <c r="K948" s="76"/>
      <c r="M948" s="279"/>
      <c r="N948" s="218"/>
      <c r="O948" s="218"/>
      <c r="P948" s="218"/>
      <c r="Q948" s="218"/>
      <c r="R948" s="218"/>
      <c r="S948" s="218"/>
      <c r="T948" s="218"/>
      <c r="U948" s="218"/>
      <c r="V948" s="218"/>
      <c r="W948" s="218"/>
      <c r="X948" s="218"/>
      <c r="Y948" s="218"/>
      <c r="Z948" s="218"/>
      <c r="AA948" s="218"/>
      <c r="AB948" s="218"/>
    </row>
    <row r="949">
      <c r="A949" s="218"/>
      <c r="B949" s="218"/>
      <c r="C949" s="218"/>
      <c r="D949" s="218"/>
      <c r="E949" s="218"/>
      <c r="F949" s="218"/>
      <c r="G949" s="218"/>
      <c r="H949" s="218"/>
      <c r="I949" s="278"/>
      <c r="J949" s="36"/>
      <c r="K949" s="76"/>
      <c r="M949" s="279"/>
      <c r="N949" s="218"/>
      <c r="O949" s="218"/>
      <c r="P949" s="218"/>
      <c r="Q949" s="218"/>
      <c r="R949" s="218"/>
      <c r="S949" s="218"/>
      <c r="T949" s="218"/>
      <c r="U949" s="218"/>
      <c r="V949" s="218"/>
      <c r="W949" s="218"/>
      <c r="X949" s="218"/>
      <c r="Y949" s="218"/>
      <c r="Z949" s="218"/>
      <c r="AA949" s="218"/>
      <c r="AB949" s="218"/>
    </row>
    <row r="950">
      <c r="A950" s="218"/>
      <c r="B950" s="218"/>
      <c r="C950" s="218"/>
      <c r="D950" s="218"/>
      <c r="E950" s="218"/>
      <c r="F950" s="218"/>
      <c r="G950" s="218"/>
      <c r="H950" s="218"/>
      <c r="I950" s="278"/>
      <c r="J950" s="36"/>
      <c r="K950" s="76"/>
      <c r="M950" s="279"/>
      <c r="N950" s="218"/>
      <c r="O950" s="218"/>
      <c r="P950" s="218"/>
      <c r="Q950" s="218"/>
      <c r="R950" s="218"/>
      <c r="S950" s="218"/>
      <c r="T950" s="218"/>
      <c r="U950" s="218"/>
      <c r="V950" s="218"/>
      <c r="W950" s="218"/>
      <c r="X950" s="218"/>
      <c r="Y950" s="218"/>
      <c r="Z950" s="218"/>
      <c r="AA950" s="218"/>
      <c r="AB950" s="218"/>
    </row>
    <row r="951">
      <c r="A951" s="218"/>
      <c r="B951" s="218"/>
      <c r="C951" s="218"/>
      <c r="D951" s="218"/>
      <c r="E951" s="218"/>
      <c r="F951" s="218"/>
      <c r="G951" s="218"/>
      <c r="H951" s="218"/>
      <c r="I951" s="278"/>
      <c r="J951" s="36"/>
      <c r="K951" s="76"/>
      <c r="M951" s="279"/>
      <c r="N951" s="218"/>
      <c r="O951" s="218"/>
      <c r="P951" s="218"/>
      <c r="Q951" s="218"/>
      <c r="R951" s="218"/>
      <c r="S951" s="218"/>
      <c r="T951" s="218"/>
      <c r="U951" s="218"/>
      <c r="V951" s="218"/>
      <c r="W951" s="218"/>
      <c r="X951" s="218"/>
      <c r="Y951" s="218"/>
      <c r="Z951" s="218"/>
      <c r="AA951" s="218"/>
      <c r="AB951" s="218"/>
    </row>
    <row r="952">
      <c r="A952" s="218"/>
      <c r="B952" s="218"/>
      <c r="C952" s="218"/>
      <c r="D952" s="218"/>
      <c r="E952" s="218"/>
      <c r="F952" s="218"/>
      <c r="G952" s="218"/>
      <c r="H952" s="218"/>
      <c r="I952" s="278"/>
      <c r="J952" s="36"/>
      <c r="K952" s="76"/>
      <c r="M952" s="279"/>
      <c r="N952" s="218"/>
      <c r="O952" s="218"/>
      <c r="P952" s="218"/>
      <c r="Q952" s="218"/>
      <c r="R952" s="218"/>
      <c r="S952" s="218"/>
      <c r="T952" s="218"/>
      <c r="U952" s="218"/>
      <c r="V952" s="218"/>
      <c r="W952" s="218"/>
      <c r="X952" s="218"/>
      <c r="Y952" s="218"/>
      <c r="Z952" s="218"/>
      <c r="AA952" s="218"/>
      <c r="AB952" s="218"/>
    </row>
    <row r="953">
      <c r="A953" s="218"/>
      <c r="B953" s="218"/>
      <c r="C953" s="218"/>
      <c r="D953" s="218"/>
      <c r="E953" s="218"/>
      <c r="F953" s="218"/>
      <c r="G953" s="218"/>
      <c r="H953" s="218"/>
      <c r="I953" s="280"/>
      <c r="J953" s="218"/>
      <c r="K953" s="281"/>
      <c r="L953" s="218"/>
      <c r="M953" s="279"/>
      <c r="N953" s="218"/>
      <c r="O953" s="218"/>
      <c r="P953" s="218"/>
      <c r="Q953" s="218"/>
      <c r="R953" s="218"/>
      <c r="S953" s="218"/>
      <c r="T953" s="218"/>
      <c r="U953" s="218"/>
      <c r="V953" s="218"/>
      <c r="W953" s="218"/>
      <c r="X953" s="218"/>
      <c r="Y953" s="218"/>
      <c r="Z953" s="218"/>
      <c r="AA953" s="218"/>
      <c r="AB953" s="218"/>
    </row>
    <row r="954">
      <c r="A954" s="218"/>
      <c r="B954" s="218"/>
      <c r="C954" s="218"/>
      <c r="D954" s="218"/>
      <c r="E954" s="218"/>
      <c r="F954" s="218"/>
      <c r="G954" s="218"/>
      <c r="H954" s="218"/>
      <c r="I954" s="280"/>
      <c r="J954" s="218"/>
      <c r="K954" s="281"/>
      <c r="L954" s="218"/>
      <c r="M954" s="279"/>
      <c r="N954" s="218"/>
      <c r="O954" s="218"/>
      <c r="P954" s="218"/>
      <c r="Q954" s="218"/>
      <c r="R954" s="218"/>
      <c r="S954" s="218"/>
      <c r="T954" s="218"/>
      <c r="U954" s="218"/>
      <c r="V954" s="218"/>
      <c r="W954" s="218"/>
      <c r="X954" s="218"/>
      <c r="Y954" s="218"/>
      <c r="Z954" s="218"/>
      <c r="AA954" s="218"/>
      <c r="AB954" s="218"/>
    </row>
    <row r="955">
      <c r="A955" s="218"/>
      <c r="B955" s="218"/>
      <c r="C955" s="218"/>
      <c r="D955" s="218"/>
      <c r="E955" s="218"/>
      <c r="F955" s="218"/>
      <c r="G955" s="218"/>
      <c r="H955" s="218"/>
      <c r="I955" s="280"/>
      <c r="J955" s="218"/>
      <c r="K955" s="281"/>
      <c r="L955" s="218"/>
      <c r="M955" s="279"/>
      <c r="N955" s="218"/>
      <c r="O955" s="218"/>
      <c r="P955" s="218"/>
      <c r="Q955" s="218"/>
      <c r="R955" s="218"/>
      <c r="S955" s="218"/>
      <c r="T955" s="218"/>
      <c r="U955" s="218"/>
      <c r="V955" s="218"/>
      <c r="W955" s="218"/>
      <c r="X955" s="218"/>
      <c r="Y955" s="218"/>
      <c r="Z955" s="218"/>
      <c r="AA955" s="218"/>
      <c r="AB955" s="218"/>
    </row>
    <row r="956">
      <c r="A956" s="218"/>
      <c r="B956" s="218"/>
      <c r="C956" s="218"/>
      <c r="D956" s="218"/>
      <c r="E956" s="218"/>
      <c r="F956" s="218"/>
      <c r="G956" s="218"/>
      <c r="H956" s="218"/>
      <c r="I956" s="280"/>
      <c r="J956" s="218"/>
      <c r="K956" s="281"/>
      <c r="L956" s="218"/>
      <c r="M956" s="279"/>
      <c r="N956" s="218"/>
      <c r="O956" s="218"/>
      <c r="P956" s="218"/>
      <c r="Q956" s="218"/>
      <c r="R956" s="218"/>
      <c r="S956" s="218"/>
      <c r="T956" s="218"/>
      <c r="U956" s="218"/>
      <c r="V956" s="218"/>
      <c r="W956" s="218"/>
      <c r="X956" s="218"/>
      <c r="Y956" s="218"/>
      <c r="Z956" s="218"/>
      <c r="AA956" s="218"/>
      <c r="AB956" s="218"/>
    </row>
    <row r="957">
      <c r="A957" s="218"/>
      <c r="B957" s="218"/>
      <c r="C957" s="218"/>
      <c r="D957" s="218"/>
      <c r="E957" s="218"/>
      <c r="F957" s="218"/>
      <c r="G957" s="218"/>
      <c r="H957" s="218"/>
      <c r="I957" s="280"/>
      <c r="J957" s="218"/>
      <c r="K957" s="281"/>
      <c r="L957" s="218"/>
      <c r="M957" s="279"/>
      <c r="N957" s="218"/>
      <c r="O957" s="218"/>
      <c r="P957" s="218"/>
      <c r="Q957" s="218"/>
      <c r="R957" s="218"/>
      <c r="S957" s="218"/>
      <c r="T957" s="218"/>
      <c r="U957" s="218"/>
      <c r="V957" s="218"/>
      <c r="W957" s="218"/>
      <c r="X957" s="218"/>
      <c r="Y957" s="218"/>
      <c r="Z957" s="218"/>
      <c r="AA957" s="218"/>
      <c r="AB957" s="218"/>
    </row>
    <row r="958">
      <c r="A958" s="218"/>
      <c r="B958" s="218"/>
      <c r="C958" s="218"/>
      <c r="D958" s="218"/>
      <c r="E958" s="218"/>
      <c r="F958" s="218"/>
      <c r="G958" s="218"/>
      <c r="H958" s="218"/>
      <c r="I958" s="280"/>
      <c r="J958" s="218"/>
      <c r="K958" s="281"/>
      <c r="L958" s="218"/>
      <c r="M958" s="279"/>
      <c r="N958" s="218"/>
      <c r="O958" s="218"/>
      <c r="P958" s="218"/>
      <c r="Q958" s="218"/>
      <c r="R958" s="218"/>
      <c r="S958" s="218"/>
      <c r="T958" s="218"/>
      <c r="U958" s="218"/>
      <c r="V958" s="218"/>
      <c r="W958" s="218"/>
      <c r="X958" s="218"/>
      <c r="Y958" s="218"/>
      <c r="Z958" s="218"/>
      <c r="AA958" s="218"/>
      <c r="AB958" s="218"/>
    </row>
    <row r="959">
      <c r="A959" s="218"/>
      <c r="B959" s="218"/>
      <c r="C959" s="218"/>
      <c r="D959" s="218"/>
      <c r="E959" s="218"/>
      <c r="F959" s="218"/>
      <c r="G959" s="218"/>
      <c r="H959" s="218"/>
      <c r="I959" s="280"/>
      <c r="J959" s="218"/>
      <c r="K959" s="281"/>
      <c r="L959" s="218"/>
      <c r="M959" s="279"/>
      <c r="N959" s="218"/>
      <c r="O959" s="218"/>
      <c r="P959" s="218"/>
      <c r="Q959" s="218"/>
      <c r="R959" s="218"/>
      <c r="S959" s="218"/>
      <c r="T959" s="218"/>
      <c r="U959" s="218"/>
      <c r="V959" s="218"/>
      <c r="W959" s="218"/>
      <c r="X959" s="218"/>
      <c r="Y959" s="218"/>
      <c r="Z959" s="218"/>
      <c r="AA959" s="218"/>
      <c r="AB959" s="218"/>
    </row>
    <row r="960">
      <c r="A960" s="218"/>
      <c r="B960" s="218"/>
      <c r="C960" s="218"/>
      <c r="D960" s="218"/>
      <c r="E960" s="218"/>
      <c r="F960" s="218"/>
      <c r="G960" s="218"/>
      <c r="H960" s="218"/>
      <c r="I960" s="280"/>
      <c r="J960" s="218"/>
      <c r="K960" s="281"/>
      <c r="L960" s="218"/>
      <c r="M960" s="279"/>
      <c r="N960" s="218"/>
      <c r="O960" s="218"/>
      <c r="P960" s="218"/>
      <c r="Q960" s="218"/>
      <c r="R960" s="218"/>
      <c r="S960" s="218"/>
      <c r="T960" s="218"/>
      <c r="U960" s="218"/>
      <c r="V960" s="218"/>
      <c r="W960" s="218"/>
      <c r="X960" s="218"/>
      <c r="Y960" s="218"/>
      <c r="Z960" s="218"/>
      <c r="AA960" s="218"/>
      <c r="AB960" s="218"/>
    </row>
    <row r="961">
      <c r="A961" s="218"/>
      <c r="B961" s="218"/>
      <c r="C961" s="218"/>
      <c r="D961" s="218"/>
      <c r="E961" s="218"/>
      <c r="F961" s="218"/>
      <c r="G961" s="218"/>
      <c r="H961" s="218"/>
      <c r="I961" s="280"/>
      <c r="J961" s="218"/>
      <c r="K961" s="281"/>
      <c r="L961" s="218"/>
      <c r="M961" s="279"/>
      <c r="N961" s="218"/>
      <c r="O961" s="218"/>
      <c r="P961" s="218"/>
      <c r="Q961" s="218"/>
      <c r="R961" s="218"/>
      <c r="S961" s="218"/>
      <c r="T961" s="218"/>
      <c r="U961" s="218"/>
      <c r="V961" s="218"/>
      <c r="W961" s="218"/>
      <c r="X961" s="218"/>
      <c r="Y961" s="218"/>
      <c r="Z961" s="218"/>
      <c r="AA961" s="218"/>
      <c r="AB961" s="218"/>
    </row>
    <row r="962">
      <c r="A962" s="218"/>
      <c r="B962" s="218"/>
      <c r="C962" s="218"/>
      <c r="D962" s="218"/>
      <c r="E962" s="218"/>
      <c r="F962" s="218"/>
      <c r="G962" s="218"/>
      <c r="H962" s="218"/>
      <c r="I962" s="280"/>
      <c r="J962" s="218"/>
      <c r="K962" s="281"/>
      <c r="L962" s="218"/>
      <c r="M962" s="279"/>
      <c r="N962" s="218"/>
      <c r="O962" s="218"/>
      <c r="P962" s="218"/>
      <c r="Q962" s="218"/>
      <c r="R962" s="218"/>
      <c r="S962" s="218"/>
      <c r="T962" s="218"/>
      <c r="U962" s="218"/>
      <c r="V962" s="218"/>
      <c r="W962" s="218"/>
      <c r="X962" s="218"/>
      <c r="Y962" s="218"/>
      <c r="Z962" s="218"/>
      <c r="AA962" s="218"/>
      <c r="AB962" s="218"/>
    </row>
    <row r="963">
      <c r="A963" s="218"/>
      <c r="B963" s="218"/>
      <c r="C963" s="218"/>
      <c r="D963" s="218"/>
      <c r="E963" s="218"/>
      <c r="F963" s="218"/>
      <c r="G963" s="218"/>
      <c r="H963" s="218"/>
      <c r="I963" s="280"/>
      <c r="J963" s="218"/>
      <c r="K963" s="281"/>
      <c r="L963" s="218"/>
      <c r="M963" s="279"/>
      <c r="N963" s="218"/>
      <c r="O963" s="218"/>
      <c r="P963" s="218"/>
      <c r="Q963" s="218"/>
      <c r="R963" s="218"/>
      <c r="S963" s="218"/>
      <c r="T963" s="218"/>
      <c r="U963" s="218"/>
      <c r="V963" s="218"/>
      <c r="W963" s="218"/>
      <c r="X963" s="218"/>
      <c r="Y963" s="218"/>
      <c r="Z963" s="218"/>
      <c r="AA963" s="218"/>
      <c r="AB963" s="218"/>
    </row>
    <row r="964">
      <c r="A964" s="218"/>
      <c r="B964" s="218"/>
      <c r="C964" s="218"/>
      <c r="D964" s="218"/>
      <c r="E964" s="218"/>
      <c r="F964" s="218"/>
      <c r="G964" s="218"/>
      <c r="H964" s="218"/>
      <c r="I964" s="280"/>
      <c r="J964" s="218"/>
      <c r="K964" s="281"/>
      <c r="L964" s="218"/>
      <c r="M964" s="279"/>
      <c r="N964" s="218"/>
      <c r="O964" s="218"/>
      <c r="P964" s="218"/>
      <c r="Q964" s="218"/>
      <c r="R964" s="218"/>
      <c r="S964" s="218"/>
      <c r="T964" s="218"/>
      <c r="U964" s="218"/>
      <c r="V964" s="218"/>
      <c r="W964" s="218"/>
      <c r="X964" s="218"/>
      <c r="Y964" s="218"/>
      <c r="Z964" s="218"/>
      <c r="AA964" s="218"/>
      <c r="AB964" s="218"/>
    </row>
    <row r="965">
      <c r="A965" s="218"/>
      <c r="B965" s="218"/>
      <c r="C965" s="218"/>
      <c r="D965" s="218"/>
      <c r="E965" s="218"/>
      <c r="F965" s="218"/>
      <c r="G965" s="218"/>
      <c r="H965" s="218"/>
      <c r="I965" s="280"/>
      <c r="J965" s="218"/>
      <c r="K965" s="281"/>
      <c r="L965" s="218"/>
      <c r="M965" s="279"/>
      <c r="N965" s="218"/>
      <c r="O965" s="218"/>
      <c r="P965" s="218"/>
      <c r="Q965" s="218"/>
      <c r="R965" s="218"/>
      <c r="S965" s="218"/>
      <c r="T965" s="218"/>
      <c r="U965" s="218"/>
      <c r="V965" s="218"/>
      <c r="W965" s="218"/>
      <c r="X965" s="218"/>
      <c r="Y965" s="218"/>
      <c r="Z965" s="218"/>
      <c r="AA965" s="218"/>
      <c r="AB965" s="218"/>
    </row>
    <row r="966">
      <c r="A966" s="218"/>
      <c r="B966" s="218"/>
      <c r="C966" s="218"/>
      <c r="D966" s="218"/>
      <c r="E966" s="218"/>
      <c r="F966" s="218"/>
      <c r="G966" s="218"/>
      <c r="H966" s="218"/>
      <c r="I966" s="280"/>
      <c r="J966" s="218"/>
      <c r="K966" s="281"/>
      <c r="L966" s="218"/>
      <c r="M966" s="279"/>
      <c r="N966" s="218"/>
      <c r="O966" s="218"/>
      <c r="P966" s="218"/>
      <c r="Q966" s="218"/>
      <c r="R966" s="218"/>
      <c r="S966" s="218"/>
      <c r="T966" s="218"/>
      <c r="U966" s="218"/>
      <c r="V966" s="218"/>
      <c r="W966" s="218"/>
      <c r="X966" s="218"/>
      <c r="Y966" s="218"/>
      <c r="Z966" s="218"/>
      <c r="AA966" s="218"/>
      <c r="AB966" s="218"/>
    </row>
    <row r="967">
      <c r="A967" s="218"/>
      <c r="B967" s="218"/>
      <c r="C967" s="218"/>
      <c r="D967" s="218"/>
      <c r="E967" s="218"/>
      <c r="F967" s="218"/>
      <c r="G967" s="218"/>
      <c r="H967" s="218"/>
      <c r="I967" s="280"/>
      <c r="J967" s="218"/>
      <c r="K967" s="281"/>
      <c r="L967" s="218"/>
      <c r="M967" s="279"/>
      <c r="N967" s="218"/>
      <c r="O967" s="218"/>
      <c r="P967" s="218"/>
      <c r="Q967" s="218"/>
      <c r="R967" s="218"/>
      <c r="S967" s="218"/>
      <c r="T967" s="218"/>
      <c r="U967" s="218"/>
      <c r="V967" s="218"/>
      <c r="W967" s="218"/>
      <c r="X967" s="218"/>
      <c r="Y967" s="218"/>
      <c r="Z967" s="218"/>
      <c r="AA967" s="218"/>
      <c r="AB967" s="218"/>
    </row>
    <row r="968">
      <c r="A968" s="218"/>
      <c r="B968" s="218"/>
      <c r="C968" s="218"/>
      <c r="D968" s="218"/>
      <c r="E968" s="218"/>
      <c r="F968" s="218"/>
      <c r="G968" s="218"/>
      <c r="H968" s="218"/>
      <c r="I968" s="280"/>
      <c r="J968" s="218"/>
      <c r="K968" s="281"/>
      <c r="L968" s="218"/>
      <c r="M968" s="279"/>
      <c r="N968" s="218"/>
      <c r="O968" s="218"/>
      <c r="P968" s="218"/>
      <c r="Q968" s="218"/>
      <c r="R968" s="218"/>
      <c r="S968" s="218"/>
      <c r="T968" s="218"/>
      <c r="U968" s="218"/>
      <c r="V968" s="218"/>
      <c r="W968" s="218"/>
      <c r="X968" s="218"/>
      <c r="Y968" s="218"/>
      <c r="Z968" s="218"/>
      <c r="AA968" s="218"/>
      <c r="AB968" s="218"/>
    </row>
    <row r="969">
      <c r="A969" s="218"/>
      <c r="B969" s="218"/>
      <c r="C969" s="218"/>
      <c r="D969" s="218"/>
      <c r="E969" s="218"/>
      <c r="F969" s="218"/>
      <c r="G969" s="218"/>
      <c r="H969" s="218"/>
      <c r="I969" s="280"/>
      <c r="J969" s="218"/>
      <c r="K969" s="281"/>
      <c r="L969" s="218"/>
      <c r="M969" s="279"/>
      <c r="N969" s="218"/>
      <c r="O969" s="218"/>
      <c r="P969" s="218"/>
      <c r="Q969" s="218"/>
      <c r="R969" s="218"/>
      <c r="S969" s="218"/>
      <c r="T969" s="218"/>
      <c r="U969" s="218"/>
      <c r="V969" s="218"/>
      <c r="W969" s="218"/>
      <c r="X969" s="218"/>
      <c r="Y969" s="218"/>
      <c r="Z969" s="218"/>
      <c r="AA969" s="218"/>
      <c r="AB969" s="218"/>
    </row>
    <row r="970">
      <c r="A970" s="218"/>
      <c r="B970" s="218"/>
      <c r="C970" s="218"/>
      <c r="D970" s="218"/>
      <c r="E970" s="218"/>
      <c r="F970" s="218"/>
      <c r="G970" s="218"/>
      <c r="H970" s="218"/>
      <c r="I970" s="280"/>
      <c r="J970" s="218"/>
      <c r="K970" s="281"/>
      <c r="L970" s="218"/>
      <c r="M970" s="279"/>
      <c r="N970" s="218"/>
      <c r="O970" s="218"/>
      <c r="P970" s="218"/>
      <c r="Q970" s="218"/>
      <c r="R970" s="218"/>
      <c r="S970" s="218"/>
      <c r="T970" s="218"/>
      <c r="U970" s="218"/>
      <c r="V970" s="218"/>
      <c r="W970" s="218"/>
      <c r="X970" s="218"/>
      <c r="Y970" s="218"/>
      <c r="Z970" s="218"/>
      <c r="AA970" s="218"/>
      <c r="AB970" s="218"/>
    </row>
    <row r="971">
      <c r="A971" s="218"/>
      <c r="B971" s="218"/>
      <c r="C971" s="218"/>
      <c r="D971" s="218"/>
      <c r="E971" s="218"/>
      <c r="F971" s="218"/>
      <c r="G971" s="218"/>
      <c r="H971" s="218"/>
      <c r="I971" s="280"/>
      <c r="J971" s="218"/>
      <c r="K971" s="281"/>
      <c r="L971" s="218"/>
      <c r="M971" s="279"/>
      <c r="N971" s="218"/>
      <c r="O971" s="218"/>
      <c r="P971" s="218"/>
      <c r="Q971" s="218"/>
      <c r="R971" s="218"/>
      <c r="S971" s="218"/>
      <c r="T971" s="218"/>
      <c r="U971" s="218"/>
      <c r="V971" s="218"/>
      <c r="W971" s="218"/>
      <c r="X971" s="218"/>
      <c r="Y971" s="218"/>
      <c r="Z971" s="218"/>
      <c r="AA971" s="218"/>
      <c r="AB971" s="218"/>
    </row>
    <row r="972">
      <c r="A972" s="218"/>
      <c r="B972" s="218"/>
      <c r="C972" s="218"/>
      <c r="D972" s="218"/>
      <c r="E972" s="218"/>
      <c r="F972" s="218"/>
      <c r="G972" s="218"/>
      <c r="H972" s="218"/>
      <c r="I972" s="280"/>
      <c r="J972" s="218"/>
      <c r="K972" s="281"/>
      <c r="L972" s="218"/>
      <c r="M972" s="279"/>
      <c r="N972" s="218"/>
      <c r="O972" s="218"/>
      <c r="P972" s="218"/>
      <c r="Q972" s="218"/>
      <c r="R972" s="218"/>
      <c r="S972" s="218"/>
      <c r="T972" s="218"/>
      <c r="U972" s="218"/>
      <c r="V972" s="218"/>
      <c r="W972" s="218"/>
      <c r="X972" s="218"/>
      <c r="Y972" s="218"/>
      <c r="Z972" s="218"/>
      <c r="AA972" s="218"/>
      <c r="AB972" s="218"/>
    </row>
    <row r="973">
      <c r="A973" s="218"/>
      <c r="B973" s="218"/>
      <c r="C973" s="218"/>
      <c r="D973" s="218"/>
      <c r="E973" s="218"/>
      <c r="F973" s="218"/>
      <c r="G973" s="218"/>
      <c r="H973" s="218"/>
      <c r="I973" s="280"/>
      <c r="J973" s="218"/>
      <c r="K973" s="281"/>
      <c r="L973" s="218"/>
      <c r="M973" s="279"/>
      <c r="N973" s="218"/>
      <c r="O973" s="218"/>
      <c r="P973" s="218"/>
      <c r="Q973" s="218"/>
      <c r="R973" s="218"/>
      <c r="S973" s="218"/>
      <c r="T973" s="218"/>
      <c r="U973" s="218"/>
      <c r="V973" s="218"/>
      <c r="W973" s="218"/>
      <c r="X973" s="218"/>
      <c r="Y973" s="218"/>
      <c r="Z973" s="218"/>
      <c r="AA973" s="218"/>
      <c r="AB973" s="218"/>
    </row>
    <row r="974">
      <c r="A974" s="218"/>
      <c r="B974" s="218"/>
      <c r="C974" s="218"/>
      <c r="D974" s="218"/>
      <c r="E974" s="218"/>
      <c r="F974" s="218"/>
      <c r="G974" s="218"/>
      <c r="H974" s="218"/>
      <c r="I974" s="280"/>
      <c r="J974" s="218"/>
      <c r="K974" s="281"/>
      <c r="L974" s="218"/>
      <c r="M974" s="279"/>
      <c r="N974" s="218"/>
      <c r="O974" s="218"/>
      <c r="P974" s="218"/>
      <c r="Q974" s="218"/>
      <c r="R974" s="218"/>
      <c r="S974" s="218"/>
      <c r="T974" s="218"/>
      <c r="U974" s="218"/>
      <c r="V974" s="218"/>
      <c r="W974" s="218"/>
      <c r="X974" s="218"/>
      <c r="Y974" s="218"/>
      <c r="Z974" s="218"/>
      <c r="AA974" s="218"/>
      <c r="AB974" s="218"/>
    </row>
    <row r="975">
      <c r="A975" s="218"/>
      <c r="B975" s="218"/>
      <c r="C975" s="218"/>
      <c r="D975" s="218"/>
      <c r="E975" s="218"/>
      <c r="F975" s="218"/>
      <c r="G975" s="218"/>
      <c r="H975" s="218"/>
      <c r="I975" s="280"/>
      <c r="J975" s="218"/>
      <c r="K975" s="281"/>
      <c r="L975" s="218"/>
      <c r="M975" s="279"/>
      <c r="N975" s="218"/>
      <c r="O975" s="218"/>
      <c r="P975" s="218"/>
      <c r="Q975" s="218"/>
      <c r="R975" s="218"/>
      <c r="S975" s="218"/>
      <c r="T975" s="218"/>
      <c r="U975" s="218"/>
      <c r="V975" s="218"/>
      <c r="W975" s="218"/>
      <c r="X975" s="218"/>
      <c r="Y975" s="218"/>
      <c r="Z975" s="218"/>
      <c r="AA975" s="218"/>
      <c r="AB975" s="218"/>
    </row>
    <row r="976">
      <c r="A976" s="218"/>
      <c r="B976" s="218"/>
      <c r="C976" s="218"/>
      <c r="D976" s="218"/>
      <c r="E976" s="218"/>
      <c r="F976" s="218"/>
      <c r="G976" s="218"/>
      <c r="H976" s="218"/>
      <c r="I976" s="280"/>
      <c r="J976" s="218"/>
      <c r="K976" s="281"/>
      <c r="L976" s="218"/>
      <c r="M976" s="279"/>
      <c r="N976" s="218"/>
      <c r="O976" s="218"/>
      <c r="P976" s="218"/>
      <c r="Q976" s="218"/>
      <c r="R976" s="218"/>
      <c r="S976" s="218"/>
      <c r="T976" s="218"/>
      <c r="U976" s="218"/>
      <c r="V976" s="218"/>
      <c r="W976" s="218"/>
      <c r="X976" s="218"/>
      <c r="Y976" s="218"/>
      <c r="Z976" s="218"/>
      <c r="AA976" s="218"/>
      <c r="AB976" s="218"/>
    </row>
    <row r="977">
      <c r="A977" s="218"/>
      <c r="B977" s="218"/>
      <c r="C977" s="218"/>
      <c r="D977" s="218"/>
      <c r="E977" s="218"/>
      <c r="F977" s="218"/>
      <c r="G977" s="218"/>
      <c r="H977" s="218"/>
      <c r="I977" s="280"/>
      <c r="J977" s="218"/>
      <c r="K977" s="281"/>
      <c r="L977" s="218"/>
      <c r="M977" s="279"/>
      <c r="N977" s="218"/>
      <c r="O977" s="218"/>
      <c r="P977" s="218"/>
      <c r="Q977" s="218"/>
      <c r="R977" s="218"/>
      <c r="S977" s="218"/>
      <c r="T977" s="218"/>
      <c r="U977" s="218"/>
      <c r="V977" s="218"/>
      <c r="W977" s="218"/>
      <c r="X977" s="218"/>
      <c r="Y977" s="218"/>
      <c r="Z977" s="218"/>
      <c r="AA977" s="218"/>
      <c r="AB977" s="218"/>
    </row>
    <row r="978">
      <c r="A978" s="218"/>
      <c r="B978" s="218"/>
      <c r="C978" s="218"/>
      <c r="D978" s="218"/>
      <c r="E978" s="218"/>
      <c r="F978" s="218"/>
      <c r="G978" s="218"/>
      <c r="H978" s="218"/>
      <c r="I978" s="280"/>
      <c r="J978" s="218"/>
      <c r="K978" s="281"/>
      <c r="L978" s="218"/>
      <c r="M978" s="279"/>
      <c r="N978" s="218"/>
      <c r="O978" s="218"/>
      <c r="P978" s="218"/>
      <c r="Q978" s="218"/>
      <c r="R978" s="218"/>
      <c r="S978" s="218"/>
      <c r="T978" s="218"/>
      <c r="U978" s="218"/>
      <c r="V978" s="218"/>
      <c r="W978" s="218"/>
      <c r="X978" s="218"/>
      <c r="Y978" s="218"/>
      <c r="Z978" s="218"/>
      <c r="AA978" s="218"/>
      <c r="AB978" s="218"/>
    </row>
    <row r="979">
      <c r="A979" s="218"/>
      <c r="B979" s="218"/>
      <c r="C979" s="218"/>
      <c r="D979" s="218"/>
      <c r="E979" s="218"/>
      <c r="F979" s="218"/>
      <c r="G979" s="218"/>
      <c r="H979" s="218"/>
      <c r="I979" s="280"/>
      <c r="J979" s="218"/>
      <c r="K979" s="281"/>
      <c r="L979" s="218"/>
      <c r="M979" s="279"/>
      <c r="N979" s="218"/>
      <c r="O979" s="218"/>
      <c r="P979" s="218"/>
      <c r="Q979" s="218"/>
      <c r="R979" s="218"/>
      <c r="S979" s="218"/>
      <c r="T979" s="218"/>
      <c r="U979" s="218"/>
      <c r="V979" s="218"/>
      <c r="W979" s="218"/>
      <c r="X979" s="218"/>
      <c r="Y979" s="218"/>
      <c r="Z979" s="218"/>
      <c r="AA979" s="218"/>
      <c r="AB979" s="218"/>
    </row>
    <row r="980">
      <c r="A980" s="218"/>
      <c r="B980" s="218"/>
      <c r="C980" s="218"/>
      <c r="D980" s="218"/>
      <c r="E980" s="218"/>
      <c r="F980" s="218"/>
      <c r="G980" s="218"/>
      <c r="H980" s="218"/>
      <c r="I980" s="280"/>
      <c r="J980" s="218"/>
      <c r="K980" s="281"/>
      <c r="L980" s="218"/>
      <c r="M980" s="279"/>
      <c r="N980" s="218"/>
      <c r="O980" s="218"/>
      <c r="P980" s="218"/>
      <c r="Q980" s="218"/>
      <c r="R980" s="218"/>
      <c r="S980" s="218"/>
      <c r="T980" s="218"/>
      <c r="U980" s="218"/>
      <c r="V980" s="218"/>
      <c r="W980" s="218"/>
      <c r="X980" s="218"/>
      <c r="Y980" s="218"/>
      <c r="Z980" s="218"/>
      <c r="AA980" s="218"/>
      <c r="AB980" s="218"/>
    </row>
    <row r="981">
      <c r="A981" s="218"/>
      <c r="B981" s="218"/>
      <c r="C981" s="218"/>
      <c r="D981" s="218"/>
      <c r="E981" s="218"/>
      <c r="F981" s="218"/>
      <c r="G981" s="218"/>
      <c r="H981" s="218"/>
      <c r="I981" s="280"/>
      <c r="J981" s="218"/>
      <c r="K981" s="281"/>
      <c r="L981" s="218"/>
      <c r="M981" s="279"/>
      <c r="N981" s="218"/>
      <c r="O981" s="218"/>
      <c r="P981" s="218"/>
      <c r="Q981" s="218"/>
      <c r="R981" s="218"/>
      <c r="S981" s="218"/>
      <c r="T981" s="218"/>
      <c r="U981" s="218"/>
      <c r="V981" s="218"/>
      <c r="W981" s="218"/>
      <c r="X981" s="218"/>
      <c r="Y981" s="218"/>
      <c r="Z981" s="218"/>
      <c r="AA981" s="218"/>
      <c r="AB981" s="218"/>
    </row>
    <row r="982">
      <c r="A982" s="218"/>
      <c r="B982" s="218"/>
      <c r="C982" s="218"/>
      <c r="D982" s="218"/>
      <c r="E982" s="218"/>
      <c r="F982" s="218"/>
      <c r="G982" s="218"/>
      <c r="H982" s="218"/>
      <c r="I982" s="280"/>
      <c r="J982" s="218"/>
      <c r="K982" s="281"/>
      <c r="L982" s="218"/>
      <c r="M982" s="279"/>
      <c r="N982" s="218"/>
      <c r="O982" s="218"/>
      <c r="P982" s="218"/>
      <c r="Q982" s="218"/>
      <c r="R982" s="218"/>
      <c r="S982" s="218"/>
      <c r="T982" s="218"/>
      <c r="U982" s="218"/>
      <c r="V982" s="218"/>
      <c r="W982" s="218"/>
      <c r="X982" s="218"/>
      <c r="Y982" s="218"/>
      <c r="Z982" s="218"/>
      <c r="AA982" s="218"/>
      <c r="AB982" s="218"/>
    </row>
    <row r="983">
      <c r="A983" s="218"/>
      <c r="B983" s="218"/>
      <c r="C983" s="218"/>
      <c r="D983" s="218"/>
      <c r="E983" s="218"/>
      <c r="F983" s="218"/>
      <c r="G983" s="218"/>
      <c r="H983" s="218"/>
      <c r="I983" s="280"/>
      <c r="J983" s="218"/>
      <c r="K983" s="281"/>
      <c r="L983" s="218"/>
      <c r="M983" s="279"/>
      <c r="N983" s="218"/>
      <c r="O983" s="218"/>
      <c r="P983" s="218"/>
      <c r="Q983" s="218"/>
      <c r="R983" s="218"/>
      <c r="S983" s="218"/>
      <c r="T983" s="218"/>
      <c r="U983" s="218"/>
      <c r="V983" s="218"/>
      <c r="W983" s="218"/>
      <c r="X983" s="218"/>
      <c r="Y983" s="218"/>
      <c r="Z983" s="218"/>
      <c r="AA983" s="218"/>
      <c r="AB983" s="218"/>
    </row>
    <row r="984">
      <c r="A984" s="218"/>
      <c r="B984" s="218"/>
      <c r="C984" s="218"/>
      <c r="D984" s="218"/>
      <c r="E984" s="218"/>
      <c r="F984" s="218"/>
      <c r="G984" s="218"/>
      <c r="H984" s="218"/>
      <c r="I984" s="280"/>
      <c r="J984" s="218"/>
      <c r="K984" s="281"/>
      <c r="L984" s="218"/>
      <c r="M984" s="279"/>
      <c r="N984" s="218"/>
      <c r="O984" s="218"/>
      <c r="P984" s="218"/>
      <c r="Q984" s="218"/>
      <c r="R984" s="218"/>
      <c r="S984" s="218"/>
      <c r="T984" s="218"/>
      <c r="U984" s="218"/>
      <c r="V984" s="218"/>
      <c r="W984" s="218"/>
      <c r="X984" s="218"/>
      <c r="Y984" s="218"/>
      <c r="Z984" s="218"/>
      <c r="AA984" s="218"/>
      <c r="AB984" s="218"/>
    </row>
    <row r="985">
      <c r="A985" s="218"/>
      <c r="B985" s="218"/>
      <c r="C985" s="218"/>
      <c r="D985" s="218"/>
      <c r="E985" s="218"/>
      <c r="F985" s="218"/>
      <c r="G985" s="218"/>
      <c r="H985" s="218"/>
      <c r="I985" s="280"/>
      <c r="J985" s="218"/>
      <c r="K985" s="281"/>
      <c r="L985" s="218"/>
      <c r="M985" s="279"/>
      <c r="N985" s="218"/>
      <c r="O985" s="218"/>
      <c r="P985" s="218"/>
      <c r="Q985" s="218"/>
      <c r="R985" s="218"/>
      <c r="S985" s="218"/>
      <c r="T985" s="218"/>
      <c r="U985" s="218"/>
      <c r="V985" s="218"/>
      <c r="W985" s="218"/>
      <c r="X985" s="218"/>
      <c r="Y985" s="218"/>
      <c r="Z985" s="218"/>
      <c r="AA985" s="218"/>
      <c r="AB985" s="218"/>
    </row>
    <row r="986">
      <c r="A986" s="218"/>
      <c r="B986" s="218"/>
      <c r="C986" s="218"/>
      <c r="D986" s="218"/>
      <c r="E986" s="218"/>
      <c r="F986" s="218"/>
      <c r="G986" s="218"/>
      <c r="H986" s="218"/>
      <c r="I986" s="280"/>
      <c r="J986" s="218"/>
      <c r="K986" s="281"/>
      <c r="L986" s="218"/>
      <c r="M986" s="279"/>
      <c r="N986" s="218"/>
      <c r="O986" s="218"/>
      <c r="P986" s="218"/>
      <c r="Q986" s="218"/>
      <c r="R986" s="218"/>
      <c r="S986" s="218"/>
      <c r="T986" s="218"/>
      <c r="U986" s="218"/>
      <c r="V986" s="218"/>
      <c r="W986" s="218"/>
      <c r="X986" s="218"/>
      <c r="Y986" s="218"/>
      <c r="Z986" s="218"/>
      <c r="AA986" s="218"/>
      <c r="AB986" s="218"/>
    </row>
    <row r="987">
      <c r="A987" s="218"/>
      <c r="B987" s="218"/>
      <c r="C987" s="218"/>
      <c r="D987" s="218"/>
      <c r="E987" s="218"/>
      <c r="F987" s="218"/>
      <c r="G987" s="218"/>
      <c r="H987" s="218"/>
      <c r="I987" s="280"/>
      <c r="J987" s="218"/>
      <c r="K987" s="281"/>
      <c r="L987" s="218"/>
      <c r="M987" s="279"/>
      <c r="N987" s="218"/>
      <c r="O987" s="218"/>
      <c r="P987" s="218"/>
      <c r="Q987" s="218"/>
      <c r="R987" s="218"/>
      <c r="S987" s="218"/>
      <c r="T987" s="218"/>
      <c r="U987" s="218"/>
      <c r="V987" s="218"/>
      <c r="W987" s="218"/>
      <c r="X987" s="218"/>
      <c r="Y987" s="218"/>
      <c r="Z987" s="218"/>
      <c r="AA987" s="218"/>
      <c r="AB987" s="218"/>
    </row>
    <row r="988">
      <c r="A988" s="218"/>
      <c r="B988" s="218"/>
      <c r="C988" s="218"/>
      <c r="D988" s="218"/>
      <c r="E988" s="218"/>
      <c r="F988" s="218"/>
      <c r="G988" s="218"/>
      <c r="H988" s="218"/>
      <c r="I988" s="280"/>
      <c r="J988" s="218"/>
      <c r="K988" s="281"/>
      <c r="L988" s="218"/>
      <c r="M988" s="279"/>
      <c r="N988" s="218"/>
      <c r="O988" s="218"/>
      <c r="P988" s="218"/>
      <c r="Q988" s="218"/>
      <c r="R988" s="218"/>
      <c r="S988" s="218"/>
      <c r="T988" s="218"/>
      <c r="U988" s="218"/>
      <c r="V988" s="218"/>
      <c r="W988" s="218"/>
      <c r="X988" s="218"/>
      <c r="Y988" s="218"/>
      <c r="Z988" s="218"/>
      <c r="AA988" s="218"/>
      <c r="AB988" s="218"/>
    </row>
    <row r="989">
      <c r="A989" s="218"/>
      <c r="B989" s="218"/>
      <c r="C989" s="218"/>
      <c r="D989" s="218"/>
      <c r="E989" s="218"/>
      <c r="F989" s="218"/>
      <c r="G989" s="218"/>
      <c r="H989" s="218"/>
      <c r="I989" s="280"/>
      <c r="J989" s="218"/>
      <c r="K989" s="281"/>
      <c r="L989" s="218"/>
      <c r="M989" s="279"/>
      <c r="N989" s="218"/>
      <c r="O989" s="218"/>
      <c r="P989" s="218"/>
      <c r="Q989" s="218"/>
      <c r="R989" s="218"/>
      <c r="S989" s="218"/>
      <c r="T989" s="218"/>
      <c r="U989" s="218"/>
      <c r="V989" s="218"/>
      <c r="W989" s="218"/>
      <c r="X989" s="218"/>
      <c r="Y989" s="218"/>
      <c r="Z989" s="218"/>
      <c r="AA989" s="218"/>
      <c r="AB989" s="218"/>
    </row>
    <row r="990">
      <c r="A990" s="218"/>
      <c r="B990" s="218"/>
      <c r="C990" s="218"/>
      <c r="D990" s="218"/>
      <c r="E990" s="218"/>
      <c r="F990" s="218"/>
      <c r="G990" s="218"/>
      <c r="H990" s="218"/>
      <c r="I990" s="280"/>
      <c r="J990" s="218"/>
      <c r="K990" s="281"/>
      <c r="L990" s="218"/>
      <c r="M990" s="279"/>
      <c r="N990" s="218"/>
      <c r="O990" s="218"/>
      <c r="P990" s="218"/>
      <c r="Q990" s="218"/>
      <c r="R990" s="218"/>
      <c r="S990" s="218"/>
      <c r="T990" s="218"/>
      <c r="U990" s="218"/>
      <c r="V990" s="218"/>
      <c r="W990" s="218"/>
      <c r="X990" s="218"/>
      <c r="Y990" s="218"/>
      <c r="Z990" s="218"/>
      <c r="AA990" s="218"/>
      <c r="AB990" s="218"/>
    </row>
    <row r="991">
      <c r="A991" s="218"/>
      <c r="B991" s="218"/>
      <c r="C991" s="218"/>
      <c r="D991" s="218"/>
      <c r="E991" s="218"/>
      <c r="F991" s="218"/>
      <c r="G991" s="218"/>
      <c r="H991" s="218"/>
      <c r="I991" s="280"/>
      <c r="J991" s="218"/>
      <c r="K991" s="281"/>
      <c r="L991" s="218"/>
      <c r="M991" s="279"/>
      <c r="N991" s="218"/>
      <c r="O991" s="218"/>
      <c r="P991" s="218"/>
      <c r="Q991" s="218"/>
      <c r="R991" s="218"/>
      <c r="S991" s="218"/>
      <c r="T991" s="218"/>
      <c r="U991" s="218"/>
      <c r="V991" s="218"/>
      <c r="W991" s="218"/>
      <c r="X991" s="218"/>
      <c r="Y991" s="218"/>
      <c r="Z991" s="218"/>
      <c r="AA991" s="218"/>
      <c r="AB991" s="218"/>
    </row>
    <row r="992">
      <c r="A992" s="218"/>
      <c r="B992" s="218"/>
      <c r="C992" s="218"/>
      <c r="D992" s="218"/>
      <c r="E992" s="218"/>
      <c r="F992" s="218"/>
      <c r="G992" s="218"/>
      <c r="H992" s="218"/>
      <c r="I992" s="280"/>
      <c r="J992" s="218"/>
      <c r="K992" s="281"/>
      <c r="L992" s="218"/>
      <c r="M992" s="279"/>
      <c r="N992" s="218"/>
      <c r="O992" s="218"/>
      <c r="P992" s="218"/>
      <c r="Q992" s="218"/>
      <c r="R992" s="218"/>
      <c r="S992" s="218"/>
      <c r="T992" s="218"/>
      <c r="U992" s="218"/>
      <c r="V992" s="218"/>
      <c r="W992" s="218"/>
      <c r="X992" s="218"/>
      <c r="Y992" s="218"/>
      <c r="Z992" s="218"/>
      <c r="AA992" s="218"/>
      <c r="AB992" s="218"/>
    </row>
    <row r="993">
      <c r="A993" s="218"/>
      <c r="B993" s="218"/>
      <c r="C993" s="218"/>
      <c r="D993" s="218"/>
      <c r="E993" s="218"/>
      <c r="F993" s="218"/>
      <c r="G993" s="218"/>
      <c r="H993" s="218"/>
      <c r="I993" s="280"/>
      <c r="J993" s="218"/>
      <c r="K993" s="281"/>
      <c r="L993" s="218"/>
      <c r="M993" s="279"/>
      <c r="N993" s="218"/>
      <c r="O993" s="218"/>
      <c r="P993" s="218"/>
      <c r="Q993" s="218"/>
      <c r="R993" s="218"/>
      <c r="S993" s="218"/>
      <c r="T993" s="218"/>
      <c r="U993" s="218"/>
      <c r="V993" s="218"/>
      <c r="W993" s="218"/>
      <c r="X993" s="218"/>
      <c r="Y993" s="218"/>
      <c r="Z993" s="218"/>
      <c r="AA993" s="218"/>
      <c r="AB993" s="218"/>
    </row>
    <row r="994">
      <c r="A994" s="218"/>
      <c r="B994" s="218"/>
      <c r="C994" s="218"/>
      <c r="D994" s="218"/>
      <c r="E994" s="218"/>
      <c r="F994" s="218"/>
      <c r="G994" s="218"/>
      <c r="H994" s="218"/>
      <c r="I994" s="280"/>
      <c r="J994" s="218"/>
      <c r="K994" s="281"/>
      <c r="L994" s="218"/>
      <c r="M994" s="279"/>
      <c r="N994" s="218"/>
      <c r="O994" s="218"/>
      <c r="P994" s="218"/>
      <c r="Q994" s="218"/>
      <c r="R994" s="218"/>
      <c r="S994" s="218"/>
      <c r="T994" s="218"/>
      <c r="U994" s="218"/>
      <c r="V994" s="218"/>
      <c r="W994" s="218"/>
      <c r="X994" s="218"/>
      <c r="Y994" s="218"/>
      <c r="Z994" s="218"/>
      <c r="AA994" s="218"/>
      <c r="AB994" s="218"/>
    </row>
    <row r="995">
      <c r="A995" s="218"/>
      <c r="B995" s="218"/>
      <c r="C995" s="218"/>
      <c r="D995" s="218"/>
      <c r="E995" s="218"/>
      <c r="F995" s="218"/>
      <c r="G995" s="218"/>
      <c r="H995" s="218"/>
      <c r="I995" s="280"/>
      <c r="J995" s="218"/>
      <c r="K995" s="281"/>
      <c r="L995" s="218"/>
      <c r="M995" s="279"/>
      <c r="N995" s="218"/>
      <c r="O995" s="218"/>
      <c r="P995" s="218"/>
      <c r="Q995" s="218"/>
      <c r="R995" s="218"/>
      <c r="S995" s="218"/>
      <c r="T995" s="218"/>
      <c r="U995" s="218"/>
      <c r="V995" s="218"/>
      <c r="W995" s="218"/>
      <c r="X995" s="218"/>
      <c r="Y995" s="218"/>
      <c r="Z995" s="218"/>
      <c r="AA995" s="218"/>
      <c r="AB995" s="218"/>
    </row>
    <row r="996">
      <c r="A996" s="218"/>
      <c r="B996" s="218"/>
      <c r="C996" s="218"/>
      <c r="D996" s="218"/>
      <c r="E996" s="218"/>
      <c r="F996" s="218"/>
      <c r="G996" s="218"/>
      <c r="H996" s="218"/>
      <c r="I996" s="280"/>
      <c r="J996" s="218"/>
      <c r="K996" s="281"/>
      <c r="L996" s="218"/>
      <c r="M996" s="279"/>
      <c r="N996" s="218"/>
      <c r="O996" s="218"/>
      <c r="P996" s="218"/>
      <c r="Q996" s="218"/>
      <c r="R996" s="218"/>
      <c r="S996" s="218"/>
      <c r="T996" s="218"/>
      <c r="U996" s="218"/>
      <c r="V996" s="218"/>
      <c r="W996" s="218"/>
      <c r="X996" s="218"/>
      <c r="Y996" s="218"/>
      <c r="Z996" s="218"/>
      <c r="AA996" s="218"/>
      <c r="AB996" s="218"/>
    </row>
    <row r="997">
      <c r="A997" s="218"/>
      <c r="B997" s="218"/>
      <c r="C997" s="218"/>
      <c r="D997" s="218"/>
      <c r="E997" s="218"/>
      <c r="F997" s="218"/>
      <c r="G997" s="218"/>
      <c r="H997" s="218"/>
      <c r="I997" s="280"/>
      <c r="J997" s="218"/>
      <c r="K997" s="281"/>
      <c r="L997" s="218"/>
      <c r="M997" s="279"/>
      <c r="N997" s="218"/>
      <c r="O997" s="218"/>
      <c r="P997" s="218"/>
      <c r="Q997" s="218"/>
      <c r="R997" s="218"/>
      <c r="S997" s="218"/>
      <c r="T997" s="218"/>
      <c r="U997" s="218"/>
      <c r="V997" s="218"/>
      <c r="W997" s="218"/>
      <c r="X997" s="218"/>
      <c r="Y997" s="218"/>
      <c r="Z997" s="218"/>
      <c r="AA997" s="218"/>
      <c r="AB997" s="218"/>
    </row>
    <row r="998">
      <c r="A998" s="218"/>
      <c r="B998" s="218"/>
      <c r="C998" s="218"/>
      <c r="D998" s="218"/>
      <c r="E998" s="218"/>
      <c r="F998" s="218"/>
      <c r="G998" s="218"/>
      <c r="H998" s="218"/>
      <c r="I998" s="280"/>
      <c r="J998" s="218"/>
      <c r="K998" s="281"/>
      <c r="L998" s="218"/>
      <c r="M998" s="279"/>
      <c r="N998" s="218"/>
      <c r="O998" s="218"/>
      <c r="P998" s="218"/>
      <c r="Q998" s="218"/>
      <c r="R998" s="218"/>
      <c r="S998" s="218"/>
      <c r="T998" s="218"/>
      <c r="U998" s="218"/>
      <c r="V998" s="218"/>
      <c r="W998" s="218"/>
      <c r="X998" s="218"/>
      <c r="Y998" s="218"/>
      <c r="Z998" s="218"/>
      <c r="AA998" s="218"/>
      <c r="AB998" s="218"/>
    </row>
    <row r="999">
      <c r="A999" s="218"/>
      <c r="B999" s="218"/>
      <c r="C999" s="218"/>
      <c r="D999" s="218"/>
      <c r="E999" s="218"/>
      <c r="F999" s="218"/>
      <c r="G999" s="218"/>
      <c r="H999" s="218"/>
      <c r="I999" s="280"/>
      <c r="J999" s="218"/>
      <c r="K999" s="281"/>
      <c r="L999" s="218"/>
      <c r="M999" s="279"/>
      <c r="N999" s="218"/>
      <c r="O999" s="218"/>
      <c r="P999" s="218"/>
      <c r="Q999" s="218"/>
      <c r="R999" s="218"/>
      <c r="S999" s="218"/>
      <c r="T999" s="218"/>
      <c r="U999" s="218"/>
      <c r="V999" s="218"/>
      <c r="W999" s="218"/>
      <c r="X999" s="218"/>
      <c r="Y999" s="218"/>
      <c r="Z999" s="218"/>
      <c r="AA999" s="218"/>
      <c r="AB999" s="218"/>
    </row>
    <row r="1000">
      <c r="A1000" s="218"/>
      <c r="B1000" s="218"/>
      <c r="C1000" s="218"/>
      <c r="D1000" s="218"/>
      <c r="E1000" s="218"/>
      <c r="F1000" s="218"/>
      <c r="G1000" s="218"/>
      <c r="H1000" s="218"/>
      <c r="I1000" s="280"/>
      <c r="J1000" s="218"/>
      <c r="K1000" s="281"/>
      <c r="L1000" s="218"/>
      <c r="M1000" s="279"/>
      <c r="N1000" s="218"/>
      <c r="O1000" s="218"/>
      <c r="P1000" s="218"/>
      <c r="Q1000" s="218"/>
      <c r="R1000" s="218"/>
      <c r="S1000" s="218"/>
      <c r="T1000" s="218"/>
      <c r="U1000" s="218"/>
      <c r="V1000" s="218"/>
      <c r="W1000" s="218"/>
      <c r="X1000" s="218"/>
      <c r="Y1000" s="218"/>
      <c r="Z1000" s="218"/>
      <c r="AA1000" s="218"/>
      <c r="AB1000" s="218"/>
    </row>
    <row r="1001">
      <c r="A1001" s="218"/>
      <c r="B1001" s="218"/>
      <c r="C1001" s="218"/>
      <c r="D1001" s="218"/>
      <c r="E1001" s="218"/>
      <c r="F1001" s="218"/>
      <c r="G1001" s="218"/>
      <c r="H1001" s="218"/>
      <c r="I1001" s="280"/>
      <c r="J1001" s="218"/>
      <c r="K1001" s="281"/>
      <c r="L1001" s="218"/>
      <c r="M1001" s="279"/>
      <c r="N1001" s="218"/>
      <c r="O1001" s="218"/>
      <c r="P1001" s="218"/>
      <c r="Q1001" s="218"/>
      <c r="R1001" s="218"/>
      <c r="S1001" s="218"/>
      <c r="T1001" s="218"/>
      <c r="U1001" s="218"/>
      <c r="V1001" s="218"/>
      <c r="W1001" s="218"/>
      <c r="X1001" s="218"/>
      <c r="Y1001" s="218"/>
      <c r="Z1001" s="218"/>
      <c r="AA1001" s="218"/>
      <c r="AB1001" s="218"/>
    </row>
  </sheetData>
  <mergeCells count="8">
    <mergeCell ref="B3:E3"/>
    <mergeCell ref="B9:B13"/>
    <mergeCell ref="E9:E13"/>
    <mergeCell ref="G9:G10"/>
    <mergeCell ref="B14:B16"/>
    <mergeCell ref="B17:B35"/>
    <mergeCell ref="D17:D23"/>
    <mergeCell ref="D24:D30"/>
  </mergeCells>
  <conditionalFormatting sqref="J9:J35">
    <cfRule type="notContainsBlanks" dxfId="0" priority="1">
      <formula>LEN(TRIM(J9))&gt;0</formula>
    </cfRule>
  </conditionalFormatting>
  <dataValidations>
    <dataValidation type="list" allowBlank="1" showInputMessage="1" showErrorMessage="1" prompt="Click and enter a value from the list of items" sqref="J9:J35">
      <formula1>"Pass,Fail,Untested,N/A"</formula1>
    </dataValidation>
  </dataValidations>
  <hyperlinks>
    <hyperlink r:id="rId1" location="gid=1413512987" ref="B3"/>
    <hyperlink r:id="rId2" ref="G9"/>
    <hyperlink r:id="rId3" ref="K9"/>
    <hyperlink r:id="rId4" ref="G12"/>
    <hyperlink r:id="rId5" ref="K18"/>
    <hyperlink r:id="rId6" ref="K21"/>
    <hyperlink r:id="rId7" ref="K29"/>
  </hyperlinks>
  <drawing r:id="rId8"/>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22.25"/>
    <col customWidth="1" min="3" max="3" width="22.0"/>
    <col customWidth="1" min="4" max="4" width="29.0"/>
    <col customWidth="1" min="5" max="7" width="22.0"/>
    <col customWidth="1" min="8" max="8" width="30.88"/>
    <col customWidth="1" min="9" max="9" width="29.0"/>
    <col customWidth="1" min="10" max="11" width="22.0"/>
    <col customWidth="1" min="12" max="12" width="29.63"/>
    <col customWidth="1" min="13" max="13" width="24.88"/>
  </cols>
  <sheetData>
    <row r="2">
      <c r="A2" s="282" t="s">
        <v>175</v>
      </c>
      <c r="B2" s="283" t="s">
        <v>1191</v>
      </c>
      <c r="C2" s="284"/>
      <c r="D2" s="284"/>
      <c r="E2" s="284"/>
      <c r="F2" s="285"/>
      <c r="G2" s="286"/>
      <c r="H2" s="285"/>
      <c r="I2" s="285"/>
      <c r="J2" s="287"/>
      <c r="K2" s="287"/>
    </row>
    <row r="3">
      <c r="A3" s="282" t="s">
        <v>176</v>
      </c>
      <c r="B3" s="288" t="s">
        <v>1192</v>
      </c>
      <c r="C3" s="284"/>
      <c r="D3" s="284"/>
      <c r="E3" s="284"/>
      <c r="F3" s="285"/>
      <c r="G3" s="286"/>
      <c r="H3" s="285"/>
      <c r="I3" s="285"/>
      <c r="J3" s="287"/>
      <c r="K3" s="287"/>
    </row>
    <row r="4">
      <c r="A4" s="282" t="s">
        <v>178</v>
      </c>
      <c r="B4" s="289" t="s">
        <v>131</v>
      </c>
      <c r="C4" s="284"/>
      <c r="D4" s="284"/>
      <c r="E4" s="284"/>
      <c r="F4" s="285"/>
      <c r="G4" s="290"/>
      <c r="H4" s="285"/>
      <c r="I4" s="285"/>
      <c r="J4" s="287"/>
      <c r="K4" s="287"/>
    </row>
    <row r="5">
      <c r="A5" s="291" t="s">
        <v>182</v>
      </c>
      <c r="B5" s="291" t="s">
        <v>183</v>
      </c>
      <c r="C5" s="291" t="s">
        <v>184</v>
      </c>
      <c r="D5" s="291" t="s">
        <v>185</v>
      </c>
      <c r="E5" s="291" t="s">
        <v>186</v>
      </c>
      <c r="F5" s="287"/>
      <c r="G5" s="292"/>
      <c r="H5" s="292"/>
      <c r="I5" s="292"/>
      <c r="J5" s="293"/>
      <c r="K5" s="293"/>
    </row>
    <row r="6">
      <c r="A6" s="294">
        <f>COUNTIF(I9:I1040,"Pass")</f>
        <v>32</v>
      </c>
      <c r="B6" s="294">
        <f>COUNTIF(I9:I1040,"Fail")</f>
        <v>6</v>
      </c>
      <c r="C6" s="294">
        <f>E6-D6-A6-B6</f>
        <v>1</v>
      </c>
      <c r="D6" s="294">
        <f>COUNTIF(H$9:I$1040,"N/A")</f>
        <v>0</v>
      </c>
      <c r="E6" s="294">
        <f>COUNTA(A9:A1002)</f>
        <v>39</v>
      </c>
      <c r="F6" s="295" t="s">
        <v>1193</v>
      </c>
      <c r="G6" s="293"/>
      <c r="H6" s="293"/>
      <c r="I6" s="293"/>
      <c r="J6" s="293"/>
      <c r="K6" s="293"/>
    </row>
    <row r="7">
      <c r="A7" s="287"/>
      <c r="B7" s="287"/>
      <c r="C7" s="287"/>
      <c r="D7" s="287"/>
      <c r="E7" s="287"/>
      <c r="F7" s="287"/>
      <c r="G7" s="287"/>
      <c r="H7" s="293"/>
      <c r="I7" s="293"/>
      <c r="J7" s="293"/>
      <c r="K7" s="293"/>
    </row>
    <row r="8">
      <c r="A8" s="296" t="s">
        <v>187</v>
      </c>
      <c r="B8" s="297" t="s">
        <v>188</v>
      </c>
      <c r="C8" s="297" t="s">
        <v>189</v>
      </c>
      <c r="D8" s="296" t="s">
        <v>190</v>
      </c>
      <c r="E8" s="296" t="s">
        <v>191</v>
      </c>
      <c r="F8" s="296" t="s">
        <v>192</v>
      </c>
      <c r="G8" s="296" t="s">
        <v>193</v>
      </c>
      <c r="H8" s="296" t="s">
        <v>194</v>
      </c>
      <c r="I8" s="296" t="s">
        <v>196</v>
      </c>
      <c r="J8" s="296" t="s">
        <v>198</v>
      </c>
      <c r="K8" s="296" t="s">
        <v>199</v>
      </c>
      <c r="L8" s="298" t="s">
        <v>1194</v>
      </c>
      <c r="M8" s="299"/>
    </row>
    <row r="9">
      <c r="A9" s="300" t="str">
        <f t="shared" ref="A9:A47" si="1">$B$2&amp;"-"&amp;ROW()-8</f>
        <v>SearchDefault-1</v>
      </c>
      <c r="B9" s="301" t="s">
        <v>6</v>
      </c>
      <c r="C9" s="302" t="s">
        <v>1195</v>
      </c>
      <c r="D9" s="303" t="s">
        <v>1196</v>
      </c>
      <c r="E9" s="303" t="s">
        <v>1197</v>
      </c>
      <c r="F9" s="303" t="s">
        <v>1198</v>
      </c>
      <c r="G9" s="304"/>
      <c r="H9" s="305" t="s">
        <v>1199</v>
      </c>
      <c r="I9" s="306" t="s">
        <v>182</v>
      </c>
      <c r="J9" s="307"/>
      <c r="K9" s="307"/>
      <c r="L9" s="308" t="s">
        <v>1200</v>
      </c>
      <c r="M9" s="299"/>
    </row>
    <row r="10" ht="90.0" customHeight="1">
      <c r="A10" s="300" t="str">
        <f t="shared" si="1"/>
        <v>SearchDefault-2</v>
      </c>
      <c r="B10" s="9"/>
      <c r="C10" s="13"/>
      <c r="D10" s="303" t="s">
        <v>1201</v>
      </c>
      <c r="E10" s="303" t="s">
        <v>1197</v>
      </c>
      <c r="F10" s="303" t="s">
        <v>1202</v>
      </c>
      <c r="G10" s="304"/>
      <c r="H10" s="305" t="s">
        <v>1203</v>
      </c>
      <c r="I10" s="306" t="s">
        <v>182</v>
      </c>
      <c r="J10" s="307"/>
      <c r="K10" s="307"/>
      <c r="L10" s="308" t="s">
        <v>1204</v>
      </c>
      <c r="M10" s="299"/>
    </row>
    <row r="11">
      <c r="A11" s="300" t="str">
        <f t="shared" si="1"/>
        <v>SearchDefault-3</v>
      </c>
      <c r="B11" s="9"/>
      <c r="C11" s="309" t="s">
        <v>1205</v>
      </c>
      <c r="D11" s="303" t="s">
        <v>1206</v>
      </c>
      <c r="E11" s="303" t="s">
        <v>1207</v>
      </c>
      <c r="F11" s="303" t="s">
        <v>1208</v>
      </c>
      <c r="G11" s="310" t="s">
        <v>1209</v>
      </c>
      <c r="H11" s="305" t="s">
        <v>1210</v>
      </c>
      <c r="I11" s="306" t="s">
        <v>182</v>
      </c>
      <c r="J11" s="307"/>
      <c r="K11" s="307"/>
      <c r="L11" s="299"/>
      <c r="M11" s="299"/>
    </row>
    <row r="12" ht="81.75" customHeight="1">
      <c r="A12" s="300" t="str">
        <f t="shared" si="1"/>
        <v>SearchDefault-4</v>
      </c>
      <c r="B12" s="9"/>
      <c r="C12" s="13"/>
      <c r="D12" s="303" t="s">
        <v>1211</v>
      </c>
      <c r="E12" s="303" t="s">
        <v>1207</v>
      </c>
      <c r="F12" s="303" t="s">
        <v>1212</v>
      </c>
      <c r="G12" s="310" t="s">
        <v>1209</v>
      </c>
      <c r="H12" s="305" t="s">
        <v>1213</v>
      </c>
      <c r="I12" s="306" t="s">
        <v>182</v>
      </c>
      <c r="J12" s="307"/>
      <c r="K12" s="307"/>
      <c r="L12" s="308" t="s">
        <v>1204</v>
      </c>
      <c r="M12" s="299"/>
    </row>
    <row r="13" ht="72.0" customHeight="1">
      <c r="A13" s="300" t="str">
        <f t="shared" si="1"/>
        <v>SearchDefault-5</v>
      </c>
      <c r="B13" s="10"/>
      <c r="C13" s="311" t="s">
        <v>1214</v>
      </c>
      <c r="D13" s="311" t="s">
        <v>1215</v>
      </c>
      <c r="E13" s="312" t="s">
        <v>1216</v>
      </c>
      <c r="F13" s="303" t="s">
        <v>1217</v>
      </c>
      <c r="G13" s="310"/>
      <c r="H13" s="305" t="s">
        <v>1203</v>
      </c>
      <c r="I13" s="306" t="s">
        <v>182</v>
      </c>
      <c r="J13" s="307"/>
      <c r="K13" s="307"/>
      <c r="L13" s="308" t="s">
        <v>1218</v>
      </c>
      <c r="M13" s="308" t="s">
        <v>1219</v>
      </c>
    </row>
    <row r="14">
      <c r="A14" s="300" t="str">
        <f t="shared" si="1"/>
        <v>SearchDefault-6</v>
      </c>
      <c r="B14" s="313" t="s">
        <v>15</v>
      </c>
      <c r="C14" s="311" t="s">
        <v>16</v>
      </c>
      <c r="D14" s="303" t="s">
        <v>1220</v>
      </c>
      <c r="E14" s="303" t="s">
        <v>1207</v>
      </c>
      <c r="F14" s="303" t="s">
        <v>1221</v>
      </c>
      <c r="G14" s="307"/>
      <c r="H14" s="303" t="s">
        <v>1222</v>
      </c>
      <c r="I14" s="306" t="s">
        <v>182</v>
      </c>
      <c r="J14" s="307"/>
      <c r="K14" s="307"/>
      <c r="L14" s="308" t="s">
        <v>1223</v>
      </c>
      <c r="M14" s="308" t="s">
        <v>1224</v>
      </c>
    </row>
    <row r="15">
      <c r="A15" s="300" t="str">
        <f t="shared" si="1"/>
        <v>SearchDefault-7</v>
      </c>
      <c r="B15" s="9"/>
      <c r="C15" s="314" t="s">
        <v>1225</v>
      </c>
      <c r="D15" s="305" t="s">
        <v>1226</v>
      </c>
      <c r="E15" s="303" t="s">
        <v>1207</v>
      </c>
      <c r="F15" s="303" t="s">
        <v>1227</v>
      </c>
      <c r="G15" s="307"/>
      <c r="H15" s="315" t="s">
        <v>1228</v>
      </c>
      <c r="I15" s="306" t="s">
        <v>182</v>
      </c>
      <c r="J15" s="307"/>
      <c r="K15" s="307"/>
      <c r="L15" s="299"/>
      <c r="M15" s="299"/>
    </row>
    <row r="16">
      <c r="A16" s="300" t="str">
        <f t="shared" si="1"/>
        <v>SearchDefault-8</v>
      </c>
      <c r="B16" s="9"/>
      <c r="C16" s="302" t="s">
        <v>1229</v>
      </c>
      <c r="D16" s="303" t="s">
        <v>1230</v>
      </c>
      <c r="E16" s="303" t="s">
        <v>1207</v>
      </c>
      <c r="F16" s="303" t="s">
        <v>1231</v>
      </c>
      <c r="G16" s="307"/>
      <c r="H16" s="303" t="s">
        <v>1232</v>
      </c>
      <c r="I16" s="306" t="s">
        <v>183</v>
      </c>
      <c r="J16" s="307"/>
      <c r="K16" s="316">
        <v>12824.0</v>
      </c>
      <c r="L16" s="299"/>
      <c r="M16" s="299"/>
    </row>
    <row r="17">
      <c r="A17" s="300" t="str">
        <f t="shared" si="1"/>
        <v>SearchDefault-9</v>
      </c>
      <c r="B17" s="9"/>
      <c r="C17" s="317" t="s">
        <v>1233</v>
      </c>
      <c r="D17" s="303" t="s">
        <v>1234</v>
      </c>
      <c r="E17" s="303" t="s">
        <v>1207</v>
      </c>
      <c r="F17" s="303" t="s">
        <v>1235</v>
      </c>
      <c r="G17" s="307"/>
      <c r="H17" s="303" t="s">
        <v>1236</v>
      </c>
      <c r="I17" s="306" t="s">
        <v>182</v>
      </c>
      <c r="J17" s="307"/>
      <c r="K17" s="307"/>
      <c r="L17" s="299"/>
      <c r="M17" s="299"/>
    </row>
    <row r="18">
      <c r="A18" s="300" t="str">
        <f t="shared" si="1"/>
        <v>SearchDefault-10</v>
      </c>
      <c r="B18" s="9"/>
      <c r="C18" s="12"/>
      <c r="D18" s="303" t="s">
        <v>1237</v>
      </c>
      <c r="E18" s="303" t="s">
        <v>1207</v>
      </c>
      <c r="F18" s="303" t="s">
        <v>1238</v>
      </c>
      <c r="G18" s="307"/>
      <c r="H18" s="305" t="s">
        <v>1236</v>
      </c>
      <c r="I18" s="306" t="s">
        <v>182</v>
      </c>
      <c r="J18" s="307"/>
      <c r="K18" s="307"/>
      <c r="L18" s="299"/>
      <c r="M18" s="299"/>
    </row>
    <row r="19">
      <c r="A19" s="300" t="str">
        <f t="shared" si="1"/>
        <v>SearchDefault-11</v>
      </c>
      <c r="B19" s="9"/>
      <c r="C19" s="12"/>
      <c r="D19" s="303" t="s">
        <v>1239</v>
      </c>
      <c r="E19" s="303" t="s">
        <v>1207</v>
      </c>
      <c r="F19" s="303" t="s">
        <v>1240</v>
      </c>
      <c r="G19" s="307"/>
      <c r="H19" s="305" t="s">
        <v>1241</v>
      </c>
      <c r="I19" s="306" t="s">
        <v>182</v>
      </c>
      <c r="J19" s="307"/>
      <c r="K19" s="307"/>
      <c r="L19" s="299"/>
      <c r="M19" s="299"/>
    </row>
    <row r="20">
      <c r="A20" s="300" t="str">
        <f t="shared" si="1"/>
        <v>SearchDefault-12</v>
      </c>
      <c r="B20" s="10"/>
      <c r="C20" s="13"/>
      <c r="D20" s="303" t="s">
        <v>1242</v>
      </c>
      <c r="E20" s="303" t="s">
        <v>1207</v>
      </c>
      <c r="F20" s="303" t="s">
        <v>1243</v>
      </c>
      <c r="G20" s="307"/>
      <c r="H20" s="305" t="s">
        <v>1244</v>
      </c>
      <c r="I20" s="306" t="s">
        <v>182</v>
      </c>
      <c r="J20" s="307"/>
      <c r="K20" s="307"/>
      <c r="L20" s="299"/>
      <c r="M20" s="299"/>
    </row>
    <row r="21">
      <c r="A21" s="300" t="str">
        <f t="shared" si="1"/>
        <v>SearchDefault-13</v>
      </c>
      <c r="B21" s="313" t="s">
        <v>21</v>
      </c>
      <c r="C21" s="313" t="s">
        <v>1245</v>
      </c>
      <c r="D21" s="303" t="s">
        <v>1246</v>
      </c>
      <c r="E21" s="303" t="s">
        <v>1247</v>
      </c>
      <c r="F21" s="303" t="s">
        <v>1248</v>
      </c>
      <c r="G21" s="307"/>
      <c r="H21" s="305" t="s">
        <v>1249</v>
      </c>
      <c r="I21" s="306" t="s">
        <v>183</v>
      </c>
      <c r="J21" s="307"/>
      <c r="K21" s="316">
        <v>12826.0</v>
      </c>
      <c r="L21" s="298" t="s">
        <v>1250</v>
      </c>
      <c r="M21" s="299"/>
    </row>
    <row r="22">
      <c r="A22" s="300" t="str">
        <f t="shared" si="1"/>
        <v>SearchDefault-14</v>
      </c>
      <c r="B22" s="9"/>
      <c r="C22" s="9"/>
      <c r="D22" s="303" t="s">
        <v>1251</v>
      </c>
      <c r="E22" s="303" t="s">
        <v>1247</v>
      </c>
      <c r="F22" s="303" t="s">
        <v>1252</v>
      </c>
      <c r="G22" s="300" t="s">
        <v>1253</v>
      </c>
      <c r="H22" s="305" t="s">
        <v>1254</v>
      </c>
      <c r="I22" s="306" t="s">
        <v>182</v>
      </c>
      <c r="J22" s="307"/>
      <c r="K22" s="307"/>
      <c r="L22" s="299"/>
      <c r="M22" s="299"/>
    </row>
    <row r="23">
      <c r="A23" s="300" t="str">
        <f t="shared" si="1"/>
        <v>SearchDefault-15</v>
      </c>
      <c r="B23" s="9"/>
      <c r="C23" s="9"/>
      <c r="D23" s="303" t="s">
        <v>1255</v>
      </c>
      <c r="E23" s="303" t="s">
        <v>1247</v>
      </c>
      <c r="F23" s="303" t="s">
        <v>1252</v>
      </c>
      <c r="G23" s="303" t="s">
        <v>1256</v>
      </c>
      <c r="H23" s="305" t="s">
        <v>1249</v>
      </c>
      <c r="I23" s="306" t="s">
        <v>182</v>
      </c>
      <c r="J23" s="307"/>
      <c r="K23" s="307"/>
      <c r="L23" s="299"/>
      <c r="M23" s="299"/>
    </row>
    <row r="24">
      <c r="A24" s="300" t="str">
        <f t="shared" si="1"/>
        <v>SearchDefault-16</v>
      </c>
      <c r="B24" s="9"/>
      <c r="C24" s="9"/>
      <c r="D24" s="303" t="s">
        <v>1257</v>
      </c>
      <c r="E24" s="303" t="s">
        <v>1247</v>
      </c>
      <c r="F24" s="303" t="s">
        <v>1258</v>
      </c>
      <c r="G24" s="303" t="s">
        <v>1259</v>
      </c>
      <c r="H24" s="305" t="s">
        <v>1260</v>
      </c>
      <c r="I24" s="306" t="s">
        <v>183</v>
      </c>
      <c r="J24" s="307"/>
      <c r="K24" s="316">
        <v>12825.0</v>
      </c>
      <c r="L24" s="299"/>
      <c r="M24" s="299"/>
    </row>
    <row r="25">
      <c r="A25" s="300" t="str">
        <f t="shared" si="1"/>
        <v>SearchDefault-17</v>
      </c>
      <c r="B25" s="9"/>
      <c r="C25" s="9"/>
      <c r="D25" s="303" t="s">
        <v>1261</v>
      </c>
      <c r="E25" s="303" t="s">
        <v>1247</v>
      </c>
      <c r="F25" s="303" t="s">
        <v>1258</v>
      </c>
      <c r="G25" s="303" t="s">
        <v>1262</v>
      </c>
      <c r="H25" s="305" t="s">
        <v>1263</v>
      </c>
      <c r="I25" s="306" t="s">
        <v>182</v>
      </c>
      <c r="J25" s="307"/>
      <c r="K25" s="307"/>
      <c r="L25" s="299"/>
      <c r="M25" s="299"/>
    </row>
    <row r="26" ht="93.75" customHeight="1">
      <c r="A26" s="300" t="str">
        <f t="shared" si="1"/>
        <v>SearchDefault-18</v>
      </c>
      <c r="B26" s="9"/>
      <c r="C26" s="10"/>
      <c r="D26" s="303" t="s">
        <v>1264</v>
      </c>
      <c r="E26" s="303"/>
      <c r="F26" s="303" t="s">
        <v>1265</v>
      </c>
      <c r="G26" s="303" t="s">
        <v>1266</v>
      </c>
      <c r="H26" s="305" t="s">
        <v>1267</v>
      </c>
      <c r="I26" s="306" t="s">
        <v>182</v>
      </c>
      <c r="J26" s="307"/>
      <c r="K26" s="307"/>
      <c r="L26" s="299"/>
      <c r="M26" s="299"/>
    </row>
    <row r="27">
      <c r="A27" s="300" t="str">
        <f t="shared" si="1"/>
        <v>SearchDefault-19</v>
      </c>
      <c r="B27" s="9"/>
      <c r="C27" s="313" t="s">
        <v>1268</v>
      </c>
      <c r="D27" s="303" t="s">
        <v>1246</v>
      </c>
      <c r="E27" s="303" t="s">
        <v>1247</v>
      </c>
      <c r="F27" s="303" t="s">
        <v>1269</v>
      </c>
      <c r="G27" s="307"/>
      <c r="H27" s="305" t="s">
        <v>1270</v>
      </c>
      <c r="I27" s="306" t="s">
        <v>182</v>
      </c>
      <c r="J27" s="307"/>
      <c r="K27" s="307"/>
      <c r="L27" s="299"/>
      <c r="M27" s="299"/>
    </row>
    <row r="28">
      <c r="A28" s="300" t="str">
        <f t="shared" si="1"/>
        <v>SearchDefault-20</v>
      </c>
      <c r="B28" s="9"/>
      <c r="C28" s="9"/>
      <c r="D28" s="303" t="s">
        <v>1251</v>
      </c>
      <c r="E28" s="303" t="s">
        <v>1247</v>
      </c>
      <c r="F28" s="303" t="s">
        <v>1271</v>
      </c>
      <c r="G28" s="300" t="s">
        <v>1272</v>
      </c>
      <c r="H28" s="305" t="s">
        <v>1254</v>
      </c>
      <c r="I28" s="306" t="s">
        <v>182</v>
      </c>
      <c r="J28" s="307"/>
      <c r="K28" s="307"/>
      <c r="L28" s="299"/>
      <c r="M28" s="299"/>
    </row>
    <row r="29">
      <c r="A29" s="300" t="str">
        <f t="shared" si="1"/>
        <v>SearchDefault-21</v>
      </c>
      <c r="B29" s="9"/>
      <c r="C29" s="9"/>
      <c r="D29" s="303" t="s">
        <v>1255</v>
      </c>
      <c r="E29" s="318" t="s">
        <v>1247</v>
      </c>
      <c r="F29" s="303" t="s">
        <v>1271</v>
      </c>
      <c r="G29" s="303" t="s">
        <v>1256</v>
      </c>
      <c r="H29" s="305" t="s">
        <v>1249</v>
      </c>
      <c r="I29" s="306" t="s">
        <v>182</v>
      </c>
      <c r="J29" s="307"/>
      <c r="K29" s="319" t="s">
        <v>1273</v>
      </c>
      <c r="L29" s="299"/>
      <c r="M29" s="299"/>
    </row>
    <row r="30">
      <c r="A30" s="300" t="str">
        <f t="shared" si="1"/>
        <v>SearchDefault-22</v>
      </c>
      <c r="B30" s="9"/>
      <c r="C30" s="9"/>
      <c r="D30" s="303" t="s">
        <v>1257</v>
      </c>
      <c r="E30" s="303" t="s">
        <v>1247</v>
      </c>
      <c r="F30" s="303" t="s">
        <v>1271</v>
      </c>
      <c r="G30" s="303" t="s">
        <v>1259</v>
      </c>
      <c r="H30" s="305" t="s">
        <v>1260</v>
      </c>
      <c r="I30" s="306" t="s">
        <v>182</v>
      </c>
      <c r="J30" s="307"/>
      <c r="K30" s="307"/>
      <c r="L30" s="299"/>
      <c r="M30" s="299"/>
    </row>
    <row r="31">
      <c r="A31" s="300" t="str">
        <f t="shared" si="1"/>
        <v>SearchDefault-23</v>
      </c>
      <c r="B31" s="9"/>
      <c r="C31" s="9"/>
      <c r="D31" s="303" t="s">
        <v>1274</v>
      </c>
      <c r="E31" s="303" t="s">
        <v>1247</v>
      </c>
      <c r="F31" s="303" t="s">
        <v>1271</v>
      </c>
      <c r="G31" s="303" t="s">
        <v>1262</v>
      </c>
      <c r="H31" s="305" t="s">
        <v>1263</v>
      </c>
      <c r="I31" s="306" t="s">
        <v>182</v>
      </c>
      <c r="J31" s="307"/>
      <c r="K31" s="307"/>
      <c r="L31" s="299"/>
      <c r="M31" s="299"/>
    </row>
    <row r="32" ht="75.75" customHeight="1">
      <c r="A32" s="300" t="str">
        <f t="shared" si="1"/>
        <v>SearchDefault-24</v>
      </c>
      <c r="B32" s="9"/>
      <c r="C32" s="10"/>
      <c r="D32" s="303" t="s">
        <v>1264</v>
      </c>
      <c r="E32" s="303"/>
      <c r="F32" s="303" t="s">
        <v>1265</v>
      </c>
      <c r="G32" s="303" t="s">
        <v>1266</v>
      </c>
      <c r="H32" s="305" t="s">
        <v>1267</v>
      </c>
      <c r="I32" s="306" t="s">
        <v>182</v>
      </c>
      <c r="J32" s="307"/>
      <c r="K32" s="307"/>
      <c r="L32" s="299"/>
      <c r="M32" s="299"/>
    </row>
    <row r="33">
      <c r="A33" s="300" t="str">
        <f t="shared" si="1"/>
        <v>SearchDefault-25</v>
      </c>
      <c r="B33" s="9"/>
      <c r="C33" s="313" t="s">
        <v>1275</v>
      </c>
      <c r="D33" s="303" t="s">
        <v>1276</v>
      </c>
      <c r="E33" s="303" t="s">
        <v>1247</v>
      </c>
      <c r="F33" s="303" t="s">
        <v>1277</v>
      </c>
      <c r="G33" s="300" t="s">
        <v>1253</v>
      </c>
      <c r="H33" s="305" t="s">
        <v>1278</v>
      </c>
      <c r="I33" s="306" t="s">
        <v>182</v>
      </c>
      <c r="J33" s="307"/>
      <c r="K33" s="307"/>
      <c r="L33" s="299"/>
      <c r="M33" s="299"/>
    </row>
    <row r="34">
      <c r="A34" s="300" t="str">
        <f t="shared" si="1"/>
        <v>SearchDefault-26</v>
      </c>
      <c r="B34" s="9"/>
      <c r="C34" s="9"/>
      <c r="D34" s="303" t="s">
        <v>1279</v>
      </c>
      <c r="E34" s="303" t="s">
        <v>1247</v>
      </c>
      <c r="F34" s="303" t="s">
        <v>1280</v>
      </c>
      <c r="G34" s="300" t="s">
        <v>1253</v>
      </c>
      <c r="H34" s="305" t="s">
        <v>1281</v>
      </c>
      <c r="I34" s="306" t="s">
        <v>182</v>
      </c>
      <c r="J34" s="307"/>
      <c r="K34" s="307"/>
      <c r="L34" s="299"/>
      <c r="M34" s="299"/>
    </row>
    <row r="35">
      <c r="A35" s="300" t="str">
        <f t="shared" si="1"/>
        <v>SearchDefault-27</v>
      </c>
      <c r="B35" s="9"/>
      <c r="C35" s="9"/>
      <c r="D35" s="303" t="s">
        <v>1282</v>
      </c>
      <c r="E35" s="303" t="s">
        <v>1247</v>
      </c>
      <c r="F35" s="303" t="s">
        <v>1283</v>
      </c>
      <c r="G35" s="300" t="s">
        <v>1253</v>
      </c>
      <c r="H35" s="305" t="s">
        <v>1284</v>
      </c>
      <c r="I35" s="306" t="s">
        <v>182</v>
      </c>
      <c r="J35" s="307"/>
      <c r="K35" s="307"/>
      <c r="L35" s="298" t="s">
        <v>1285</v>
      </c>
      <c r="M35" s="299"/>
    </row>
    <row r="36">
      <c r="A36" s="300" t="str">
        <f t="shared" si="1"/>
        <v>SearchDefault-28</v>
      </c>
      <c r="B36" s="9"/>
      <c r="C36" s="9"/>
      <c r="D36" s="303" t="s">
        <v>1286</v>
      </c>
      <c r="E36" s="303" t="s">
        <v>1247</v>
      </c>
      <c r="F36" s="303" t="s">
        <v>1287</v>
      </c>
      <c r="G36" s="300" t="s">
        <v>1253</v>
      </c>
      <c r="H36" s="305" t="s">
        <v>1288</v>
      </c>
      <c r="I36" s="306" t="s">
        <v>182</v>
      </c>
      <c r="J36" s="307"/>
      <c r="K36" s="307"/>
      <c r="L36" s="299"/>
      <c r="M36" s="299"/>
    </row>
    <row r="37">
      <c r="A37" s="300" t="str">
        <f t="shared" si="1"/>
        <v>SearchDefault-29</v>
      </c>
      <c r="B37" s="9"/>
      <c r="C37" s="10"/>
      <c r="D37" s="303" t="s">
        <v>1289</v>
      </c>
      <c r="E37" s="303" t="s">
        <v>1247</v>
      </c>
      <c r="F37" s="303" t="s">
        <v>1290</v>
      </c>
      <c r="G37" s="300" t="s">
        <v>1253</v>
      </c>
      <c r="H37" s="305" t="s">
        <v>1291</v>
      </c>
      <c r="I37" s="306" t="s">
        <v>182</v>
      </c>
      <c r="J37" s="307"/>
      <c r="K37" s="307"/>
      <c r="L37" s="299"/>
      <c r="M37" s="299"/>
    </row>
    <row r="38">
      <c r="A38" s="300" t="str">
        <f t="shared" si="1"/>
        <v>SearchDefault-30</v>
      </c>
      <c r="B38" s="9"/>
      <c r="C38" s="311" t="s">
        <v>1292</v>
      </c>
      <c r="D38" s="303" t="s">
        <v>1293</v>
      </c>
      <c r="E38" s="303" t="s">
        <v>1247</v>
      </c>
      <c r="F38" s="303" t="s">
        <v>1294</v>
      </c>
      <c r="G38" s="300" t="s">
        <v>1253</v>
      </c>
      <c r="H38" s="305" t="s">
        <v>1295</v>
      </c>
      <c r="I38" s="306" t="s">
        <v>183</v>
      </c>
      <c r="J38" s="307"/>
      <c r="K38" s="307"/>
      <c r="L38" s="299"/>
      <c r="M38" s="299"/>
    </row>
    <row r="39">
      <c r="A39" s="300" t="str">
        <f t="shared" si="1"/>
        <v>SearchDefault-31</v>
      </c>
      <c r="B39" s="9"/>
      <c r="C39" s="313" t="s">
        <v>1296</v>
      </c>
      <c r="D39" s="303" t="s">
        <v>1297</v>
      </c>
      <c r="E39" s="303" t="s">
        <v>1247</v>
      </c>
      <c r="F39" s="303" t="s">
        <v>1298</v>
      </c>
      <c r="G39" s="307"/>
      <c r="H39" s="305" t="s">
        <v>1299</v>
      </c>
      <c r="I39" s="306" t="s">
        <v>182</v>
      </c>
      <c r="J39" s="307"/>
      <c r="K39" s="307"/>
      <c r="L39" s="299"/>
      <c r="M39" s="299"/>
    </row>
    <row r="40">
      <c r="A40" s="300" t="str">
        <f t="shared" si="1"/>
        <v>SearchDefault-32</v>
      </c>
      <c r="B40" s="9"/>
      <c r="C40" s="9"/>
      <c r="D40" s="303" t="s">
        <v>1300</v>
      </c>
      <c r="E40" s="303" t="s">
        <v>1247</v>
      </c>
      <c r="F40" s="303" t="s">
        <v>1301</v>
      </c>
      <c r="G40" s="307"/>
      <c r="H40" s="305" t="s">
        <v>1302</v>
      </c>
      <c r="I40" s="306" t="s">
        <v>182</v>
      </c>
      <c r="J40" s="307"/>
      <c r="K40" s="307"/>
      <c r="L40" s="299"/>
      <c r="M40" s="299"/>
    </row>
    <row r="41">
      <c r="A41" s="300" t="str">
        <f t="shared" si="1"/>
        <v>SearchDefault-33</v>
      </c>
      <c r="B41" s="9"/>
      <c r="C41" s="10"/>
      <c r="D41" s="303" t="s">
        <v>1303</v>
      </c>
      <c r="E41" s="303" t="s">
        <v>1247</v>
      </c>
      <c r="F41" s="303" t="s">
        <v>1304</v>
      </c>
      <c r="G41" s="307"/>
      <c r="H41" s="305" t="s">
        <v>1305</v>
      </c>
      <c r="I41" s="306" t="s">
        <v>182</v>
      </c>
      <c r="J41" s="307"/>
      <c r="K41" s="307"/>
      <c r="L41" s="299"/>
      <c r="M41" s="299"/>
    </row>
    <row r="42">
      <c r="A42" s="300" t="str">
        <f t="shared" si="1"/>
        <v>SearchDefault-34</v>
      </c>
      <c r="B42" s="9"/>
      <c r="C42" s="311" t="s">
        <v>1306</v>
      </c>
      <c r="D42" s="303" t="s">
        <v>1307</v>
      </c>
      <c r="E42" s="303" t="s">
        <v>1247</v>
      </c>
      <c r="F42" s="303" t="s">
        <v>1308</v>
      </c>
      <c r="G42" s="307"/>
      <c r="H42" s="305" t="s">
        <v>1309</v>
      </c>
      <c r="I42" s="306" t="s">
        <v>183</v>
      </c>
      <c r="J42" s="307"/>
      <c r="K42" s="316">
        <v>12827.0</v>
      </c>
      <c r="L42" s="299"/>
      <c r="M42" s="299"/>
    </row>
    <row r="43">
      <c r="A43" s="300" t="str">
        <f t="shared" si="1"/>
        <v>SearchDefault-35</v>
      </c>
      <c r="B43" s="9"/>
      <c r="C43" s="311" t="s">
        <v>1310</v>
      </c>
      <c r="D43" s="303" t="s">
        <v>1310</v>
      </c>
      <c r="E43" s="303" t="s">
        <v>1247</v>
      </c>
      <c r="F43" s="303" t="s">
        <v>1311</v>
      </c>
      <c r="G43" s="307"/>
      <c r="H43" s="305" t="s">
        <v>1312</v>
      </c>
      <c r="I43" s="306" t="s">
        <v>182</v>
      </c>
      <c r="J43" s="307"/>
      <c r="K43" s="319" t="s">
        <v>1313</v>
      </c>
      <c r="L43" s="299"/>
      <c r="M43" s="299"/>
    </row>
    <row r="44">
      <c r="A44" s="300" t="str">
        <f t="shared" si="1"/>
        <v>SearchDefault-36</v>
      </c>
      <c r="B44" s="9"/>
      <c r="C44" s="320" t="s">
        <v>1314</v>
      </c>
      <c r="D44" s="303" t="s">
        <v>1315</v>
      </c>
      <c r="E44" s="303" t="s">
        <v>1247</v>
      </c>
      <c r="F44" s="303" t="s">
        <v>1316</v>
      </c>
      <c r="G44" s="307"/>
      <c r="H44" s="305" t="s">
        <v>1317</v>
      </c>
      <c r="I44" s="306" t="s">
        <v>182</v>
      </c>
      <c r="J44" s="307"/>
      <c r="K44" s="319" t="s">
        <v>1318</v>
      </c>
      <c r="L44" s="299"/>
      <c r="M44" s="299"/>
    </row>
    <row r="45">
      <c r="A45" s="300" t="str">
        <f t="shared" si="1"/>
        <v>SearchDefault-37</v>
      </c>
      <c r="B45" s="9"/>
      <c r="C45" s="9"/>
      <c r="D45" s="303" t="s">
        <v>1319</v>
      </c>
      <c r="E45" s="303" t="s">
        <v>1247</v>
      </c>
      <c r="F45" s="303" t="s">
        <v>1320</v>
      </c>
      <c r="G45" s="307"/>
      <c r="H45" s="305" t="s">
        <v>1321</v>
      </c>
      <c r="I45" s="306" t="s">
        <v>184</v>
      </c>
      <c r="J45" s="307"/>
      <c r="K45" s="307"/>
      <c r="L45" s="299"/>
      <c r="M45" s="299"/>
    </row>
    <row r="46">
      <c r="A46" s="300" t="str">
        <f t="shared" si="1"/>
        <v>SearchDefault-38</v>
      </c>
      <c r="B46" s="9"/>
      <c r="C46" s="10"/>
      <c r="D46" s="303" t="s">
        <v>1322</v>
      </c>
      <c r="E46" s="303" t="s">
        <v>1247</v>
      </c>
      <c r="F46" s="303" t="s">
        <v>1323</v>
      </c>
      <c r="G46" s="307"/>
      <c r="H46" s="305" t="s">
        <v>1324</v>
      </c>
      <c r="I46" s="306" t="s">
        <v>183</v>
      </c>
      <c r="J46" s="307"/>
      <c r="K46" s="316">
        <v>12828.0</v>
      </c>
      <c r="L46" s="299"/>
      <c r="M46" s="299"/>
    </row>
    <row r="47">
      <c r="A47" s="300" t="str">
        <f t="shared" si="1"/>
        <v>SearchDefault-39</v>
      </c>
      <c r="B47" s="10"/>
      <c r="C47" s="321" t="s">
        <v>1325</v>
      </c>
      <c r="D47" s="303" t="s">
        <v>1325</v>
      </c>
      <c r="E47" s="303" t="s">
        <v>1247</v>
      </c>
      <c r="F47" s="303" t="s">
        <v>1326</v>
      </c>
      <c r="G47" s="307"/>
      <c r="H47" s="305" t="s">
        <v>1327</v>
      </c>
      <c r="I47" s="306" t="s">
        <v>182</v>
      </c>
      <c r="J47" s="307"/>
      <c r="K47" s="307"/>
      <c r="L47" s="299"/>
      <c r="M47" s="299"/>
    </row>
    <row r="48">
      <c r="A48" s="322"/>
      <c r="B48" s="323"/>
      <c r="C48" s="324"/>
      <c r="D48" s="325"/>
      <c r="E48" s="325"/>
      <c r="F48" s="325"/>
      <c r="G48" s="325"/>
      <c r="H48" s="326"/>
      <c r="I48" s="327"/>
      <c r="J48" s="328"/>
      <c r="K48" s="328"/>
    </row>
    <row r="49">
      <c r="A49" s="322"/>
      <c r="B49" s="323"/>
      <c r="C49" s="324"/>
      <c r="D49" s="325"/>
      <c r="E49" s="325"/>
      <c r="F49" s="325"/>
      <c r="G49" s="325"/>
      <c r="H49" s="326"/>
      <c r="I49" s="327"/>
      <c r="J49" s="328"/>
      <c r="K49" s="328"/>
    </row>
    <row r="50">
      <c r="A50" s="322"/>
      <c r="B50" s="323"/>
      <c r="C50" s="324"/>
      <c r="D50" s="325"/>
      <c r="E50" s="325"/>
      <c r="F50" s="325"/>
      <c r="G50" s="325"/>
      <c r="H50" s="326"/>
      <c r="I50" s="327"/>
      <c r="J50" s="328"/>
      <c r="K50" s="328"/>
    </row>
    <row r="51">
      <c r="A51" s="322"/>
      <c r="B51" s="329"/>
      <c r="C51" s="330"/>
      <c r="D51" s="325"/>
      <c r="E51" s="325"/>
      <c r="F51" s="331"/>
      <c r="G51" s="325"/>
      <c r="H51" s="326"/>
      <c r="I51" s="327"/>
      <c r="J51" s="328"/>
      <c r="K51" s="328"/>
    </row>
    <row r="52">
      <c r="A52" s="327"/>
      <c r="B52" s="330"/>
      <c r="C52" s="332"/>
      <c r="D52" s="325"/>
      <c r="E52" s="325"/>
      <c r="F52" s="325"/>
      <c r="G52" s="325"/>
      <c r="H52" s="326"/>
      <c r="I52" s="327"/>
      <c r="J52" s="328"/>
      <c r="K52" s="328"/>
    </row>
    <row r="53">
      <c r="A53" s="327"/>
      <c r="B53" s="325"/>
      <c r="C53" s="325"/>
      <c r="D53" s="325"/>
      <c r="E53" s="325"/>
      <c r="F53" s="325"/>
      <c r="G53" s="325"/>
      <c r="H53" s="333"/>
      <c r="I53" s="325"/>
      <c r="J53" s="328"/>
      <c r="K53" s="328"/>
    </row>
    <row r="54">
      <c r="A54" s="327"/>
      <c r="B54" s="325"/>
      <c r="C54" s="325"/>
      <c r="D54" s="325"/>
      <c r="E54" s="325"/>
      <c r="F54" s="325"/>
      <c r="G54" s="325"/>
      <c r="H54" s="325"/>
      <c r="I54" s="325"/>
      <c r="J54" s="328"/>
      <c r="K54" s="328"/>
    </row>
    <row r="55">
      <c r="A55" s="327"/>
      <c r="B55" s="325"/>
      <c r="C55" s="325"/>
      <c r="D55" s="325"/>
      <c r="E55" s="325"/>
      <c r="F55" s="325"/>
      <c r="G55" s="325"/>
      <c r="H55" s="325"/>
      <c r="I55" s="325"/>
      <c r="J55" s="328"/>
      <c r="K55" s="328"/>
    </row>
    <row r="56">
      <c r="A56" s="327"/>
      <c r="B56" s="325"/>
      <c r="C56" s="325"/>
      <c r="D56" s="325"/>
      <c r="E56" s="325"/>
      <c r="F56" s="325"/>
      <c r="G56" s="325"/>
      <c r="H56" s="325"/>
      <c r="I56" s="325"/>
      <c r="J56" s="328"/>
      <c r="K56" s="328"/>
    </row>
    <row r="57">
      <c r="A57" s="327"/>
      <c r="B57" s="325"/>
      <c r="C57" s="325"/>
      <c r="D57" s="325"/>
      <c r="E57" s="325"/>
      <c r="F57" s="325"/>
      <c r="G57" s="325"/>
      <c r="H57" s="325"/>
      <c r="I57" s="325"/>
      <c r="J57" s="328"/>
      <c r="K57" s="328"/>
    </row>
    <row r="58">
      <c r="A58" s="327"/>
      <c r="B58" s="325"/>
      <c r="C58" s="325"/>
      <c r="D58" s="325"/>
      <c r="E58" s="325"/>
      <c r="F58" s="325"/>
      <c r="G58" s="325"/>
      <c r="H58" s="325"/>
      <c r="I58" s="325"/>
      <c r="J58" s="328"/>
      <c r="K58" s="328"/>
    </row>
    <row r="59">
      <c r="A59" s="327"/>
      <c r="B59" s="325"/>
      <c r="C59" s="325"/>
      <c r="D59" s="325"/>
      <c r="E59" s="325"/>
      <c r="F59" s="325"/>
      <c r="G59" s="325"/>
      <c r="H59" s="325"/>
      <c r="I59" s="325"/>
      <c r="J59" s="328"/>
      <c r="K59" s="328"/>
    </row>
    <row r="60">
      <c r="A60" s="327"/>
      <c r="B60" s="325"/>
      <c r="C60" s="325"/>
      <c r="D60" s="325"/>
      <c r="E60" s="325"/>
      <c r="F60" s="325"/>
      <c r="G60" s="325"/>
      <c r="H60" s="325"/>
      <c r="I60" s="325"/>
      <c r="J60" s="328"/>
      <c r="K60" s="328"/>
    </row>
    <row r="61">
      <c r="A61" s="327"/>
      <c r="B61" s="325"/>
      <c r="C61" s="325"/>
      <c r="D61" s="325"/>
      <c r="E61" s="325"/>
      <c r="F61" s="325"/>
      <c r="G61" s="325"/>
      <c r="H61" s="325"/>
      <c r="I61" s="325"/>
      <c r="J61" s="325"/>
      <c r="K61" s="325"/>
    </row>
  </sheetData>
  <mergeCells count="11">
    <mergeCell ref="C27:C32"/>
    <mergeCell ref="C33:C37"/>
    <mergeCell ref="C39:C41"/>
    <mergeCell ref="C44:C46"/>
    <mergeCell ref="B9:B13"/>
    <mergeCell ref="C9:C10"/>
    <mergeCell ref="C11:C12"/>
    <mergeCell ref="B14:B20"/>
    <mergeCell ref="C17:C20"/>
    <mergeCell ref="B21:B47"/>
    <mergeCell ref="C21:C26"/>
  </mergeCells>
  <conditionalFormatting sqref="I9:I10">
    <cfRule type="notContainsBlanks" dxfId="0" priority="1">
      <formula>LEN(TRIM(I9))&gt;0</formula>
    </cfRule>
  </conditionalFormatting>
  <dataValidations>
    <dataValidation type="list" allowBlank="1" showInputMessage="1" showErrorMessage="1" prompt="Click and enter a value from the list of items" sqref="I9:I61">
      <formula1>"Pass,Fail,Untested,N/A"</formula1>
    </dataValidation>
  </dataValidations>
  <hyperlinks>
    <hyperlink r:id="rId1" location="gid=34663481" ref="B3"/>
    <hyperlink r:id="rId2" ref="G11"/>
    <hyperlink r:id="rId3" ref="G12"/>
    <hyperlink r:id="rId4" ref="H15"/>
    <hyperlink r:id="rId5" ref="K16"/>
    <hyperlink r:id="rId6" ref="K21"/>
    <hyperlink r:id="rId7" ref="K24"/>
    <hyperlink r:id="rId8" ref="K42"/>
    <hyperlink r:id="rId9" ref="K46"/>
  </hyperlinks>
  <drawing r:id="rId10"/>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2.25"/>
    <col customWidth="1" min="4" max="4" width="29.88"/>
    <col customWidth="1" min="5" max="5" width="22.25"/>
    <col customWidth="1" min="6" max="6" width="27.38"/>
    <col customWidth="1" min="7" max="7" width="22.25"/>
    <col customWidth="1" min="8" max="8" width="41.25"/>
    <col customWidth="1" min="9" max="9" width="12.0"/>
    <col customWidth="1" min="10" max="10" width="9.88"/>
    <col customWidth="1" min="11" max="11" width="12.63"/>
    <col customWidth="1" min="12" max="12" width="25.25"/>
    <col customWidth="1" min="13" max="13" width="27.75"/>
  </cols>
  <sheetData>
    <row r="2">
      <c r="A2" s="334" t="s">
        <v>175</v>
      </c>
      <c r="B2" s="335" t="s">
        <v>1328</v>
      </c>
      <c r="C2" s="336"/>
      <c r="D2" s="336"/>
      <c r="E2" s="336"/>
      <c r="F2" s="337"/>
      <c r="G2" s="338"/>
      <c r="H2" s="339"/>
      <c r="I2" s="339"/>
      <c r="J2" s="340"/>
      <c r="K2" s="340"/>
    </row>
    <row r="3">
      <c r="A3" s="341" t="s">
        <v>176</v>
      </c>
      <c r="B3" s="342" t="s">
        <v>1192</v>
      </c>
      <c r="C3" s="336"/>
      <c r="D3" s="336"/>
      <c r="E3" s="336"/>
      <c r="F3" s="337"/>
      <c r="G3" s="338"/>
      <c r="H3" s="339"/>
      <c r="I3" s="339"/>
      <c r="J3" s="340"/>
      <c r="K3" s="340"/>
    </row>
    <row r="4">
      <c r="A4" s="341" t="s">
        <v>178</v>
      </c>
      <c r="B4" s="343" t="s">
        <v>131</v>
      </c>
      <c r="C4" s="344"/>
      <c r="D4" s="344"/>
      <c r="E4" s="344"/>
      <c r="F4" s="339"/>
      <c r="G4" s="345"/>
      <c r="H4" s="339"/>
      <c r="I4" s="339"/>
      <c r="J4" s="340"/>
      <c r="K4" s="340"/>
    </row>
    <row r="5">
      <c r="A5" s="346" t="s">
        <v>182</v>
      </c>
      <c r="B5" s="346" t="s">
        <v>183</v>
      </c>
      <c r="C5" s="346" t="s">
        <v>184</v>
      </c>
      <c r="D5" s="346" t="s">
        <v>185</v>
      </c>
      <c r="E5" s="346" t="s">
        <v>186</v>
      </c>
      <c r="F5" s="340"/>
      <c r="G5" s="347"/>
      <c r="H5" s="347"/>
      <c r="I5" s="347"/>
      <c r="J5" s="348"/>
      <c r="K5" s="348"/>
    </row>
    <row r="6">
      <c r="A6" s="349">
        <f>COUNTIF(I9:I1040,"Pass")</f>
        <v>36</v>
      </c>
      <c r="B6" s="349">
        <f>COUNTIF(I9:I1040,"Fail")</f>
        <v>20</v>
      </c>
      <c r="C6" s="349">
        <f>E6-D6-A6-B6</f>
        <v>0</v>
      </c>
      <c r="D6" s="349">
        <v>0.0</v>
      </c>
      <c r="E6" s="349">
        <f>COUNTA(A9:A1002)</f>
        <v>56</v>
      </c>
      <c r="F6" s="350" t="s">
        <v>1193</v>
      </c>
      <c r="G6" s="351"/>
      <c r="H6" s="351"/>
      <c r="I6" s="351"/>
      <c r="J6" s="348"/>
      <c r="K6" s="348"/>
    </row>
    <row r="7">
      <c r="A7" s="340"/>
      <c r="B7" s="340"/>
      <c r="C7" s="340">
        <f>COUNTIF(H$9:I$1040,"N/A")</f>
        <v>0</v>
      </c>
      <c r="D7" s="340"/>
      <c r="E7" s="340"/>
      <c r="F7" s="340"/>
      <c r="G7" s="340"/>
      <c r="H7" s="348"/>
      <c r="I7" s="348"/>
      <c r="J7" s="348"/>
      <c r="K7" s="348"/>
    </row>
    <row r="8">
      <c r="A8" s="352" t="s">
        <v>187</v>
      </c>
      <c r="B8" s="353" t="s">
        <v>188</v>
      </c>
      <c r="C8" s="354" t="s">
        <v>189</v>
      </c>
      <c r="D8" s="353" t="s">
        <v>190</v>
      </c>
      <c r="E8" s="353" t="s">
        <v>191</v>
      </c>
      <c r="F8" s="353" t="s">
        <v>192</v>
      </c>
      <c r="G8" s="353" t="s">
        <v>193</v>
      </c>
      <c r="H8" s="353" t="s">
        <v>194</v>
      </c>
      <c r="I8" s="354" t="s">
        <v>196</v>
      </c>
      <c r="J8" s="354" t="s">
        <v>198</v>
      </c>
      <c r="K8" s="353" t="s">
        <v>199</v>
      </c>
      <c r="L8" s="298" t="s">
        <v>1194</v>
      </c>
      <c r="M8" s="299"/>
    </row>
    <row r="9">
      <c r="A9" s="300" t="str">
        <f t="shared" ref="A9:A64" si="1">$B$2&amp;"-"&amp;ROW()-8</f>
        <v>SearchAdvance-1</v>
      </c>
      <c r="B9" s="355" t="s">
        <v>6</v>
      </c>
      <c r="C9" s="356" t="s">
        <v>1329</v>
      </c>
      <c r="D9" s="312" t="s">
        <v>1330</v>
      </c>
      <c r="E9" s="312" t="s">
        <v>1207</v>
      </c>
      <c r="F9" s="312" t="s">
        <v>1331</v>
      </c>
      <c r="G9" s="357"/>
      <c r="H9" s="358" t="s">
        <v>1332</v>
      </c>
      <c r="I9" s="306" t="s">
        <v>182</v>
      </c>
      <c r="J9" s="359"/>
      <c r="K9" s="357"/>
      <c r="L9" s="308" t="s">
        <v>1200</v>
      </c>
      <c r="M9" s="299"/>
    </row>
    <row r="10" ht="108.0" customHeight="1">
      <c r="A10" s="300" t="str">
        <f t="shared" si="1"/>
        <v>SearchAdvance-2</v>
      </c>
      <c r="B10" s="360"/>
      <c r="C10" s="10"/>
      <c r="D10" s="312" t="s">
        <v>1333</v>
      </c>
      <c r="E10" s="312" t="s">
        <v>1207</v>
      </c>
      <c r="F10" s="312" t="s">
        <v>1334</v>
      </c>
      <c r="G10" s="361" t="s">
        <v>1335</v>
      </c>
      <c r="H10" s="305" t="s">
        <v>1336</v>
      </c>
      <c r="I10" s="306" t="s">
        <v>182</v>
      </c>
      <c r="J10" s="357"/>
      <c r="K10" s="357"/>
      <c r="L10" s="308" t="s">
        <v>1204</v>
      </c>
      <c r="M10" s="299"/>
    </row>
    <row r="11">
      <c r="A11" s="300" t="str">
        <f t="shared" si="1"/>
        <v>SearchAdvance-3</v>
      </c>
      <c r="B11" s="360"/>
      <c r="C11" s="362" t="s">
        <v>1205</v>
      </c>
      <c r="D11" s="312" t="s">
        <v>1206</v>
      </c>
      <c r="E11" s="312" t="s">
        <v>1207</v>
      </c>
      <c r="F11" s="312" t="s">
        <v>1337</v>
      </c>
      <c r="G11" s="361" t="s">
        <v>1335</v>
      </c>
      <c r="H11" s="358" t="s">
        <v>1338</v>
      </c>
      <c r="I11" s="306" t="s">
        <v>182</v>
      </c>
      <c r="J11" s="357"/>
      <c r="K11" s="357"/>
      <c r="L11" s="308" t="s">
        <v>1339</v>
      </c>
      <c r="M11" s="308" t="s">
        <v>1219</v>
      </c>
    </row>
    <row r="12" ht="89.25" customHeight="1">
      <c r="A12" s="300" t="str">
        <f t="shared" si="1"/>
        <v>SearchAdvance-4</v>
      </c>
      <c r="B12" s="360"/>
      <c r="C12" s="10"/>
      <c r="D12" s="312" t="s">
        <v>1211</v>
      </c>
      <c r="E12" s="312" t="s">
        <v>1207</v>
      </c>
      <c r="F12" s="312" t="s">
        <v>1340</v>
      </c>
      <c r="G12" s="361" t="s">
        <v>1335</v>
      </c>
      <c r="H12" s="305" t="s">
        <v>1341</v>
      </c>
      <c r="I12" s="306" t="s">
        <v>182</v>
      </c>
      <c r="J12" s="357"/>
      <c r="K12" s="357"/>
      <c r="L12" s="308"/>
      <c r="M12" s="299"/>
    </row>
    <row r="13" ht="97.5" customHeight="1">
      <c r="A13" s="300" t="str">
        <f t="shared" si="1"/>
        <v>SearchAdvance-5</v>
      </c>
      <c r="B13" s="360"/>
      <c r="C13" s="320" t="s">
        <v>1214</v>
      </c>
      <c r="D13" s="311" t="s">
        <v>1342</v>
      </c>
      <c r="E13" s="312" t="s">
        <v>1216</v>
      </c>
      <c r="F13" s="303" t="s">
        <v>1343</v>
      </c>
      <c r="G13" s="361" t="s">
        <v>1335</v>
      </c>
      <c r="H13" s="305" t="s">
        <v>1203</v>
      </c>
      <c r="I13" s="306" t="s">
        <v>182</v>
      </c>
      <c r="J13" s="357"/>
      <c r="K13" s="357"/>
      <c r="L13" s="308"/>
      <c r="M13" s="299"/>
    </row>
    <row r="14" ht="91.5" customHeight="1">
      <c r="A14" s="300" t="str">
        <f t="shared" si="1"/>
        <v>SearchAdvance-6</v>
      </c>
      <c r="B14" s="150"/>
      <c r="C14" s="10"/>
      <c r="D14" s="311" t="s">
        <v>1344</v>
      </c>
      <c r="E14" s="312" t="s">
        <v>1345</v>
      </c>
      <c r="F14" s="303" t="s">
        <v>1331</v>
      </c>
      <c r="G14" s="361" t="s">
        <v>1335</v>
      </c>
      <c r="H14" s="305" t="s">
        <v>1332</v>
      </c>
      <c r="I14" s="306" t="s">
        <v>182</v>
      </c>
      <c r="J14" s="357"/>
      <c r="K14" s="357"/>
      <c r="L14" s="308" t="s">
        <v>1346</v>
      </c>
      <c r="M14" s="299"/>
    </row>
    <row r="15">
      <c r="A15" s="300" t="str">
        <f t="shared" si="1"/>
        <v>SearchAdvance-7</v>
      </c>
      <c r="B15" s="355" t="s">
        <v>15</v>
      </c>
      <c r="C15" s="362" t="s">
        <v>16</v>
      </c>
      <c r="D15" s="312" t="s">
        <v>1220</v>
      </c>
      <c r="E15" s="312" t="s">
        <v>1207</v>
      </c>
      <c r="F15" s="312" t="s">
        <v>1347</v>
      </c>
      <c r="G15" s="357"/>
      <c r="H15" s="358" t="s">
        <v>1348</v>
      </c>
      <c r="I15" s="306" t="s">
        <v>182</v>
      </c>
      <c r="J15" s="357"/>
      <c r="K15" s="357"/>
      <c r="L15" s="299"/>
      <c r="M15" s="299"/>
    </row>
    <row r="16">
      <c r="A16" s="300" t="str">
        <f t="shared" si="1"/>
        <v>SearchAdvance-8</v>
      </c>
      <c r="B16" s="360"/>
      <c r="C16" s="363" t="s">
        <v>1225</v>
      </c>
      <c r="D16" s="358" t="s">
        <v>1226</v>
      </c>
      <c r="E16" s="364" t="s">
        <v>1207</v>
      </c>
      <c r="F16" s="312" t="s">
        <v>1349</v>
      </c>
      <c r="G16" s="357"/>
      <c r="H16" s="365" t="s">
        <v>1350</v>
      </c>
      <c r="I16" s="306" t="s">
        <v>182</v>
      </c>
      <c r="J16" s="357"/>
      <c r="K16" s="357"/>
      <c r="L16" s="299"/>
      <c r="M16" s="299"/>
    </row>
    <row r="17">
      <c r="A17" s="300" t="str">
        <f t="shared" si="1"/>
        <v>SearchAdvance-9</v>
      </c>
      <c r="B17" s="360"/>
      <c r="C17" s="362" t="s">
        <v>1229</v>
      </c>
      <c r="D17" s="366" t="s">
        <v>1230</v>
      </c>
      <c r="E17" s="312" t="s">
        <v>1207</v>
      </c>
      <c r="F17" s="312" t="s">
        <v>1351</v>
      </c>
      <c r="G17" s="357"/>
      <c r="H17" s="366" t="s">
        <v>1232</v>
      </c>
      <c r="I17" s="306" t="s">
        <v>182</v>
      </c>
      <c r="J17" s="357"/>
      <c r="K17" s="357"/>
      <c r="L17" s="299"/>
      <c r="M17" s="299"/>
    </row>
    <row r="18">
      <c r="A18" s="300" t="str">
        <f t="shared" si="1"/>
        <v>SearchAdvance-10</v>
      </c>
      <c r="B18" s="360"/>
      <c r="C18" s="356" t="s">
        <v>1233</v>
      </c>
      <c r="D18" s="312" t="s">
        <v>1352</v>
      </c>
      <c r="E18" s="357"/>
      <c r="F18" s="312" t="s">
        <v>1353</v>
      </c>
      <c r="G18" s="357"/>
      <c r="H18" s="358" t="s">
        <v>1236</v>
      </c>
      <c r="I18" s="306" t="s">
        <v>182</v>
      </c>
      <c r="J18" s="357"/>
      <c r="K18" s="357"/>
      <c r="L18" s="299"/>
      <c r="M18" s="299"/>
    </row>
    <row r="19">
      <c r="A19" s="300" t="str">
        <f t="shared" si="1"/>
        <v>SearchAdvance-11</v>
      </c>
      <c r="B19" s="360"/>
      <c r="C19" s="9"/>
      <c r="D19" s="312" t="s">
        <v>1354</v>
      </c>
      <c r="E19" s="357"/>
      <c r="F19" s="312" t="s">
        <v>1355</v>
      </c>
      <c r="G19" s="357"/>
      <c r="H19" s="358" t="s">
        <v>1236</v>
      </c>
      <c r="I19" s="306" t="s">
        <v>182</v>
      </c>
      <c r="J19" s="357"/>
      <c r="K19" s="357"/>
      <c r="L19" s="299"/>
      <c r="M19" s="299"/>
    </row>
    <row r="20">
      <c r="A20" s="300" t="str">
        <f t="shared" si="1"/>
        <v>SearchAdvance-12</v>
      </c>
      <c r="B20" s="360"/>
      <c r="C20" s="10"/>
      <c r="D20" s="312" t="s">
        <v>1356</v>
      </c>
      <c r="E20" s="357"/>
      <c r="F20" s="312" t="s">
        <v>1357</v>
      </c>
      <c r="G20" s="357"/>
      <c r="H20" s="358" t="s">
        <v>1358</v>
      </c>
      <c r="I20" s="306" t="s">
        <v>182</v>
      </c>
      <c r="J20" s="357"/>
      <c r="K20" s="357"/>
      <c r="L20" s="299"/>
      <c r="M20" s="299"/>
    </row>
    <row r="21">
      <c r="A21" s="300" t="str">
        <f t="shared" si="1"/>
        <v>SearchAdvance-13</v>
      </c>
      <c r="B21" s="360"/>
      <c r="C21" s="362" t="s">
        <v>1359</v>
      </c>
      <c r="D21" s="312" t="s">
        <v>1360</v>
      </c>
      <c r="E21" s="357"/>
      <c r="F21" s="312" t="s">
        <v>1361</v>
      </c>
      <c r="G21" s="357"/>
      <c r="H21" s="358" t="s">
        <v>1362</v>
      </c>
      <c r="I21" s="306" t="s">
        <v>182</v>
      </c>
      <c r="J21" s="357"/>
      <c r="K21" s="357"/>
      <c r="L21" s="298" t="s">
        <v>1363</v>
      </c>
      <c r="M21" s="299"/>
    </row>
    <row r="22">
      <c r="A22" s="300" t="str">
        <f t="shared" si="1"/>
        <v>SearchAdvance-14</v>
      </c>
      <c r="B22" s="360"/>
      <c r="C22" s="9"/>
      <c r="D22" s="312" t="s">
        <v>1364</v>
      </c>
      <c r="E22" s="357"/>
      <c r="F22" s="312" t="s">
        <v>1365</v>
      </c>
      <c r="G22" s="357"/>
      <c r="H22" s="358" t="s">
        <v>1366</v>
      </c>
      <c r="I22" s="306" t="s">
        <v>182</v>
      </c>
      <c r="J22" s="357"/>
      <c r="K22" s="357"/>
      <c r="L22" s="298" t="s">
        <v>1363</v>
      </c>
      <c r="M22" s="367" t="s">
        <v>1367</v>
      </c>
    </row>
    <row r="23">
      <c r="A23" s="300" t="str">
        <f t="shared" si="1"/>
        <v>SearchAdvance-15</v>
      </c>
      <c r="B23" s="150"/>
      <c r="C23" s="10"/>
      <c r="D23" s="312" t="s">
        <v>1368</v>
      </c>
      <c r="E23" s="357"/>
      <c r="F23" s="312" t="s">
        <v>1369</v>
      </c>
      <c r="G23" s="357"/>
      <c r="H23" s="358" t="s">
        <v>1370</v>
      </c>
      <c r="I23" s="306" t="s">
        <v>182</v>
      </c>
      <c r="J23" s="357"/>
      <c r="K23" s="357"/>
      <c r="L23" s="299"/>
      <c r="M23" s="299"/>
    </row>
    <row r="24">
      <c r="A24" s="300" t="str">
        <f t="shared" si="1"/>
        <v>SearchAdvance-16</v>
      </c>
      <c r="B24" s="362" t="s">
        <v>21</v>
      </c>
      <c r="C24" s="312" t="s">
        <v>1371</v>
      </c>
      <c r="D24" s="312" t="s">
        <v>1371</v>
      </c>
      <c r="E24" s="357"/>
      <c r="F24" s="312" t="s">
        <v>1372</v>
      </c>
      <c r="G24" s="357"/>
      <c r="H24" s="358" t="s">
        <v>1373</v>
      </c>
      <c r="I24" s="306" t="s">
        <v>182</v>
      </c>
      <c r="J24" s="357"/>
      <c r="K24" s="357"/>
      <c r="L24" s="299"/>
      <c r="M24" s="299"/>
    </row>
    <row r="25">
      <c r="A25" s="300" t="str">
        <f t="shared" si="1"/>
        <v>SearchAdvance-17</v>
      </c>
      <c r="B25" s="9"/>
      <c r="C25" s="368" t="s">
        <v>1374</v>
      </c>
      <c r="D25" s="312" t="s">
        <v>1246</v>
      </c>
      <c r="E25" s="312" t="s">
        <v>1207</v>
      </c>
      <c r="F25" s="312" t="s">
        <v>1375</v>
      </c>
      <c r="G25" s="357"/>
      <c r="H25" s="358" t="s">
        <v>1376</v>
      </c>
      <c r="I25" s="306" t="s">
        <v>183</v>
      </c>
      <c r="J25" s="357"/>
      <c r="K25" s="316">
        <v>12829.0</v>
      </c>
      <c r="L25" s="298" t="s">
        <v>1377</v>
      </c>
      <c r="M25" s="299"/>
    </row>
    <row r="26">
      <c r="A26" s="300" t="str">
        <f t="shared" si="1"/>
        <v>SearchAdvance-18</v>
      </c>
      <c r="B26" s="9"/>
      <c r="C26" s="12"/>
      <c r="D26" s="312" t="s">
        <v>1251</v>
      </c>
      <c r="E26" s="312" t="s">
        <v>1207</v>
      </c>
      <c r="F26" s="312" t="s">
        <v>1378</v>
      </c>
      <c r="G26" s="312" t="s">
        <v>1379</v>
      </c>
      <c r="H26" s="358" t="s">
        <v>1380</v>
      </c>
      <c r="I26" s="306" t="s">
        <v>183</v>
      </c>
      <c r="J26" s="357"/>
      <c r="K26" s="316">
        <v>12830.0</v>
      </c>
      <c r="L26" s="298" t="s">
        <v>1381</v>
      </c>
      <c r="M26" s="299"/>
    </row>
    <row r="27">
      <c r="A27" s="300" t="str">
        <f t="shared" si="1"/>
        <v>SearchAdvance-19</v>
      </c>
      <c r="B27" s="9"/>
      <c r="C27" s="12"/>
      <c r="D27" s="312" t="s">
        <v>1255</v>
      </c>
      <c r="E27" s="312" t="s">
        <v>1382</v>
      </c>
      <c r="F27" s="312" t="s">
        <v>1378</v>
      </c>
      <c r="G27" s="312" t="s">
        <v>1256</v>
      </c>
      <c r="H27" s="358" t="s">
        <v>1383</v>
      </c>
      <c r="I27" s="306" t="s">
        <v>182</v>
      </c>
      <c r="J27" s="357"/>
      <c r="K27" s="369" t="s">
        <v>1384</v>
      </c>
      <c r="L27" s="298" t="s">
        <v>1381</v>
      </c>
      <c r="M27" s="299"/>
    </row>
    <row r="28">
      <c r="A28" s="300" t="str">
        <f t="shared" si="1"/>
        <v>SearchAdvance-20</v>
      </c>
      <c r="B28" s="9"/>
      <c r="C28" s="12"/>
      <c r="D28" s="312" t="s">
        <v>1257</v>
      </c>
      <c r="E28" s="312" t="s">
        <v>1207</v>
      </c>
      <c r="F28" s="312" t="s">
        <v>1378</v>
      </c>
      <c r="G28" s="312" t="s">
        <v>1259</v>
      </c>
      <c r="H28" s="358" t="s">
        <v>1385</v>
      </c>
      <c r="I28" s="306" t="s">
        <v>182</v>
      </c>
      <c r="J28" s="357"/>
      <c r="K28" s="357"/>
      <c r="L28" s="298" t="s">
        <v>1381</v>
      </c>
      <c r="M28" s="299"/>
    </row>
    <row r="29" ht="79.5" customHeight="1">
      <c r="A29" s="300" t="str">
        <f t="shared" si="1"/>
        <v>SearchAdvance-21</v>
      </c>
      <c r="B29" s="9"/>
      <c r="C29" s="13"/>
      <c r="D29" s="370" t="s">
        <v>1264</v>
      </c>
      <c r="E29" s="371"/>
      <c r="F29" s="372" t="s">
        <v>1386</v>
      </c>
      <c r="G29" s="373" t="s">
        <v>1266</v>
      </c>
      <c r="H29" s="374" t="s">
        <v>1267</v>
      </c>
      <c r="I29" s="306" t="s">
        <v>183</v>
      </c>
      <c r="J29" s="357"/>
      <c r="K29" s="316">
        <v>12831.0</v>
      </c>
      <c r="L29" s="299"/>
      <c r="M29" s="299"/>
    </row>
    <row r="30">
      <c r="A30" s="300" t="str">
        <f t="shared" si="1"/>
        <v>SearchAdvance-22</v>
      </c>
      <c r="B30" s="9"/>
      <c r="C30" s="368" t="s">
        <v>1387</v>
      </c>
      <c r="D30" s="312" t="s">
        <v>1388</v>
      </c>
      <c r="E30" s="357"/>
      <c r="F30" s="312" t="s">
        <v>1389</v>
      </c>
      <c r="G30" s="357"/>
      <c r="H30" s="358" t="s">
        <v>1390</v>
      </c>
      <c r="I30" s="306" t="s">
        <v>183</v>
      </c>
      <c r="J30" s="357"/>
      <c r="K30" s="316">
        <v>12832.0</v>
      </c>
      <c r="L30" s="298" t="s">
        <v>1391</v>
      </c>
      <c r="M30" s="299"/>
    </row>
    <row r="31">
      <c r="A31" s="300" t="str">
        <f t="shared" si="1"/>
        <v>SearchAdvance-23</v>
      </c>
      <c r="B31" s="9"/>
      <c r="C31" s="13"/>
      <c r="D31" s="312" t="s">
        <v>1392</v>
      </c>
      <c r="E31" s="357"/>
      <c r="F31" s="312" t="s">
        <v>1393</v>
      </c>
      <c r="G31" s="357"/>
      <c r="H31" s="358" t="s">
        <v>1394</v>
      </c>
      <c r="I31" s="306" t="s">
        <v>182</v>
      </c>
      <c r="J31" s="357"/>
      <c r="K31" s="357"/>
      <c r="L31" s="299"/>
      <c r="M31" s="299"/>
    </row>
    <row r="32">
      <c r="A32" s="300" t="str">
        <f t="shared" si="1"/>
        <v>SearchAdvance-24</v>
      </c>
      <c r="B32" s="9"/>
      <c r="C32" s="368" t="s">
        <v>1395</v>
      </c>
      <c r="D32" s="312" t="s">
        <v>1388</v>
      </c>
      <c r="E32" s="357"/>
      <c r="F32" s="312" t="s">
        <v>1396</v>
      </c>
      <c r="G32" s="357"/>
      <c r="H32" s="358" t="s">
        <v>1390</v>
      </c>
      <c r="I32" s="306" t="s">
        <v>183</v>
      </c>
      <c r="J32" s="357"/>
      <c r="K32" s="316">
        <v>12833.0</v>
      </c>
      <c r="L32" s="298" t="s">
        <v>1391</v>
      </c>
      <c r="M32" s="299"/>
    </row>
    <row r="33">
      <c r="A33" s="300" t="str">
        <f t="shared" si="1"/>
        <v>SearchAdvance-25</v>
      </c>
      <c r="B33" s="9"/>
      <c r="C33" s="12"/>
      <c r="D33" s="312" t="s">
        <v>1397</v>
      </c>
      <c r="E33" s="357"/>
      <c r="F33" s="312" t="s">
        <v>1398</v>
      </c>
      <c r="G33" s="357"/>
      <c r="H33" s="358" t="s">
        <v>1399</v>
      </c>
      <c r="I33" s="306" t="s">
        <v>183</v>
      </c>
      <c r="J33" s="357"/>
      <c r="K33" s="316">
        <v>12834.0</v>
      </c>
      <c r="L33" s="299"/>
      <c r="M33" s="299"/>
    </row>
    <row r="34">
      <c r="A34" s="300" t="str">
        <f t="shared" si="1"/>
        <v>SearchAdvance-26</v>
      </c>
      <c r="B34" s="9"/>
      <c r="C34" s="12"/>
      <c r="D34" s="312" t="s">
        <v>1400</v>
      </c>
      <c r="E34" s="357"/>
      <c r="F34" s="312" t="s">
        <v>1401</v>
      </c>
      <c r="G34" s="357"/>
      <c r="H34" s="358" t="s">
        <v>1402</v>
      </c>
      <c r="I34" s="306" t="s">
        <v>182</v>
      </c>
      <c r="J34" s="357"/>
      <c r="K34" s="357"/>
      <c r="L34" s="299"/>
      <c r="M34" s="299"/>
    </row>
    <row r="35">
      <c r="A35" s="300" t="str">
        <f t="shared" si="1"/>
        <v>SearchAdvance-27</v>
      </c>
      <c r="B35" s="9"/>
      <c r="C35" s="13"/>
      <c r="D35" s="312" t="s">
        <v>1403</v>
      </c>
      <c r="E35" s="357"/>
      <c r="F35" s="312" t="s">
        <v>1404</v>
      </c>
      <c r="G35" s="357"/>
      <c r="H35" s="358" t="s">
        <v>1405</v>
      </c>
      <c r="I35" s="306" t="s">
        <v>183</v>
      </c>
      <c r="J35" s="357"/>
      <c r="K35" s="316">
        <v>12835.0</v>
      </c>
      <c r="L35" s="299"/>
      <c r="M35" s="299"/>
    </row>
    <row r="36">
      <c r="A36" s="300" t="str">
        <f t="shared" si="1"/>
        <v>SearchAdvance-28</v>
      </c>
      <c r="B36" s="9"/>
      <c r="C36" s="368" t="s">
        <v>1406</v>
      </c>
      <c r="D36" s="312" t="s">
        <v>1388</v>
      </c>
      <c r="E36" s="357"/>
      <c r="F36" s="312" t="s">
        <v>1407</v>
      </c>
      <c r="G36" s="357"/>
      <c r="H36" s="358" t="s">
        <v>1390</v>
      </c>
      <c r="I36" s="306" t="s">
        <v>183</v>
      </c>
      <c r="J36" s="357"/>
      <c r="K36" s="316">
        <v>12836.0</v>
      </c>
      <c r="L36" s="298" t="s">
        <v>1391</v>
      </c>
      <c r="M36" s="299"/>
    </row>
    <row r="37">
      <c r="A37" s="300" t="str">
        <f t="shared" si="1"/>
        <v>SearchAdvance-29</v>
      </c>
      <c r="B37" s="9"/>
      <c r="C37" s="13"/>
      <c r="D37" s="312" t="s">
        <v>1408</v>
      </c>
      <c r="E37" s="357"/>
      <c r="F37" s="312" t="s">
        <v>1409</v>
      </c>
      <c r="G37" s="357"/>
      <c r="H37" s="358" t="s">
        <v>1410</v>
      </c>
      <c r="I37" s="306" t="s">
        <v>183</v>
      </c>
      <c r="J37" s="375"/>
      <c r="K37" s="316">
        <v>12837.0</v>
      </c>
      <c r="L37" s="299"/>
      <c r="M37" s="299"/>
    </row>
    <row r="38">
      <c r="A38" s="300" t="str">
        <f t="shared" si="1"/>
        <v>SearchAdvance-30</v>
      </c>
      <c r="B38" s="9"/>
      <c r="C38" s="368" t="s">
        <v>1411</v>
      </c>
      <c r="D38" s="312" t="s">
        <v>1246</v>
      </c>
      <c r="E38" s="312" t="s">
        <v>1207</v>
      </c>
      <c r="F38" s="312" t="s">
        <v>1375</v>
      </c>
      <c r="G38" s="357"/>
      <c r="H38" s="358" t="s">
        <v>1376</v>
      </c>
      <c r="I38" s="306" t="s">
        <v>183</v>
      </c>
      <c r="J38" s="357"/>
      <c r="K38" s="316">
        <v>12843.0</v>
      </c>
      <c r="L38" s="299"/>
      <c r="M38" s="299"/>
    </row>
    <row r="39">
      <c r="A39" s="300" t="str">
        <f t="shared" si="1"/>
        <v>SearchAdvance-31</v>
      </c>
      <c r="B39" s="9"/>
      <c r="C39" s="12"/>
      <c r="D39" s="312" t="s">
        <v>1251</v>
      </c>
      <c r="E39" s="312" t="s">
        <v>1207</v>
      </c>
      <c r="F39" s="312" t="s">
        <v>1412</v>
      </c>
      <c r="G39" s="312" t="s">
        <v>1413</v>
      </c>
      <c r="H39" s="358" t="s">
        <v>1414</v>
      </c>
      <c r="I39" s="306" t="s">
        <v>183</v>
      </c>
      <c r="J39" s="357"/>
      <c r="K39" s="316">
        <v>12845.0</v>
      </c>
      <c r="L39" s="299"/>
      <c r="M39" s="299"/>
    </row>
    <row r="40">
      <c r="A40" s="300" t="str">
        <f t="shared" si="1"/>
        <v>SearchAdvance-32</v>
      </c>
      <c r="B40" s="9"/>
      <c r="C40" s="12"/>
      <c r="D40" s="312" t="s">
        <v>1255</v>
      </c>
      <c r="E40" s="312" t="s">
        <v>1415</v>
      </c>
      <c r="F40" s="312" t="s">
        <v>1412</v>
      </c>
      <c r="G40" s="312" t="s">
        <v>1256</v>
      </c>
      <c r="H40" s="358" t="s">
        <v>1383</v>
      </c>
      <c r="I40" s="306" t="s">
        <v>182</v>
      </c>
      <c r="J40" s="357"/>
      <c r="K40" s="369" t="s">
        <v>1384</v>
      </c>
      <c r="L40" s="299"/>
      <c r="M40" s="299"/>
    </row>
    <row r="41">
      <c r="A41" s="300" t="str">
        <f t="shared" si="1"/>
        <v>SearchAdvance-33</v>
      </c>
      <c r="B41" s="9"/>
      <c r="C41" s="13"/>
      <c r="D41" s="312" t="s">
        <v>1257</v>
      </c>
      <c r="E41" s="312" t="s">
        <v>1207</v>
      </c>
      <c r="F41" s="312" t="s">
        <v>1412</v>
      </c>
      <c r="G41" s="312" t="s">
        <v>1416</v>
      </c>
      <c r="H41" s="358" t="s">
        <v>1414</v>
      </c>
      <c r="I41" s="306" t="s">
        <v>182</v>
      </c>
      <c r="J41" s="357"/>
      <c r="K41" s="357"/>
      <c r="L41" s="299"/>
      <c r="M41" s="299"/>
    </row>
    <row r="42">
      <c r="A42" s="300" t="str">
        <f t="shared" si="1"/>
        <v>SearchAdvance-34</v>
      </c>
      <c r="B42" s="9"/>
      <c r="C42" s="368" t="s">
        <v>1417</v>
      </c>
      <c r="D42" s="312" t="s">
        <v>1418</v>
      </c>
      <c r="E42" s="312" t="s">
        <v>1207</v>
      </c>
      <c r="F42" s="312" t="s">
        <v>1419</v>
      </c>
      <c r="G42" s="357"/>
      <c r="H42" s="358" t="s">
        <v>1376</v>
      </c>
      <c r="I42" s="306" t="s">
        <v>183</v>
      </c>
      <c r="J42" s="357"/>
      <c r="K42" s="316">
        <v>12883.0</v>
      </c>
      <c r="L42" s="299"/>
      <c r="M42" s="299"/>
    </row>
    <row r="43">
      <c r="A43" s="300" t="str">
        <f t="shared" si="1"/>
        <v>SearchAdvance-35</v>
      </c>
      <c r="B43" s="9"/>
      <c r="C43" s="12"/>
      <c r="D43" s="312" t="s">
        <v>1420</v>
      </c>
      <c r="E43" s="312" t="s">
        <v>1207</v>
      </c>
      <c r="F43" s="312" t="s">
        <v>1421</v>
      </c>
      <c r="G43" s="357"/>
      <c r="H43" s="358" t="s">
        <v>1422</v>
      </c>
      <c r="I43" s="306" t="s">
        <v>183</v>
      </c>
      <c r="J43" s="357"/>
      <c r="K43" s="316">
        <v>12846.0</v>
      </c>
      <c r="L43" s="308" t="s">
        <v>1423</v>
      </c>
      <c r="M43" s="299"/>
    </row>
    <row r="44">
      <c r="A44" s="300" t="str">
        <f t="shared" si="1"/>
        <v>SearchAdvance-36</v>
      </c>
      <c r="B44" s="9"/>
      <c r="C44" s="12"/>
      <c r="D44" s="312" t="s">
        <v>1424</v>
      </c>
      <c r="E44" s="312" t="s">
        <v>1207</v>
      </c>
      <c r="F44" s="312" t="s">
        <v>1425</v>
      </c>
      <c r="G44" s="357"/>
      <c r="H44" s="358" t="s">
        <v>1426</v>
      </c>
      <c r="I44" s="306" t="s">
        <v>183</v>
      </c>
      <c r="J44" s="357"/>
      <c r="K44" s="316">
        <v>12847.0</v>
      </c>
      <c r="L44" s="299"/>
      <c r="M44" s="299"/>
    </row>
    <row r="45">
      <c r="A45" s="300" t="str">
        <f t="shared" si="1"/>
        <v>SearchAdvance-37</v>
      </c>
      <c r="B45" s="9"/>
      <c r="C45" s="12"/>
      <c r="D45" s="312" t="s">
        <v>1427</v>
      </c>
      <c r="E45" s="312" t="s">
        <v>1207</v>
      </c>
      <c r="F45" s="312" t="s">
        <v>1428</v>
      </c>
      <c r="G45" s="357"/>
      <c r="H45" s="358" t="s">
        <v>1429</v>
      </c>
      <c r="I45" s="306" t="s">
        <v>183</v>
      </c>
      <c r="J45" s="357"/>
      <c r="K45" s="316">
        <v>12848.0</v>
      </c>
      <c r="L45" s="299"/>
      <c r="M45" s="299"/>
    </row>
    <row r="46">
      <c r="A46" s="300" t="str">
        <f t="shared" si="1"/>
        <v>SearchAdvance-38</v>
      </c>
      <c r="B46" s="9"/>
      <c r="C46" s="12"/>
      <c r="D46" s="312" t="s">
        <v>1430</v>
      </c>
      <c r="E46" s="312" t="s">
        <v>1207</v>
      </c>
      <c r="F46" s="312" t="s">
        <v>1431</v>
      </c>
      <c r="G46" s="357"/>
      <c r="H46" s="358" t="s">
        <v>1432</v>
      </c>
      <c r="I46" s="306" t="s">
        <v>183</v>
      </c>
      <c r="J46" s="357"/>
      <c r="K46" s="316">
        <v>12850.0</v>
      </c>
      <c r="L46" s="299"/>
      <c r="M46" s="299"/>
    </row>
    <row r="47">
      <c r="A47" s="300" t="str">
        <f t="shared" si="1"/>
        <v>SearchAdvance-39</v>
      </c>
      <c r="B47" s="9"/>
      <c r="C47" s="13"/>
      <c r="D47" s="312" t="s">
        <v>1433</v>
      </c>
      <c r="E47" s="312" t="s">
        <v>1207</v>
      </c>
      <c r="F47" s="312" t="s">
        <v>1434</v>
      </c>
      <c r="G47" s="357"/>
      <c r="H47" s="358" t="s">
        <v>1435</v>
      </c>
      <c r="I47" s="306" t="s">
        <v>183</v>
      </c>
      <c r="J47" s="357"/>
      <c r="L47" s="299"/>
      <c r="M47" s="299"/>
    </row>
    <row r="48">
      <c r="A48" s="300" t="str">
        <f t="shared" si="1"/>
        <v>SearchAdvance-40</v>
      </c>
      <c r="B48" s="9"/>
      <c r="C48" s="312" t="s">
        <v>1436</v>
      </c>
      <c r="D48" s="312" t="s">
        <v>1437</v>
      </c>
      <c r="E48" s="312" t="s">
        <v>1207</v>
      </c>
      <c r="F48" s="312" t="s">
        <v>1438</v>
      </c>
      <c r="G48" s="357"/>
      <c r="H48" s="358" t="s">
        <v>1439</v>
      </c>
      <c r="I48" s="306" t="s">
        <v>182</v>
      </c>
      <c r="J48" s="357"/>
      <c r="K48" s="357"/>
      <c r="L48" s="308" t="s">
        <v>1440</v>
      </c>
      <c r="M48" s="299"/>
    </row>
    <row r="49">
      <c r="A49" s="300" t="str">
        <f t="shared" si="1"/>
        <v>SearchAdvance-41</v>
      </c>
      <c r="B49" s="9"/>
      <c r="C49" s="312" t="s">
        <v>1441</v>
      </c>
      <c r="D49" s="312" t="s">
        <v>1441</v>
      </c>
      <c r="E49" s="312" t="s">
        <v>1207</v>
      </c>
      <c r="F49" s="312" t="s">
        <v>1442</v>
      </c>
      <c r="G49" s="357"/>
      <c r="H49" s="358" t="s">
        <v>1439</v>
      </c>
      <c r="I49" s="376" t="s">
        <v>182</v>
      </c>
      <c r="J49" s="357"/>
      <c r="K49" s="357"/>
      <c r="L49" s="299"/>
      <c r="M49" s="299"/>
    </row>
    <row r="50">
      <c r="A50" s="300" t="str">
        <f t="shared" si="1"/>
        <v>SearchAdvance-42</v>
      </c>
      <c r="B50" s="9"/>
      <c r="C50" s="312" t="s">
        <v>1443</v>
      </c>
      <c r="D50" s="312" t="s">
        <v>1443</v>
      </c>
      <c r="E50" s="312" t="s">
        <v>1207</v>
      </c>
      <c r="F50" s="312" t="s">
        <v>1444</v>
      </c>
      <c r="G50" s="357"/>
      <c r="H50" s="358" t="s">
        <v>1439</v>
      </c>
      <c r="I50" s="376" t="s">
        <v>182</v>
      </c>
      <c r="J50" s="357"/>
      <c r="K50" s="357"/>
      <c r="L50" s="299"/>
      <c r="M50" s="299"/>
    </row>
    <row r="51">
      <c r="A51" s="300" t="str">
        <f t="shared" si="1"/>
        <v>SearchAdvance-43</v>
      </c>
      <c r="B51" s="9"/>
      <c r="C51" s="312" t="s">
        <v>1445</v>
      </c>
      <c r="D51" s="312" t="s">
        <v>1446</v>
      </c>
      <c r="E51" s="312" t="s">
        <v>1207</v>
      </c>
      <c r="F51" s="312" t="s">
        <v>1447</v>
      </c>
      <c r="G51" s="357"/>
      <c r="H51" s="358" t="s">
        <v>1439</v>
      </c>
      <c r="I51" s="376" t="s">
        <v>182</v>
      </c>
      <c r="J51" s="357"/>
      <c r="K51" s="357"/>
      <c r="L51" s="299"/>
      <c r="M51" s="299"/>
    </row>
    <row r="52">
      <c r="A52" s="300" t="str">
        <f t="shared" si="1"/>
        <v>SearchAdvance-44</v>
      </c>
      <c r="B52" s="9"/>
      <c r="C52" s="312" t="s">
        <v>1448</v>
      </c>
      <c r="D52" s="312" t="s">
        <v>1448</v>
      </c>
      <c r="E52" s="312" t="s">
        <v>1207</v>
      </c>
      <c r="F52" s="312" t="s">
        <v>1449</v>
      </c>
      <c r="G52" s="357"/>
      <c r="H52" s="358" t="s">
        <v>1439</v>
      </c>
      <c r="I52" s="376" t="s">
        <v>182</v>
      </c>
      <c r="J52" s="357"/>
      <c r="K52" s="357"/>
      <c r="L52" s="299"/>
      <c r="M52" s="299"/>
    </row>
    <row r="53">
      <c r="A53" s="300" t="str">
        <f t="shared" si="1"/>
        <v>SearchAdvance-45</v>
      </c>
      <c r="B53" s="9"/>
      <c r="C53" s="368" t="s">
        <v>1450</v>
      </c>
      <c r="D53" s="312" t="s">
        <v>1276</v>
      </c>
      <c r="E53" s="312" t="s">
        <v>1207</v>
      </c>
      <c r="F53" s="312" t="s">
        <v>1451</v>
      </c>
      <c r="G53" s="312"/>
      <c r="H53" s="358" t="s">
        <v>1452</v>
      </c>
      <c r="I53" s="376" t="s">
        <v>182</v>
      </c>
      <c r="J53" s="357"/>
      <c r="K53" s="357"/>
      <c r="L53" s="298" t="s">
        <v>1453</v>
      </c>
      <c r="M53" s="299"/>
    </row>
    <row r="54">
      <c r="A54" s="300" t="str">
        <f t="shared" si="1"/>
        <v>SearchAdvance-46</v>
      </c>
      <c r="B54" s="9"/>
      <c r="C54" s="12"/>
      <c r="D54" s="312" t="s">
        <v>1279</v>
      </c>
      <c r="E54" s="312" t="s">
        <v>1207</v>
      </c>
      <c r="F54" s="312" t="s">
        <v>1454</v>
      </c>
      <c r="G54" s="312"/>
      <c r="H54" s="358" t="s">
        <v>1455</v>
      </c>
      <c r="I54" s="377" t="s">
        <v>182</v>
      </c>
      <c r="J54" s="357"/>
      <c r="K54" s="357"/>
      <c r="L54" s="299"/>
      <c r="M54" s="299"/>
    </row>
    <row r="55">
      <c r="A55" s="300" t="str">
        <f t="shared" si="1"/>
        <v>SearchAdvance-47</v>
      </c>
      <c r="B55" s="9"/>
      <c r="C55" s="12"/>
      <c r="D55" s="312" t="s">
        <v>1456</v>
      </c>
      <c r="E55" s="312" t="s">
        <v>1207</v>
      </c>
      <c r="F55" s="312" t="s">
        <v>1457</v>
      </c>
      <c r="G55" s="312"/>
      <c r="H55" s="358" t="s">
        <v>1458</v>
      </c>
      <c r="I55" s="377" t="s">
        <v>182</v>
      </c>
      <c r="J55" s="357"/>
      <c r="K55" s="357"/>
      <c r="L55" s="299"/>
      <c r="M55" s="299"/>
    </row>
    <row r="56" ht="106.5" customHeight="1">
      <c r="A56" s="300" t="str">
        <f t="shared" si="1"/>
        <v>SearchAdvance-48</v>
      </c>
      <c r="B56" s="9"/>
      <c r="C56" s="12"/>
      <c r="D56" s="312" t="s">
        <v>1286</v>
      </c>
      <c r="E56" s="312" t="s">
        <v>1207</v>
      </c>
      <c r="F56" s="312" t="s">
        <v>1459</v>
      </c>
      <c r="G56" s="312"/>
      <c r="H56" s="358" t="s">
        <v>1460</v>
      </c>
      <c r="I56" s="377" t="s">
        <v>182</v>
      </c>
      <c r="J56" s="357"/>
      <c r="K56" s="357"/>
      <c r="L56" s="299"/>
      <c r="M56" s="299"/>
    </row>
    <row r="57">
      <c r="A57" s="300" t="str">
        <f t="shared" si="1"/>
        <v>SearchAdvance-49</v>
      </c>
      <c r="B57" s="9"/>
      <c r="C57" s="13"/>
      <c r="D57" s="368" t="s">
        <v>1289</v>
      </c>
      <c r="E57" s="312" t="s">
        <v>1207</v>
      </c>
      <c r="F57" s="312" t="s">
        <v>1461</v>
      </c>
      <c r="G57" s="312"/>
      <c r="H57" s="358" t="s">
        <v>1462</v>
      </c>
      <c r="I57" s="377" t="s">
        <v>182</v>
      </c>
      <c r="J57" s="357"/>
      <c r="K57" s="357"/>
      <c r="L57" s="299"/>
      <c r="M57" s="299"/>
    </row>
    <row r="58">
      <c r="A58" s="300" t="str">
        <f t="shared" si="1"/>
        <v>SearchAdvance-50</v>
      </c>
      <c r="B58" s="9"/>
      <c r="C58" s="312" t="s">
        <v>1463</v>
      </c>
      <c r="D58" s="366" t="s">
        <v>1464</v>
      </c>
      <c r="E58" s="312" t="s">
        <v>1207</v>
      </c>
      <c r="F58" s="312" t="s">
        <v>1465</v>
      </c>
      <c r="G58" s="357"/>
      <c r="H58" s="358" t="s">
        <v>1466</v>
      </c>
      <c r="I58" s="377" t="s">
        <v>183</v>
      </c>
      <c r="J58" s="357"/>
      <c r="K58" s="316">
        <v>12879.0</v>
      </c>
      <c r="L58" s="299"/>
      <c r="M58" s="299"/>
    </row>
    <row r="59">
      <c r="A59" s="300" t="str">
        <f t="shared" si="1"/>
        <v>SearchAdvance-51</v>
      </c>
      <c r="B59" s="9"/>
      <c r="C59" s="378" t="s">
        <v>1467</v>
      </c>
      <c r="D59" s="312" t="s">
        <v>1468</v>
      </c>
      <c r="E59" s="312" t="s">
        <v>1207</v>
      </c>
      <c r="F59" s="312" t="s">
        <v>1469</v>
      </c>
      <c r="G59" s="357"/>
      <c r="H59" s="358" t="s">
        <v>1470</v>
      </c>
      <c r="I59" s="377" t="s">
        <v>183</v>
      </c>
      <c r="J59" s="357"/>
      <c r="K59" s="316">
        <v>12877.0</v>
      </c>
      <c r="L59" s="299"/>
      <c r="M59" s="299"/>
    </row>
    <row r="60">
      <c r="A60" s="300" t="str">
        <f t="shared" si="1"/>
        <v>SearchAdvance-52</v>
      </c>
      <c r="B60" s="9"/>
      <c r="C60" s="378" t="s">
        <v>1471</v>
      </c>
      <c r="D60" s="312" t="s">
        <v>1472</v>
      </c>
      <c r="E60" s="312" t="s">
        <v>1207</v>
      </c>
      <c r="F60" s="312" t="s">
        <v>1473</v>
      </c>
      <c r="G60" s="357"/>
      <c r="H60" s="358" t="s">
        <v>1474</v>
      </c>
      <c r="I60" s="377" t="s">
        <v>182</v>
      </c>
      <c r="J60" s="357"/>
      <c r="K60" s="357"/>
      <c r="L60" s="299"/>
      <c r="M60" s="299"/>
    </row>
    <row r="61">
      <c r="A61" s="300" t="str">
        <f t="shared" si="1"/>
        <v>SearchAdvance-53</v>
      </c>
      <c r="B61" s="9"/>
      <c r="C61" s="362" t="s">
        <v>1314</v>
      </c>
      <c r="D61" s="312" t="s">
        <v>1315</v>
      </c>
      <c r="E61" s="312" t="s">
        <v>1475</v>
      </c>
      <c r="F61" s="312" t="s">
        <v>1476</v>
      </c>
      <c r="G61" s="357"/>
      <c r="H61" s="379" t="s">
        <v>1317</v>
      </c>
      <c r="I61" s="377" t="s">
        <v>182</v>
      </c>
      <c r="J61" s="357"/>
      <c r="K61" s="369" t="s">
        <v>1477</v>
      </c>
      <c r="L61" s="299"/>
      <c r="M61" s="299"/>
    </row>
    <row r="62">
      <c r="A62" s="300" t="str">
        <f t="shared" si="1"/>
        <v>SearchAdvance-54</v>
      </c>
      <c r="B62" s="9"/>
      <c r="C62" s="9"/>
      <c r="D62" s="312" t="s">
        <v>1319</v>
      </c>
      <c r="E62" s="312" t="s">
        <v>1207</v>
      </c>
      <c r="F62" s="312" t="s">
        <v>1478</v>
      </c>
      <c r="G62" s="357"/>
      <c r="H62" s="380" t="s">
        <v>1479</v>
      </c>
      <c r="I62" s="377" t="s">
        <v>183</v>
      </c>
      <c r="J62" s="357"/>
      <c r="K62" s="316">
        <v>12874.0</v>
      </c>
      <c r="L62" s="299"/>
      <c r="M62" s="299"/>
    </row>
    <row r="63">
      <c r="A63" s="300" t="str">
        <f t="shared" si="1"/>
        <v>SearchAdvance-55</v>
      </c>
      <c r="B63" s="9"/>
      <c r="C63" s="10"/>
      <c r="D63" s="312" t="s">
        <v>1480</v>
      </c>
      <c r="E63" s="312" t="s">
        <v>1207</v>
      </c>
      <c r="F63" s="312" t="s">
        <v>1481</v>
      </c>
      <c r="G63" s="357"/>
      <c r="H63" s="358" t="s">
        <v>1482</v>
      </c>
      <c r="I63" s="306" t="s">
        <v>182</v>
      </c>
      <c r="J63" s="357"/>
      <c r="K63" s="357"/>
      <c r="L63" s="299"/>
      <c r="M63" s="299"/>
    </row>
    <row r="64">
      <c r="A64" s="300" t="str">
        <f t="shared" si="1"/>
        <v>SearchAdvance-56</v>
      </c>
      <c r="B64" s="10"/>
      <c r="C64" s="312" t="s">
        <v>1325</v>
      </c>
      <c r="D64" s="312" t="s">
        <v>1325</v>
      </c>
      <c r="E64" s="312" t="s">
        <v>1207</v>
      </c>
      <c r="F64" s="312" t="s">
        <v>1326</v>
      </c>
      <c r="G64" s="357"/>
      <c r="H64" s="358" t="s">
        <v>1483</v>
      </c>
      <c r="I64" s="306" t="s">
        <v>182</v>
      </c>
      <c r="J64" s="357"/>
      <c r="K64" s="357"/>
      <c r="L64" s="308" t="s">
        <v>1484</v>
      </c>
      <c r="M64" s="299"/>
    </row>
    <row r="65">
      <c r="A65" s="381"/>
      <c r="B65" s="357"/>
      <c r="C65" s="357"/>
      <c r="D65" s="357"/>
      <c r="E65" s="357"/>
      <c r="F65" s="357"/>
      <c r="G65" s="357"/>
      <c r="H65" s="359"/>
      <c r="I65" s="306"/>
      <c r="J65" s="357"/>
      <c r="K65" s="357"/>
    </row>
    <row r="66">
      <c r="A66" s="381"/>
      <c r="B66" s="357"/>
      <c r="C66" s="357"/>
      <c r="D66" s="357"/>
      <c r="E66" s="357"/>
      <c r="F66" s="357"/>
      <c r="G66" s="357"/>
      <c r="H66" s="357"/>
      <c r="I66" s="306"/>
      <c r="J66" s="357"/>
      <c r="K66" s="357"/>
    </row>
    <row r="67">
      <c r="A67" s="381"/>
      <c r="B67" s="357"/>
      <c r="C67" s="357"/>
      <c r="D67" s="357"/>
      <c r="E67" s="357"/>
      <c r="F67" s="357"/>
      <c r="G67" s="357"/>
      <c r="H67" s="357"/>
      <c r="I67" s="306"/>
      <c r="J67" s="357"/>
      <c r="K67" s="357"/>
    </row>
    <row r="68">
      <c r="A68" s="381"/>
      <c r="B68" s="357"/>
      <c r="C68" s="357"/>
      <c r="D68" s="357"/>
      <c r="E68" s="357"/>
      <c r="F68" s="357"/>
      <c r="G68" s="357"/>
      <c r="H68" s="357"/>
      <c r="I68" s="306"/>
      <c r="J68" s="357"/>
      <c r="K68" s="357"/>
    </row>
    <row r="69">
      <c r="A69" s="381"/>
      <c r="B69" s="357"/>
      <c r="C69" s="357"/>
      <c r="D69" s="357"/>
      <c r="E69" s="357"/>
      <c r="F69" s="357"/>
      <c r="G69" s="357"/>
      <c r="H69" s="357"/>
      <c r="I69" s="306"/>
      <c r="J69" s="357"/>
      <c r="K69" s="357"/>
    </row>
    <row r="70">
      <c r="A70" s="381"/>
      <c r="B70" s="357"/>
      <c r="C70" s="357"/>
      <c r="D70" s="357"/>
      <c r="E70" s="357"/>
      <c r="F70" s="357"/>
      <c r="G70" s="357"/>
      <c r="H70" s="357"/>
      <c r="I70" s="306"/>
      <c r="J70" s="357"/>
      <c r="K70" s="357"/>
    </row>
    <row r="71">
      <c r="A71" s="381"/>
      <c r="B71" s="357"/>
      <c r="C71" s="357"/>
      <c r="D71" s="357"/>
      <c r="E71" s="357"/>
      <c r="F71" s="357"/>
      <c r="G71" s="357"/>
      <c r="H71" s="357"/>
      <c r="I71" s="306"/>
      <c r="J71" s="357"/>
      <c r="K71" s="357"/>
    </row>
    <row r="72">
      <c r="A72" s="381"/>
      <c r="B72" s="357"/>
      <c r="C72" s="357"/>
      <c r="D72" s="357"/>
      <c r="E72" s="357"/>
      <c r="F72" s="357"/>
      <c r="G72" s="357"/>
      <c r="H72" s="357"/>
      <c r="I72" s="306"/>
      <c r="J72" s="357"/>
      <c r="K72" s="357"/>
    </row>
    <row r="73">
      <c r="A73" s="381"/>
      <c r="B73" s="357"/>
      <c r="C73" s="357"/>
      <c r="D73" s="357"/>
      <c r="E73" s="357"/>
      <c r="F73" s="357"/>
      <c r="G73" s="357"/>
      <c r="H73" s="357"/>
      <c r="I73" s="306"/>
      <c r="J73" s="357"/>
      <c r="K73" s="357"/>
    </row>
    <row r="74">
      <c r="A74" s="381"/>
      <c r="B74" s="357"/>
      <c r="C74" s="357"/>
      <c r="D74" s="357"/>
      <c r="E74" s="357"/>
      <c r="F74" s="357"/>
      <c r="G74" s="357"/>
      <c r="H74" s="357"/>
      <c r="I74" s="306"/>
      <c r="J74" s="357"/>
      <c r="K74" s="357"/>
    </row>
    <row r="75">
      <c r="A75" s="381"/>
      <c r="B75" s="357"/>
      <c r="C75" s="357"/>
      <c r="D75" s="357"/>
      <c r="E75" s="357"/>
      <c r="F75" s="357"/>
      <c r="G75" s="357"/>
      <c r="H75" s="357"/>
      <c r="I75" s="306"/>
      <c r="J75" s="357"/>
      <c r="K75" s="357"/>
    </row>
    <row r="76">
      <c r="A76" s="381"/>
      <c r="B76" s="357"/>
      <c r="C76" s="357"/>
      <c r="D76" s="357"/>
      <c r="E76" s="357"/>
      <c r="F76" s="357"/>
      <c r="G76" s="357"/>
      <c r="H76" s="357"/>
      <c r="I76" s="306"/>
      <c r="J76" s="357"/>
      <c r="K76" s="357"/>
    </row>
    <row r="77">
      <c r="A77" s="381"/>
      <c r="B77" s="357"/>
      <c r="C77" s="357"/>
      <c r="D77" s="357"/>
      <c r="E77" s="357"/>
      <c r="F77" s="357"/>
      <c r="G77" s="357"/>
      <c r="H77" s="357"/>
      <c r="I77" s="306"/>
      <c r="J77" s="357"/>
      <c r="K77" s="357"/>
    </row>
    <row r="78">
      <c r="A78" s="381"/>
      <c r="B78" s="357"/>
      <c r="C78" s="357"/>
      <c r="D78" s="357"/>
      <c r="E78" s="357"/>
      <c r="F78" s="357"/>
      <c r="G78" s="357"/>
      <c r="H78" s="357"/>
      <c r="I78" s="306"/>
      <c r="J78" s="357"/>
      <c r="K78" s="357"/>
    </row>
    <row r="79">
      <c r="A79" s="381"/>
      <c r="B79" s="357"/>
      <c r="C79" s="357"/>
      <c r="D79" s="357"/>
      <c r="E79" s="357"/>
      <c r="F79" s="357"/>
      <c r="G79" s="357"/>
      <c r="H79" s="357"/>
      <c r="I79" s="306"/>
      <c r="J79" s="357"/>
      <c r="K79" s="357"/>
    </row>
    <row r="80">
      <c r="A80" s="381"/>
      <c r="B80" s="357"/>
      <c r="C80" s="357"/>
      <c r="D80" s="357"/>
      <c r="E80" s="357"/>
      <c r="F80" s="357"/>
      <c r="G80" s="357"/>
      <c r="H80" s="357"/>
      <c r="I80" s="306"/>
      <c r="J80" s="357"/>
      <c r="K80" s="357"/>
    </row>
    <row r="81">
      <c r="A81" s="381"/>
      <c r="B81" s="357"/>
      <c r="C81" s="357"/>
      <c r="D81" s="357"/>
      <c r="E81" s="357"/>
      <c r="F81" s="357"/>
      <c r="G81" s="357"/>
      <c r="H81" s="357"/>
      <c r="I81" s="306"/>
      <c r="J81" s="357"/>
      <c r="K81" s="357"/>
    </row>
    <row r="82">
      <c r="A82" s="381"/>
      <c r="B82" s="357"/>
      <c r="C82" s="357"/>
      <c r="D82" s="357"/>
      <c r="E82" s="357"/>
      <c r="F82" s="357"/>
      <c r="G82" s="357"/>
      <c r="H82" s="357"/>
      <c r="I82" s="306"/>
      <c r="J82" s="357"/>
      <c r="K82" s="357"/>
    </row>
    <row r="83">
      <c r="A83" s="381"/>
      <c r="B83" s="357"/>
      <c r="C83" s="357"/>
      <c r="D83" s="357"/>
      <c r="E83" s="357"/>
      <c r="F83" s="357"/>
      <c r="G83" s="357"/>
      <c r="H83" s="357"/>
      <c r="I83" s="306"/>
      <c r="J83" s="357"/>
      <c r="K83" s="357"/>
    </row>
    <row r="84">
      <c r="A84" s="381"/>
      <c r="B84" s="357"/>
      <c r="C84" s="357"/>
      <c r="D84" s="357"/>
      <c r="E84" s="357"/>
      <c r="F84" s="357"/>
      <c r="G84" s="357"/>
      <c r="H84" s="357"/>
      <c r="I84" s="306"/>
      <c r="J84" s="357"/>
      <c r="K84" s="357"/>
    </row>
    <row r="85">
      <c r="A85" s="381"/>
      <c r="B85" s="357"/>
      <c r="C85" s="357"/>
      <c r="D85" s="357"/>
      <c r="E85" s="357"/>
      <c r="F85" s="357"/>
      <c r="G85" s="357"/>
      <c r="H85" s="357"/>
      <c r="I85" s="306"/>
      <c r="J85" s="357"/>
      <c r="K85" s="357"/>
    </row>
    <row r="86">
      <c r="A86" s="381"/>
      <c r="B86" s="357"/>
      <c r="C86" s="357"/>
      <c r="D86" s="357"/>
      <c r="E86" s="357"/>
      <c r="F86" s="357"/>
      <c r="G86" s="357"/>
      <c r="H86" s="357"/>
      <c r="I86" s="306"/>
      <c r="J86" s="357"/>
      <c r="K86" s="357"/>
    </row>
    <row r="87">
      <c r="A87" s="381"/>
      <c r="B87" s="357"/>
      <c r="C87" s="357"/>
      <c r="D87" s="357"/>
      <c r="E87" s="357"/>
      <c r="F87" s="357"/>
      <c r="G87" s="357"/>
      <c r="H87" s="357"/>
      <c r="I87" s="306"/>
      <c r="J87" s="357"/>
      <c r="K87" s="357"/>
    </row>
    <row r="88">
      <c r="A88" s="381"/>
      <c r="B88" s="357"/>
      <c r="C88" s="357"/>
      <c r="D88" s="357"/>
      <c r="E88" s="357"/>
      <c r="F88" s="357"/>
      <c r="G88" s="357"/>
      <c r="H88" s="357"/>
      <c r="I88" s="306"/>
      <c r="J88" s="357"/>
      <c r="K88" s="357"/>
    </row>
    <row r="89">
      <c r="A89" s="381"/>
      <c r="B89" s="357"/>
      <c r="C89" s="357"/>
      <c r="D89" s="357"/>
      <c r="E89" s="357"/>
      <c r="F89" s="357"/>
      <c r="G89" s="357"/>
      <c r="H89" s="357"/>
      <c r="I89" s="306"/>
      <c r="J89" s="357"/>
      <c r="K89" s="357"/>
    </row>
    <row r="90">
      <c r="A90" s="381"/>
      <c r="B90" s="357"/>
      <c r="C90" s="357"/>
      <c r="D90" s="357"/>
      <c r="E90" s="357"/>
      <c r="F90" s="357"/>
      <c r="G90" s="357"/>
      <c r="H90" s="357"/>
      <c r="I90" s="306"/>
      <c r="J90" s="357"/>
      <c r="K90" s="357"/>
    </row>
    <row r="91">
      <c r="A91" s="381"/>
      <c r="B91" s="357"/>
      <c r="C91" s="357"/>
      <c r="D91" s="357"/>
      <c r="E91" s="357"/>
      <c r="F91" s="357"/>
      <c r="G91" s="357"/>
      <c r="H91" s="357"/>
      <c r="I91" s="306"/>
      <c r="J91" s="357"/>
      <c r="K91" s="357"/>
    </row>
    <row r="92">
      <c r="A92" s="381"/>
      <c r="B92" s="357"/>
      <c r="C92" s="357"/>
      <c r="D92" s="357"/>
      <c r="E92" s="357"/>
      <c r="F92" s="357"/>
      <c r="G92" s="357"/>
      <c r="H92" s="357"/>
      <c r="I92" s="306"/>
      <c r="J92" s="357"/>
      <c r="K92" s="357"/>
    </row>
    <row r="93">
      <c r="A93" s="381"/>
      <c r="B93" s="357"/>
      <c r="C93" s="357"/>
      <c r="D93" s="357"/>
      <c r="E93" s="357"/>
      <c r="F93" s="357"/>
      <c r="G93" s="357"/>
      <c r="H93" s="357"/>
      <c r="I93" s="306"/>
      <c r="J93" s="357"/>
      <c r="K93" s="357"/>
    </row>
    <row r="94">
      <c r="A94" s="381"/>
      <c r="B94" s="357"/>
      <c r="C94" s="357"/>
      <c r="D94" s="357"/>
      <c r="E94" s="357"/>
      <c r="F94" s="357"/>
      <c r="G94" s="357"/>
      <c r="H94" s="357"/>
      <c r="I94" s="306"/>
      <c r="J94" s="357"/>
      <c r="K94" s="357"/>
    </row>
    <row r="95">
      <c r="A95" s="381"/>
      <c r="B95" s="357"/>
      <c r="C95" s="357"/>
      <c r="D95" s="357"/>
      <c r="E95" s="357"/>
      <c r="F95" s="357"/>
      <c r="G95" s="357"/>
      <c r="H95" s="357"/>
      <c r="I95" s="306"/>
      <c r="J95" s="357"/>
      <c r="K95" s="357"/>
    </row>
    <row r="96">
      <c r="A96" s="381"/>
      <c r="B96" s="357"/>
      <c r="C96" s="357"/>
      <c r="D96" s="357"/>
      <c r="E96" s="357"/>
      <c r="F96" s="357"/>
      <c r="G96" s="357"/>
      <c r="H96" s="357"/>
      <c r="I96" s="306"/>
      <c r="J96" s="357"/>
      <c r="K96" s="357"/>
    </row>
    <row r="97">
      <c r="A97" s="381"/>
      <c r="B97" s="357"/>
      <c r="C97" s="357"/>
      <c r="D97" s="357"/>
      <c r="E97" s="357"/>
      <c r="F97" s="357"/>
      <c r="G97" s="357"/>
      <c r="H97" s="357"/>
      <c r="I97" s="306"/>
      <c r="J97" s="357"/>
      <c r="K97" s="357"/>
    </row>
    <row r="98">
      <c r="A98" s="381"/>
      <c r="B98" s="357"/>
      <c r="C98" s="357"/>
      <c r="D98" s="357"/>
      <c r="E98" s="357"/>
      <c r="F98" s="357"/>
      <c r="G98" s="357"/>
      <c r="H98" s="357"/>
      <c r="I98" s="306"/>
      <c r="J98" s="357"/>
      <c r="K98" s="357"/>
    </row>
    <row r="99">
      <c r="A99" s="381"/>
      <c r="B99" s="357"/>
      <c r="C99" s="357"/>
      <c r="D99" s="357"/>
      <c r="E99" s="357"/>
      <c r="F99" s="357"/>
      <c r="G99" s="357"/>
      <c r="H99" s="357"/>
      <c r="I99" s="327"/>
      <c r="J99" s="357"/>
      <c r="K99" s="357"/>
    </row>
    <row r="100">
      <c r="A100" s="381"/>
      <c r="B100" s="357"/>
      <c r="C100" s="357"/>
      <c r="D100" s="357"/>
      <c r="E100" s="357"/>
      <c r="F100" s="357"/>
      <c r="G100" s="357"/>
      <c r="H100" s="357"/>
      <c r="I100" s="327"/>
      <c r="J100" s="357"/>
      <c r="K100" s="357"/>
    </row>
    <row r="101">
      <c r="A101" s="381"/>
      <c r="B101" s="357"/>
      <c r="C101" s="357"/>
      <c r="D101" s="357"/>
      <c r="E101" s="357"/>
      <c r="F101" s="357"/>
      <c r="G101" s="357"/>
      <c r="H101" s="357"/>
      <c r="I101" s="327"/>
      <c r="J101" s="357"/>
      <c r="K101" s="357"/>
    </row>
    <row r="102">
      <c r="A102" s="381"/>
      <c r="B102" s="357"/>
      <c r="C102" s="357"/>
      <c r="D102" s="357"/>
      <c r="E102" s="357"/>
      <c r="F102" s="357"/>
      <c r="G102" s="357"/>
      <c r="H102" s="357"/>
      <c r="I102" s="327"/>
      <c r="J102" s="357"/>
      <c r="K102" s="357"/>
    </row>
    <row r="103">
      <c r="A103" s="381"/>
      <c r="B103" s="357"/>
      <c r="C103" s="357"/>
      <c r="D103" s="357"/>
      <c r="E103" s="357"/>
      <c r="F103" s="357"/>
      <c r="G103" s="357"/>
      <c r="H103" s="357"/>
      <c r="I103" s="327"/>
      <c r="J103" s="357"/>
      <c r="K103" s="357"/>
    </row>
    <row r="104">
      <c r="A104" s="381"/>
      <c r="B104" s="357"/>
      <c r="C104" s="357"/>
      <c r="D104" s="357"/>
      <c r="E104" s="357"/>
      <c r="F104" s="357"/>
      <c r="G104" s="357"/>
      <c r="H104" s="357"/>
      <c r="I104" s="325"/>
      <c r="J104" s="357"/>
      <c r="K104" s="357"/>
    </row>
    <row r="105">
      <c r="A105" s="381"/>
      <c r="B105" s="357"/>
      <c r="C105" s="357"/>
      <c r="D105" s="357"/>
      <c r="E105" s="357"/>
      <c r="F105" s="357"/>
      <c r="G105" s="357"/>
      <c r="H105" s="357"/>
      <c r="I105" s="325"/>
      <c r="J105" s="357"/>
      <c r="K105" s="357"/>
    </row>
    <row r="106">
      <c r="A106" s="381"/>
      <c r="B106" s="357"/>
      <c r="C106" s="357"/>
      <c r="D106" s="357"/>
      <c r="E106" s="357"/>
      <c r="F106" s="357"/>
      <c r="G106" s="357"/>
      <c r="H106" s="357"/>
      <c r="I106" s="325"/>
      <c r="J106" s="357"/>
      <c r="K106" s="357"/>
    </row>
    <row r="107">
      <c r="A107" s="381"/>
      <c r="B107" s="357"/>
      <c r="C107" s="357"/>
      <c r="D107" s="357"/>
      <c r="E107" s="357"/>
      <c r="F107" s="357"/>
      <c r="G107" s="357"/>
      <c r="H107" s="357"/>
      <c r="I107" s="325"/>
      <c r="J107" s="357"/>
      <c r="K107" s="357"/>
    </row>
    <row r="108">
      <c r="A108" s="381"/>
      <c r="B108" s="357"/>
      <c r="C108" s="357"/>
      <c r="D108" s="357"/>
      <c r="E108" s="357"/>
      <c r="F108" s="357"/>
      <c r="G108" s="357"/>
      <c r="H108" s="357"/>
      <c r="I108" s="325"/>
      <c r="J108" s="357"/>
      <c r="K108" s="357"/>
    </row>
    <row r="109">
      <c r="A109" s="381"/>
      <c r="B109" s="357"/>
      <c r="C109" s="357"/>
      <c r="D109" s="357"/>
      <c r="E109" s="357"/>
      <c r="F109" s="357"/>
      <c r="G109" s="357"/>
      <c r="H109" s="357"/>
      <c r="I109" s="325"/>
      <c r="J109" s="357"/>
      <c r="K109" s="357"/>
    </row>
    <row r="110">
      <c r="A110" s="381"/>
      <c r="B110" s="357"/>
      <c r="C110" s="357"/>
      <c r="D110" s="357"/>
      <c r="E110" s="357"/>
      <c r="F110" s="357"/>
      <c r="G110" s="357"/>
      <c r="H110" s="357"/>
      <c r="I110" s="325"/>
      <c r="J110" s="357"/>
      <c r="K110" s="357"/>
    </row>
    <row r="111">
      <c r="A111" s="381"/>
      <c r="B111" s="357"/>
      <c r="C111" s="357"/>
      <c r="D111" s="357"/>
      <c r="E111" s="357"/>
      <c r="F111" s="357"/>
      <c r="G111" s="357"/>
      <c r="H111" s="357"/>
      <c r="I111" s="325"/>
      <c r="J111" s="357"/>
      <c r="K111" s="357"/>
    </row>
    <row r="112">
      <c r="A112" s="381"/>
      <c r="B112" s="357"/>
      <c r="C112" s="357"/>
      <c r="D112" s="357"/>
      <c r="E112" s="357"/>
      <c r="F112" s="357"/>
      <c r="G112" s="357"/>
      <c r="H112" s="357"/>
      <c r="I112" s="325"/>
      <c r="J112" s="357"/>
      <c r="K112" s="357"/>
    </row>
    <row r="113">
      <c r="A113" s="381"/>
      <c r="B113" s="357"/>
      <c r="C113" s="357"/>
      <c r="D113" s="357"/>
      <c r="E113" s="357"/>
      <c r="F113" s="357"/>
      <c r="G113" s="357"/>
      <c r="H113" s="357"/>
      <c r="I113" s="357"/>
      <c r="J113" s="357"/>
      <c r="K113" s="357"/>
    </row>
    <row r="114">
      <c r="A114" s="381"/>
      <c r="B114" s="357"/>
      <c r="C114" s="357"/>
      <c r="D114" s="357"/>
      <c r="E114" s="357"/>
      <c r="F114" s="357"/>
      <c r="G114" s="357"/>
      <c r="H114" s="357"/>
      <c r="I114" s="357"/>
      <c r="J114" s="357"/>
      <c r="K114" s="357"/>
    </row>
    <row r="115">
      <c r="A115" s="381"/>
      <c r="B115" s="357"/>
      <c r="C115" s="357"/>
      <c r="D115" s="357"/>
      <c r="E115" s="357"/>
      <c r="F115" s="357"/>
      <c r="G115" s="357"/>
      <c r="H115" s="357"/>
      <c r="I115" s="357"/>
      <c r="J115" s="357"/>
      <c r="K115" s="357"/>
    </row>
    <row r="116">
      <c r="A116" s="381"/>
      <c r="B116" s="357"/>
      <c r="C116" s="357"/>
      <c r="D116" s="357"/>
      <c r="E116" s="357"/>
      <c r="F116" s="357"/>
      <c r="G116" s="357"/>
      <c r="H116" s="357"/>
      <c r="I116" s="357"/>
      <c r="J116" s="357"/>
      <c r="K116" s="357"/>
    </row>
    <row r="117">
      <c r="A117" s="381"/>
      <c r="B117" s="357"/>
      <c r="C117" s="357"/>
      <c r="D117" s="357"/>
      <c r="E117" s="357"/>
      <c r="F117" s="357"/>
      <c r="G117" s="357"/>
      <c r="H117" s="357"/>
      <c r="I117" s="357"/>
      <c r="J117" s="357"/>
      <c r="K117" s="357"/>
    </row>
    <row r="118">
      <c r="A118" s="381"/>
      <c r="B118" s="357"/>
      <c r="C118" s="357"/>
      <c r="D118" s="357"/>
      <c r="E118" s="357"/>
      <c r="F118" s="357"/>
      <c r="G118" s="357"/>
      <c r="H118" s="357"/>
      <c r="I118" s="357"/>
      <c r="J118" s="357"/>
      <c r="K118" s="357"/>
    </row>
    <row r="119">
      <c r="A119" s="381"/>
      <c r="B119" s="357"/>
      <c r="C119" s="357"/>
      <c r="D119" s="357"/>
      <c r="E119" s="357"/>
      <c r="F119" s="357"/>
      <c r="G119" s="357"/>
      <c r="H119" s="357"/>
      <c r="I119" s="357"/>
      <c r="J119" s="357"/>
      <c r="K119" s="357"/>
    </row>
    <row r="120">
      <c r="A120" s="381"/>
      <c r="B120" s="357"/>
      <c r="C120" s="357"/>
      <c r="D120" s="357"/>
      <c r="E120" s="357"/>
      <c r="F120" s="357"/>
      <c r="G120" s="357"/>
      <c r="H120" s="357"/>
      <c r="I120" s="357"/>
      <c r="J120" s="357"/>
      <c r="K120" s="357"/>
    </row>
    <row r="121">
      <c r="A121" s="381"/>
      <c r="B121" s="357"/>
      <c r="C121" s="357"/>
      <c r="D121" s="357"/>
      <c r="E121" s="357"/>
      <c r="F121" s="357"/>
      <c r="G121" s="357"/>
      <c r="H121" s="357"/>
      <c r="I121" s="357"/>
      <c r="J121" s="357"/>
      <c r="K121" s="357"/>
    </row>
    <row r="122">
      <c r="A122" s="381"/>
      <c r="B122" s="357"/>
      <c r="C122" s="357"/>
      <c r="D122" s="357"/>
      <c r="E122" s="357"/>
      <c r="F122" s="357"/>
      <c r="G122" s="357"/>
      <c r="H122" s="357"/>
      <c r="I122" s="357"/>
      <c r="J122" s="357"/>
      <c r="K122" s="357"/>
    </row>
    <row r="123">
      <c r="A123" s="381"/>
      <c r="B123" s="357"/>
      <c r="C123" s="357"/>
      <c r="D123" s="357"/>
      <c r="E123" s="357"/>
      <c r="F123" s="357"/>
      <c r="G123" s="357"/>
      <c r="H123" s="357"/>
      <c r="I123" s="357"/>
      <c r="J123" s="357"/>
      <c r="K123" s="357"/>
    </row>
    <row r="124">
      <c r="A124" s="381"/>
      <c r="B124" s="357"/>
      <c r="C124" s="357"/>
      <c r="D124" s="357"/>
      <c r="E124" s="357"/>
      <c r="F124" s="357"/>
      <c r="G124" s="357"/>
      <c r="H124" s="357"/>
      <c r="I124" s="357"/>
      <c r="J124" s="357"/>
      <c r="K124" s="357"/>
    </row>
    <row r="125">
      <c r="A125" s="381"/>
      <c r="B125" s="357"/>
      <c r="C125" s="357"/>
      <c r="D125" s="357"/>
      <c r="E125" s="357"/>
      <c r="F125" s="357"/>
      <c r="G125" s="357"/>
      <c r="H125" s="357"/>
      <c r="I125" s="357"/>
      <c r="J125" s="357"/>
      <c r="K125" s="357"/>
    </row>
    <row r="126">
      <c r="A126" s="381"/>
      <c r="B126" s="357"/>
      <c r="C126" s="357"/>
      <c r="D126" s="357"/>
      <c r="E126" s="357"/>
      <c r="F126" s="357"/>
      <c r="G126" s="357"/>
      <c r="H126" s="357"/>
      <c r="I126" s="357"/>
      <c r="J126" s="357"/>
      <c r="K126" s="357"/>
    </row>
    <row r="127">
      <c r="A127" s="381"/>
      <c r="B127" s="357"/>
      <c r="C127" s="357"/>
      <c r="D127" s="357"/>
      <c r="E127" s="357"/>
      <c r="F127" s="357"/>
      <c r="G127" s="357"/>
      <c r="H127" s="357"/>
      <c r="I127" s="357"/>
      <c r="J127" s="357"/>
      <c r="K127" s="357"/>
    </row>
    <row r="128">
      <c r="A128" s="381"/>
      <c r="B128" s="357"/>
      <c r="C128" s="357"/>
      <c r="D128" s="357"/>
      <c r="E128" s="357"/>
      <c r="F128" s="357"/>
      <c r="G128" s="357"/>
      <c r="H128" s="357"/>
      <c r="I128" s="357"/>
      <c r="J128" s="357"/>
      <c r="K128" s="357"/>
    </row>
    <row r="129">
      <c r="A129" s="381"/>
      <c r="B129" s="357"/>
      <c r="C129" s="357"/>
      <c r="D129" s="357"/>
      <c r="E129" s="357"/>
      <c r="F129" s="357"/>
      <c r="G129" s="357"/>
      <c r="H129" s="357"/>
      <c r="I129" s="357"/>
      <c r="J129" s="357"/>
      <c r="K129" s="357"/>
    </row>
  </sheetData>
  <mergeCells count="17">
    <mergeCell ref="C21:C23"/>
    <mergeCell ref="C25:C29"/>
    <mergeCell ref="C30:C31"/>
    <mergeCell ref="C32:C35"/>
    <mergeCell ref="C36:C37"/>
    <mergeCell ref="C38:C41"/>
    <mergeCell ref="K46:K47"/>
    <mergeCell ref="C42:C47"/>
    <mergeCell ref="C53:C57"/>
    <mergeCell ref="B9:B14"/>
    <mergeCell ref="C9:C10"/>
    <mergeCell ref="C11:C12"/>
    <mergeCell ref="C13:C14"/>
    <mergeCell ref="B15:B23"/>
    <mergeCell ref="C18:C20"/>
    <mergeCell ref="B24:B64"/>
    <mergeCell ref="C61:C63"/>
  </mergeCells>
  <conditionalFormatting sqref="I9:I10">
    <cfRule type="notContainsBlanks" dxfId="0" priority="1">
      <formula>LEN(TRIM(I9))&gt;0</formula>
    </cfRule>
  </conditionalFormatting>
  <dataValidations>
    <dataValidation type="list" allowBlank="1" showInputMessage="1" showErrorMessage="1" prompt="Click and enter a value from the list of items" sqref="I9:I112">
      <formula1>"Pass,Fail,Untested,N/A"</formula1>
    </dataValidation>
  </dataValidations>
  <hyperlinks>
    <hyperlink r:id="rId1" location="gid=34663481" ref="B3"/>
    <hyperlink r:id="rId2" ref="G10"/>
    <hyperlink r:id="rId3" ref="G11"/>
    <hyperlink r:id="rId4" ref="G12"/>
    <hyperlink r:id="rId5" ref="G13"/>
    <hyperlink r:id="rId6" ref="G14"/>
    <hyperlink r:id="rId7" ref="H16"/>
    <hyperlink r:id="rId8" ref="K25"/>
    <hyperlink r:id="rId9" ref="K26"/>
    <hyperlink r:id="rId10" ref="K29"/>
    <hyperlink r:id="rId11" ref="K30"/>
    <hyperlink r:id="rId12" ref="K32"/>
    <hyperlink r:id="rId13" ref="K33"/>
    <hyperlink r:id="rId14" ref="K35"/>
    <hyperlink r:id="rId15" ref="K36"/>
    <hyperlink r:id="rId16" ref="K37"/>
    <hyperlink r:id="rId17" ref="K38"/>
    <hyperlink r:id="rId18" ref="K39"/>
    <hyperlink r:id="rId19" ref="K42"/>
    <hyperlink r:id="rId20" ref="K43"/>
    <hyperlink r:id="rId21" ref="K44"/>
    <hyperlink r:id="rId22" ref="K45"/>
    <hyperlink r:id="rId23" ref="K46"/>
    <hyperlink r:id="rId24" ref="K58"/>
    <hyperlink r:id="rId25" ref="K59"/>
    <hyperlink r:id="rId26" ref="K62"/>
  </hyperlinks>
  <drawing r:id="rId27"/>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8.5"/>
    <col customWidth="1" min="4" max="4" width="22.88"/>
    <col customWidth="1" min="5" max="5" width="21.38"/>
    <col customWidth="1" min="6" max="6" width="27.25"/>
    <col customWidth="1" min="7" max="7" width="16.0"/>
    <col customWidth="1" min="8" max="8" width="33.25"/>
    <col customWidth="1" min="9" max="9" width="13.88"/>
    <col customWidth="1" min="10" max="11" width="18.5"/>
    <col customWidth="1" min="12" max="12" width="20.63"/>
    <col customWidth="1" min="13" max="13" width="30.25"/>
  </cols>
  <sheetData>
    <row r="2">
      <c r="A2" s="334" t="s">
        <v>175</v>
      </c>
      <c r="B2" s="335" t="s">
        <v>1485</v>
      </c>
      <c r="C2" s="336"/>
      <c r="D2" s="336"/>
      <c r="E2" s="336"/>
      <c r="F2" s="337"/>
      <c r="G2" s="338"/>
      <c r="H2" s="339"/>
      <c r="I2" s="339"/>
      <c r="J2" s="340"/>
      <c r="K2" s="340"/>
    </row>
    <row r="3">
      <c r="A3" s="341" t="s">
        <v>176</v>
      </c>
      <c r="B3" s="342" t="s">
        <v>1486</v>
      </c>
      <c r="C3" s="336"/>
      <c r="D3" s="336"/>
      <c r="E3" s="336"/>
      <c r="F3" s="337"/>
      <c r="G3" s="338"/>
      <c r="H3" s="339"/>
      <c r="I3" s="339"/>
      <c r="J3" s="340"/>
      <c r="K3" s="340"/>
    </row>
    <row r="4">
      <c r="A4" s="341" t="s">
        <v>178</v>
      </c>
      <c r="B4" s="343" t="s">
        <v>131</v>
      </c>
      <c r="C4" s="344"/>
      <c r="D4" s="344"/>
      <c r="E4" s="344"/>
      <c r="F4" s="339"/>
      <c r="G4" s="345"/>
      <c r="H4" s="339"/>
      <c r="I4" s="339"/>
      <c r="J4" s="340"/>
      <c r="K4" s="340"/>
    </row>
    <row r="5">
      <c r="A5" s="346" t="s">
        <v>182</v>
      </c>
      <c r="B5" s="346" t="s">
        <v>183</v>
      </c>
      <c r="C5" s="346" t="s">
        <v>184</v>
      </c>
      <c r="D5" s="346" t="s">
        <v>185</v>
      </c>
      <c r="E5" s="346" t="s">
        <v>186</v>
      </c>
      <c r="F5" s="340"/>
      <c r="G5" s="347"/>
      <c r="H5" s="347"/>
      <c r="I5" s="347"/>
      <c r="J5" s="348"/>
      <c r="K5" s="348"/>
    </row>
    <row r="6">
      <c r="A6" s="349">
        <f>COUNTIF(I9:I1039,"Pass")</f>
        <v>0</v>
      </c>
      <c r="B6" s="349">
        <f>COUNTIF(I9:I1039,"Fail")</f>
        <v>0</v>
      </c>
      <c r="C6" s="349">
        <f>E6-D6-A6-B6</f>
        <v>14</v>
      </c>
      <c r="D6" s="349">
        <v>0.0</v>
      </c>
      <c r="E6" s="349">
        <f>COUNTA(A9:A1001)</f>
        <v>14</v>
      </c>
      <c r="F6" s="340"/>
      <c r="G6" s="351"/>
      <c r="H6" s="351"/>
      <c r="I6" s="351"/>
      <c r="J6" s="348"/>
      <c r="K6" s="348"/>
    </row>
    <row r="7">
      <c r="A7" s="340"/>
      <c r="B7" s="340"/>
      <c r="C7" s="340">
        <f>COUNTIF(H$9:I$1039,"N/A")</f>
        <v>0</v>
      </c>
      <c r="D7" s="340"/>
      <c r="E7" s="340"/>
      <c r="F7" s="340"/>
      <c r="G7" s="340"/>
      <c r="H7" s="348"/>
      <c r="I7" s="348"/>
      <c r="J7" s="348"/>
      <c r="K7" s="348"/>
    </row>
    <row r="8">
      <c r="A8" s="352" t="s">
        <v>187</v>
      </c>
      <c r="B8" s="353" t="s">
        <v>188</v>
      </c>
      <c r="C8" s="354" t="s">
        <v>189</v>
      </c>
      <c r="D8" s="353" t="s">
        <v>190</v>
      </c>
      <c r="E8" s="353" t="s">
        <v>191</v>
      </c>
      <c r="F8" s="353" t="s">
        <v>192</v>
      </c>
      <c r="G8" s="353" t="s">
        <v>193</v>
      </c>
      <c r="H8" s="353" t="s">
        <v>194</v>
      </c>
      <c r="I8" s="354" t="s">
        <v>196</v>
      </c>
      <c r="J8" s="354" t="s">
        <v>198</v>
      </c>
      <c r="K8" s="353" t="s">
        <v>199</v>
      </c>
      <c r="L8" s="298" t="s">
        <v>1194</v>
      </c>
      <c r="M8" s="299"/>
    </row>
    <row r="9">
      <c r="A9" s="300" t="str">
        <f t="shared" ref="A9:A22" si="1">$B$2&amp;"-"&amp;ROW()-8</f>
        <v>ChangeStatus-1</v>
      </c>
      <c r="B9" s="356" t="s">
        <v>6</v>
      </c>
      <c r="C9" s="356" t="s">
        <v>1487</v>
      </c>
      <c r="D9" s="300" t="s">
        <v>1488</v>
      </c>
      <c r="E9" s="300" t="s">
        <v>1247</v>
      </c>
      <c r="F9" s="300" t="s">
        <v>1489</v>
      </c>
      <c r="G9" s="382"/>
      <c r="H9" s="363" t="s">
        <v>1490</v>
      </c>
      <c r="I9" s="306"/>
      <c r="J9" s="382"/>
      <c r="K9" s="382"/>
      <c r="L9" s="308" t="s">
        <v>1200</v>
      </c>
      <c r="M9" s="299"/>
    </row>
    <row r="10" ht="75.75" customHeight="1">
      <c r="A10" s="300" t="str">
        <f t="shared" si="1"/>
        <v>ChangeStatus-2</v>
      </c>
      <c r="B10" s="9"/>
      <c r="C10" s="10"/>
      <c r="D10" s="300" t="s">
        <v>1491</v>
      </c>
      <c r="E10" s="300" t="s">
        <v>1247</v>
      </c>
      <c r="F10" s="300" t="s">
        <v>1492</v>
      </c>
      <c r="G10" s="382"/>
      <c r="H10" s="363" t="s">
        <v>1493</v>
      </c>
      <c r="I10" s="306"/>
      <c r="J10" s="382"/>
      <c r="K10" s="382"/>
      <c r="L10" s="308" t="s">
        <v>1204</v>
      </c>
      <c r="M10" s="299"/>
    </row>
    <row r="11">
      <c r="A11" s="300" t="str">
        <f t="shared" si="1"/>
        <v>ChangeStatus-3</v>
      </c>
      <c r="B11" s="9"/>
      <c r="C11" s="356" t="s">
        <v>1494</v>
      </c>
      <c r="D11" s="300" t="s">
        <v>1206</v>
      </c>
      <c r="E11" s="300" t="s">
        <v>1207</v>
      </c>
      <c r="F11" s="300" t="s">
        <v>1495</v>
      </c>
      <c r="G11" s="383" t="s">
        <v>1335</v>
      </c>
      <c r="H11" s="363" t="s">
        <v>1496</v>
      </c>
      <c r="I11" s="306"/>
      <c r="J11" s="382"/>
      <c r="K11" s="382"/>
      <c r="L11" s="308" t="s">
        <v>1218</v>
      </c>
      <c r="M11" s="299"/>
    </row>
    <row r="12" ht="92.25" customHeight="1">
      <c r="A12" s="300" t="str">
        <f t="shared" si="1"/>
        <v>ChangeStatus-4</v>
      </c>
      <c r="B12" s="9"/>
      <c r="C12" s="10"/>
      <c r="D12" s="300" t="s">
        <v>1211</v>
      </c>
      <c r="E12" s="300" t="s">
        <v>1207</v>
      </c>
      <c r="F12" s="300" t="s">
        <v>1497</v>
      </c>
      <c r="G12" s="383" t="s">
        <v>1335</v>
      </c>
      <c r="H12" s="363" t="s">
        <v>1498</v>
      </c>
      <c r="I12" s="306"/>
      <c r="J12" s="382"/>
      <c r="K12" s="382"/>
      <c r="L12" s="308" t="s">
        <v>1339</v>
      </c>
      <c r="M12" s="299"/>
    </row>
    <row r="13" ht="89.25" customHeight="1">
      <c r="A13" s="300" t="str">
        <f t="shared" si="1"/>
        <v>ChangeStatus-5</v>
      </c>
      <c r="B13" s="10"/>
      <c r="C13" s="303" t="s">
        <v>1499</v>
      </c>
      <c r="D13" s="303" t="s">
        <v>1499</v>
      </c>
      <c r="E13" s="300" t="s">
        <v>1247</v>
      </c>
      <c r="F13" s="303" t="s">
        <v>1500</v>
      </c>
      <c r="G13" s="310"/>
      <c r="H13" s="305" t="s">
        <v>1501</v>
      </c>
      <c r="I13" s="306"/>
      <c r="J13" s="382"/>
      <c r="K13" s="382"/>
      <c r="L13" s="308"/>
      <c r="M13" s="308" t="s">
        <v>1219</v>
      </c>
    </row>
    <row r="14">
      <c r="A14" s="300" t="str">
        <f t="shared" si="1"/>
        <v>ChangeStatus-6</v>
      </c>
      <c r="B14" s="384" t="s">
        <v>15</v>
      </c>
      <c r="C14" s="300" t="s">
        <v>16</v>
      </c>
      <c r="D14" s="300" t="s">
        <v>1220</v>
      </c>
      <c r="E14" s="300" t="s">
        <v>1207</v>
      </c>
      <c r="F14" s="300" t="s">
        <v>1502</v>
      </c>
      <c r="G14" s="382"/>
      <c r="H14" s="363" t="s">
        <v>1503</v>
      </c>
      <c r="I14" s="306"/>
      <c r="J14" s="382"/>
      <c r="K14" s="382"/>
      <c r="L14" s="299"/>
      <c r="M14" s="299"/>
    </row>
    <row r="15">
      <c r="A15" s="300" t="str">
        <f t="shared" si="1"/>
        <v>ChangeStatus-7</v>
      </c>
      <c r="B15" s="9"/>
      <c r="C15" s="363" t="s">
        <v>1225</v>
      </c>
      <c r="D15" s="363" t="s">
        <v>1226</v>
      </c>
      <c r="E15" s="300" t="s">
        <v>1207</v>
      </c>
      <c r="F15" s="300" t="s">
        <v>1349</v>
      </c>
      <c r="G15" s="382"/>
      <c r="H15" s="385" t="s">
        <v>1504</v>
      </c>
      <c r="I15" s="306"/>
      <c r="J15" s="382"/>
      <c r="K15" s="382"/>
      <c r="L15" s="299"/>
      <c r="M15" s="299"/>
    </row>
    <row r="16">
      <c r="A16" s="300" t="str">
        <f t="shared" si="1"/>
        <v>ChangeStatus-8</v>
      </c>
      <c r="B16" s="9"/>
      <c r="C16" s="300" t="s">
        <v>1229</v>
      </c>
      <c r="D16" s="300" t="s">
        <v>1230</v>
      </c>
      <c r="E16" s="300" t="s">
        <v>1207</v>
      </c>
      <c r="F16" s="300" t="s">
        <v>1505</v>
      </c>
      <c r="G16" s="382"/>
      <c r="H16" s="300" t="s">
        <v>1506</v>
      </c>
      <c r="I16" s="306"/>
      <c r="J16" s="382"/>
      <c r="K16" s="382"/>
      <c r="L16" s="298" t="s">
        <v>1507</v>
      </c>
      <c r="M16" s="299"/>
    </row>
    <row r="17" ht="81.75" customHeight="1">
      <c r="A17" s="300" t="str">
        <f t="shared" si="1"/>
        <v>ChangeStatus-9</v>
      </c>
      <c r="B17" s="9"/>
      <c r="C17" s="386" t="s">
        <v>1233</v>
      </c>
      <c r="D17" s="300" t="s">
        <v>1508</v>
      </c>
      <c r="E17" s="300" t="s">
        <v>1207</v>
      </c>
      <c r="F17" s="300" t="s">
        <v>1509</v>
      </c>
      <c r="G17" s="382"/>
      <c r="H17" s="363" t="s">
        <v>1510</v>
      </c>
      <c r="I17" s="306"/>
      <c r="J17" s="382"/>
      <c r="K17" s="382"/>
      <c r="L17" s="299"/>
      <c r="M17" s="299"/>
    </row>
    <row r="18">
      <c r="A18" s="300" t="str">
        <f t="shared" si="1"/>
        <v>ChangeStatus-10</v>
      </c>
      <c r="B18" s="10"/>
      <c r="C18" s="386" t="s">
        <v>1359</v>
      </c>
      <c r="D18" s="300" t="s">
        <v>1511</v>
      </c>
      <c r="E18" s="300" t="s">
        <v>1207</v>
      </c>
      <c r="F18" s="300" t="s">
        <v>1512</v>
      </c>
      <c r="G18" s="382"/>
      <c r="H18" s="363" t="s">
        <v>1513</v>
      </c>
      <c r="I18" s="306"/>
      <c r="J18" s="382"/>
      <c r="K18" s="382"/>
      <c r="L18" s="299"/>
      <c r="M18" s="299"/>
    </row>
    <row r="19">
      <c r="A19" s="300" t="str">
        <f t="shared" si="1"/>
        <v>ChangeStatus-11</v>
      </c>
      <c r="B19" s="384" t="s">
        <v>21</v>
      </c>
      <c r="C19" s="384" t="s">
        <v>1514</v>
      </c>
      <c r="D19" s="300" t="s">
        <v>1515</v>
      </c>
      <c r="E19" s="300" t="s">
        <v>1207</v>
      </c>
      <c r="F19" s="300" t="s">
        <v>1516</v>
      </c>
      <c r="G19" s="382"/>
      <c r="H19" s="363" t="s">
        <v>1517</v>
      </c>
      <c r="I19" s="306"/>
      <c r="J19" s="382"/>
      <c r="K19" s="382"/>
      <c r="L19" s="308" t="s">
        <v>1518</v>
      </c>
      <c r="M19" s="299"/>
    </row>
    <row r="20">
      <c r="A20" s="300" t="str">
        <f t="shared" si="1"/>
        <v>ChangeStatus-12</v>
      </c>
      <c r="B20" s="9"/>
      <c r="C20" s="10"/>
      <c r="D20" s="300" t="s">
        <v>1519</v>
      </c>
      <c r="E20" s="300" t="s">
        <v>1207</v>
      </c>
      <c r="F20" s="300" t="s">
        <v>1520</v>
      </c>
      <c r="G20" s="382"/>
      <c r="H20" s="363" t="s">
        <v>1521</v>
      </c>
      <c r="I20" s="306"/>
      <c r="J20" s="382"/>
      <c r="K20" s="382"/>
      <c r="L20" s="299"/>
      <c r="M20" s="299"/>
    </row>
    <row r="21">
      <c r="A21" s="300" t="str">
        <f t="shared" si="1"/>
        <v>ChangeStatus-13</v>
      </c>
      <c r="B21" s="9"/>
      <c r="C21" s="384" t="s">
        <v>1522</v>
      </c>
      <c r="D21" s="300" t="s">
        <v>1523</v>
      </c>
      <c r="E21" s="300" t="s">
        <v>1207</v>
      </c>
      <c r="F21" s="300" t="s">
        <v>1524</v>
      </c>
      <c r="G21" s="382"/>
      <c r="H21" s="363" t="s">
        <v>1517</v>
      </c>
      <c r="I21" s="306"/>
      <c r="J21" s="382"/>
      <c r="K21" s="382"/>
      <c r="L21" s="308" t="s">
        <v>1518</v>
      </c>
      <c r="M21" s="299"/>
    </row>
    <row r="22">
      <c r="A22" s="300" t="str">
        <f t="shared" si="1"/>
        <v>ChangeStatus-14</v>
      </c>
      <c r="B22" s="10"/>
      <c r="C22" s="10"/>
      <c r="D22" s="300" t="s">
        <v>1525</v>
      </c>
      <c r="E22" s="300" t="s">
        <v>1207</v>
      </c>
      <c r="F22" s="300" t="s">
        <v>1526</v>
      </c>
      <c r="G22" s="382"/>
      <c r="H22" s="363" t="s">
        <v>1527</v>
      </c>
      <c r="I22" s="306"/>
      <c r="J22" s="382"/>
      <c r="K22" s="382"/>
      <c r="L22" s="308" t="s">
        <v>1528</v>
      </c>
      <c r="M22" s="299"/>
    </row>
    <row r="23">
      <c r="A23" s="382"/>
      <c r="B23" s="382"/>
      <c r="C23" s="382"/>
      <c r="D23" s="382"/>
      <c r="E23" s="382"/>
      <c r="F23" s="382"/>
      <c r="G23" s="382"/>
      <c r="H23" s="382"/>
      <c r="I23" s="306"/>
      <c r="J23" s="382"/>
      <c r="K23" s="382"/>
      <c r="L23" s="299"/>
      <c r="M23" s="299"/>
    </row>
    <row r="24">
      <c r="A24" s="382"/>
      <c r="B24" s="382"/>
      <c r="C24" s="382"/>
      <c r="D24" s="382"/>
      <c r="E24" s="382"/>
      <c r="F24" s="382"/>
      <c r="G24" s="382"/>
      <c r="H24" s="382"/>
      <c r="I24" s="306"/>
      <c r="J24" s="382"/>
      <c r="K24" s="382"/>
      <c r="L24" s="299"/>
      <c r="M24" s="299"/>
    </row>
    <row r="25">
      <c r="A25" s="382"/>
      <c r="B25" s="382"/>
      <c r="C25" s="382"/>
      <c r="D25" s="382"/>
      <c r="E25" s="382"/>
      <c r="F25" s="382"/>
      <c r="G25" s="382"/>
      <c r="H25" s="382"/>
      <c r="I25" s="306"/>
      <c r="J25" s="382"/>
      <c r="K25" s="382"/>
      <c r="L25" s="299"/>
      <c r="M25" s="299"/>
    </row>
    <row r="26">
      <c r="A26" s="387"/>
      <c r="B26" s="387"/>
      <c r="C26" s="387"/>
      <c r="D26" s="387"/>
      <c r="E26" s="387"/>
      <c r="F26" s="387"/>
      <c r="G26" s="387"/>
      <c r="H26" s="387"/>
      <c r="I26" s="306"/>
      <c r="J26" s="387"/>
      <c r="K26" s="387"/>
      <c r="L26" s="299"/>
      <c r="M26" s="299"/>
    </row>
    <row r="27">
      <c r="A27" s="387"/>
      <c r="B27" s="387"/>
      <c r="C27" s="387"/>
      <c r="D27" s="387"/>
      <c r="E27" s="387"/>
      <c r="F27" s="387"/>
      <c r="G27" s="387"/>
      <c r="H27" s="387"/>
      <c r="I27" s="306"/>
      <c r="J27" s="387"/>
      <c r="K27" s="387"/>
      <c r="L27" s="299"/>
      <c r="M27" s="299"/>
    </row>
    <row r="28">
      <c r="A28" s="387"/>
      <c r="B28" s="387"/>
      <c r="C28" s="387"/>
      <c r="D28" s="387"/>
      <c r="E28" s="387"/>
      <c r="F28" s="387"/>
      <c r="G28" s="387"/>
      <c r="H28" s="387"/>
      <c r="I28" s="306"/>
      <c r="J28" s="387"/>
      <c r="K28" s="387"/>
      <c r="L28" s="299"/>
      <c r="M28" s="299"/>
    </row>
    <row r="29">
      <c r="A29" s="387"/>
      <c r="B29" s="387"/>
      <c r="C29" s="387"/>
      <c r="D29" s="387"/>
      <c r="E29" s="387"/>
      <c r="F29" s="387"/>
      <c r="G29" s="387"/>
      <c r="H29" s="387"/>
      <c r="I29" s="306"/>
      <c r="J29" s="387"/>
      <c r="K29" s="387"/>
    </row>
    <row r="30">
      <c r="A30" s="387"/>
      <c r="B30" s="387"/>
      <c r="C30" s="387"/>
      <c r="D30" s="387"/>
      <c r="E30" s="387"/>
      <c r="F30" s="387"/>
      <c r="G30" s="387"/>
      <c r="H30" s="387"/>
      <c r="I30" s="306"/>
      <c r="J30" s="387"/>
      <c r="K30" s="387"/>
    </row>
    <row r="31">
      <c r="A31" s="387"/>
      <c r="B31" s="387"/>
      <c r="C31" s="387"/>
      <c r="D31" s="387"/>
      <c r="E31" s="387"/>
      <c r="F31" s="387"/>
      <c r="G31" s="387"/>
      <c r="H31" s="387"/>
      <c r="I31" s="306"/>
      <c r="J31" s="387"/>
      <c r="K31" s="387"/>
    </row>
    <row r="32">
      <c r="A32" s="387"/>
      <c r="B32" s="387"/>
      <c r="C32" s="387"/>
      <c r="D32" s="387"/>
      <c r="E32" s="387"/>
      <c r="F32" s="387"/>
      <c r="G32" s="387"/>
      <c r="H32" s="387"/>
      <c r="I32" s="306"/>
      <c r="J32" s="387"/>
      <c r="K32" s="387"/>
    </row>
    <row r="33">
      <c r="A33" s="387"/>
      <c r="B33" s="387"/>
      <c r="C33" s="387"/>
      <c r="D33" s="387"/>
      <c r="E33" s="387"/>
      <c r="F33" s="387"/>
      <c r="G33" s="387"/>
      <c r="H33" s="387"/>
      <c r="I33" s="306"/>
      <c r="J33" s="387"/>
      <c r="K33" s="387"/>
    </row>
    <row r="34">
      <c r="A34" s="387"/>
      <c r="B34" s="387"/>
      <c r="C34" s="387"/>
      <c r="D34" s="387"/>
      <c r="E34" s="387"/>
      <c r="F34" s="387"/>
      <c r="G34" s="387"/>
      <c r="H34" s="387"/>
      <c r="I34" s="306"/>
      <c r="J34" s="387"/>
      <c r="K34" s="387"/>
    </row>
    <row r="35">
      <c r="A35" s="387"/>
      <c r="B35" s="387"/>
      <c r="C35" s="387"/>
      <c r="D35" s="387"/>
      <c r="E35" s="387"/>
      <c r="F35" s="387"/>
      <c r="G35" s="387"/>
      <c r="H35" s="387"/>
      <c r="I35" s="306"/>
      <c r="J35" s="387"/>
      <c r="K35" s="387"/>
    </row>
    <row r="36">
      <c r="A36" s="387"/>
      <c r="B36" s="387"/>
      <c r="C36" s="387"/>
      <c r="D36" s="387"/>
      <c r="E36" s="387"/>
      <c r="F36" s="387"/>
      <c r="G36" s="387"/>
      <c r="H36" s="387"/>
      <c r="I36" s="306"/>
      <c r="J36" s="387"/>
      <c r="K36" s="387"/>
    </row>
    <row r="37">
      <c r="A37" s="387"/>
      <c r="B37" s="387"/>
      <c r="C37" s="387"/>
      <c r="D37" s="387"/>
      <c r="E37" s="387"/>
      <c r="F37" s="387"/>
      <c r="G37" s="387"/>
      <c r="H37" s="387"/>
      <c r="I37" s="306"/>
      <c r="J37" s="387"/>
      <c r="K37" s="387"/>
    </row>
    <row r="38">
      <c r="A38" s="387"/>
      <c r="B38" s="387"/>
      <c r="C38" s="387"/>
      <c r="D38" s="387"/>
      <c r="E38" s="387"/>
      <c r="F38" s="387"/>
      <c r="G38" s="387"/>
      <c r="H38" s="387"/>
      <c r="I38" s="306"/>
      <c r="J38" s="387"/>
      <c r="K38" s="387"/>
    </row>
    <row r="39">
      <c r="A39" s="387"/>
      <c r="B39" s="387"/>
      <c r="C39" s="387"/>
      <c r="D39" s="387"/>
      <c r="E39" s="387"/>
      <c r="F39" s="387"/>
      <c r="G39" s="387"/>
      <c r="H39" s="387"/>
      <c r="I39" s="306"/>
      <c r="J39" s="387"/>
      <c r="K39" s="387"/>
    </row>
    <row r="40">
      <c r="A40" s="387"/>
      <c r="B40" s="387"/>
      <c r="C40" s="387"/>
      <c r="D40" s="387"/>
      <c r="E40" s="387"/>
      <c r="F40" s="387"/>
      <c r="G40" s="387"/>
      <c r="H40" s="387"/>
      <c r="I40" s="306"/>
      <c r="J40" s="387"/>
      <c r="K40" s="387"/>
    </row>
    <row r="41">
      <c r="A41" s="387"/>
      <c r="B41" s="387"/>
      <c r="C41" s="387"/>
      <c r="D41" s="387"/>
      <c r="E41" s="387"/>
      <c r="F41" s="387"/>
      <c r="G41" s="387"/>
      <c r="H41" s="387"/>
      <c r="I41" s="306"/>
      <c r="J41" s="387"/>
      <c r="K41" s="387"/>
    </row>
    <row r="42">
      <c r="A42" s="387"/>
      <c r="B42" s="387"/>
      <c r="C42" s="387"/>
      <c r="D42" s="387"/>
      <c r="E42" s="387"/>
      <c r="F42" s="387"/>
      <c r="G42" s="387"/>
      <c r="H42" s="387"/>
      <c r="I42" s="306"/>
      <c r="J42" s="387"/>
      <c r="K42" s="387"/>
    </row>
    <row r="43">
      <c r="A43" s="387"/>
      <c r="B43" s="387"/>
      <c r="C43" s="387"/>
      <c r="D43" s="387"/>
      <c r="E43" s="387"/>
      <c r="F43" s="387"/>
      <c r="G43" s="387"/>
      <c r="H43" s="387"/>
      <c r="I43" s="306"/>
      <c r="J43" s="387"/>
      <c r="K43" s="387"/>
    </row>
    <row r="44">
      <c r="A44" s="387"/>
      <c r="B44" s="387"/>
      <c r="C44" s="387"/>
      <c r="D44" s="387"/>
      <c r="E44" s="387"/>
      <c r="F44" s="387"/>
      <c r="G44" s="387"/>
      <c r="H44" s="387"/>
      <c r="I44" s="306"/>
      <c r="J44" s="387"/>
      <c r="K44" s="387"/>
    </row>
    <row r="45">
      <c r="A45" s="387"/>
      <c r="B45" s="387"/>
      <c r="C45" s="387"/>
      <c r="D45" s="387"/>
      <c r="E45" s="387"/>
      <c r="F45" s="387"/>
      <c r="G45" s="387"/>
      <c r="H45" s="387"/>
      <c r="I45" s="306"/>
      <c r="J45" s="387"/>
      <c r="K45" s="387"/>
    </row>
    <row r="46">
      <c r="A46" s="387"/>
      <c r="B46" s="387"/>
      <c r="C46" s="387"/>
      <c r="D46" s="387"/>
      <c r="E46" s="387"/>
      <c r="F46" s="387"/>
      <c r="G46" s="387"/>
      <c r="H46" s="387"/>
      <c r="I46" s="306"/>
      <c r="J46" s="387"/>
      <c r="K46" s="387"/>
    </row>
    <row r="47">
      <c r="A47" s="387"/>
      <c r="B47" s="387"/>
      <c r="C47" s="387"/>
      <c r="D47" s="387"/>
      <c r="E47" s="387"/>
      <c r="F47" s="387"/>
      <c r="G47" s="387"/>
      <c r="H47" s="387"/>
      <c r="I47" s="307"/>
      <c r="J47" s="387"/>
      <c r="K47" s="387"/>
    </row>
    <row r="48">
      <c r="A48" s="387"/>
      <c r="B48" s="387"/>
      <c r="C48" s="387"/>
      <c r="D48" s="387"/>
      <c r="E48" s="387"/>
      <c r="F48" s="387"/>
      <c r="G48" s="387"/>
      <c r="H48" s="387"/>
      <c r="I48" s="307"/>
      <c r="J48" s="387"/>
      <c r="K48" s="387"/>
    </row>
    <row r="49">
      <c r="A49" s="387"/>
      <c r="B49" s="387"/>
      <c r="C49" s="387"/>
      <c r="D49" s="387"/>
      <c r="E49" s="387"/>
      <c r="F49" s="387"/>
      <c r="G49" s="387"/>
      <c r="H49" s="387"/>
      <c r="I49" s="307"/>
      <c r="J49" s="387"/>
      <c r="K49" s="387"/>
    </row>
    <row r="50">
      <c r="A50" s="387"/>
      <c r="B50" s="387"/>
      <c r="C50" s="387"/>
      <c r="D50" s="387"/>
      <c r="E50" s="387"/>
      <c r="F50" s="387"/>
      <c r="G50" s="387"/>
      <c r="H50" s="387"/>
      <c r="I50" s="307"/>
      <c r="J50" s="387"/>
      <c r="K50" s="387"/>
    </row>
    <row r="51">
      <c r="A51" s="387"/>
      <c r="B51" s="387"/>
      <c r="C51" s="387"/>
      <c r="D51" s="387"/>
      <c r="E51" s="387"/>
      <c r="F51" s="387"/>
      <c r="G51" s="387"/>
      <c r="H51" s="387"/>
      <c r="I51" s="307"/>
      <c r="J51" s="387"/>
      <c r="K51" s="387"/>
    </row>
    <row r="52">
      <c r="A52" s="387"/>
      <c r="B52" s="387"/>
      <c r="C52" s="387"/>
      <c r="D52" s="387"/>
      <c r="E52" s="387"/>
      <c r="F52" s="387"/>
      <c r="G52" s="387"/>
      <c r="H52" s="387"/>
      <c r="I52" s="307"/>
      <c r="J52" s="387"/>
      <c r="K52" s="387"/>
    </row>
    <row r="53">
      <c r="A53" s="387"/>
      <c r="B53" s="387"/>
      <c r="C53" s="387"/>
      <c r="D53" s="387"/>
      <c r="E53" s="387"/>
      <c r="F53" s="387"/>
      <c r="G53" s="387"/>
      <c r="H53" s="387"/>
      <c r="I53" s="307"/>
      <c r="J53" s="387"/>
      <c r="K53" s="387"/>
    </row>
    <row r="54">
      <c r="A54" s="387"/>
      <c r="B54" s="387"/>
      <c r="C54" s="387"/>
      <c r="D54" s="387"/>
      <c r="E54" s="387"/>
      <c r="F54" s="387"/>
      <c r="G54" s="387"/>
      <c r="H54" s="387"/>
      <c r="I54" s="307"/>
      <c r="J54" s="387"/>
      <c r="K54" s="387"/>
    </row>
    <row r="55">
      <c r="A55" s="387"/>
      <c r="B55" s="387"/>
      <c r="C55" s="387"/>
      <c r="D55" s="387"/>
      <c r="E55" s="387"/>
      <c r="F55" s="387"/>
      <c r="G55" s="387"/>
      <c r="H55" s="387"/>
      <c r="I55" s="307"/>
      <c r="J55" s="387"/>
      <c r="K55" s="387"/>
    </row>
    <row r="56">
      <c r="A56" s="387"/>
      <c r="B56" s="387"/>
      <c r="C56" s="387"/>
      <c r="D56" s="387"/>
      <c r="E56" s="387"/>
      <c r="F56" s="387"/>
      <c r="G56" s="387"/>
      <c r="H56" s="387"/>
      <c r="I56" s="307"/>
      <c r="J56" s="387"/>
      <c r="K56" s="387"/>
    </row>
    <row r="57">
      <c r="A57" s="387"/>
      <c r="B57" s="387"/>
      <c r="C57" s="387"/>
      <c r="D57" s="387"/>
      <c r="E57" s="387"/>
      <c r="F57" s="387"/>
      <c r="G57" s="387"/>
      <c r="H57" s="387"/>
      <c r="I57" s="307"/>
      <c r="J57" s="387"/>
      <c r="K57" s="387"/>
    </row>
    <row r="58">
      <c r="A58" s="387"/>
      <c r="B58" s="387"/>
      <c r="C58" s="387"/>
      <c r="D58" s="387"/>
      <c r="E58" s="387"/>
      <c r="F58" s="387"/>
      <c r="G58" s="387"/>
      <c r="H58" s="387"/>
      <c r="I58" s="307"/>
      <c r="J58" s="387"/>
      <c r="K58" s="387"/>
    </row>
    <row r="59">
      <c r="A59" s="387"/>
      <c r="B59" s="387"/>
      <c r="C59" s="387"/>
      <c r="D59" s="387"/>
      <c r="E59" s="387"/>
      <c r="F59" s="387"/>
      <c r="G59" s="387"/>
      <c r="H59" s="387"/>
      <c r="I59" s="307"/>
      <c r="J59" s="387"/>
      <c r="K59" s="387"/>
    </row>
    <row r="60">
      <c r="A60" s="387"/>
      <c r="B60" s="387"/>
      <c r="C60" s="387"/>
      <c r="D60" s="387"/>
      <c r="E60" s="387"/>
      <c r="F60" s="387"/>
      <c r="G60" s="387"/>
      <c r="H60" s="387"/>
      <c r="I60" s="307"/>
      <c r="J60" s="387"/>
      <c r="K60" s="387"/>
    </row>
  </sheetData>
  <mergeCells count="7">
    <mergeCell ref="B9:B13"/>
    <mergeCell ref="C9:C10"/>
    <mergeCell ref="C11:C12"/>
    <mergeCell ref="B14:B18"/>
    <mergeCell ref="B19:B22"/>
    <mergeCell ref="C19:C20"/>
    <mergeCell ref="C21:C22"/>
  </mergeCells>
  <conditionalFormatting sqref="I9:I10">
    <cfRule type="notContainsBlanks" dxfId="0" priority="1">
      <formula>LEN(TRIM(I9))&gt;0</formula>
    </cfRule>
  </conditionalFormatting>
  <dataValidations>
    <dataValidation type="list" allowBlank="1" showInputMessage="1" showErrorMessage="1" prompt="Click and enter a value from the list of items" sqref="I9:I60">
      <formula1>"Pass,Fail,Untested,N/A"</formula1>
    </dataValidation>
  </dataValidations>
  <hyperlinks>
    <hyperlink r:id="rId1" location="gid=1754997175" ref="B3"/>
    <hyperlink r:id="rId2" ref="G11"/>
    <hyperlink r:id="rId3" ref="G12"/>
    <hyperlink r:id="rId4" ref="H15"/>
  </hyperlinks>
  <drawing r:id="rId5"/>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7.25"/>
    <col customWidth="1" min="4" max="4" width="12.88"/>
    <col customWidth="1" min="5" max="5" width="17.13"/>
    <col customWidth="1" min="6" max="6" width="22.13"/>
    <col customWidth="1" min="7" max="7" width="35.25"/>
    <col customWidth="1" min="8" max="8" width="29.63"/>
    <col customWidth="1" min="11" max="11" width="29.38"/>
  </cols>
  <sheetData>
    <row r="1">
      <c r="A1" s="388"/>
      <c r="B1" s="389"/>
      <c r="C1" s="390"/>
      <c r="D1" s="390"/>
      <c r="E1" s="390"/>
    </row>
    <row r="2">
      <c r="A2" s="391" t="s">
        <v>175</v>
      </c>
      <c r="B2" s="392" t="s">
        <v>121</v>
      </c>
      <c r="C2" s="393"/>
      <c r="D2" s="393"/>
      <c r="E2" s="393"/>
    </row>
    <row r="3" ht="58.5" customHeight="1">
      <c r="A3" s="394" t="s">
        <v>176</v>
      </c>
      <c r="B3" s="395" t="s">
        <v>1529</v>
      </c>
      <c r="C3" s="393"/>
      <c r="D3" s="393"/>
      <c r="E3" s="393"/>
      <c r="H3" s="85" t="s">
        <v>1530</v>
      </c>
    </row>
    <row r="4">
      <c r="A4" s="391" t="s">
        <v>178</v>
      </c>
      <c r="B4" s="396" t="s">
        <v>122</v>
      </c>
      <c r="C4" s="397"/>
      <c r="D4" s="397"/>
      <c r="E4" s="397"/>
    </row>
    <row r="5">
      <c r="A5" s="398" t="s">
        <v>182</v>
      </c>
      <c r="B5" s="399" t="s">
        <v>183</v>
      </c>
      <c r="C5" s="399" t="s">
        <v>184</v>
      </c>
      <c r="D5" s="399" t="s">
        <v>185</v>
      </c>
      <c r="E5" s="399" t="s">
        <v>186</v>
      </c>
    </row>
    <row r="6">
      <c r="A6" s="184">
        <f>COUNTIF(I9:I1071,"Pass")</f>
        <v>17</v>
      </c>
      <c r="B6" s="184">
        <f>COUNTIF(I9:I1071,"Fail")</f>
        <v>4</v>
      </c>
      <c r="C6" s="185">
        <f>E6-D6-A6-B6</f>
        <v>2</v>
      </c>
      <c r="D6" s="186">
        <f>COUNTIF(H$9:I$1071,"N/A")</f>
        <v>3</v>
      </c>
      <c r="E6" s="184">
        <f>COUNTA(A9:A1075)</f>
        <v>26</v>
      </c>
    </row>
    <row r="8">
      <c r="A8" s="400" t="s">
        <v>187</v>
      </c>
      <c r="B8" s="401" t="s">
        <v>188</v>
      </c>
      <c r="C8" s="401" t="s">
        <v>189</v>
      </c>
      <c r="D8" s="401" t="s">
        <v>190</v>
      </c>
      <c r="E8" s="401" t="s">
        <v>191</v>
      </c>
      <c r="F8" s="401" t="s">
        <v>192</v>
      </c>
      <c r="G8" s="401" t="s">
        <v>193</v>
      </c>
      <c r="H8" s="401" t="s">
        <v>194</v>
      </c>
      <c r="I8" s="402" t="s">
        <v>196</v>
      </c>
      <c r="J8" s="401" t="s">
        <v>199</v>
      </c>
      <c r="K8" s="401" t="s">
        <v>1531</v>
      </c>
    </row>
    <row r="9">
      <c r="A9" s="403" t="s">
        <v>1532</v>
      </c>
      <c r="B9" s="404" t="s">
        <v>1533</v>
      </c>
      <c r="C9" s="405" t="s">
        <v>1534</v>
      </c>
      <c r="D9" s="406" t="s">
        <v>1535</v>
      </c>
      <c r="E9" s="407"/>
      <c r="F9" s="406" t="s">
        <v>1536</v>
      </c>
      <c r="G9" s="406" t="s">
        <v>1537</v>
      </c>
      <c r="H9" s="406" t="s">
        <v>1538</v>
      </c>
      <c r="I9" s="63" t="s">
        <v>182</v>
      </c>
      <c r="J9" s="408"/>
      <c r="K9" s="409"/>
    </row>
    <row r="10">
      <c r="A10" s="403" t="s">
        <v>1539</v>
      </c>
      <c r="B10" s="10"/>
      <c r="C10" s="10"/>
      <c r="D10" s="406" t="s">
        <v>1215</v>
      </c>
      <c r="E10" s="407"/>
      <c r="F10" s="406" t="s">
        <v>1540</v>
      </c>
      <c r="G10" s="406" t="s">
        <v>1537</v>
      </c>
      <c r="H10" s="406" t="s">
        <v>1538</v>
      </c>
      <c r="I10" s="63" t="s">
        <v>182</v>
      </c>
      <c r="J10" s="408"/>
      <c r="K10" s="409"/>
    </row>
    <row r="11" ht="117.0" customHeight="1">
      <c r="A11" s="410" t="s">
        <v>1541</v>
      </c>
      <c r="B11" s="411" t="s">
        <v>15</v>
      </c>
      <c r="C11" s="412"/>
      <c r="D11" s="413" t="s">
        <v>1542</v>
      </c>
      <c r="E11" s="412"/>
      <c r="F11" s="414" t="s">
        <v>1543</v>
      </c>
      <c r="G11" s="415"/>
      <c r="H11" s="413" t="s">
        <v>1544</v>
      </c>
      <c r="I11" s="416" t="s">
        <v>182</v>
      </c>
      <c r="J11" s="412"/>
      <c r="K11" s="417" t="s">
        <v>1545</v>
      </c>
    </row>
    <row r="12" ht="118.5" customHeight="1">
      <c r="A12" s="10"/>
      <c r="B12" s="9"/>
      <c r="C12" s="10"/>
      <c r="D12" s="10"/>
      <c r="E12" s="10"/>
      <c r="F12" s="12"/>
      <c r="G12" s="10"/>
      <c r="H12" s="10"/>
      <c r="I12" s="10"/>
      <c r="J12" s="10"/>
      <c r="K12" s="10"/>
    </row>
    <row r="13">
      <c r="A13" s="403" t="s">
        <v>1546</v>
      </c>
      <c r="B13" s="9"/>
      <c r="C13" s="418"/>
      <c r="D13" s="414" t="s">
        <v>1547</v>
      </c>
      <c r="E13" s="419"/>
      <c r="F13" s="420" t="s">
        <v>1543</v>
      </c>
      <c r="G13" s="421"/>
      <c r="H13" s="406" t="s">
        <v>1548</v>
      </c>
      <c r="I13" s="63" t="s">
        <v>182</v>
      </c>
      <c r="J13" s="422"/>
      <c r="K13" s="409"/>
    </row>
    <row r="14">
      <c r="A14" s="403" t="s">
        <v>1549</v>
      </c>
      <c r="B14" s="9"/>
      <c r="C14" s="423"/>
      <c r="D14" s="424" t="s">
        <v>1550</v>
      </c>
      <c r="E14" s="423"/>
      <c r="F14" s="425" t="s">
        <v>1543</v>
      </c>
      <c r="G14" s="426"/>
      <c r="H14" s="427" t="s">
        <v>1551</v>
      </c>
      <c r="I14" s="63" t="s">
        <v>182</v>
      </c>
      <c r="J14" s="428"/>
      <c r="K14" s="409"/>
    </row>
    <row r="15">
      <c r="A15" s="403" t="s">
        <v>1552</v>
      </c>
      <c r="B15" s="9"/>
      <c r="C15" s="418"/>
      <c r="D15" s="414" t="s">
        <v>1553</v>
      </c>
      <c r="E15" s="418"/>
      <c r="F15" s="425" t="s">
        <v>1543</v>
      </c>
      <c r="G15" s="421"/>
      <c r="H15" s="425" t="s">
        <v>1554</v>
      </c>
      <c r="I15" s="63" t="s">
        <v>182</v>
      </c>
      <c r="J15" s="422"/>
      <c r="K15" s="409"/>
    </row>
    <row r="16">
      <c r="A16" s="429" t="s">
        <v>1555</v>
      </c>
      <c r="B16" s="430" t="s">
        <v>21</v>
      </c>
      <c r="C16" s="431"/>
      <c r="D16" s="432" t="s">
        <v>1556</v>
      </c>
      <c r="E16" s="431"/>
      <c r="F16" s="432" t="s">
        <v>1557</v>
      </c>
      <c r="G16" s="432" t="s">
        <v>1558</v>
      </c>
      <c r="H16" s="432" t="s">
        <v>1559</v>
      </c>
      <c r="I16" s="63" t="s">
        <v>182</v>
      </c>
      <c r="J16" s="431"/>
      <c r="K16" s="433" t="s">
        <v>1560</v>
      </c>
    </row>
    <row r="17">
      <c r="A17" s="429" t="s">
        <v>1561</v>
      </c>
      <c r="B17" s="9"/>
      <c r="C17" s="431"/>
      <c r="D17" s="434" t="s">
        <v>1562</v>
      </c>
      <c r="E17" s="431"/>
      <c r="F17" s="432" t="s">
        <v>1563</v>
      </c>
      <c r="G17" s="435"/>
      <c r="H17" s="432" t="s">
        <v>1564</v>
      </c>
      <c r="I17" s="63" t="s">
        <v>183</v>
      </c>
      <c r="J17" s="436">
        <v>12890.0</v>
      </c>
      <c r="K17" s="437" t="s">
        <v>1565</v>
      </c>
    </row>
    <row r="18">
      <c r="A18" s="429" t="s">
        <v>1566</v>
      </c>
      <c r="B18" s="9"/>
      <c r="C18" s="431"/>
      <c r="D18" s="10"/>
      <c r="E18" s="431"/>
      <c r="F18" s="432" t="s">
        <v>1567</v>
      </c>
      <c r="G18" s="435"/>
      <c r="H18" s="432" t="s">
        <v>1564</v>
      </c>
      <c r="I18" s="63" t="s">
        <v>183</v>
      </c>
      <c r="J18" s="436">
        <v>12890.0</v>
      </c>
      <c r="K18" s="409"/>
    </row>
    <row r="19">
      <c r="A19" s="429" t="s">
        <v>1568</v>
      </c>
      <c r="B19" s="9"/>
      <c r="C19" s="431"/>
      <c r="D19" s="432" t="s">
        <v>1569</v>
      </c>
      <c r="E19" s="431"/>
      <c r="F19" s="432" t="s">
        <v>1570</v>
      </c>
      <c r="G19" s="435"/>
      <c r="H19" s="432" t="s">
        <v>1571</v>
      </c>
      <c r="I19" s="63" t="s">
        <v>182</v>
      </c>
      <c r="J19" s="431"/>
      <c r="K19" s="409"/>
    </row>
    <row r="20">
      <c r="A20" s="429" t="s">
        <v>1572</v>
      </c>
      <c r="B20" s="9"/>
      <c r="C20" s="431"/>
      <c r="D20" s="432" t="s">
        <v>1573</v>
      </c>
      <c r="E20" s="431"/>
      <c r="F20" s="432" t="s">
        <v>1574</v>
      </c>
      <c r="G20" s="438"/>
      <c r="H20" s="432" t="s">
        <v>1559</v>
      </c>
      <c r="I20" s="63" t="s">
        <v>182</v>
      </c>
      <c r="J20" s="431"/>
      <c r="K20" s="409"/>
    </row>
    <row r="21">
      <c r="A21" s="429" t="s">
        <v>1575</v>
      </c>
      <c r="B21" s="9"/>
      <c r="C21" s="432" t="s">
        <v>1576</v>
      </c>
      <c r="D21" s="432" t="s">
        <v>1577</v>
      </c>
      <c r="E21" s="431"/>
      <c r="F21" s="432" t="s">
        <v>1578</v>
      </c>
      <c r="G21" s="438"/>
      <c r="H21" s="432" t="s">
        <v>1579</v>
      </c>
      <c r="I21" s="63" t="s">
        <v>182</v>
      </c>
      <c r="J21" s="431"/>
      <c r="K21" s="439" t="s">
        <v>1580</v>
      </c>
    </row>
    <row r="22">
      <c r="A22" s="429" t="s">
        <v>1581</v>
      </c>
      <c r="B22" s="9"/>
      <c r="C22" s="431"/>
      <c r="D22" s="432" t="s">
        <v>1582</v>
      </c>
      <c r="E22" s="431"/>
      <c r="F22" s="432" t="s">
        <v>1583</v>
      </c>
      <c r="G22" s="435"/>
      <c r="H22" s="432" t="s">
        <v>1584</v>
      </c>
      <c r="I22" s="63" t="s">
        <v>182</v>
      </c>
      <c r="J22" s="431"/>
      <c r="K22" s="433"/>
    </row>
    <row r="23">
      <c r="A23" s="429" t="s">
        <v>1585</v>
      </c>
      <c r="B23" s="9"/>
      <c r="C23" s="431"/>
      <c r="D23" s="432" t="s">
        <v>1586</v>
      </c>
      <c r="E23" s="431"/>
      <c r="F23" s="432" t="s">
        <v>1587</v>
      </c>
      <c r="G23" s="435"/>
      <c r="H23" s="432" t="s">
        <v>1588</v>
      </c>
      <c r="I23" s="63" t="s">
        <v>183</v>
      </c>
      <c r="J23" s="436">
        <v>12893.0</v>
      </c>
      <c r="K23" s="439" t="s">
        <v>1589</v>
      </c>
    </row>
    <row r="24">
      <c r="A24" s="429" t="s">
        <v>1590</v>
      </c>
      <c r="B24" s="9"/>
      <c r="C24" s="431"/>
      <c r="D24" s="432" t="s">
        <v>1591</v>
      </c>
      <c r="E24" s="431"/>
      <c r="F24" s="432" t="s">
        <v>1592</v>
      </c>
      <c r="G24" s="435"/>
      <c r="H24" s="432" t="s">
        <v>1593</v>
      </c>
      <c r="I24" s="63" t="s">
        <v>182</v>
      </c>
      <c r="J24" s="431"/>
      <c r="K24" s="433"/>
    </row>
    <row r="25">
      <c r="A25" s="429" t="s">
        <v>1594</v>
      </c>
      <c r="B25" s="9"/>
      <c r="C25" s="431"/>
      <c r="D25" s="432" t="s">
        <v>1595</v>
      </c>
      <c r="E25" s="431"/>
      <c r="F25" s="432" t="s">
        <v>1596</v>
      </c>
      <c r="G25" s="435"/>
      <c r="H25" s="432" t="s">
        <v>1593</v>
      </c>
      <c r="I25" s="63" t="s">
        <v>182</v>
      </c>
      <c r="J25" s="431"/>
      <c r="K25" s="433"/>
    </row>
    <row r="26">
      <c r="A26" s="429" t="s">
        <v>1597</v>
      </c>
      <c r="B26" s="9"/>
      <c r="C26" s="431"/>
      <c r="D26" s="432" t="s">
        <v>1598</v>
      </c>
      <c r="E26" s="431"/>
      <c r="F26" s="432" t="s">
        <v>1599</v>
      </c>
      <c r="G26" s="435"/>
      <c r="H26" s="432" t="s">
        <v>1600</v>
      </c>
      <c r="I26" s="63" t="s">
        <v>183</v>
      </c>
      <c r="J26" s="436">
        <v>12896.0</v>
      </c>
      <c r="K26" s="439" t="s">
        <v>1601</v>
      </c>
    </row>
    <row r="27">
      <c r="A27" s="429" t="s">
        <v>1602</v>
      </c>
      <c r="B27" s="9"/>
      <c r="C27" s="431"/>
      <c r="D27" s="432" t="s">
        <v>1603</v>
      </c>
      <c r="E27" s="431"/>
      <c r="F27" s="432" t="s">
        <v>1604</v>
      </c>
      <c r="G27" s="435"/>
      <c r="H27" s="432" t="s">
        <v>1593</v>
      </c>
      <c r="I27" s="63" t="s">
        <v>184</v>
      </c>
      <c r="J27" s="440" t="s">
        <v>1605</v>
      </c>
      <c r="K27" s="409"/>
    </row>
    <row r="28">
      <c r="A28" s="429" t="s">
        <v>1606</v>
      </c>
      <c r="B28" s="9"/>
      <c r="C28" s="431"/>
      <c r="D28" s="432" t="s">
        <v>1607</v>
      </c>
      <c r="E28" s="431"/>
      <c r="F28" s="432" t="s">
        <v>1608</v>
      </c>
      <c r="G28" s="435"/>
      <c r="H28" s="432" t="s">
        <v>1593</v>
      </c>
      <c r="I28" s="63" t="s">
        <v>184</v>
      </c>
      <c r="J28" s="440" t="s">
        <v>1605</v>
      </c>
      <c r="K28" s="409"/>
    </row>
    <row r="29">
      <c r="A29" s="429" t="s">
        <v>1609</v>
      </c>
      <c r="B29" s="9"/>
      <c r="C29" s="431"/>
      <c r="D29" s="432" t="s">
        <v>1610</v>
      </c>
      <c r="E29" s="431"/>
      <c r="F29" s="432" t="s">
        <v>1611</v>
      </c>
      <c r="G29" s="435"/>
      <c r="H29" s="432" t="s">
        <v>1612</v>
      </c>
      <c r="I29" s="63" t="s">
        <v>182</v>
      </c>
      <c r="J29" s="431"/>
      <c r="K29" s="409"/>
    </row>
    <row r="30">
      <c r="A30" s="429" t="s">
        <v>1613</v>
      </c>
      <c r="B30" s="10"/>
      <c r="C30" s="431"/>
      <c r="D30" s="432" t="s">
        <v>1614</v>
      </c>
      <c r="E30" s="431"/>
      <c r="F30" s="432" t="s">
        <v>1615</v>
      </c>
      <c r="G30" s="435"/>
      <c r="H30" s="432" t="s">
        <v>1616</v>
      </c>
      <c r="I30" s="63" t="s">
        <v>182</v>
      </c>
      <c r="J30" s="431"/>
      <c r="K30" s="409"/>
    </row>
    <row r="31">
      <c r="A31" s="403" t="s">
        <v>1617</v>
      </c>
      <c r="B31" s="430" t="s">
        <v>55</v>
      </c>
      <c r="C31" s="441" t="s">
        <v>790</v>
      </c>
      <c r="D31" s="442" t="s">
        <v>1618</v>
      </c>
      <c r="E31" s="443"/>
      <c r="F31" s="406" t="s">
        <v>1619</v>
      </c>
      <c r="G31" s="406" t="s">
        <v>1620</v>
      </c>
      <c r="H31" s="406" t="s">
        <v>1621</v>
      </c>
      <c r="I31" s="63" t="s">
        <v>182</v>
      </c>
      <c r="J31" s="443"/>
      <c r="K31" s="409"/>
    </row>
    <row r="32">
      <c r="A32" s="403" t="s">
        <v>1622</v>
      </c>
      <c r="B32" s="9"/>
      <c r="C32" s="9"/>
      <c r="D32" s="406" t="s">
        <v>1623</v>
      </c>
      <c r="E32" s="443"/>
      <c r="F32" s="406" t="s">
        <v>1624</v>
      </c>
      <c r="G32" s="444"/>
      <c r="H32" s="406" t="s">
        <v>1625</v>
      </c>
      <c r="I32" s="63" t="s">
        <v>185</v>
      </c>
      <c r="J32" s="443"/>
      <c r="K32" s="433"/>
    </row>
    <row r="33">
      <c r="A33" s="403" t="s">
        <v>1626</v>
      </c>
      <c r="B33" s="9"/>
      <c r="C33" s="10"/>
      <c r="D33" s="406" t="s">
        <v>1627</v>
      </c>
      <c r="E33" s="443"/>
      <c r="F33" s="406" t="s">
        <v>1628</v>
      </c>
      <c r="G33" s="444"/>
      <c r="H33" s="406" t="s">
        <v>1625</v>
      </c>
      <c r="I33" s="63" t="s">
        <v>185</v>
      </c>
      <c r="J33" s="443"/>
      <c r="K33" s="433" t="s">
        <v>1629</v>
      </c>
    </row>
    <row r="34">
      <c r="A34" s="403" t="s">
        <v>1630</v>
      </c>
      <c r="B34" s="9"/>
      <c r="C34" s="441" t="s">
        <v>883</v>
      </c>
      <c r="D34" s="445" t="s">
        <v>1631</v>
      </c>
      <c r="E34" s="443"/>
      <c r="F34" s="406" t="s">
        <v>1632</v>
      </c>
      <c r="G34" s="444"/>
      <c r="H34" s="406" t="s">
        <v>1633</v>
      </c>
      <c r="I34" s="63" t="s">
        <v>182</v>
      </c>
      <c r="J34" s="443"/>
      <c r="K34" s="433" t="s">
        <v>1634</v>
      </c>
    </row>
    <row r="35">
      <c r="A35" s="403" t="s">
        <v>1635</v>
      </c>
      <c r="B35" s="10"/>
      <c r="C35" s="10"/>
      <c r="D35" s="445" t="s">
        <v>1636</v>
      </c>
      <c r="E35" s="443"/>
      <c r="F35" s="406" t="s">
        <v>1637</v>
      </c>
      <c r="G35" s="406"/>
      <c r="H35" s="406" t="s">
        <v>1633</v>
      </c>
      <c r="I35" s="63" t="s">
        <v>185</v>
      </c>
      <c r="J35" s="443"/>
      <c r="K35" s="409"/>
    </row>
    <row r="36">
      <c r="D36" s="446"/>
      <c r="F36" s="446"/>
      <c r="G36" s="446"/>
      <c r="H36" s="446"/>
      <c r="I36" s="446"/>
      <c r="K36" s="447"/>
    </row>
    <row r="37">
      <c r="D37" s="446"/>
      <c r="F37" s="446"/>
      <c r="G37" s="446"/>
      <c r="H37" s="446"/>
      <c r="I37" s="446"/>
      <c r="K37" s="447"/>
    </row>
    <row r="38">
      <c r="D38" s="446"/>
      <c r="F38" s="446"/>
      <c r="H38" s="446"/>
      <c r="I38" s="446"/>
      <c r="K38" s="447"/>
    </row>
    <row r="39">
      <c r="F39" s="446"/>
      <c r="H39" s="446"/>
      <c r="I39" s="446"/>
      <c r="K39" s="447"/>
    </row>
    <row r="40">
      <c r="F40" s="446"/>
      <c r="H40" s="446"/>
      <c r="I40" s="446"/>
      <c r="K40" s="447"/>
    </row>
    <row r="41">
      <c r="F41" s="446"/>
      <c r="H41" s="446"/>
      <c r="I41" s="446"/>
      <c r="K41" s="447"/>
    </row>
    <row r="42">
      <c r="F42" s="446"/>
      <c r="H42" s="446"/>
      <c r="I42" s="446"/>
      <c r="K42" s="448"/>
    </row>
    <row r="43">
      <c r="F43" s="446"/>
      <c r="H43" s="446"/>
      <c r="I43" s="446"/>
      <c r="K43" s="448"/>
    </row>
    <row r="44">
      <c r="F44" s="446"/>
      <c r="H44" s="446"/>
      <c r="I44" s="446"/>
      <c r="K44" s="448"/>
    </row>
    <row r="45">
      <c r="F45" s="446"/>
      <c r="H45" s="446"/>
      <c r="I45" s="446"/>
      <c r="K45" s="448"/>
    </row>
    <row r="46">
      <c r="F46" s="446"/>
      <c r="H46" s="446"/>
      <c r="I46" s="446"/>
      <c r="K46" s="448"/>
    </row>
    <row r="47">
      <c r="F47" s="446"/>
      <c r="H47" s="446"/>
      <c r="I47" s="446"/>
      <c r="K47" s="448"/>
    </row>
    <row r="48">
      <c r="F48" s="446"/>
      <c r="H48" s="446"/>
      <c r="I48" s="446"/>
      <c r="K48" s="448"/>
    </row>
    <row r="49">
      <c r="F49" s="446"/>
      <c r="H49" s="446"/>
      <c r="I49" s="446"/>
      <c r="K49" s="448"/>
    </row>
    <row r="50">
      <c r="F50" s="446"/>
      <c r="H50" s="446"/>
      <c r="I50" s="446"/>
      <c r="K50" s="448"/>
    </row>
    <row r="51">
      <c r="F51" s="446"/>
      <c r="H51" s="446"/>
      <c r="I51" s="446"/>
      <c r="K51" s="448"/>
    </row>
    <row r="52">
      <c r="F52" s="446"/>
      <c r="H52" s="446"/>
      <c r="I52" s="446"/>
      <c r="K52" s="448"/>
    </row>
    <row r="53">
      <c r="F53" s="446"/>
    </row>
    <row r="54">
      <c r="F54" s="446"/>
    </row>
    <row r="55">
      <c r="F55" s="446"/>
    </row>
    <row r="56">
      <c r="F56" s="446"/>
    </row>
    <row r="57">
      <c r="F57" s="446"/>
    </row>
    <row r="58">
      <c r="F58" s="446"/>
    </row>
  </sheetData>
  <mergeCells count="18">
    <mergeCell ref="F11:F12"/>
    <mergeCell ref="G11:G12"/>
    <mergeCell ref="H11:H12"/>
    <mergeCell ref="I11:I12"/>
    <mergeCell ref="J11:J12"/>
    <mergeCell ref="K11:K12"/>
    <mergeCell ref="D11:D12"/>
    <mergeCell ref="D17:D18"/>
    <mergeCell ref="B31:B35"/>
    <mergeCell ref="C31:C33"/>
    <mergeCell ref="C34:C35"/>
    <mergeCell ref="B9:B10"/>
    <mergeCell ref="C9:C10"/>
    <mergeCell ref="A11:A12"/>
    <mergeCell ref="B11:B15"/>
    <mergeCell ref="C11:C12"/>
    <mergeCell ref="E11:E12"/>
    <mergeCell ref="B16:B30"/>
  </mergeCells>
  <conditionalFormatting sqref="I9:I35">
    <cfRule type="notContainsBlanks" dxfId="0" priority="1">
      <formula>LEN(TRIM(I9))&gt;0</formula>
    </cfRule>
  </conditionalFormatting>
  <dataValidations>
    <dataValidation type="list" allowBlank="1" showInputMessage="1" showErrorMessage="1" prompt="Click and enter a value from the list of items" sqref="I9:I11 I13:I35">
      <formula1>"Pass,Fail,Untested,N/A"</formula1>
    </dataValidation>
  </dataValidations>
  <hyperlinks>
    <hyperlink r:id="rId1" location="gid=340612222" ref="B3"/>
    <hyperlink r:id="rId2" ref="J17"/>
    <hyperlink r:id="rId3" ref="J18"/>
    <hyperlink r:id="rId4" ref="J23"/>
    <hyperlink r:id="rId5" ref="J26"/>
  </hyperlinks>
  <drawing r:id="rId6"/>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88"/>
    <col customWidth="1" min="4" max="4" width="20.0"/>
    <col customWidth="1" min="6" max="6" width="19.0"/>
    <col customWidth="1" min="7" max="7" width="17.13"/>
    <col customWidth="1" min="8" max="8" width="15.5"/>
    <col customWidth="1" min="11" max="11" width="23.88"/>
    <col customWidth="1" min="12" max="12" width="25.63"/>
  </cols>
  <sheetData>
    <row r="1">
      <c r="A1" s="449"/>
      <c r="B1" s="450"/>
      <c r="C1" s="449"/>
      <c r="D1" s="96"/>
      <c r="E1" s="96"/>
      <c r="F1" s="96"/>
      <c r="G1" s="96"/>
      <c r="H1" s="96"/>
      <c r="I1" s="96"/>
      <c r="J1" s="103"/>
      <c r="K1" s="96"/>
      <c r="L1" s="104"/>
      <c r="M1" s="104"/>
      <c r="N1" s="104"/>
      <c r="O1" s="104"/>
      <c r="P1" s="104"/>
      <c r="Q1" s="104"/>
      <c r="R1" s="104"/>
      <c r="S1" s="104"/>
      <c r="T1" s="104"/>
      <c r="U1" s="104"/>
      <c r="V1" s="104"/>
      <c r="W1" s="104"/>
      <c r="X1" s="104"/>
      <c r="Y1" s="104"/>
      <c r="Z1" s="104"/>
    </row>
    <row r="2">
      <c r="A2" s="451" t="s">
        <v>175</v>
      </c>
      <c r="B2" s="452" t="s">
        <v>1638</v>
      </c>
      <c r="C2" s="453"/>
      <c r="D2" s="454"/>
      <c r="E2" s="455"/>
      <c r="F2" s="456"/>
      <c r="G2" s="456"/>
      <c r="H2" s="456"/>
      <c r="I2" s="456"/>
      <c r="J2" s="96"/>
      <c r="K2" s="96"/>
      <c r="L2" s="104"/>
      <c r="M2" s="104"/>
      <c r="N2" s="104"/>
      <c r="O2" s="104"/>
      <c r="P2" s="104"/>
      <c r="Q2" s="104"/>
      <c r="R2" s="104"/>
      <c r="S2" s="104"/>
      <c r="T2" s="104"/>
      <c r="U2" s="104"/>
      <c r="V2" s="104"/>
      <c r="W2" s="104"/>
      <c r="X2" s="104"/>
      <c r="Y2" s="104"/>
      <c r="Z2" s="104"/>
    </row>
    <row r="3">
      <c r="A3" s="457" t="s">
        <v>176</v>
      </c>
      <c r="B3" s="458" t="s">
        <v>1639</v>
      </c>
      <c r="C3" s="41"/>
      <c r="D3" s="41"/>
      <c r="E3" s="42"/>
      <c r="F3" s="459" t="s">
        <v>1640</v>
      </c>
      <c r="G3" s="456"/>
      <c r="H3" s="456"/>
      <c r="I3" s="456"/>
      <c r="J3" s="96"/>
      <c r="K3" s="96"/>
      <c r="L3" s="104"/>
      <c r="M3" s="104"/>
      <c r="N3" s="104"/>
      <c r="O3" s="104"/>
      <c r="P3" s="104"/>
      <c r="Q3" s="104"/>
      <c r="R3" s="104"/>
      <c r="S3" s="104"/>
      <c r="T3" s="104"/>
      <c r="U3" s="104"/>
      <c r="V3" s="104"/>
      <c r="W3" s="104"/>
      <c r="X3" s="104"/>
      <c r="Y3" s="104"/>
      <c r="Z3" s="104"/>
    </row>
    <row r="4">
      <c r="A4" s="451" t="s">
        <v>178</v>
      </c>
      <c r="B4" s="460" t="s">
        <v>181</v>
      </c>
      <c r="C4" s="461"/>
      <c r="D4" s="461"/>
      <c r="E4" s="455"/>
      <c r="F4" s="456"/>
      <c r="G4" s="456"/>
      <c r="H4" s="456"/>
      <c r="I4" s="456"/>
      <c r="J4" s="96"/>
      <c r="K4" s="96"/>
      <c r="L4" s="104"/>
      <c r="M4" s="104"/>
      <c r="N4" s="104"/>
      <c r="O4" s="104"/>
      <c r="P4" s="104"/>
      <c r="Q4" s="104"/>
      <c r="R4" s="104"/>
      <c r="S4" s="104"/>
      <c r="T4" s="104"/>
      <c r="U4" s="104"/>
      <c r="V4" s="104"/>
      <c r="W4" s="104"/>
      <c r="X4" s="104"/>
      <c r="Y4" s="104"/>
      <c r="Z4" s="104"/>
    </row>
    <row r="5">
      <c r="A5" s="98" t="s">
        <v>182</v>
      </c>
      <c r="B5" s="462" t="s">
        <v>183</v>
      </c>
      <c r="C5" s="98" t="s">
        <v>184</v>
      </c>
      <c r="D5" s="98" t="s">
        <v>185</v>
      </c>
      <c r="E5" s="98" t="s">
        <v>186</v>
      </c>
      <c r="F5" s="96"/>
      <c r="G5" s="103"/>
      <c r="H5" s="103"/>
      <c r="I5" s="103"/>
      <c r="J5" s="96"/>
      <c r="K5" s="96"/>
      <c r="L5" s="104"/>
      <c r="M5" s="104"/>
      <c r="N5" s="104"/>
      <c r="O5" s="104"/>
      <c r="P5" s="104"/>
      <c r="Q5" s="104"/>
      <c r="R5" s="104"/>
      <c r="S5" s="104"/>
      <c r="T5" s="104"/>
      <c r="U5" s="104"/>
      <c r="V5" s="104"/>
      <c r="W5" s="104"/>
      <c r="X5" s="104"/>
      <c r="Y5" s="104"/>
      <c r="Z5" s="104"/>
    </row>
    <row r="6">
      <c r="A6" s="105">
        <f>COUNTIF(I9:I1062,"Pass")</f>
        <v>45</v>
      </c>
      <c r="B6" s="463">
        <f>COUNTIF(I9:I1062,"Fail")</f>
        <v>20</v>
      </c>
      <c r="C6" s="464">
        <f>E6-D6-A6-B6</f>
        <v>0</v>
      </c>
      <c r="D6" s="107">
        <f>COUNTIF(H$9:I$1062,"N/A")</f>
        <v>8</v>
      </c>
      <c r="E6" s="105">
        <f>COUNTA(A9:A1066)</f>
        <v>73</v>
      </c>
      <c r="F6" s="96"/>
      <c r="G6" s="96"/>
      <c r="H6" s="96"/>
      <c r="I6" s="96"/>
      <c r="J6" s="96"/>
      <c r="K6" s="96"/>
      <c r="L6" s="104"/>
      <c r="M6" s="104"/>
      <c r="N6" s="104"/>
      <c r="O6" s="104"/>
      <c r="P6" s="104"/>
      <c r="Q6" s="104"/>
      <c r="R6" s="104"/>
      <c r="S6" s="104"/>
      <c r="T6" s="104"/>
      <c r="U6" s="104"/>
      <c r="V6" s="104"/>
      <c r="W6" s="104"/>
      <c r="X6" s="104"/>
      <c r="Y6" s="104"/>
      <c r="Z6" s="104"/>
    </row>
    <row r="7" ht="25.5" customHeight="1">
      <c r="A7" s="465" t="s">
        <v>1641</v>
      </c>
      <c r="F7" s="96"/>
      <c r="G7" s="96"/>
      <c r="H7" s="96"/>
      <c r="I7" s="96"/>
      <c r="J7" s="96"/>
      <c r="K7" s="96"/>
      <c r="L7" s="104"/>
      <c r="M7" s="104"/>
      <c r="N7" s="104"/>
      <c r="O7" s="104"/>
      <c r="P7" s="104"/>
      <c r="Q7" s="104"/>
      <c r="R7" s="104"/>
      <c r="S7" s="104"/>
      <c r="T7" s="104"/>
      <c r="U7" s="104"/>
      <c r="V7" s="104"/>
      <c r="W7" s="104"/>
      <c r="X7" s="104"/>
      <c r="Y7" s="104"/>
      <c r="Z7" s="104"/>
    </row>
    <row r="8" ht="42.75" customHeight="1">
      <c r="A8" s="466" t="s">
        <v>187</v>
      </c>
      <c r="B8" s="466" t="s">
        <v>188</v>
      </c>
      <c r="C8" s="466" t="s">
        <v>189</v>
      </c>
      <c r="D8" s="466" t="s">
        <v>190</v>
      </c>
      <c r="E8" s="466" t="s">
        <v>191</v>
      </c>
      <c r="F8" s="466" t="s">
        <v>192</v>
      </c>
      <c r="G8" s="466" t="s">
        <v>193</v>
      </c>
      <c r="H8" s="466" t="s">
        <v>194</v>
      </c>
      <c r="I8" s="467" t="s">
        <v>196</v>
      </c>
      <c r="J8" s="467" t="s">
        <v>198</v>
      </c>
      <c r="K8" s="466" t="s">
        <v>1642</v>
      </c>
      <c r="L8" s="466" t="s">
        <v>1643</v>
      </c>
      <c r="M8" s="468" t="s">
        <v>1644</v>
      </c>
      <c r="N8" s="469"/>
      <c r="O8" s="469"/>
      <c r="P8" s="469"/>
      <c r="Q8" s="469"/>
      <c r="R8" s="469"/>
      <c r="S8" s="469"/>
      <c r="T8" s="469"/>
      <c r="U8" s="469"/>
      <c r="V8" s="469"/>
      <c r="W8" s="469"/>
      <c r="X8" s="469"/>
      <c r="Y8" s="469"/>
      <c r="Z8" s="469"/>
    </row>
    <row r="9">
      <c r="A9" s="105" t="str">
        <f t="shared" ref="A9:A81" si="1">$B$2&amp;"-"&amp;ROW()-8</f>
        <v>EditProfile-1</v>
      </c>
      <c r="B9" s="470" t="s">
        <v>636</v>
      </c>
      <c r="C9" s="471" t="s">
        <v>1645</v>
      </c>
      <c r="D9" s="105" t="s">
        <v>1646</v>
      </c>
      <c r="E9" s="472"/>
      <c r="F9" s="105" t="s">
        <v>1647</v>
      </c>
      <c r="G9" s="473" t="s">
        <v>1648</v>
      </c>
      <c r="H9" s="105" t="s">
        <v>1649</v>
      </c>
      <c r="I9" s="63" t="s">
        <v>182</v>
      </c>
      <c r="J9" s="472"/>
      <c r="K9" s="474"/>
      <c r="L9" s="475"/>
      <c r="M9" s="476"/>
      <c r="N9" s="104"/>
      <c r="O9" s="104"/>
      <c r="P9" s="104"/>
      <c r="Q9" s="104"/>
      <c r="R9" s="104"/>
      <c r="S9" s="104"/>
      <c r="T9" s="104"/>
      <c r="U9" s="104"/>
      <c r="V9" s="104"/>
      <c r="W9" s="104"/>
      <c r="X9" s="104"/>
      <c r="Y9" s="104"/>
      <c r="Z9" s="104"/>
    </row>
    <row r="10">
      <c r="A10" s="105" t="str">
        <f t="shared" si="1"/>
        <v>EditProfile-2</v>
      </c>
      <c r="B10" s="9"/>
      <c r="C10" s="9"/>
      <c r="D10" s="105" t="s">
        <v>1650</v>
      </c>
      <c r="E10" s="472"/>
      <c r="F10" s="105" t="s">
        <v>1651</v>
      </c>
      <c r="G10" s="9"/>
      <c r="H10" s="105" t="s">
        <v>1652</v>
      </c>
      <c r="I10" s="63" t="s">
        <v>182</v>
      </c>
      <c r="J10" s="472"/>
      <c r="K10" s="472"/>
      <c r="L10" s="475"/>
      <c r="M10" s="476"/>
      <c r="N10" s="104"/>
      <c r="O10" s="104"/>
      <c r="P10" s="104"/>
      <c r="Q10" s="104"/>
      <c r="R10" s="104"/>
      <c r="S10" s="104"/>
      <c r="T10" s="104"/>
      <c r="U10" s="104"/>
      <c r="V10" s="104"/>
      <c r="W10" s="104"/>
      <c r="X10" s="104"/>
      <c r="Y10" s="104"/>
      <c r="Z10" s="104"/>
    </row>
    <row r="11">
      <c r="A11" s="105" t="str">
        <f t="shared" si="1"/>
        <v>EditProfile-3</v>
      </c>
      <c r="B11" s="9"/>
      <c r="C11" s="9"/>
      <c r="D11" s="105" t="s">
        <v>1653</v>
      </c>
      <c r="E11" s="472"/>
      <c r="F11" s="105" t="s">
        <v>1654</v>
      </c>
      <c r="G11" s="9"/>
      <c r="H11" s="105" t="s">
        <v>1649</v>
      </c>
      <c r="I11" s="63" t="s">
        <v>185</v>
      </c>
      <c r="J11" s="472"/>
      <c r="K11" s="472"/>
      <c r="L11" s="475"/>
      <c r="M11" s="477"/>
      <c r="N11" s="104"/>
      <c r="O11" s="104"/>
      <c r="P11" s="104"/>
      <c r="Q11" s="104"/>
      <c r="R11" s="104"/>
      <c r="S11" s="104"/>
      <c r="T11" s="104"/>
      <c r="U11" s="104"/>
      <c r="V11" s="104"/>
      <c r="W11" s="104"/>
      <c r="X11" s="104"/>
      <c r="Y11" s="104"/>
      <c r="Z11" s="104"/>
    </row>
    <row r="12">
      <c r="A12" s="105" t="str">
        <f t="shared" si="1"/>
        <v>EditProfile-4</v>
      </c>
      <c r="B12" s="9"/>
      <c r="C12" s="10"/>
      <c r="D12" s="105" t="s">
        <v>1655</v>
      </c>
      <c r="E12" s="472"/>
      <c r="F12" s="105" t="s">
        <v>1654</v>
      </c>
      <c r="G12" s="10"/>
      <c r="H12" s="105" t="s">
        <v>1652</v>
      </c>
      <c r="I12" s="63" t="s">
        <v>185</v>
      </c>
      <c r="J12" s="472"/>
      <c r="K12" s="472"/>
      <c r="L12" s="114"/>
      <c r="M12" s="477"/>
      <c r="N12" s="104"/>
      <c r="O12" s="104"/>
      <c r="P12" s="104"/>
      <c r="Q12" s="104"/>
      <c r="R12" s="104"/>
      <c r="S12" s="104"/>
      <c r="T12" s="104"/>
      <c r="U12" s="104"/>
      <c r="V12" s="104"/>
      <c r="W12" s="104"/>
      <c r="X12" s="104"/>
      <c r="Y12" s="104"/>
      <c r="Z12" s="104"/>
    </row>
    <row r="13">
      <c r="A13" s="105" t="str">
        <f t="shared" si="1"/>
        <v>EditProfile-5</v>
      </c>
      <c r="B13" s="10"/>
      <c r="C13" s="102" t="s">
        <v>1656</v>
      </c>
      <c r="D13" s="42"/>
      <c r="E13" s="105" t="s">
        <v>1657</v>
      </c>
      <c r="F13" s="105" t="s">
        <v>1658</v>
      </c>
      <c r="G13" s="478"/>
      <c r="H13" s="105" t="s">
        <v>1649</v>
      </c>
      <c r="I13" s="63" t="s">
        <v>182</v>
      </c>
      <c r="J13" s="472"/>
      <c r="K13" s="472"/>
      <c r="L13" s="475"/>
      <c r="M13" s="477"/>
      <c r="N13" s="104"/>
      <c r="O13" s="104"/>
      <c r="P13" s="104"/>
      <c r="Q13" s="104"/>
      <c r="R13" s="104"/>
      <c r="S13" s="104"/>
      <c r="T13" s="104"/>
      <c r="U13" s="104"/>
      <c r="V13" s="104"/>
      <c r="W13" s="104"/>
      <c r="X13" s="104"/>
      <c r="Y13" s="104"/>
      <c r="Z13" s="104"/>
    </row>
    <row r="14">
      <c r="A14" s="105" t="str">
        <f t="shared" si="1"/>
        <v>EditProfile-6</v>
      </c>
      <c r="B14" s="479" t="s">
        <v>15</v>
      </c>
      <c r="C14" s="102" t="s">
        <v>1659</v>
      </c>
      <c r="D14" s="42"/>
      <c r="E14" s="471" t="s">
        <v>1660</v>
      </c>
      <c r="F14" s="105" t="s">
        <v>1661</v>
      </c>
      <c r="G14" s="472"/>
      <c r="H14" s="105" t="s">
        <v>1662</v>
      </c>
      <c r="I14" s="63" t="s">
        <v>182</v>
      </c>
      <c r="J14" s="472"/>
      <c r="K14" s="472"/>
      <c r="L14" s="475"/>
      <c r="M14" s="477"/>
      <c r="N14" s="104"/>
      <c r="O14" s="104"/>
      <c r="P14" s="104"/>
      <c r="Q14" s="104"/>
      <c r="R14" s="104"/>
      <c r="S14" s="104"/>
      <c r="T14" s="104"/>
      <c r="U14" s="104"/>
      <c r="V14" s="104"/>
      <c r="W14" s="104"/>
      <c r="X14" s="104"/>
      <c r="Y14" s="104"/>
      <c r="Z14" s="104"/>
    </row>
    <row r="15">
      <c r="A15" s="105" t="str">
        <f t="shared" si="1"/>
        <v>EditProfile-7</v>
      </c>
      <c r="B15" s="360"/>
      <c r="C15" s="102" t="s">
        <v>1663</v>
      </c>
      <c r="D15" s="42"/>
      <c r="E15" s="9"/>
      <c r="F15" s="105" t="s">
        <v>1664</v>
      </c>
      <c r="G15" s="472"/>
      <c r="H15" s="105" t="s">
        <v>1665</v>
      </c>
      <c r="I15" s="63" t="s">
        <v>182</v>
      </c>
      <c r="J15" s="480"/>
      <c r="K15" s="105" t="s">
        <v>1666</v>
      </c>
      <c r="L15" s="475"/>
      <c r="M15" s="477"/>
      <c r="N15" s="104"/>
      <c r="O15" s="104"/>
      <c r="P15" s="104"/>
      <c r="Q15" s="104"/>
      <c r="R15" s="104"/>
      <c r="S15" s="104"/>
      <c r="T15" s="104"/>
      <c r="U15" s="104"/>
      <c r="V15" s="104"/>
      <c r="W15" s="104"/>
      <c r="X15" s="104"/>
      <c r="Y15" s="104"/>
      <c r="Z15" s="104"/>
    </row>
    <row r="16">
      <c r="A16" s="105" t="str">
        <f t="shared" si="1"/>
        <v>EditProfile-8</v>
      </c>
      <c r="B16" s="360"/>
      <c r="C16" s="102" t="s">
        <v>1667</v>
      </c>
      <c r="D16" s="42"/>
      <c r="E16" s="9"/>
      <c r="F16" s="105" t="s">
        <v>1668</v>
      </c>
      <c r="G16" s="472"/>
      <c r="H16" s="105" t="s">
        <v>1669</v>
      </c>
      <c r="I16" s="63" t="s">
        <v>182</v>
      </c>
      <c r="J16" s="472"/>
      <c r="K16" s="472"/>
      <c r="L16" s="475"/>
      <c r="M16" s="477"/>
      <c r="N16" s="104"/>
      <c r="O16" s="104"/>
      <c r="P16" s="104"/>
      <c r="Q16" s="104"/>
      <c r="R16" s="104"/>
      <c r="S16" s="104"/>
      <c r="T16" s="104"/>
      <c r="U16" s="104"/>
      <c r="V16" s="104"/>
      <c r="W16" s="104"/>
      <c r="X16" s="104"/>
      <c r="Y16" s="104"/>
      <c r="Z16" s="104"/>
    </row>
    <row r="17">
      <c r="A17" s="105" t="str">
        <f t="shared" si="1"/>
        <v>EditProfile-9</v>
      </c>
      <c r="B17" s="360"/>
      <c r="C17" s="481" t="s">
        <v>673</v>
      </c>
      <c r="D17" s="482"/>
      <c r="E17" s="9"/>
      <c r="F17" s="105" t="s">
        <v>1670</v>
      </c>
      <c r="G17" s="472"/>
      <c r="H17" s="105" t="s">
        <v>1671</v>
      </c>
      <c r="I17" s="63" t="s">
        <v>182</v>
      </c>
      <c r="J17" s="472"/>
      <c r="K17" s="472"/>
      <c r="L17" s="475"/>
      <c r="M17" s="477"/>
      <c r="N17" s="104"/>
      <c r="O17" s="104"/>
      <c r="P17" s="104"/>
      <c r="Q17" s="104"/>
      <c r="R17" s="104"/>
      <c r="S17" s="104"/>
      <c r="T17" s="104"/>
      <c r="U17" s="104"/>
      <c r="V17" s="104"/>
      <c r="W17" s="104"/>
      <c r="X17" s="104"/>
      <c r="Y17" s="104"/>
      <c r="Z17" s="104"/>
    </row>
    <row r="18">
      <c r="A18" s="105" t="str">
        <f t="shared" si="1"/>
        <v>EditProfile-10</v>
      </c>
      <c r="B18" s="360"/>
      <c r="C18" s="471" t="s">
        <v>1672</v>
      </c>
      <c r="D18" s="483" t="s">
        <v>1673</v>
      </c>
      <c r="E18" s="9"/>
      <c r="F18" s="105" t="s">
        <v>1674</v>
      </c>
      <c r="G18" s="471" t="s">
        <v>1675</v>
      </c>
      <c r="H18" s="105" t="s">
        <v>1676</v>
      </c>
      <c r="I18" s="63" t="s">
        <v>183</v>
      </c>
      <c r="J18" s="105" t="s">
        <v>1677</v>
      </c>
      <c r="K18" s="472"/>
      <c r="L18" s="475"/>
      <c r="M18" s="477"/>
      <c r="N18" s="104"/>
      <c r="O18" s="104"/>
      <c r="P18" s="104"/>
      <c r="Q18" s="104"/>
      <c r="R18" s="104"/>
      <c r="S18" s="104"/>
      <c r="T18" s="104"/>
      <c r="U18" s="104"/>
      <c r="V18" s="104"/>
      <c r="W18" s="104"/>
      <c r="X18" s="104"/>
      <c r="Y18" s="104"/>
      <c r="Z18" s="104"/>
    </row>
    <row r="19">
      <c r="A19" s="105" t="str">
        <f t="shared" si="1"/>
        <v>EditProfile-11</v>
      </c>
      <c r="B19" s="360"/>
      <c r="C19" s="9"/>
      <c r="D19" s="483" t="s">
        <v>1678</v>
      </c>
      <c r="E19" s="9"/>
      <c r="F19" s="484" t="s">
        <v>1679</v>
      </c>
      <c r="G19" s="485" t="s">
        <v>1680</v>
      </c>
      <c r="H19" s="486" t="s">
        <v>1681</v>
      </c>
      <c r="I19" s="63" t="s">
        <v>183</v>
      </c>
      <c r="J19" s="487" t="s">
        <v>1682</v>
      </c>
      <c r="K19" s="105" t="s">
        <v>1683</v>
      </c>
      <c r="L19" s="114" t="s">
        <v>1684</v>
      </c>
      <c r="M19" s="476" t="s">
        <v>1685</v>
      </c>
      <c r="N19" s="104"/>
      <c r="O19" s="104"/>
      <c r="P19" s="104"/>
      <c r="Q19" s="104"/>
      <c r="R19" s="104"/>
      <c r="S19" s="104"/>
      <c r="T19" s="104"/>
      <c r="U19" s="104"/>
      <c r="V19" s="104"/>
      <c r="W19" s="104"/>
      <c r="X19" s="104"/>
      <c r="Y19" s="104"/>
      <c r="Z19" s="104"/>
    </row>
    <row r="20">
      <c r="A20" s="105" t="str">
        <f t="shared" si="1"/>
        <v>EditProfile-12</v>
      </c>
      <c r="B20" s="360"/>
      <c r="C20" s="9"/>
      <c r="D20" s="483" t="s">
        <v>1686</v>
      </c>
      <c r="E20" s="9"/>
      <c r="F20" s="105" t="s">
        <v>1674</v>
      </c>
      <c r="G20" s="488" t="s">
        <v>1687</v>
      </c>
      <c r="H20" s="110" t="s">
        <v>1688</v>
      </c>
      <c r="I20" s="63" t="s">
        <v>182</v>
      </c>
      <c r="J20" s="472"/>
      <c r="K20" s="472"/>
      <c r="L20" s="475"/>
      <c r="M20" s="477"/>
      <c r="N20" s="104"/>
      <c r="O20" s="104"/>
      <c r="P20" s="104"/>
      <c r="Q20" s="104"/>
      <c r="R20" s="104"/>
      <c r="S20" s="104"/>
      <c r="T20" s="104"/>
      <c r="U20" s="104"/>
      <c r="V20" s="104"/>
      <c r="W20" s="104"/>
      <c r="X20" s="104"/>
      <c r="Y20" s="104"/>
      <c r="Z20" s="104"/>
    </row>
    <row r="21">
      <c r="A21" s="105" t="str">
        <f t="shared" si="1"/>
        <v>EditProfile-13</v>
      </c>
      <c r="B21" s="360"/>
      <c r="C21" s="9"/>
      <c r="D21" s="483" t="s">
        <v>1689</v>
      </c>
      <c r="E21" s="9"/>
      <c r="F21" s="105" t="s">
        <v>1674</v>
      </c>
      <c r="G21" s="105" t="s">
        <v>1690</v>
      </c>
      <c r="H21" s="488" t="s">
        <v>1691</v>
      </c>
      <c r="I21" s="63" t="s">
        <v>182</v>
      </c>
      <c r="J21" s="472"/>
      <c r="K21" s="472"/>
      <c r="L21" s="475"/>
      <c r="M21" s="477"/>
      <c r="N21" s="104"/>
      <c r="O21" s="104"/>
      <c r="P21" s="104"/>
      <c r="Q21" s="104"/>
      <c r="R21" s="104"/>
      <c r="S21" s="104"/>
      <c r="T21" s="104"/>
      <c r="U21" s="104"/>
      <c r="V21" s="104"/>
      <c r="W21" s="104"/>
      <c r="X21" s="104"/>
      <c r="Y21" s="104"/>
      <c r="Z21" s="104"/>
    </row>
    <row r="22">
      <c r="A22" s="105" t="str">
        <f t="shared" si="1"/>
        <v>EditProfile-14</v>
      </c>
      <c r="B22" s="150"/>
      <c r="C22" s="10"/>
      <c r="D22" s="483" t="s">
        <v>1692</v>
      </c>
      <c r="E22" s="10"/>
      <c r="F22" s="105" t="s">
        <v>1674</v>
      </c>
      <c r="G22" s="105" t="s">
        <v>1693</v>
      </c>
      <c r="H22" s="105" t="s">
        <v>1694</v>
      </c>
      <c r="I22" s="63" t="s">
        <v>182</v>
      </c>
      <c r="J22" s="472"/>
      <c r="K22" s="472"/>
      <c r="L22" s="475"/>
      <c r="M22" s="477"/>
      <c r="N22" s="104"/>
      <c r="O22" s="104"/>
      <c r="P22" s="104"/>
      <c r="Q22" s="104"/>
      <c r="R22" s="104"/>
      <c r="S22" s="104"/>
      <c r="T22" s="104"/>
      <c r="U22" s="104"/>
      <c r="V22" s="104"/>
      <c r="W22" s="104"/>
      <c r="X22" s="104"/>
      <c r="Y22" s="104"/>
      <c r="Z22" s="104"/>
    </row>
    <row r="23">
      <c r="A23" s="105" t="str">
        <f t="shared" si="1"/>
        <v>EditProfile-15</v>
      </c>
      <c r="B23" s="470" t="s">
        <v>1695</v>
      </c>
      <c r="C23" s="471" t="s">
        <v>1696</v>
      </c>
      <c r="D23" s="105" t="s">
        <v>1697</v>
      </c>
      <c r="E23" s="105" t="s">
        <v>1698</v>
      </c>
      <c r="F23" s="105" t="s">
        <v>1699</v>
      </c>
      <c r="G23" s="105" t="s">
        <v>1700</v>
      </c>
      <c r="H23" s="105" t="s">
        <v>1701</v>
      </c>
      <c r="I23" s="63" t="s">
        <v>182</v>
      </c>
      <c r="J23" s="472"/>
      <c r="K23" s="472"/>
      <c r="L23" s="114" t="s">
        <v>1702</v>
      </c>
      <c r="M23" s="476" t="s">
        <v>1685</v>
      </c>
      <c r="N23" s="104"/>
      <c r="O23" s="104"/>
      <c r="P23" s="104"/>
      <c r="Q23" s="104"/>
      <c r="R23" s="104"/>
      <c r="S23" s="104"/>
      <c r="T23" s="104"/>
      <c r="U23" s="104"/>
      <c r="V23" s="104"/>
      <c r="W23" s="104"/>
      <c r="X23" s="104"/>
      <c r="Y23" s="104"/>
      <c r="Z23" s="104"/>
    </row>
    <row r="24">
      <c r="A24" s="105" t="str">
        <f t="shared" si="1"/>
        <v>EditProfile-16</v>
      </c>
      <c r="B24" s="9"/>
      <c r="C24" s="9"/>
      <c r="D24" s="105" t="s">
        <v>1703</v>
      </c>
      <c r="E24" s="471" t="s">
        <v>1704</v>
      </c>
      <c r="F24" s="105" t="s">
        <v>1705</v>
      </c>
      <c r="G24" s="489" t="s">
        <v>1706</v>
      </c>
      <c r="H24" s="105" t="s">
        <v>1707</v>
      </c>
      <c r="I24" s="63" t="s">
        <v>185</v>
      </c>
      <c r="J24" s="472"/>
      <c r="K24" s="472"/>
      <c r="L24" s="475"/>
      <c r="M24" s="477"/>
      <c r="N24" s="104"/>
      <c r="O24" s="104"/>
      <c r="P24" s="104"/>
      <c r="Q24" s="104"/>
      <c r="R24" s="104"/>
      <c r="S24" s="104"/>
      <c r="T24" s="104"/>
      <c r="U24" s="104"/>
      <c r="V24" s="104"/>
      <c r="W24" s="104"/>
      <c r="X24" s="104"/>
      <c r="Y24" s="104"/>
      <c r="Z24" s="104"/>
    </row>
    <row r="25">
      <c r="A25" s="105" t="str">
        <f t="shared" si="1"/>
        <v>EditProfile-17</v>
      </c>
      <c r="B25" s="9"/>
      <c r="C25" s="10"/>
      <c r="D25" s="105" t="s">
        <v>1708</v>
      </c>
      <c r="E25" s="9"/>
      <c r="F25" s="105" t="s">
        <v>1709</v>
      </c>
      <c r="G25" s="9"/>
      <c r="H25" s="105" t="s">
        <v>1710</v>
      </c>
      <c r="I25" s="63" t="s">
        <v>182</v>
      </c>
      <c r="J25" s="472"/>
      <c r="K25" s="472"/>
      <c r="L25" s="475"/>
      <c r="M25" s="477"/>
      <c r="N25" s="104"/>
      <c r="O25" s="104"/>
      <c r="P25" s="104"/>
      <c r="Q25" s="104"/>
      <c r="R25" s="104"/>
      <c r="S25" s="104"/>
      <c r="T25" s="104"/>
      <c r="U25" s="104"/>
      <c r="V25" s="104"/>
      <c r="W25" s="104"/>
      <c r="X25" s="104"/>
      <c r="Y25" s="104"/>
      <c r="Z25" s="104"/>
    </row>
    <row r="26">
      <c r="A26" s="105" t="str">
        <f t="shared" si="1"/>
        <v>EditProfile-18</v>
      </c>
      <c r="B26" s="9"/>
      <c r="C26" s="490" t="s">
        <v>1711</v>
      </c>
      <c r="D26" s="105" t="s">
        <v>1712</v>
      </c>
      <c r="E26" s="9"/>
      <c r="F26" s="105" t="s">
        <v>1713</v>
      </c>
      <c r="G26" s="9"/>
      <c r="H26" s="105" t="s">
        <v>1714</v>
      </c>
      <c r="I26" s="63" t="s">
        <v>183</v>
      </c>
      <c r="J26" s="487" t="s">
        <v>1715</v>
      </c>
      <c r="K26" s="105" t="s">
        <v>1716</v>
      </c>
      <c r="L26" s="475"/>
      <c r="M26" s="477"/>
      <c r="N26" s="104"/>
      <c r="O26" s="104"/>
      <c r="P26" s="104"/>
      <c r="Q26" s="104"/>
      <c r="R26" s="104"/>
      <c r="S26" s="104"/>
      <c r="T26" s="104"/>
      <c r="U26" s="104"/>
      <c r="V26" s="104"/>
      <c r="W26" s="104"/>
      <c r="X26" s="104"/>
      <c r="Y26" s="104"/>
      <c r="Z26" s="104"/>
    </row>
    <row r="27">
      <c r="A27" s="105" t="str">
        <f t="shared" si="1"/>
        <v>EditProfile-19</v>
      </c>
      <c r="B27" s="10"/>
      <c r="C27" s="9"/>
      <c r="D27" s="105" t="s">
        <v>1717</v>
      </c>
      <c r="E27" s="9"/>
      <c r="F27" s="105" t="s">
        <v>1718</v>
      </c>
      <c r="G27" s="10"/>
      <c r="H27" s="105" t="s">
        <v>1719</v>
      </c>
      <c r="I27" s="63" t="s">
        <v>183</v>
      </c>
      <c r="J27" s="487" t="s">
        <v>1715</v>
      </c>
      <c r="K27" s="472"/>
      <c r="L27" s="475"/>
      <c r="M27" s="477"/>
      <c r="N27" s="104"/>
      <c r="O27" s="104"/>
      <c r="P27" s="104"/>
      <c r="Q27" s="104"/>
      <c r="R27" s="104"/>
      <c r="S27" s="104"/>
      <c r="T27" s="104"/>
      <c r="U27" s="104"/>
      <c r="V27" s="104"/>
      <c r="W27" s="104"/>
      <c r="X27" s="104"/>
      <c r="Y27" s="104"/>
      <c r="Z27" s="104"/>
    </row>
    <row r="28">
      <c r="A28" s="105" t="str">
        <f t="shared" si="1"/>
        <v>EditProfile-20</v>
      </c>
      <c r="B28" s="470" t="s">
        <v>1720</v>
      </c>
      <c r="C28" s="471" t="s">
        <v>1721</v>
      </c>
      <c r="D28" s="107" t="s">
        <v>1722</v>
      </c>
      <c r="E28" s="471" t="s">
        <v>1723</v>
      </c>
      <c r="F28" s="483" t="s">
        <v>1724</v>
      </c>
      <c r="G28" s="483" t="s">
        <v>1725</v>
      </c>
      <c r="H28" s="105" t="s">
        <v>1726</v>
      </c>
      <c r="I28" s="63" t="s">
        <v>183</v>
      </c>
      <c r="J28" s="472"/>
      <c r="K28" s="105" t="s">
        <v>1727</v>
      </c>
      <c r="L28" s="475"/>
      <c r="M28" s="477"/>
      <c r="N28" s="104"/>
      <c r="O28" s="104"/>
      <c r="P28" s="104"/>
      <c r="Q28" s="104"/>
      <c r="R28" s="104"/>
      <c r="S28" s="104"/>
      <c r="T28" s="104"/>
      <c r="U28" s="104"/>
      <c r="V28" s="104"/>
      <c r="W28" s="104"/>
      <c r="X28" s="104"/>
      <c r="Y28" s="104"/>
      <c r="Z28" s="104"/>
    </row>
    <row r="29">
      <c r="A29" s="105" t="str">
        <f t="shared" si="1"/>
        <v>EditProfile-21</v>
      </c>
      <c r="B29" s="9"/>
      <c r="C29" s="9"/>
      <c r="D29" s="107" t="s">
        <v>1728</v>
      </c>
      <c r="E29" s="9"/>
      <c r="F29" s="483" t="s">
        <v>1729</v>
      </c>
      <c r="G29" s="491" t="s">
        <v>1730</v>
      </c>
      <c r="H29" s="105" t="s">
        <v>1731</v>
      </c>
      <c r="I29" s="63" t="s">
        <v>183</v>
      </c>
      <c r="J29" s="472"/>
      <c r="K29" s="105" t="s">
        <v>1732</v>
      </c>
      <c r="L29" s="475"/>
      <c r="M29" s="477"/>
      <c r="N29" s="104"/>
      <c r="O29" s="104"/>
      <c r="P29" s="104"/>
      <c r="Q29" s="104"/>
      <c r="R29" s="104"/>
      <c r="S29" s="104"/>
      <c r="T29" s="104"/>
      <c r="U29" s="104"/>
      <c r="V29" s="104"/>
      <c r="W29" s="104"/>
      <c r="X29" s="104"/>
      <c r="Y29" s="104"/>
      <c r="Z29" s="104"/>
    </row>
    <row r="30">
      <c r="A30" s="105" t="str">
        <f t="shared" si="1"/>
        <v>EditProfile-22</v>
      </c>
      <c r="B30" s="9"/>
      <c r="C30" s="9"/>
      <c r="D30" s="107" t="s">
        <v>1733</v>
      </c>
      <c r="E30" s="9"/>
      <c r="F30" s="483" t="s">
        <v>1734</v>
      </c>
      <c r="G30" s="491" t="s">
        <v>1735</v>
      </c>
      <c r="H30" s="105" t="s">
        <v>1710</v>
      </c>
      <c r="I30" s="63" t="s">
        <v>182</v>
      </c>
      <c r="J30" s="472"/>
      <c r="K30" s="472"/>
      <c r="L30" s="475"/>
      <c r="M30" s="477"/>
      <c r="N30" s="104"/>
      <c r="O30" s="104"/>
      <c r="P30" s="104"/>
      <c r="Q30" s="104"/>
      <c r="R30" s="104"/>
      <c r="S30" s="104"/>
      <c r="T30" s="104"/>
      <c r="U30" s="104"/>
      <c r="V30" s="104"/>
      <c r="W30" s="104"/>
      <c r="X30" s="104"/>
      <c r="Y30" s="104"/>
      <c r="Z30" s="104"/>
    </row>
    <row r="31">
      <c r="A31" s="105" t="str">
        <f t="shared" si="1"/>
        <v>EditProfile-23</v>
      </c>
      <c r="B31" s="9"/>
      <c r="C31" s="9"/>
      <c r="D31" s="107" t="s">
        <v>1736</v>
      </c>
      <c r="E31" s="9"/>
      <c r="F31" s="483" t="s">
        <v>1737</v>
      </c>
      <c r="G31" s="491" t="s">
        <v>1738</v>
      </c>
      <c r="H31" s="105" t="s">
        <v>1739</v>
      </c>
      <c r="I31" s="63" t="s">
        <v>185</v>
      </c>
      <c r="J31" s="472"/>
      <c r="K31" s="472"/>
      <c r="L31" s="114" t="s">
        <v>1740</v>
      </c>
      <c r="M31" s="492" t="s">
        <v>1741</v>
      </c>
      <c r="N31" s="104"/>
      <c r="O31" s="104"/>
      <c r="P31" s="104"/>
      <c r="Q31" s="104"/>
      <c r="R31" s="104"/>
      <c r="S31" s="104"/>
      <c r="T31" s="104"/>
      <c r="U31" s="104"/>
      <c r="V31" s="104"/>
      <c r="W31" s="104"/>
      <c r="X31" s="104"/>
      <c r="Y31" s="104"/>
      <c r="Z31" s="104"/>
    </row>
    <row r="32">
      <c r="A32" s="105" t="str">
        <f t="shared" si="1"/>
        <v>EditProfile-24</v>
      </c>
      <c r="B32" s="9"/>
      <c r="C32" s="9"/>
      <c r="D32" s="107" t="s">
        <v>1742</v>
      </c>
      <c r="E32" s="9"/>
      <c r="F32" s="491" t="s">
        <v>1743</v>
      </c>
      <c r="G32" s="491" t="s">
        <v>1744</v>
      </c>
      <c r="H32" s="105" t="s">
        <v>1745</v>
      </c>
      <c r="I32" s="63" t="s">
        <v>185</v>
      </c>
      <c r="J32" s="472"/>
      <c r="K32" s="105" t="s">
        <v>1746</v>
      </c>
      <c r="L32" s="475"/>
      <c r="M32" s="477"/>
      <c r="N32" s="104"/>
      <c r="O32" s="104"/>
      <c r="P32" s="104"/>
      <c r="Q32" s="104"/>
      <c r="R32" s="104"/>
      <c r="S32" s="104"/>
      <c r="T32" s="104"/>
      <c r="U32" s="104"/>
      <c r="V32" s="104"/>
      <c r="W32" s="104"/>
      <c r="X32" s="104"/>
      <c r="Y32" s="104"/>
      <c r="Z32" s="104"/>
    </row>
    <row r="33">
      <c r="A33" s="105" t="str">
        <f t="shared" si="1"/>
        <v>EditProfile-25</v>
      </c>
      <c r="B33" s="9"/>
      <c r="C33" s="9"/>
      <c r="D33" s="107" t="s">
        <v>1747</v>
      </c>
      <c r="E33" s="9"/>
      <c r="F33" s="483" t="s">
        <v>1734</v>
      </c>
      <c r="G33" s="491" t="s">
        <v>1748</v>
      </c>
      <c r="H33" s="105" t="s">
        <v>1710</v>
      </c>
      <c r="I33" s="63" t="s">
        <v>182</v>
      </c>
      <c r="J33" s="472"/>
      <c r="K33" s="472"/>
      <c r="L33" s="475"/>
      <c r="M33" s="477"/>
      <c r="N33" s="104"/>
      <c r="O33" s="104"/>
      <c r="P33" s="104"/>
      <c r="Q33" s="104"/>
      <c r="R33" s="104"/>
      <c r="S33" s="104"/>
      <c r="T33" s="104"/>
      <c r="U33" s="104"/>
      <c r="V33" s="104"/>
      <c r="W33" s="104"/>
      <c r="X33" s="104"/>
      <c r="Y33" s="104"/>
      <c r="Z33" s="104"/>
    </row>
    <row r="34">
      <c r="A34" s="105" t="str">
        <f t="shared" si="1"/>
        <v>EditProfile-26</v>
      </c>
      <c r="B34" s="9"/>
      <c r="C34" s="9"/>
      <c r="D34" s="107" t="s">
        <v>1749</v>
      </c>
      <c r="E34" s="9"/>
      <c r="F34" s="483" t="s">
        <v>1750</v>
      </c>
      <c r="G34" s="491" t="s">
        <v>1751</v>
      </c>
      <c r="H34" s="105" t="s">
        <v>1710</v>
      </c>
      <c r="I34" s="63" t="s">
        <v>182</v>
      </c>
      <c r="J34" s="472"/>
      <c r="K34" s="472"/>
      <c r="L34" s="475"/>
      <c r="M34" s="477"/>
      <c r="N34" s="104"/>
      <c r="O34" s="104"/>
      <c r="P34" s="104"/>
      <c r="Q34" s="104"/>
      <c r="R34" s="104"/>
      <c r="S34" s="104"/>
      <c r="T34" s="104"/>
      <c r="U34" s="104"/>
      <c r="V34" s="104"/>
      <c r="W34" s="104"/>
      <c r="X34" s="104"/>
      <c r="Y34" s="104"/>
      <c r="Z34" s="104"/>
    </row>
    <row r="35">
      <c r="A35" s="105" t="str">
        <f t="shared" si="1"/>
        <v>EditProfile-27</v>
      </c>
      <c r="B35" s="9"/>
      <c r="C35" s="9"/>
      <c r="D35" s="107" t="s">
        <v>1752</v>
      </c>
      <c r="E35" s="9"/>
      <c r="F35" s="483" t="s">
        <v>1753</v>
      </c>
      <c r="G35" s="491" t="s">
        <v>1754</v>
      </c>
      <c r="H35" s="105" t="s">
        <v>1710</v>
      </c>
      <c r="I35" s="63" t="s">
        <v>182</v>
      </c>
      <c r="J35" s="472"/>
      <c r="K35" s="472"/>
      <c r="L35" s="475"/>
      <c r="M35" s="477"/>
      <c r="N35" s="104"/>
      <c r="O35" s="104"/>
      <c r="P35" s="104"/>
      <c r="Q35" s="104"/>
      <c r="R35" s="104"/>
      <c r="S35" s="104"/>
      <c r="T35" s="104"/>
      <c r="U35" s="104"/>
      <c r="V35" s="104"/>
      <c r="W35" s="104"/>
      <c r="X35" s="104"/>
      <c r="Y35" s="104"/>
      <c r="Z35" s="104"/>
    </row>
    <row r="36">
      <c r="A36" s="105" t="str">
        <f t="shared" si="1"/>
        <v>EditProfile-28</v>
      </c>
      <c r="B36" s="9"/>
      <c r="C36" s="9"/>
      <c r="D36" s="107" t="s">
        <v>1755</v>
      </c>
      <c r="E36" s="9"/>
      <c r="F36" s="483" t="s">
        <v>1756</v>
      </c>
      <c r="G36" s="491" t="s">
        <v>1757</v>
      </c>
      <c r="H36" s="105" t="s">
        <v>1710</v>
      </c>
      <c r="I36" s="63" t="s">
        <v>182</v>
      </c>
      <c r="J36" s="472"/>
      <c r="K36" s="472"/>
      <c r="L36" s="475"/>
      <c r="M36" s="477"/>
      <c r="N36" s="104"/>
      <c r="O36" s="104"/>
      <c r="P36" s="104"/>
      <c r="Q36" s="104"/>
      <c r="R36" s="104"/>
      <c r="S36" s="104"/>
      <c r="T36" s="104"/>
      <c r="U36" s="104"/>
      <c r="V36" s="104"/>
      <c r="W36" s="104"/>
      <c r="X36" s="104"/>
      <c r="Y36" s="104"/>
      <c r="Z36" s="104"/>
    </row>
    <row r="37">
      <c r="A37" s="105" t="str">
        <f t="shared" si="1"/>
        <v>EditProfile-29</v>
      </c>
      <c r="B37" s="9"/>
      <c r="C37" s="9"/>
      <c r="D37" s="107" t="s">
        <v>1758</v>
      </c>
      <c r="E37" s="9"/>
      <c r="F37" s="483" t="s">
        <v>1759</v>
      </c>
      <c r="G37" s="491" t="s">
        <v>1760</v>
      </c>
      <c r="H37" s="105" t="s">
        <v>1710</v>
      </c>
      <c r="I37" s="63" t="s">
        <v>182</v>
      </c>
      <c r="J37" s="472"/>
      <c r="K37" s="472"/>
      <c r="L37" s="475"/>
      <c r="M37" s="477"/>
      <c r="N37" s="104"/>
      <c r="O37" s="104"/>
      <c r="P37" s="104"/>
      <c r="Q37" s="104"/>
      <c r="R37" s="104"/>
      <c r="S37" s="104"/>
      <c r="T37" s="104"/>
      <c r="U37" s="104"/>
      <c r="V37" s="104"/>
      <c r="W37" s="104"/>
      <c r="X37" s="104"/>
      <c r="Y37" s="104"/>
      <c r="Z37" s="104"/>
    </row>
    <row r="38">
      <c r="A38" s="105" t="str">
        <f t="shared" si="1"/>
        <v>EditProfile-30</v>
      </c>
      <c r="B38" s="9"/>
      <c r="C38" s="9"/>
      <c r="D38" s="107" t="s">
        <v>1761</v>
      </c>
      <c r="E38" s="10"/>
      <c r="F38" s="483" t="s">
        <v>1762</v>
      </c>
      <c r="G38" s="491" t="s">
        <v>1763</v>
      </c>
      <c r="H38" s="105" t="s">
        <v>1710</v>
      </c>
      <c r="I38" s="63" t="s">
        <v>182</v>
      </c>
      <c r="J38" s="472"/>
      <c r="K38" s="472"/>
      <c r="L38" s="492" t="s">
        <v>1764</v>
      </c>
      <c r="M38" s="492" t="s">
        <v>1685</v>
      </c>
      <c r="N38" s="493"/>
      <c r="O38" s="104"/>
      <c r="P38" s="104"/>
      <c r="Q38" s="104"/>
      <c r="R38" s="104"/>
      <c r="S38" s="104"/>
      <c r="T38" s="104"/>
      <c r="U38" s="104"/>
      <c r="V38" s="104"/>
      <c r="W38" s="104"/>
      <c r="X38" s="104"/>
      <c r="Y38" s="104"/>
      <c r="Z38" s="104"/>
    </row>
    <row r="39">
      <c r="A39" s="105" t="str">
        <f t="shared" si="1"/>
        <v>EditProfile-31</v>
      </c>
      <c r="B39" s="9"/>
      <c r="C39" s="10"/>
      <c r="D39" s="483" t="s">
        <v>1765</v>
      </c>
      <c r="E39" s="471" t="s">
        <v>1723</v>
      </c>
      <c r="F39" s="105" t="s">
        <v>1766</v>
      </c>
      <c r="G39" s="494"/>
      <c r="H39" s="105" t="s">
        <v>1767</v>
      </c>
      <c r="I39" s="63" t="s">
        <v>182</v>
      </c>
      <c r="J39" s="472"/>
      <c r="K39" s="472"/>
      <c r="L39" s="475"/>
      <c r="M39" s="477"/>
      <c r="N39" s="104"/>
      <c r="O39" s="104"/>
      <c r="P39" s="104"/>
      <c r="Q39" s="104"/>
      <c r="R39" s="104"/>
      <c r="S39" s="104"/>
      <c r="T39" s="104"/>
      <c r="U39" s="104"/>
      <c r="V39" s="104"/>
      <c r="W39" s="104"/>
      <c r="X39" s="104"/>
      <c r="Y39" s="104"/>
      <c r="Z39" s="104"/>
    </row>
    <row r="40">
      <c r="A40" s="105" t="str">
        <f t="shared" si="1"/>
        <v>EditProfile-32</v>
      </c>
      <c r="B40" s="9"/>
      <c r="C40" s="109" t="s">
        <v>1768</v>
      </c>
      <c r="D40" s="107" t="s">
        <v>1769</v>
      </c>
      <c r="E40" s="9"/>
      <c r="F40" s="105" t="s">
        <v>1770</v>
      </c>
      <c r="G40" s="495" t="s">
        <v>1771</v>
      </c>
      <c r="H40" s="105" t="s">
        <v>1710</v>
      </c>
      <c r="I40" s="63" t="s">
        <v>182</v>
      </c>
      <c r="J40" s="472"/>
      <c r="K40" s="472"/>
      <c r="L40" s="475"/>
      <c r="M40" s="477"/>
      <c r="N40" s="104"/>
      <c r="O40" s="104"/>
      <c r="P40" s="104"/>
      <c r="Q40" s="104"/>
      <c r="R40" s="104"/>
      <c r="S40" s="104"/>
      <c r="T40" s="104"/>
      <c r="U40" s="104"/>
      <c r="V40" s="104"/>
      <c r="W40" s="104"/>
      <c r="X40" s="104"/>
      <c r="Y40" s="104"/>
      <c r="Z40" s="104"/>
    </row>
    <row r="41">
      <c r="A41" s="105" t="str">
        <f t="shared" si="1"/>
        <v>EditProfile-33</v>
      </c>
      <c r="B41" s="9"/>
      <c r="C41" s="10"/>
      <c r="D41" s="483" t="s">
        <v>1772</v>
      </c>
      <c r="E41" s="9"/>
      <c r="F41" s="105" t="s">
        <v>1773</v>
      </c>
      <c r="G41" s="13"/>
      <c r="H41" s="105" t="s">
        <v>1774</v>
      </c>
      <c r="I41" s="63" t="s">
        <v>182</v>
      </c>
      <c r="J41" s="472"/>
      <c r="K41" s="472"/>
      <c r="L41" s="475"/>
      <c r="M41" s="477"/>
      <c r="N41" s="104"/>
      <c r="O41" s="104"/>
      <c r="P41" s="104"/>
      <c r="Q41" s="104"/>
      <c r="R41" s="104"/>
      <c r="S41" s="104"/>
      <c r="T41" s="104"/>
      <c r="U41" s="104"/>
      <c r="V41" s="104"/>
      <c r="W41" s="104"/>
      <c r="X41" s="104"/>
      <c r="Y41" s="104"/>
      <c r="Z41" s="104"/>
    </row>
    <row r="42">
      <c r="A42" s="105" t="str">
        <f t="shared" si="1"/>
        <v>EditProfile-34</v>
      </c>
      <c r="B42" s="9"/>
      <c r="C42" s="109" t="s">
        <v>1775</v>
      </c>
      <c r="D42" s="483" t="s">
        <v>1776</v>
      </c>
      <c r="E42" s="9"/>
      <c r="F42" s="105" t="s">
        <v>1777</v>
      </c>
      <c r="G42" s="491" t="s">
        <v>1778</v>
      </c>
      <c r="H42" s="105" t="s">
        <v>1710</v>
      </c>
      <c r="I42" s="63" t="s">
        <v>182</v>
      </c>
      <c r="J42" s="472"/>
      <c r="K42" s="472"/>
      <c r="L42" s="475"/>
      <c r="M42" s="477"/>
      <c r="N42" s="104"/>
      <c r="O42" s="104"/>
      <c r="P42" s="104"/>
      <c r="Q42" s="104"/>
      <c r="R42" s="104"/>
      <c r="S42" s="104"/>
      <c r="T42" s="104"/>
      <c r="U42" s="104"/>
      <c r="V42" s="104"/>
      <c r="W42" s="104"/>
      <c r="X42" s="104"/>
      <c r="Y42" s="104"/>
      <c r="Z42" s="104"/>
    </row>
    <row r="43">
      <c r="A43" s="105" t="str">
        <f t="shared" si="1"/>
        <v>EditProfile-35</v>
      </c>
      <c r="B43" s="9"/>
      <c r="C43" s="9"/>
      <c r="D43" s="483" t="s">
        <v>1779</v>
      </c>
      <c r="E43" s="9"/>
      <c r="F43" s="105" t="s">
        <v>1780</v>
      </c>
      <c r="G43" s="494"/>
      <c r="H43" s="105" t="s">
        <v>1710</v>
      </c>
      <c r="I43" s="63" t="s">
        <v>182</v>
      </c>
      <c r="J43" s="472"/>
      <c r="K43" s="105" t="s">
        <v>1781</v>
      </c>
      <c r="L43" s="475"/>
      <c r="M43" s="477"/>
      <c r="N43" s="104"/>
      <c r="O43" s="104"/>
      <c r="P43" s="104"/>
      <c r="Q43" s="104"/>
      <c r="R43" s="104"/>
      <c r="S43" s="104"/>
      <c r="T43" s="104"/>
      <c r="U43" s="104"/>
      <c r="V43" s="104"/>
      <c r="W43" s="104"/>
      <c r="X43" s="104"/>
      <c r="Y43" s="104"/>
      <c r="Z43" s="104"/>
    </row>
    <row r="44">
      <c r="A44" s="105" t="str">
        <f t="shared" si="1"/>
        <v>EditProfile-36</v>
      </c>
      <c r="B44" s="9"/>
      <c r="C44" s="9"/>
      <c r="D44" s="483" t="s">
        <v>1782</v>
      </c>
      <c r="E44" s="9"/>
      <c r="F44" s="105" t="s">
        <v>1783</v>
      </c>
      <c r="G44" s="491" t="s">
        <v>1784</v>
      </c>
      <c r="H44" s="105" t="s">
        <v>1785</v>
      </c>
      <c r="I44" s="63" t="s">
        <v>183</v>
      </c>
      <c r="J44" s="472"/>
      <c r="K44" s="105" t="s">
        <v>1786</v>
      </c>
      <c r="L44" s="475"/>
      <c r="M44" s="477"/>
      <c r="N44" s="104"/>
      <c r="O44" s="104"/>
      <c r="P44" s="104"/>
      <c r="Q44" s="104"/>
      <c r="R44" s="104"/>
      <c r="S44" s="104"/>
      <c r="T44" s="104"/>
      <c r="U44" s="104"/>
      <c r="V44" s="104"/>
      <c r="W44" s="104"/>
      <c r="X44" s="104"/>
      <c r="Y44" s="104"/>
      <c r="Z44" s="104"/>
    </row>
    <row r="45">
      <c r="A45" s="105" t="str">
        <f t="shared" si="1"/>
        <v>EditProfile-37</v>
      </c>
      <c r="B45" s="9"/>
      <c r="C45" s="9"/>
      <c r="D45" s="483" t="s">
        <v>1787</v>
      </c>
      <c r="E45" s="9"/>
      <c r="F45" s="105" t="s">
        <v>1788</v>
      </c>
      <c r="G45" s="491" t="s">
        <v>1789</v>
      </c>
      <c r="H45" s="105" t="s">
        <v>1790</v>
      </c>
      <c r="I45" s="63" t="s">
        <v>183</v>
      </c>
      <c r="J45" s="472"/>
      <c r="K45" s="105" t="s">
        <v>1791</v>
      </c>
      <c r="L45" s="475"/>
      <c r="M45" s="477"/>
      <c r="N45" s="104"/>
      <c r="O45" s="104"/>
      <c r="P45" s="104"/>
      <c r="Q45" s="104"/>
      <c r="R45" s="104"/>
      <c r="S45" s="104"/>
      <c r="T45" s="104"/>
      <c r="U45" s="104"/>
      <c r="V45" s="104"/>
      <c r="W45" s="104"/>
      <c r="X45" s="104"/>
      <c r="Y45" s="104"/>
      <c r="Z45" s="104"/>
    </row>
    <row r="46">
      <c r="A46" s="105" t="str">
        <f t="shared" si="1"/>
        <v>EditProfile-38</v>
      </c>
      <c r="B46" s="9"/>
      <c r="C46" s="9"/>
      <c r="D46" s="483" t="s">
        <v>1792</v>
      </c>
      <c r="E46" s="9"/>
      <c r="F46" s="105" t="s">
        <v>1793</v>
      </c>
      <c r="G46" s="494"/>
      <c r="H46" s="105" t="s">
        <v>1774</v>
      </c>
      <c r="I46" s="63" t="s">
        <v>182</v>
      </c>
      <c r="J46" s="472"/>
      <c r="K46" s="472"/>
      <c r="L46" s="475"/>
      <c r="M46" s="477"/>
      <c r="N46" s="104"/>
      <c r="O46" s="104"/>
      <c r="P46" s="104"/>
      <c r="Q46" s="104"/>
      <c r="R46" s="104"/>
      <c r="S46" s="104"/>
      <c r="T46" s="104"/>
      <c r="U46" s="104"/>
      <c r="V46" s="104"/>
      <c r="W46" s="104"/>
      <c r="X46" s="104"/>
      <c r="Y46" s="104"/>
      <c r="Z46" s="104"/>
    </row>
    <row r="47">
      <c r="A47" s="105" t="str">
        <f t="shared" si="1"/>
        <v>EditProfile-39</v>
      </c>
      <c r="B47" s="9"/>
      <c r="C47" s="9"/>
      <c r="D47" s="483" t="s">
        <v>1794</v>
      </c>
      <c r="E47" s="9"/>
      <c r="F47" s="105" t="s">
        <v>1795</v>
      </c>
      <c r="G47" s="494"/>
      <c r="H47" s="105" t="s">
        <v>1710</v>
      </c>
      <c r="I47" s="63" t="s">
        <v>182</v>
      </c>
      <c r="J47" s="472"/>
      <c r="K47" s="472"/>
      <c r="L47" s="475"/>
      <c r="M47" s="477"/>
      <c r="N47" s="104"/>
      <c r="O47" s="104"/>
      <c r="P47" s="104"/>
      <c r="Q47" s="104"/>
      <c r="R47" s="104"/>
      <c r="S47" s="104"/>
      <c r="T47" s="104"/>
      <c r="U47" s="104"/>
      <c r="V47" s="104"/>
      <c r="W47" s="104"/>
      <c r="X47" s="104"/>
      <c r="Y47" s="104"/>
      <c r="Z47" s="104"/>
    </row>
    <row r="48">
      <c r="A48" s="105" t="str">
        <f t="shared" si="1"/>
        <v>EditProfile-40</v>
      </c>
      <c r="B48" s="9"/>
      <c r="C48" s="9"/>
      <c r="D48" s="483" t="s">
        <v>1796</v>
      </c>
      <c r="E48" s="9"/>
      <c r="F48" s="105" t="s">
        <v>1797</v>
      </c>
      <c r="G48" s="494"/>
      <c r="H48" s="105" t="s">
        <v>1710</v>
      </c>
      <c r="I48" s="63" t="s">
        <v>182</v>
      </c>
      <c r="J48" s="472"/>
      <c r="K48" s="472"/>
      <c r="L48" s="475"/>
      <c r="M48" s="477"/>
      <c r="N48" s="104"/>
      <c r="O48" s="104"/>
      <c r="P48" s="104"/>
      <c r="Q48" s="104"/>
      <c r="R48" s="104"/>
      <c r="S48" s="104"/>
      <c r="T48" s="104"/>
      <c r="U48" s="104"/>
      <c r="V48" s="104"/>
      <c r="W48" s="104"/>
      <c r="X48" s="104"/>
      <c r="Y48" s="104"/>
      <c r="Z48" s="104"/>
    </row>
    <row r="49">
      <c r="A49" s="105" t="str">
        <f t="shared" si="1"/>
        <v>EditProfile-41</v>
      </c>
      <c r="B49" s="9"/>
      <c r="C49" s="9"/>
      <c r="D49" s="483" t="s">
        <v>1798</v>
      </c>
      <c r="E49" s="9"/>
      <c r="F49" s="105" t="s">
        <v>1799</v>
      </c>
      <c r="G49" s="494"/>
      <c r="H49" s="105" t="s">
        <v>1785</v>
      </c>
      <c r="I49" s="63" t="s">
        <v>183</v>
      </c>
      <c r="J49" s="105" t="s">
        <v>1800</v>
      </c>
      <c r="K49" s="472"/>
      <c r="L49" s="475"/>
      <c r="M49" s="477"/>
      <c r="N49" s="104"/>
      <c r="O49" s="104"/>
      <c r="P49" s="104"/>
      <c r="Q49" s="104"/>
      <c r="R49" s="104"/>
      <c r="S49" s="104"/>
      <c r="T49" s="104"/>
      <c r="U49" s="104"/>
      <c r="V49" s="104"/>
      <c r="W49" s="104"/>
      <c r="X49" s="104"/>
      <c r="Y49" s="104"/>
      <c r="Z49" s="104"/>
    </row>
    <row r="50">
      <c r="A50" s="105" t="str">
        <f t="shared" si="1"/>
        <v>EditProfile-42</v>
      </c>
      <c r="B50" s="9"/>
      <c r="C50" s="9"/>
      <c r="D50" s="483" t="s">
        <v>1772</v>
      </c>
      <c r="E50" s="9"/>
      <c r="F50" s="105" t="s">
        <v>1801</v>
      </c>
      <c r="G50" s="494"/>
      <c r="H50" s="105" t="s">
        <v>1774</v>
      </c>
      <c r="I50" s="63" t="s">
        <v>182</v>
      </c>
      <c r="J50" s="472"/>
      <c r="K50" s="472"/>
      <c r="L50" s="475"/>
      <c r="M50" s="477"/>
      <c r="N50" s="104"/>
      <c r="O50" s="104"/>
      <c r="P50" s="104"/>
      <c r="Q50" s="104"/>
      <c r="R50" s="104"/>
      <c r="S50" s="104"/>
      <c r="T50" s="104"/>
      <c r="U50" s="104"/>
      <c r="V50" s="104"/>
      <c r="W50" s="104"/>
      <c r="X50" s="104"/>
      <c r="Y50" s="104"/>
      <c r="Z50" s="104"/>
    </row>
    <row r="51">
      <c r="A51" s="105" t="str">
        <f t="shared" si="1"/>
        <v>EditProfile-43</v>
      </c>
      <c r="B51" s="9"/>
      <c r="C51" s="9"/>
      <c r="D51" s="483" t="s">
        <v>1752</v>
      </c>
      <c r="E51" s="9"/>
      <c r="F51" s="105" t="s">
        <v>1802</v>
      </c>
      <c r="G51" s="494"/>
      <c r="H51" s="105" t="s">
        <v>1790</v>
      </c>
      <c r="I51" s="63" t="s">
        <v>182</v>
      </c>
      <c r="J51" s="472"/>
      <c r="K51" s="472"/>
      <c r="L51" s="475"/>
      <c r="M51" s="477"/>
      <c r="N51" s="104"/>
      <c r="O51" s="104"/>
      <c r="P51" s="104"/>
      <c r="Q51" s="104"/>
      <c r="R51" s="104"/>
      <c r="S51" s="104"/>
      <c r="T51" s="104"/>
      <c r="U51" s="104"/>
      <c r="V51" s="104"/>
      <c r="W51" s="104"/>
      <c r="X51" s="104"/>
      <c r="Y51" s="104"/>
      <c r="Z51" s="104"/>
    </row>
    <row r="52">
      <c r="A52" s="105" t="str">
        <f t="shared" si="1"/>
        <v>EditProfile-44</v>
      </c>
      <c r="B52" s="9"/>
      <c r="C52" s="9"/>
      <c r="D52" s="483" t="s">
        <v>1803</v>
      </c>
      <c r="E52" s="9"/>
      <c r="F52" s="105" t="s">
        <v>1804</v>
      </c>
      <c r="G52" s="494"/>
      <c r="H52" s="105" t="s">
        <v>1790</v>
      </c>
      <c r="I52" s="63" t="s">
        <v>182</v>
      </c>
      <c r="J52" s="472"/>
      <c r="K52" s="472"/>
      <c r="L52" s="475"/>
      <c r="M52" s="477"/>
      <c r="N52" s="104"/>
      <c r="O52" s="104"/>
      <c r="P52" s="104"/>
      <c r="Q52" s="104"/>
      <c r="R52" s="104"/>
      <c r="S52" s="104"/>
      <c r="T52" s="104"/>
      <c r="U52" s="104"/>
      <c r="V52" s="104"/>
      <c r="W52" s="104"/>
      <c r="X52" s="104"/>
      <c r="Y52" s="104"/>
      <c r="Z52" s="104"/>
    </row>
    <row r="53">
      <c r="A53" s="105" t="str">
        <f t="shared" si="1"/>
        <v>EditProfile-45</v>
      </c>
      <c r="B53" s="9"/>
      <c r="C53" s="10"/>
      <c r="D53" s="483" t="s">
        <v>1805</v>
      </c>
      <c r="E53" s="9"/>
      <c r="F53" s="105" t="s">
        <v>1788</v>
      </c>
      <c r="G53" s="494"/>
      <c r="H53" s="105" t="s">
        <v>1790</v>
      </c>
      <c r="I53" s="63" t="s">
        <v>183</v>
      </c>
      <c r="J53" s="105" t="s">
        <v>1800</v>
      </c>
      <c r="K53" s="472"/>
      <c r="L53" s="475"/>
      <c r="M53" s="477"/>
      <c r="N53" s="104"/>
      <c r="O53" s="104"/>
      <c r="P53" s="104"/>
      <c r="Q53" s="104"/>
      <c r="R53" s="104"/>
      <c r="S53" s="104"/>
      <c r="T53" s="104"/>
      <c r="U53" s="104"/>
      <c r="V53" s="104"/>
      <c r="W53" s="104"/>
      <c r="X53" s="104"/>
      <c r="Y53" s="104"/>
      <c r="Z53" s="104"/>
    </row>
    <row r="54">
      <c r="A54" s="105" t="str">
        <f t="shared" si="1"/>
        <v>EditProfile-46</v>
      </c>
      <c r="B54" s="9"/>
      <c r="C54" s="109" t="s">
        <v>1806</v>
      </c>
      <c r="D54" s="483" t="s">
        <v>1807</v>
      </c>
      <c r="E54" s="9"/>
      <c r="F54" s="105" t="s">
        <v>1808</v>
      </c>
      <c r="G54" s="491" t="s">
        <v>1809</v>
      </c>
      <c r="H54" s="105" t="s">
        <v>1710</v>
      </c>
      <c r="I54" s="63" t="s">
        <v>183</v>
      </c>
      <c r="J54" s="487" t="s">
        <v>1682</v>
      </c>
      <c r="K54" s="105" t="s">
        <v>1810</v>
      </c>
      <c r="L54" s="475"/>
      <c r="M54" s="477"/>
      <c r="N54" s="104"/>
      <c r="O54" s="104"/>
      <c r="P54" s="104"/>
      <c r="Q54" s="104"/>
      <c r="R54" s="104"/>
      <c r="S54" s="104"/>
      <c r="T54" s="104"/>
      <c r="U54" s="104"/>
      <c r="V54" s="104"/>
      <c r="W54" s="104"/>
      <c r="X54" s="104"/>
      <c r="Y54" s="104"/>
      <c r="Z54" s="104"/>
    </row>
    <row r="55">
      <c r="A55" s="105" t="str">
        <f t="shared" si="1"/>
        <v>EditProfile-47</v>
      </c>
      <c r="B55" s="9"/>
      <c r="C55" s="9"/>
      <c r="D55" s="483" t="s">
        <v>1772</v>
      </c>
      <c r="E55" s="10"/>
      <c r="F55" s="105" t="s">
        <v>1801</v>
      </c>
      <c r="G55" s="494"/>
      <c r="H55" s="105" t="s">
        <v>1774</v>
      </c>
      <c r="I55" s="63" t="s">
        <v>183</v>
      </c>
      <c r="J55" s="487" t="s">
        <v>1682</v>
      </c>
      <c r="K55" s="472"/>
      <c r="L55" s="475"/>
      <c r="M55" s="477"/>
      <c r="N55" s="104"/>
      <c r="O55" s="104"/>
      <c r="P55" s="104"/>
      <c r="Q55" s="104"/>
      <c r="R55" s="104"/>
      <c r="S55" s="104"/>
      <c r="T55" s="104"/>
      <c r="U55" s="104"/>
      <c r="V55" s="104"/>
      <c r="W55" s="104"/>
      <c r="X55" s="104"/>
      <c r="Y55" s="104"/>
      <c r="Z55" s="104"/>
    </row>
    <row r="56">
      <c r="A56" s="105" t="str">
        <f t="shared" si="1"/>
        <v>EditProfile-48</v>
      </c>
      <c r="B56" s="9"/>
      <c r="C56" s="109" t="s">
        <v>1811</v>
      </c>
      <c r="D56" s="483" t="s">
        <v>1765</v>
      </c>
      <c r="E56" s="471" t="s">
        <v>1812</v>
      </c>
      <c r="F56" s="105" t="s">
        <v>1813</v>
      </c>
      <c r="G56" s="494"/>
      <c r="H56" s="105" t="s">
        <v>1814</v>
      </c>
      <c r="I56" s="63" t="s">
        <v>182</v>
      </c>
      <c r="J56" s="472"/>
      <c r="K56" s="472"/>
      <c r="L56" s="475"/>
      <c r="M56" s="477"/>
      <c r="N56" s="104"/>
      <c r="O56" s="104"/>
      <c r="P56" s="104"/>
      <c r="Q56" s="104"/>
      <c r="R56" s="104"/>
      <c r="S56" s="104"/>
      <c r="T56" s="104"/>
      <c r="U56" s="104"/>
      <c r="V56" s="104"/>
      <c r="W56" s="104"/>
      <c r="X56" s="104"/>
      <c r="Y56" s="104"/>
      <c r="Z56" s="104"/>
    </row>
    <row r="57">
      <c r="A57" s="105" t="str">
        <f t="shared" si="1"/>
        <v>EditProfile-49</v>
      </c>
      <c r="B57" s="9"/>
      <c r="C57" s="9"/>
      <c r="D57" s="483" t="s">
        <v>1815</v>
      </c>
      <c r="E57" s="9"/>
      <c r="F57" s="105" t="s">
        <v>1773</v>
      </c>
      <c r="G57" s="491" t="s">
        <v>1816</v>
      </c>
      <c r="H57" s="105" t="s">
        <v>1774</v>
      </c>
      <c r="I57" s="63" t="s">
        <v>182</v>
      </c>
      <c r="J57" s="472"/>
      <c r="K57" s="472"/>
      <c r="L57" s="475"/>
      <c r="M57" s="477"/>
      <c r="N57" s="104"/>
      <c r="O57" s="104"/>
      <c r="P57" s="104"/>
      <c r="Q57" s="104"/>
      <c r="R57" s="104"/>
      <c r="S57" s="104"/>
      <c r="T57" s="104"/>
      <c r="U57" s="104"/>
      <c r="V57" s="104"/>
      <c r="W57" s="104"/>
      <c r="X57" s="104"/>
      <c r="Y57" s="104"/>
      <c r="Z57" s="104"/>
    </row>
    <row r="58">
      <c r="A58" s="105" t="str">
        <f t="shared" si="1"/>
        <v>EditProfile-50</v>
      </c>
      <c r="B58" s="9"/>
      <c r="C58" s="9"/>
      <c r="D58" s="483" t="s">
        <v>1817</v>
      </c>
      <c r="E58" s="9"/>
      <c r="F58" s="105" t="s">
        <v>1818</v>
      </c>
      <c r="G58" s="491" t="s">
        <v>1819</v>
      </c>
      <c r="H58" s="105" t="s">
        <v>1710</v>
      </c>
      <c r="I58" s="63" t="s">
        <v>182</v>
      </c>
      <c r="J58" s="472"/>
      <c r="K58" s="472"/>
      <c r="L58" s="475"/>
      <c r="M58" s="477"/>
      <c r="N58" s="104"/>
      <c r="O58" s="104"/>
      <c r="P58" s="104"/>
      <c r="Q58" s="104"/>
      <c r="R58" s="104"/>
      <c r="S58" s="104"/>
      <c r="T58" s="104"/>
      <c r="U58" s="104"/>
      <c r="V58" s="104"/>
      <c r="W58" s="104"/>
      <c r="X58" s="104"/>
      <c r="Y58" s="104"/>
      <c r="Z58" s="104"/>
    </row>
    <row r="59">
      <c r="A59" s="105" t="str">
        <f t="shared" si="1"/>
        <v>EditProfile-51</v>
      </c>
      <c r="B59" s="9"/>
      <c r="C59" s="9"/>
      <c r="D59" s="483" t="s">
        <v>1820</v>
      </c>
      <c r="E59" s="9"/>
      <c r="F59" s="105" t="s">
        <v>1821</v>
      </c>
      <c r="G59" s="491" t="s">
        <v>1822</v>
      </c>
      <c r="H59" s="105" t="s">
        <v>1710</v>
      </c>
      <c r="I59" s="63" t="s">
        <v>182</v>
      </c>
      <c r="J59" s="472"/>
      <c r="K59" s="472"/>
      <c r="L59" s="475"/>
      <c r="M59" s="477"/>
      <c r="N59" s="104"/>
      <c r="O59" s="104"/>
      <c r="P59" s="104"/>
      <c r="Q59" s="104"/>
      <c r="R59" s="104"/>
      <c r="S59" s="104"/>
      <c r="T59" s="104"/>
      <c r="U59" s="104"/>
      <c r="V59" s="104"/>
      <c r="W59" s="104"/>
      <c r="X59" s="104"/>
      <c r="Y59" s="104"/>
      <c r="Z59" s="104"/>
    </row>
    <row r="60">
      <c r="A60" s="105" t="str">
        <f t="shared" si="1"/>
        <v>EditProfile-52</v>
      </c>
      <c r="B60" s="9"/>
      <c r="C60" s="9"/>
      <c r="D60" s="483" t="s">
        <v>1823</v>
      </c>
      <c r="E60" s="9"/>
      <c r="F60" s="105" t="s">
        <v>1824</v>
      </c>
      <c r="G60" s="491" t="s">
        <v>1825</v>
      </c>
      <c r="H60" s="105" t="s">
        <v>1826</v>
      </c>
      <c r="I60" s="63" t="s">
        <v>183</v>
      </c>
      <c r="J60" s="472"/>
      <c r="K60" s="105" t="s">
        <v>1827</v>
      </c>
      <c r="L60" s="475"/>
      <c r="M60" s="477"/>
      <c r="N60" s="104"/>
      <c r="O60" s="104"/>
      <c r="P60" s="104"/>
      <c r="Q60" s="104"/>
      <c r="R60" s="104"/>
      <c r="S60" s="104"/>
      <c r="T60" s="104"/>
      <c r="U60" s="104"/>
      <c r="V60" s="104"/>
      <c r="W60" s="104"/>
      <c r="X60" s="104"/>
      <c r="Y60" s="104"/>
      <c r="Z60" s="104"/>
    </row>
    <row r="61">
      <c r="A61" s="105" t="str">
        <f t="shared" si="1"/>
        <v>EditProfile-53</v>
      </c>
      <c r="B61" s="9"/>
      <c r="C61" s="9"/>
      <c r="D61" s="483" t="s">
        <v>1828</v>
      </c>
      <c r="E61" s="9"/>
      <c r="F61" s="105" t="s">
        <v>1829</v>
      </c>
      <c r="G61" s="494"/>
      <c r="H61" s="105" t="s">
        <v>1830</v>
      </c>
      <c r="I61" s="63" t="s">
        <v>183</v>
      </c>
      <c r="J61" s="472"/>
      <c r="K61" s="105" t="s">
        <v>1831</v>
      </c>
      <c r="L61" s="475"/>
      <c r="M61" s="477"/>
      <c r="N61" s="104"/>
      <c r="O61" s="104"/>
      <c r="P61" s="104"/>
      <c r="Q61" s="104"/>
      <c r="R61" s="104"/>
      <c r="S61" s="104"/>
      <c r="T61" s="104"/>
      <c r="U61" s="104"/>
      <c r="V61" s="104"/>
      <c r="W61" s="104"/>
      <c r="X61" s="104"/>
      <c r="Y61" s="104"/>
      <c r="Z61" s="104"/>
    </row>
    <row r="62">
      <c r="A62" s="105" t="str">
        <f t="shared" si="1"/>
        <v>EditProfile-54</v>
      </c>
      <c r="B62" s="9"/>
      <c r="C62" s="9"/>
      <c r="D62" s="483" t="s">
        <v>1832</v>
      </c>
      <c r="E62" s="10"/>
      <c r="F62" s="105" t="s">
        <v>1833</v>
      </c>
      <c r="G62" s="494"/>
      <c r="H62" s="105" t="s">
        <v>1710</v>
      </c>
      <c r="I62" s="63" t="s">
        <v>182</v>
      </c>
      <c r="J62" s="472"/>
      <c r="K62" s="472"/>
      <c r="L62" s="475"/>
      <c r="M62" s="477"/>
      <c r="N62" s="104"/>
      <c r="O62" s="104"/>
      <c r="P62" s="104"/>
      <c r="Q62" s="104"/>
      <c r="R62" s="104"/>
      <c r="S62" s="104"/>
      <c r="T62" s="104"/>
      <c r="U62" s="104"/>
      <c r="V62" s="104"/>
      <c r="W62" s="104"/>
      <c r="X62" s="104"/>
      <c r="Y62" s="104"/>
      <c r="Z62" s="104"/>
    </row>
    <row r="63">
      <c r="A63" s="105" t="str">
        <f t="shared" si="1"/>
        <v>EditProfile-55</v>
      </c>
      <c r="B63" s="9"/>
      <c r="C63" s="9"/>
      <c r="D63" s="483" t="s">
        <v>1834</v>
      </c>
      <c r="E63" s="105" t="s">
        <v>1835</v>
      </c>
      <c r="F63" s="105" t="s">
        <v>1836</v>
      </c>
      <c r="G63" s="494"/>
      <c r="H63" s="105" t="s">
        <v>1837</v>
      </c>
      <c r="I63" s="63" t="s">
        <v>183</v>
      </c>
      <c r="J63" s="472"/>
      <c r="K63" s="105" t="s">
        <v>1838</v>
      </c>
      <c r="L63" s="114" t="s">
        <v>1839</v>
      </c>
      <c r="M63" s="492" t="s">
        <v>1685</v>
      </c>
      <c r="N63" s="104"/>
      <c r="O63" s="104"/>
      <c r="P63" s="104"/>
      <c r="Q63" s="104"/>
      <c r="R63" s="104"/>
      <c r="S63" s="104"/>
      <c r="T63" s="104"/>
      <c r="U63" s="104"/>
      <c r="V63" s="104"/>
      <c r="W63" s="104"/>
      <c r="X63" s="104"/>
      <c r="Y63" s="104"/>
      <c r="Z63" s="104"/>
    </row>
    <row r="64">
      <c r="A64" s="105" t="str">
        <f t="shared" si="1"/>
        <v>EditProfile-56</v>
      </c>
      <c r="B64" s="9"/>
      <c r="C64" s="9"/>
      <c r="D64" s="107" t="s">
        <v>1840</v>
      </c>
      <c r="E64" s="471" t="s">
        <v>1723</v>
      </c>
      <c r="F64" s="483" t="s">
        <v>1841</v>
      </c>
      <c r="G64" s="494"/>
      <c r="H64" s="105" t="s">
        <v>1830</v>
      </c>
      <c r="I64" s="63" t="s">
        <v>183</v>
      </c>
      <c r="J64" s="105" t="s">
        <v>1842</v>
      </c>
      <c r="K64" s="472"/>
      <c r="L64" s="475"/>
      <c r="M64" s="477"/>
      <c r="N64" s="104"/>
      <c r="O64" s="104"/>
      <c r="P64" s="104"/>
      <c r="Q64" s="104"/>
      <c r="R64" s="104"/>
      <c r="S64" s="104"/>
      <c r="T64" s="104"/>
      <c r="U64" s="104"/>
      <c r="V64" s="104"/>
      <c r="W64" s="104"/>
      <c r="X64" s="104"/>
      <c r="Y64" s="104"/>
      <c r="Z64" s="104"/>
    </row>
    <row r="65">
      <c r="A65" s="105" t="str">
        <f t="shared" si="1"/>
        <v>EditProfile-57</v>
      </c>
      <c r="B65" s="9"/>
      <c r="C65" s="9"/>
      <c r="D65" s="107" t="s">
        <v>1843</v>
      </c>
      <c r="E65" s="9"/>
      <c r="F65" s="483" t="s">
        <v>1844</v>
      </c>
      <c r="G65" s="494"/>
      <c r="H65" s="105" t="s">
        <v>1830</v>
      </c>
      <c r="I65" s="63" t="s">
        <v>183</v>
      </c>
      <c r="J65" s="472"/>
      <c r="K65" s="105" t="s">
        <v>1845</v>
      </c>
      <c r="L65" s="475"/>
      <c r="M65" s="477"/>
      <c r="N65" s="104"/>
      <c r="O65" s="104"/>
      <c r="P65" s="104"/>
      <c r="Q65" s="104"/>
      <c r="R65" s="104"/>
      <c r="S65" s="104"/>
      <c r="T65" s="104"/>
      <c r="U65" s="104"/>
      <c r="V65" s="104"/>
      <c r="W65" s="104"/>
      <c r="X65" s="104"/>
      <c r="Y65" s="104"/>
      <c r="Z65" s="104"/>
    </row>
    <row r="66">
      <c r="A66" s="105" t="str">
        <f t="shared" si="1"/>
        <v>EditProfile-58</v>
      </c>
      <c r="B66" s="9"/>
      <c r="C66" s="10"/>
      <c r="D66" s="107" t="s">
        <v>1722</v>
      </c>
      <c r="E66" s="9"/>
      <c r="F66" s="483" t="s">
        <v>1846</v>
      </c>
      <c r="G66" s="472"/>
      <c r="H66" s="105" t="s">
        <v>1830</v>
      </c>
      <c r="I66" s="63" t="s">
        <v>183</v>
      </c>
      <c r="J66" s="472"/>
      <c r="K66" s="472"/>
      <c r="L66" s="475"/>
      <c r="M66" s="477"/>
      <c r="N66" s="104"/>
      <c r="O66" s="104"/>
      <c r="P66" s="104"/>
      <c r="Q66" s="104"/>
      <c r="R66" s="104"/>
      <c r="S66" s="104"/>
      <c r="T66" s="104"/>
      <c r="U66" s="104"/>
      <c r="V66" s="104"/>
      <c r="W66" s="104"/>
      <c r="X66" s="104"/>
      <c r="Y66" s="104"/>
      <c r="Z66" s="104"/>
    </row>
    <row r="67">
      <c r="A67" s="105" t="str">
        <f t="shared" si="1"/>
        <v>EditProfile-59</v>
      </c>
      <c r="B67" s="9"/>
      <c r="C67" s="471" t="s">
        <v>1847</v>
      </c>
      <c r="D67" s="102" t="s">
        <v>1815</v>
      </c>
      <c r="E67" s="9"/>
      <c r="F67" s="483" t="s">
        <v>1773</v>
      </c>
      <c r="G67" s="105" t="s">
        <v>1848</v>
      </c>
      <c r="H67" s="105" t="s">
        <v>1774</v>
      </c>
      <c r="I67" s="63" t="s">
        <v>182</v>
      </c>
      <c r="J67" s="472"/>
      <c r="K67" s="472"/>
      <c r="L67" s="475"/>
      <c r="M67" s="477"/>
      <c r="N67" s="104"/>
      <c r="O67" s="104"/>
      <c r="P67" s="104"/>
      <c r="Q67" s="104"/>
      <c r="R67" s="104"/>
      <c r="S67" s="104"/>
      <c r="T67" s="104"/>
      <c r="U67" s="104"/>
      <c r="V67" s="104"/>
      <c r="W67" s="104"/>
      <c r="X67" s="104"/>
      <c r="Y67" s="104"/>
      <c r="Z67" s="104"/>
    </row>
    <row r="68">
      <c r="A68" s="105" t="str">
        <f t="shared" si="1"/>
        <v>EditProfile-60</v>
      </c>
      <c r="B68" s="9"/>
      <c r="C68" s="9"/>
      <c r="D68" s="102" t="s">
        <v>1765</v>
      </c>
      <c r="E68" s="9"/>
      <c r="F68" s="483" t="s">
        <v>1849</v>
      </c>
      <c r="G68" s="472"/>
      <c r="H68" s="105" t="s">
        <v>1850</v>
      </c>
      <c r="I68" s="63" t="s">
        <v>182</v>
      </c>
      <c r="J68" s="472"/>
      <c r="K68" s="472"/>
      <c r="L68" s="475"/>
      <c r="M68" s="477"/>
      <c r="N68" s="104"/>
      <c r="O68" s="104"/>
      <c r="P68" s="104"/>
      <c r="Q68" s="104"/>
      <c r="R68" s="104"/>
      <c r="S68" s="104"/>
      <c r="T68" s="104"/>
      <c r="U68" s="104"/>
      <c r="V68" s="104"/>
      <c r="W68" s="104"/>
      <c r="X68" s="104"/>
      <c r="Y68" s="104"/>
      <c r="Z68" s="104"/>
    </row>
    <row r="69">
      <c r="A69" s="105" t="str">
        <f t="shared" si="1"/>
        <v>EditProfile-61</v>
      </c>
      <c r="B69" s="9"/>
      <c r="C69" s="9"/>
      <c r="D69" s="102" t="s">
        <v>1851</v>
      </c>
      <c r="E69" s="9"/>
      <c r="F69" s="483" t="s">
        <v>1852</v>
      </c>
      <c r="G69" s="105" t="s">
        <v>1853</v>
      </c>
      <c r="H69" s="105" t="s">
        <v>1710</v>
      </c>
      <c r="I69" s="63" t="s">
        <v>182</v>
      </c>
      <c r="J69" s="472"/>
      <c r="K69" s="472"/>
      <c r="L69" s="475"/>
      <c r="M69" s="477"/>
      <c r="N69" s="104"/>
      <c r="O69" s="104"/>
      <c r="P69" s="104"/>
      <c r="Q69" s="104"/>
      <c r="R69" s="104"/>
      <c r="S69" s="104"/>
      <c r="T69" s="104"/>
      <c r="U69" s="104"/>
      <c r="V69" s="104"/>
      <c r="W69" s="104"/>
      <c r="X69" s="104"/>
      <c r="Y69" s="104"/>
      <c r="Z69" s="104"/>
    </row>
    <row r="70">
      <c r="A70" s="105" t="str">
        <f t="shared" si="1"/>
        <v>EditProfile-62</v>
      </c>
      <c r="B70" s="9"/>
      <c r="C70" s="9"/>
      <c r="D70" s="102" t="s">
        <v>1854</v>
      </c>
      <c r="E70" s="9"/>
      <c r="F70" s="483" t="s">
        <v>1855</v>
      </c>
      <c r="G70" s="105" t="s">
        <v>1856</v>
      </c>
      <c r="H70" s="105" t="s">
        <v>1710</v>
      </c>
      <c r="I70" s="63" t="s">
        <v>182</v>
      </c>
      <c r="J70" s="472"/>
      <c r="K70" s="472"/>
      <c r="L70" s="475"/>
      <c r="M70" s="477"/>
      <c r="N70" s="104"/>
      <c r="O70" s="104"/>
      <c r="P70" s="104"/>
      <c r="Q70" s="104"/>
      <c r="R70" s="104"/>
      <c r="S70" s="104"/>
      <c r="T70" s="104"/>
      <c r="U70" s="104"/>
      <c r="V70" s="104"/>
      <c r="W70" s="104"/>
      <c r="X70" s="104"/>
      <c r="Y70" s="104"/>
      <c r="Z70" s="104"/>
    </row>
    <row r="71">
      <c r="A71" s="105" t="str">
        <f t="shared" si="1"/>
        <v>EditProfile-63</v>
      </c>
      <c r="B71" s="9"/>
      <c r="C71" s="9"/>
      <c r="D71" s="102" t="s">
        <v>1857</v>
      </c>
      <c r="E71" s="9"/>
      <c r="F71" s="483" t="s">
        <v>1858</v>
      </c>
      <c r="G71" s="105" t="s">
        <v>1859</v>
      </c>
      <c r="H71" s="105" t="s">
        <v>1860</v>
      </c>
      <c r="I71" s="63" t="s">
        <v>183</v>
      </c>
      <c r="J71" s="472"/>
      <c r="K71" s="105" t="s">
        <v>1861</v>
      </c>
      <c r="L71" s="475"/>
      <c r="M71" s="477"/>
      <c r="N71" s="104"/>
      <c r="O71" s="104"/>
      <c r="P71" s="104"/>
      <c r="Q71" s="104"/>
      <c r="R71" s="104"/>
      <c r="S71" s="104"/>
      <c r="T71" s="104"/>
      <c r="U71" s="104"/>
      <c r="V71" s="104"/>
      <c r="W71" s="104"/>
      <c r="X71" s="104"/>
      <c r="Y71" s="104"/>
      <c r="Z71" s="104"/>
    </row>
    <row r="72">
      <c r="A72" s="105" t="str">
        <f t="shared" si="1"/>
        <v>EditProfile-64</v>
      </c>
      <c r="B72" s="9"/>
      <c r="C72" s="10"/>
      <c r="D72" s="102" t="s">
        <v>1722</v>
      </c>
      <c r="E72" s="9"/>
      <c r="F72" s="483" t="s">
        <v>1849</v>
      </c>
      <c r="G72" s="472"/>
      <c r="H72" s="105" t="s">
        <v>1850</v>
      </c>
      <c r="I72" s="63" t="s">
        <v>183</v>
      </c>
      <c r="J72" s="105" t="s">
        <v>1862</v>
      </c>
      <c r="K72" s="472"/>
      <c r="L72" s="475"/>
      <c r="M72" s="477"/>
      <c r="N72" s="104"/>
      <c r="O72" s="104"/>
      <c r="P72" s="104"/>
      <c r="Q72" s="104"/>
      <c r="R72" s="104"/>
      <c r="S72" s="104"/>
      <c r="T72" s="104"/>
      <c r="U72" s="104"/>
      <c r="V72" s="104"/>
      <c r="W72" s="104"/>
      <c r="X72" s="104"/>
      <c r="Y72" s="104"/>
      <c r="Z72" s="104"/>
    </row>
    <row r="73">
      <c r="A73" s="105" t="str">
        <f t="shared" si="1"/>
        <v>EditProfile-65</v>
      </c>
      <c r="B73" s="9"/>
      <c r="C73" s="471" t="s">
        <v>1863</v>
      </c>
      <c r="D73" s="102" t="s">
        <v>1864</v>
      </c>
      <c r="E73" s="9"/>
      <c r="F73" s="483" t="s">
        <v>1865</v>
      </c>
      <c r="G73" s="105" t="s">
        <v>1866</v>
      </c>
      <c r="H73" s="105" t="s">
        <v>1774</v>
      </c>
      <c r="I73" s="63" t="s">
        <v>182</v>
      </c>
      <c r="J73" s="472"/>
      <c r="K73" s="472"/>
      <c r="L73" s="475"/>
      <c r="M73" s="477"/>
      <c r="N73" s="104"/>
      <c r="O73" s="104"/>
      <c r="P73" s="104"/>
      <c r="Q73" s="104"/>
      <c r="R73" s="104"/>
      <c r="S73" s="104"/>
      <c r="T73" s="104"/>
      <c r="U73" s="104"/>
      <c r="V73" s="104"/>
      <c r="W73" s="104"/>
      <c r="X73" s="104"/>
      <c r="Y73" s="104"/>
      <c r="Z73" s="104"/>
    </row>
    <row r="74">
      <c r="A74" s="105" t="str">
        <f t="shared" si="1"/>
        <v>EditProfile-66</v>
      </c>
      <c r="B74" s="9"/>
      <c r="C74" s="10"/>
      <c r="D74" s="102" t="s">
        <v>1867</v>
      </c>
      <c r="E74" s="9"/>
      <c r="F74" s="483" t="s">
        <v>1868</v>
      </c>
      <c r="G74" s="472"/>
      <c r="H74" s="105" t="s">
        <v>1869</v>
      </c>
      <c r="I74" s="63" t="s">
        <v>182</v>
      </c>
      <c r="J74" s="472"/>
      <c r="K74" s="472"/>
      <c r="L74" s="114" t="s">
        <v>1870</v>
      </c>
      <c r="M74" s="492" t="s">
        <v>1871</v>
      </c>
      <c r="N74" s="104"/>
      <c r="O74" s="104"/>
      <c r="P74" s="104"/>
      <c r="Q74" s="104"/>
      <c r="R74" s="104"/>
      <c r="S74" s="104"/>
      <c r="T74" s="104"/>
      <c r="U74" s="104"/>
      <c r="V74" s="104"/>
      <c r="W74" s="104"/>
      <c r="X74" s="104"/>
      <c r="Y74" s="104"/>
      <c r="Z74" s="104"/>
    </row>
    <row r="75">
      <c r="A75" s="105" t="str">
        <f t="shared" si="1"/>
        <v>EditProfile-67</v>
      </c>
      <c r="B75" s="9"/>
      <c r="C75" s="471" t="s">
        <v>1872</v>
      </c>
      <c r="D75" s="102" t="s">
        <v>1864</v>
      </c>
      <c r="E75" s="10"/>
      <c r="F75" s="483" t="s">
        <v>1873</v>
      </c>
      <c r="G75" s="105" t="s">
        <v>1874</v>
      </c>
      <c r="H75" s="105" t="s">
        <v>1774</v>
      </c>
      <c r="I75" s="63" t="s">
        <v>182</v>
      </c>
      <c r="J75" s="472"/>
      <c r="K75" s="472"/>
      <c r="L75" s="114"/>
      <c r="M75" s="477"/>
      <c r="N75" s="104"/>
      <c r="O75" s="104"/>
      <c r="P75" s="104"/>
      <c r="Q75" s="104"/>
      <c r="R75" s="104"/>
      <c r="S75" s="104"/>
      <c r="T75" s="104"/>
      <c r="U75" s="104"/>
      <c r="V75" s="104"/>
      <c r="W75" s="104"/>
      <c r="X75" s="104"/>
      <c r="Y75" s="104"/>
      <c r="Z75" s="104"/>
    </row>
    <row r="76" ht="196.5" customHeight="1">
      <c r="A76" s="105" t="str">
        <f t="shared" si="1"/>
        <v>EditProfile-68</v>
      </c>
      <c r="B76" s="9"/>
      <c r="C76" s="9"/>
      <c r="D76" s="102" t="s">
        <v>1875</v>
      </c>
      <c r="E76" s="105" t="s">
        <v>1876</v>
      </c>
      <c r="F76" s="483" t="s">
        <v>1877</v>
      </c>
      <c r="G76" s="472"/>
      <c r="H76" s="105" t="s">
        <v>1878</v>
      </c>
      <c r="I76" s="63" t="s">
        <v>185</v>
      </c>
      <c r="J76" s="472"/>
      <c r="K76" s="105" t="s">
        <v>1879</v>
      </c>
      <c r="L76" s="114" t="s">
        <v>1880</v>
      </c>
      <c r="M76" s="492" t="s">
        <v>1881</v>
      </c>
      <c r="N76" s="104"/>
      <c r="O76" s="104"/>
      <c r="P76" s="104"/>
      <c r="Q76" s="104"/>
      <c r="R76" s="104"/>
      <c r="S76" s="104"/>
      <c r="T76" s="104"/>
      <c r="U76" s="104"/>
      <c r="V76" s="104"/>
      <c r="W76" s="104"/>
      <c r="X76" s="104"/>
      <c r="Y76" s="104"/>
      <c r="Z76" s="104"/>
    </row>
    <row r="77">
      <c r="A77" s="105" t="str">
        <f t="shared" si="1"/>
        <v>EditProfile-69</v>
      </c>
      <c r="B77" s="9"/>
      <c r="C77" s="10"/>
      <c r="D77" s="102" t="s">
        <v>1882</v>
      </c>
      <c r="E77" s="105" t="s">
        <v>1883</v>
      </c>
      <c r="F77" s="483" t="s">
        <v>1884</v>
      </c>
      <c r="G77" s="472"/>
      <c r="H77" s="105" t="s">
        <v>1885</v>
      </c>
      <c r="I77" s="63" t="s">
        <v>182</v>
      </c>
      <c r="J77" s="472"/>
      <c r="K77" s="105" t="s">
        <v>1886</v>
      </c>
      <c r="L77" s="475"/>
      <c r="M77" s="477"/>
      <c r="N77" s="104"/>
      <c r="O77" s="104"/>
      <c r="P77" s="104"/>
      <c r="Q77" s="104"/>
      <c r="R77" s="104"/>
      <c r="S77" s="104"/>
      <c r="T77" s="104"/>
      <c r="U77" s="104"/>
      <c r="V77" s="104"/>
      <c r="W77" s="104"/>
      <c r="X77" s="104"/>
      <c r="Y77" s="104"/>
      <c r="Z77" s="104"/>
    </row>
    <row r="78">
      <c r="A78" s="105" t="str">
        <f t="shared" si="1"/>
        <v>EditProfile-70</v>
      </c>
      <c r="B78" s="9"/>
      <c r="C78" s="471" t="s">
        <v>1887</v>
      </c>
      <c r="D78" s="102" t="s">
        <v>1864</v>
      </c>
      <c r="E78" s="105" t="s">
        <v>1723</v>
      </c>
      <c r="F78" s="483" t="s">
        <v>1888</v>
      </c>
      <c r="G78" s="105" t="s">
        <v>1889</v>
      </c>
      <c r="H78" s="105" t="s">
        <v>1774</v>
      </c>
      <c r="I78" s="63" t="s">
        <v>182</v>
      </c>
      <c r="J78" s="472"/>
      <c r="K78" s="472"/>
      <c r="L78" s="114"/>
      <c r="M78" s="477"/>
      <c r="N78" s="104"/>
      <c r="O78" s="104"/>
      <c r="P78" s="104"/>
      <c r="Q78" s="104"/>
      <c r="R78" s="104"/>
      <c r="S78" s="104"/>
      <c r="T78" s="104"/>
      <c r="U78" s="104"/>
      <c r="V78" s="104"/>
      <c r="W78" s="104"/>
      <c r="X78" s="104"/>
      <c r="Y78" s="104"/>
      <c r="Z78" s="104"/>
    </row>
    <row r="79">
      <c r="A79" s="105" t="str">
        <f t="shared" si="1"/>
        <v>EditProfile-71</v>
      </c>
      <c r="B79" s="9"/>
      <c r="C79" s="9"/>
      <c r="D79" s="102" t="s">
        <v>1890</v>
      </c>
      <c r="E79" s="105" t="s">
        <v>1891</v>
      </c>
      <c r="F79" s="483" t="s">
        <v>1892</v>
      </c>
      <c r="G79" s="472"/>
      <c r="H79" s="105" t="s">
        <v>1739</v>
      </c>
      <c r="I79" s="63" t="s">
        <v>185</v>
      </c>
      <c r="J79" s="472"/>
      <c r="K79" s="472"/>
      <c r="L79" s="475"/>
      <c r="M79" s="477"/>
      <c r="N79" s="104"/>
      <c r="O79" s="104"/>
      <c r="P79" s="104"/>
      <c r="Q79" s="104"/>
      <c r="R79" s="104"/>
      <c r="S79" s="104"/>
      <c r="T79" s="104"/>
      <c r="U79" s="104"/>
      <c r="V79" s="104"/>
      <c r="W79" s="104"/>
      <c r="X79" s="104"/>
      <c r="Y79" s="104"/>
      <c r="Z79" s="104"/>
    </row>
    <row r="80">
      <c r="A80" s="105" t="str">
        <f t="shared" si="1"/>
        <v>EditProfile-72</v>
      </c>
      <c r="B80" s="9"/>
      <c r="C80" s="9"/>
      <c r="D80" s="102" t="s">
        <v>1893</v>
      </c>
      <c r="E80" s="105" t="s">
        <v>1894</v>
      </c>
      <c r="F80" s="483" t="s">
        <v>1895</v>
      </c>
      <c r="G80" s="472"/>
      <c r="H80" s="105" t="s">
        <v>1896</v>
      </c>
      <c r="I80" s="63" t="s">
        <v>185</v>
      </c>
      <c r="J80" s="472"/>
      <c r="K80" s="472"/>
      <c r="L80" s="114"/>
      <c r="M80" s="477"/>
      <c r="N80" s="104"/>
      <c r="O80" s="104"/>
      <c r="P80" s="104"/>
      <c r="Q80" s="104"/>
      <c r="R80" s="104"/>
      <c r="S80" s="104"/>
      <c r="T80" s="104"/>
      <c r="U80" s="104"/>
      <c r="V80" s="104"/>
      <c r="W80" s="104"/>
      <c r="X80" s="104"/>
      <c r="Y80" s="104"/>
      <c r="Z80" s="104"/>
    </row>
    <row r="81">
      <c r="A81" s="105" t="str">
        <f t="shared" si="1"/>
        <v>EditProfile-73</v>
      </c>
      <c r="B81" s="10"/>
      <c r="C81" s="10"/>
      <c r="D81" s="102" t="s">
        <v>1882</v>
      </c>
      <c r="E81" s="105" t="s">
        <v>1897</v>
      </c>
      <c r="F81" s="483" t="s">
        <v>1895</v>
      </c>
      <c r="G81" s="472"/>
      <c r="H81" s="105" t="s">
        <v>1898</v>
      </c>
      <c r="I81" s="63" t="s">
        <v>182</v>
      </c>
      <c r="J81" s="472"/>
      <c r="K81" s="472"/>
      <c r="L81" s="114"/>
      <c r="M81" s="477"/>
      <c r="N81" s="104"/>
      <c r="O81" s="104"/>
      <c r="P81" s="104"/>
      <c r="Q81" s="104"/>
      <c r="R81" s="104"/>
      <c r="S81" s="104"/>
      <c r="T81" s="104"/>
      <c r="U81" s="104"/>
      <c r="V81" s="104"/>
      <c r="W81" s="104"/>
      <c r="X81" s="104"/>
      <c r="Y81" s="104"/>
      <c r="Z81" s="104"/>
    </row>
    <row r="82">
      <c r="A82" s="104"/>
      <c r="B82" s="469"/>
      <c r="C82" s="104"/>
      <c r="D82" s="104"/>
      <c r="E82" s="104"/>
      <c r="F82" s="104"/>
      <c r="G82" s="104"/>
      <c r="H82" s="104"/>
      <c r="I82" s="104"/>
      <c r="J82" s="104"/>
      <c r="K82" s="104"/>
      <c r="L82" s="496"/>
      <c r="M82" s="104"/>
      <c r="N82" s="104"/>
      <c r="O82" s="104"/>
      <c r="P82" s="104"/>
      <c r="Q82" s="104"/>
      <c r="R82" s="104"/>
      <c r="S82" s="104"/>
      <c r="T82" s="104"/>
      <c r="U82" s="104"/>
      <c r="V82" s="104"/>
      <c r="W82" s="104"/>
      <c r="X82" s="104"/>
      <c r="Y82" s="104"/>
      <c r="Z82" s="104"/>
    </row>
    <row r="83">
      <c r="A83" s="104"/>
      <c r="B83" s="469"/>
      <c r="C83" s="104"/>
      <c r="D83" s="104"/>
      <c r="E83" s="104"/>
      <c r="F83" s="104"/>
      <c r="G83" s="104"/>
      <c r="H83" s="104"/>
      <c r="I83" s="104"/>
      <c r="J83" s="104"/>
      <c r="K83" s="104"/>
      <c r="L83" s="496"/>
      <c r="M83" s="104"/>
      <c r="N83" s="104"/>
      <c r="O83" s="104"/>
      <c r="P83" s="104"/>
      <c r="Q83" s="104"/>
      <c r="R83" s="104"/>
      <c r="S83" s="104"/>
      <c r="T83" s="104"/>
      <c r="U83" s="104"/>
      <c r="V83" s="104"/>
      <c r="W83" s="104"/>
      <c r="X83" s="104"/>
      <c r="Y83" s="104"/>
      <c r="Z83" s="104"/>
    </row>
    <row r="84">
      <c r="A84" s="104"/>
      <c r="B84" s="469"/>
      <c r="C84" s="104"/>
      <c r="D84" s="104"/>
      <c r="E84" s="104"/>
      <c r="F84" s="104"/>
      <c r="G84" s="104"/>
      <c r="H84" s="104"/>
      <c r="I84" s="104"/>
      <c r="J84" s="104"/>
      <c r="K84" s="104"/>
      <c r="L84" s="496"/>
      <c r="M84" s="104"/>
      <c r="N84" s="104"/>
      <c r="O84" s="104"/>
      <c r="P84" s="104"/>
      <c r="Q84" s="104"/>
      <c r="R84" s="104"/>
      <c r="S84" s="104"/>
      <c r="T84" s="104"/>
      <c r="U84" s="104"/>
      <c r="V84" s="104"/>
      <c r="W84" s="104"/>
      <c r="X84" s="104"/>
      <c r="Y84" s="104"/>
      <c r="Z84" s="104"/>
    </row>
    <row r="85">
      <c r="A85" s="104"/>
      <c r="B85" s="469"/>
      <c r="C85" s="104"/>
      <c r="D85" s="104"/>
      <c r="E85" s="104"/>
      <c r="F85" s="104"/>
      <c r="G85" s="104"/>
      <c r="H85" s="104"/>
      <c r="I85" s="104"/>
      <c r="J85" s="104"/>
      <c r="K85" s="104"/>
      <c r="L85" s="496"/>
      <c r="M85" s="104"/>
      <c r="N85" s="104"/>
      <c r="O85" s="104"/>
      <c r="P85" s="104"/>
      <c r="Q85" s="104"/>
      <c r="R85" s="104"/>
      <c r="S85" s="104"/>
      <c r="T85" s="104"/>
      <c r="U85" s="104"/>
      <c r="V85" s="104"/>
      <c r="W85" s="104"/>
      <c r="X85" s="104"/>
      <c r="Y85" s="104"/>
      <c r="Z85" s="104"/>
    </row>
    <row r="86">
      <c r="A86" s="104"/>
      <c r="B86" s="469"/>
      <c r="C86" s="104"/>
      <c r="D86" s="104"/>
      <c r="E86" s="104"/>
      <c r="F86" s="104"/>
      <c r="G86" s="104"/>
      <c r="H86" s="104"/>
      <c r="I86" s="104"/>
      <c r="J86" s="104"/>
      <c r="K86" s="104"/>
      <c r="L86" s="496"/>
      <c r="M86" s="104"/>
      <c r="N86" s="104"/>
      <c r="O86" s="104"/>
      <c r="P86" s="104"/>
      <c r="Q86" s="104"/>
      <c r="R86" s="104"/>
      <c r="S86" s="104"/>
      <c r="T86" s="104"/>
      <c r="U86" s="104"/>
      <c r="V86" s="104"/>
      <c r="W86" s="104"/>
      <c r="X86" s="104"/>
      <c r="Y86" s="104"/>
      <c r="Z86" s="104"/>
    </row>
    <row r="87">
      <c r="A87" s="104"/>
      <c r="B87" s="469"/>
      <c r="C87" s="104"/>
      <c r="D87" s="104"/>
      <c r="E87" s="104"/>
      <c r="F87" s="104"/>
      <c r="G87" s="104"/>
      <c r="H87" s="104"/>
      <c r="I87" s="104"/>
      <c r="J87" s="104"/>
      <c r="K87" s="104"/>
      <c r="L87" s="496"/>
      <c r="M87" s="104"/>
      <c r="N87" s="104"/>
      <c r="O87" s="104"/>
      <c r="P87" s="104"/>
      <c r="Q87" s="104"/>
      <c r="R87" s="104"/>
      <c r="S87" s="104"/>
      <c r="T87" s="104"/>
      <c r="U87" s="104"/>
      <c r="V87" s="104"/>
      <c r="W87" s="104"/>
      <c r="X87" s="104"/>
      <c r="Y87" s="104"/>
      <c r="Z87" s="104"/>
    </row>
    <row r="88">
      <c r="A88" s="104"/>
      <c r="B88" s="469"/>
      <c r="C88" s="104"/>
      <c r="D88" s="104"/>
      <c r="E88" s="104"/>
      <c r="F88" s="104"/>
      <c r="G88" s="104"/>
      <c r="H88" s="104"/>
      <c r="I88" s="104"/>
      <c r="J88" s="104"/>
      <c r="K88" s="104"/>
      <c r="L88" s="496"/>
      <c r="M88" s="104"/>
      <c r="N88" s="104"/>
      <c r="O88" s="104"/>
      <c r="P88" s="104"/>
      <c r="Q88" s="104"/>
      <c r="R88" s="104"/>
      <c r="S88" s="104"/>
      <c r="T88" s="104"/>
      <c r="U88" s="104"/>
      <c r="V88" s="104"/>
      <c r="W88" s="104"/>
      <c r="X88" s="104"/>
      <c r="Y88" s="104"/>
      <c r="Z88" s="104"/>
    </row>
    <row r="89">
      <c r="A89" s="104"/>
      <c r="B89" s="469"/>
      <c r="C89" s="104"/>
      <c r="D89" s="104"/>
      <c r="E89" s="104"/>
      <c r="F89" s="104"/>
      <c r="G89" s="104"/>
      <c r="H89" s="104"/>
      <c r="I89" s="104"/>
      <c r="J89" s="104"/>
      <c r="K89" s="104"/>
      <c r="L89" s="496"/>
      <c r="M89" s="104"/>
      <c r="N89" s="104"/>
      <c r="O89" s="104"/>
      <c r="P89" s="104"/>
      <c r="Q89" s="104"/>
      <c r="R89" s="104"/>
      <c r="S89" s="104"/>
      <c r="T89" s="104"/>
      <c r="U89" s="104"/>
      <c r="V89" s="104"/>
      <c r="W89" s="104"/>
      <c r="X89" s="104"/>
      <c r="Y89" s="104"/>
      <c r="Z89" s="104"/>
    </row>
    <row r="90">
      <c r="A90" s="104"/>
      <c r="B90" s="469"/>
      <c r="C90" s="104"/>
      <c r="D90" s="104"/>
      <c r="E90" s="104"/>
      <c r="F90" s="104"/>
      <c r="G90" s="104"/>
      <c r="H90" s="104"/>
      <c r="I90" s="104"/>
      <c r="J90" s="104"/>
      <c r="K90" s="104"/>
      <c r="L90" s="496"/>
      <c r="M90" s="104"/>
      <c r="N90" s="104"/>
      <c r="O90" s="104"/>
      <c r="P90" s="104"/>
      <c r="Q90" s="104"/>
      <c r="R90" s="104"/>
      <c r="S90" s="104"/>
      <c r="T90" s="104"/>
      <c r="U90" s="104"/>
      <c r="V90" s="104"/>
      <c r="W90" s="104"/>
      <c r="X90" s="104"/>
      <c r="Y90" s="104"/>
      <c r="Z90" s="104"/>
    </row>
    <row r="91">
      <c r="A91" s="104"/>
      <c r="B91" s="469"/>
      <c r="C91" s="104"/>
      <c r="D91" s="104"/>
      <c r="E91" s="104"/>
      <c r="F91" s="104"/>
      <c r="G91" s="104"/>
      <c r="H91" s="104"/>
      <c r="I91" s="104"/>
      <c r="J91" s="104"/>
      <c r="K91" s="104"/>
      <c r="L91" s="496"/>
      <c r="M91" s="104"/>
      <c r="N91" s="104"/>
      <c r="O91" s="104"/>
      <c r="P91" s="104"/>
      <c r="Q91" s="104"/>
      <c r="R91" s="104"/>
      <c r="S91" s="104"/>
      <c r="T91" s="104"/>
      <c r="U91" s="104"/>
      <c r="V91" s="104"/>
      <c r="W91" s="104"/>
      <c r="X91" s="104"/>
      <c r="Y91" s="104"/>
      <c r="Z91" s="104"/>
    </row>
    <row r="92">
      <c r="A92" s="104"/>
      <c r="B92" s="469"/>
      <c r="C92" s="104"/>
      <c r="D92" s="104"/>
      <c r="E92" s="104"/>
      <c r="F92" s="104"/>
      <c r="G92" s="104"/>
      <c r="H92" s="104"/>
      <c r="I92" s="104"/>
      <c r="J92" s="104"/>
      <c r="K92" s="104"/>
      <c r="L92" s="496"/>
      <c r="M92" s="104"/>
      <c r="N92" s="104"/>
      <c r="O92" s="104"/>
      <c r="P92" s="104"/>
      <c r="Q92" s="104"/>
      <c r="R92" s="104"/>
      <c r="S92" s="104"/>
      <c r="T92" s="104"/>
      <c r="U92" s="104"/>
      <c r="V92" s="104"/>
      <c r="W92" s="104"/>
      <c r="X92" s="104"/>
      <c r="Y92" s="104"/>
      <c r="Z92" s="104"/>
    </row>
    <row r="93">
      <c r="A93" s="104"/>
      <c r="B93" s="469"/>
      <c r="C93" s="104"/>
      <c r="D93" s="104"/>
      <c r="E93" s="104"/>
      <c r="F93" s="104"/>
      <c r="G93" s="104"/>
      <c r="H93" s="104"/>
      <c r="I93" s="104"/>
      <c r="J93" s="104"/>
      <c r="K93" s="104"/>
      <c r="L93" s="496"/>
      <c r="M93" s="104"/>
      <c r="N93" s="104"/>
      <c r="O93" s="104"/>
      <c r="P93" s="104"/>
      <c r="Q93" s="104"/>
      <c r="R93" s="104"/>
      <c r="S93" s="104"/>
      <c r="T93" s="104"/>
      <c r="U93" s="104"/>
      <c r="V93" s="104"/>
      <c r="W93" s="104"/>
      <c r="X93" s="104"/>
      <c r="Y93" s="104"/>
      <c r="Z93" s="104"/>
    </row>
    <row r="94">
      <c r="A94" s="104"/>
      <c r="B94" s="469"/>
      <c r="C94" s="104"/>
      <c r="D94" s="104"/>
      <c r="E94" s="104"/>
      <c r="F94" s="104"/>
      <c r="G94" s="104"/>
      <c r="H94" s="104"/>
      <c r="I94" s="104"/>
      <c r="J94" s="104"/>
      <c r="K94" s="104"/>
      <c r="L94" s="496"/>
      <c r="M94" s="104"/>
      <c r="N94" s="104"/>
      <c r="O94" s="104"/>
      <c r="P94" s="104"/>
      <c r="Q94" s="104"/>
      <c r="R94" s="104"/>
      <c r="S94" s="104"/>
      <c r="T94" s="104"/>
      <c r="U94" s="104"/>
      <c r="V94" s="104"/>
      <c r="W94" s="104"/>
      <c r="X94" s="104"/>
      <c r="Y94" s="104"/>
      <c r="Z94" s="104"/>
    </row>
    <row r="95">
      <c r="A95" s="104"/>
      <c r="B95" s="469"/>
      <c r="C95" s="104"/>
      <c r="D95" s="104"/>
      <c r="E95" s="104"/>
      <c r="F95" s="104"/>
      <c r="G95" s="104"/>
      <c r="H95" s="104"/>
      <c r="I95" s="104"/>
      <c r="J95" s="104"/>
      <c r="K95" s="104"/>
      <c r="L95" s="496"/>
      <c r="M95" s="104"/>
      <c r="N95" s="104"/>
      <c r="O95" s="104"/>
      <c r="P95" s="104"/>
      <c r="Q95" s="104"/>
      <c r="R95" s="104"/>
      <c r="S95" s="104"/>
      <c r="T95" s="104"/>
      <c r="U95" s="104"/>
      <c r="V95" s="104"/>
      <c r="W95" s="104"/>
      <c r="X95" s="104"/>
      <c r="Y95" s="104"/>
      <c r="Z95" s="104"/>
    </row>
    <row r="96">
      <c r="A96" s="104"/>
      <c r="B96" s="469"/>
      <c r="C96" s="104"/>
      <c r="D96" s="104"/>
      <c r="E96" s="104"/>
      <c r="F96" s="104"/>
      <c r="G96" s="104"/>
      <c r="H96" s="104"/>
      <c r="I96" s="104"/>
      <c r="J96" s="104"/>
      <c r="K96" s="104"/>
      <c r="L96" s="496"/>
      <c r="M96" s="104"/>
      <c r="N96" s="104"/>
      <c r="O96" s="104"/>
      <c r="P96" s="104"/>
      <c r="Q96" s="104"/>
      <c r="R96" s="104"/>
      <c r="S96" s="104"/>
      <c r="T96" s="104"/>
      <c r="U96" s="104"/>
      <c r="V96" s="104"/>
      <c r="W96" s="104"/>
      <c r="X96" s="104"/>
      <c r="Y96" s="104"/>
      <c r="Z96" s="104"/>
    </row>
    <row r="97">
      <c r="A97" s="104"/>
      <c r="B97" s="469"/>
      <c r="C97" s="104"/>
      <c r="D97" s="104"/>
      <c r="E97" s="104"/>
      <c r="F97" s="104"/>
      <c r="G97" s="104"/>
      <c r="H97" s="104"/>
      <c r="I97" s="104"/>
      <c r="J97" s="104"/>
      <c r="K97" s="104"/>
      <c r="L97" s="496"/>
      <c r="M97" s="104"/>
      <c r="N97" s="104"/>
      <c r="O97" s="104"/>
      <c r="P97" s="104"/>
      <c r="Q97" s="104"/>
      <c r="R97" s="104"/>
      <c r="S97" s="104"/>
      <c r="T97" s="104"/>
      <c r="U97" s="104"/>
      <c r="V97" s="104"/>
      <c r="W97" s="104"/>
      <c r="X97" s="104"/>
      <c r="Y97" s="104"/>
      <c r="Z97" s="104"/>
    </row>
    <row r="98">
      <c r="A98" s="104"/>
      <c r="B98" s="469"/>
      <c r="C98" s="104"/>
      <c r="D98" s="104"/>
      <c r="E98" s="104"/>
      <c r="F98" s="104"/>
      <c r="G98" s="104"/>
      <c r="H98" s="104"/>
      <c r="I98" s="104"/>
      <c r="J98" s="104"/>
      <c r="K98" s="104"/>
      <c r="L98" s="496"/>
      <c r="M98" s="104"/>
      <c r="N98" s="104"/>
      <c r="O98" s="104"/>
      <c r="P98" s="104"/>
      <c r="Q98" s="104"/>
      <c r="R98" s="104"/>
      <c r="S98" s="104"/>
      <c r="T98" s="104"/>
      <c r="U98" s="104"/>
      <c r="V98" s="104"/>
      <c r="W98" s="104"/>
      <c r="X98" s="104"/>
      <c r="Y98" s="104"/>
      <c r="Z98" s="104"/>
    </row>
    <row r="99">
      <c r="A99" s="104"/>
      <c r="B99" s="469"/>
      <c r="C99" s="104"/>
      <c r="D99" s="104"/>
      <c r="E99" s="104"/>
      <c r="F99" s="104"/>
      <c r="G99" s="104"/>
      <c r="H99" s="104"/>
      <c r="I99" s="104"/>
      <c r="J99" s="104"/>
      <c r="K99" s="104"/>
      <c r="L99" s="496"/>
      <c r="M99" s="104"/>
      <c r="N99" s="104"/>
      <c r="O99" s="104"/>
      <c r="P99" s="104"/>
      <c r="Q99" s="104"/>
      <c r="R99" s="104"/>
      <c r="S99" s="104"/>
      <c r="T99" s="104"/>
      <c r="U99" s="104"/>
      <c r="V99" s="104"/>
      <c r="W99" s="104"/>
      <c r="X99" s="104"/>
      <c r="Y99" s="104"/>
      <c r="Z99" s="104"/>
    </row>
    <row r="100">
      <c r="A100" s="104"/>
      <c r="B100" s="469"/>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c r="A101" s="104"/>
      <c r="B101" s="469"/>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c r="A102" s="104"/>
      <c r="B102" s="469"/>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c r="A103" s="104"/>
      <c r="B103" s="469"/>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c r="A104" s="104"/>
      <c r="B104" s="469"/>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c r="A105" s="104"/>
      <c r="B105" s="469"/>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c r="A106" s="104"/>
      <c r="B106" s="469"/>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c r="A107" s="104"/>
      <c r="B107" s="469"/>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c r="A108" s="104"/>
      <c r="B108" s="469"/>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c r="A109" s="104"/>
      <c r="B109" s="469"/>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c r="A110" s="104"/>
      <c r="B110" s="469"/>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c r="A111" s="104"/>
      <c r="B111" s="469"/>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c r="A112" s="104"/>
      <c r="B112" s="469"/>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c r="A113" s="104"/>
      <c r="B113" s="469"/>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c r="A114" s="104"/>
      <c r="B114" s="469"/>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c r="A115" s="104"/>
      <c r="B115" s="469"/>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c r="A116" s="104"/>
      <c r="B116" s="469"/>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c r="A117" s="104"/>
      <c r="B117" s="469"/>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c r="A118" s="104"/>
      <c r="B118" s="469"/>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c r="A119" s="104"/>
      <c r="B119" s="469"/>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c r="A120" s="104"/>
      <c r="B120" s="469"/>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c r="A121" s="104"/>
      <c r="B121" s="469"/>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c r="A122" s="104"/>
      <c r="B122" s="469"/>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c r="A123" s="104"/>
      <c r="B123" s="469"/>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c r="A124" s="104"/>
      <c r="B124" s="469"/>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c r="A125" s="104"/>
      <c r="B125" s="469"/>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c r="A126" s="104"/>
      <c r="B126" s="469"/>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row>
    <row r="127">
      <c r="A127" s="104"/>
      <c r="B127" s="469"/>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c r="A128" s="104"/>
      <c r="B128" s="469"/>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c r="A129" s="104"/>
      <c r="B129" s="469"/>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c r="A130" s="104"/>
      <c r="B130" s="469"/>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c r="A131" s="104"/>
      <c r="B131" s="469"/>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c r="A132" s="104"/>
      <c r="B132" s="469"/>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c r="A133" s="104"/>
      <c r="B133" s="469"/>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c r="A134" s="104"/>
      <c r="B134" s="469"/>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c r="A135" s="104"/>
      <c r="B135" s="469"/>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c r="A136" s="104"/>
      <c r="B136" s="469"/>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c r="A137" s="104"/>
      <c r="B137" s="469"/>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c r="A138" s="104"/>
      <c r="B138" s="469"/>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c r="A139" s="104"/>
      <c r="B139" s="469"/>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c r="A140" s="104"/>
      <c r="B140" s="469"/>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c r="A141" s="104"/>
      <c r="B141" s="469"/>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c r="A142" s="104"/>
      <c r="B142" s="469"/>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c r="A143" s="104"/>
      <c r="B143" s="469"/>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c r="A144" s="104"/>
      <c r="B144" s="469"/>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c r="A145" s="104"/>
      <c r="B145" s="469"/>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c r="A146" s="104"/>
      <c r="B146" s="469"/>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c r="A147" s="104"/>
      <c r="B147" s="469"/>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c r="A148" s="104"/>
      <c r="B148" s="469"/>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c r="A149" s="104"/>
      <c r="B149" s="469"/>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c r="A150" s="104"/>
      <c r="B150" s="469"/>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c r="A151" s="104"/>
      <c r="B151" s="469"/>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row>
    <row r="152">
      <c r="A152" s="104"/>
      <c r="B152" s="469"/>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row>
    <row r="153">
      <c r="A153" s="104"/>
      <c r="B153" s="469"/>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row>
    <row r="154">
      <c r="A154" s="104"/>
      <c r="B154" s="469"/>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row>
    <row r="155">
      <c r="A155" s="104"/>
      <c r="B155" s="469"/>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row>
    <row r="156">
      <c r="A156" s="104"/>
      <c r="B156" s="469"/>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row>
    <row r="157">
      <c r="A157" s="104"/>
      <c r="B157" s="469"/>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row>
    <row r="158">
      <c r="A158" s="104"/>
      <c r="B158" s="469"/>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row>
    <row r="159">
      <c r="A159" s="104"/>
      <c r="B159" s="469"/>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row>
    <row r="160">
      <c r="A160" s="104"/>
      <c r="B160" s="469"/>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row>
    <row r="161">
      <c r="A161" s="104"/>
      <c r="B161" s="469"/>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row>
    <row r="162">
      <c r="A162" s="104"/>
      <c r="B162" s="469"/>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row>
    <row r="163">
      <c r="A163" s="104"/>
      <c r="B163" s="469"/>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c r="A164" s="104"/>
      <c r="B164" s="469"/>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row>
    <row r="165">
      <c r="A165" s="104"/>
      <c r="B165" s="469"/>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row>
    <row r="166">
      <c r="A166" s="104"/>
      <c r="B166" s="469"/>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row>
    <row r="167">
      <c r="A167" s="104"/>
      <c r="B167" s="469"/>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row>
    <row r="168">
      <c r="A168" s="104"/>
      <c r="B168" s="469"/>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row>
    <row r="169">
      <c r="A169" s="104"/>
      <c r="B169" s="469"/>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row>
    <row r="170">
      <c r="A170" s="104"/>
      <c r="B170" s="469"/>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row>
    <row r="171">
      <c r="A171" s="104"/>
      <c r="B171" s="469"/>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row>
    <row r="172">
      <c r="A172" s="104"/>
      <c r="B172" s="469"/>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c r="A173" s="104"/>
      <c r="B173" s="469"/>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row>
    <row r="174">
      <c r="A174" s="104"/>
      <c r="B174" s="469"/>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row>
    <row r="175">
      <c r="A175" s="104"/>
      <c r="B175" s="469"/>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row>
    <row r="176">
      <c r="A176" s="104"/>
      <c r="B176" s="469"/>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row>
    <row r="177">
      <c r="A177" s="104"/>
      <c r="B177" s="469"/>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row>
    <row r="178">
      <c r="A178" s="104"/>
      <c r="B178" s="469"/>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row>
    <row r="179">
      <c r="A179" s="104"/>
      <c r="B179" s="469"/>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row>
    <row r="180">
      <c r="A180" s="104"/>
      <c r="B180" s="469"/>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row>
    <row r="181">
      <c r="A181" s="104"/>
      <c r="B181" s="469"/>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row>
    <row r="182">
      <c r="A182" s="104"/>
      <c r="B182" s="469"/>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row>
    <row r="183">
      <c r="A183" s="104"/>
      <c r="B183" s="469"/>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row>
    <row r="184">
      <c r="A184" s="104"/>
      <c r="B184" s="469"/>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row>
    <row r="185">
      <c r="A185" s="104"/>
      <c r="B185" s="469"/>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row>
    <row r="186">
      <c r="A186" s="104"/>
      <c r="B186" s="469"/>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row>
    <row r="187">
      <c r="A187" s="104"/>
      <c r="B187" s="469"/>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row>
    <row r="188">
      <c r="A188" s="104"/>
      <c r="B188" s="469"/>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c r="A189" s="104"/>
      <c r="B189" s="469"/>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row>
    <row r="190">
      <c r="A190" s="104"/>
      <c r="B190" s="469"/>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row>
    <row r="191">
      <c r="A191" s="104"/>
      <c r="B191" s="469"/>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row>
    <row r="192">
      <c r="A192" s="104"/>
      <c r="B192" s="469"/>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row>
    <row r="193">
      <c r="A193" s="104"/>
      <c r="B193" s="469"/>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row>
    <row r="194">
      <c r="A194" s="104"/>
      <c r="B194" s="469"/>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row>
    <row r="195">
      <c r="A195" s="104"/>
      <c r="B195" s="469"/>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row>
    <row r="196">
      <c r="A196" s="104"/>
      <c r="B196" s="469"/>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row>
    <row r="197">
      <c r="A197" s="104"/>
      <c r="B197" s="469"/>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row>
    <row r="198">
      <c r="A198" s="104"/>
      <c r="B198" s="469"/>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row>
    <row r="199">
      <c r="A199" s="104"/>
      <c r="B199" s="469"/>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row>
    <row r="200">
      <c r="A200" s="104"/>
      <c r="B200" s="469"/>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row>
    <row r="201">
      <c r="A201" s="104"/>
      <c r="B201" s="469"/>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c r="A202" s="104"/>
      <c r="B202" s="469"/>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row>
    <row r="203">
      <c r="A203" s="104"/>
      <c r="B203" s="469"/>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c r="A204" s="104"/>
      <c r="B204" s="469"/>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row>
    <row r="205">
      <c r="A205" s="104"/>
      <c r="B205" s="469"/>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row>
    <row r="206">
      <c r="A206" s="104"/>
      <c r="B206" s="469"/>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row>
    <row r="207">
      <c r="A207" s="104"/>
      <c r="B207" s="469"/>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row>
    <row r="208">
      <c r="A208" s="104"/>
      <c r="B208" s="469"/>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row>
    <row r="209">
      <c r="A209" s="104"/>
      <c r="B209" s="469"/>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row>
    <row r="210">
      <c r="A210" s="104"/>
      <c r="B210" s="469"/>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row>
    <row r="211">
      <c r="A211" s="104"/>
      <c r="B211" s="469"/>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c r="A212" s="104"/>
      <c r="B212" s="469"/>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row>
    <row r="213">
      <c r="A213" s="104"/>
      <c r="B213" s="469"/>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row>
    <row r="214">
      <c r="A214" s="104"/>
      <c r="B214" s="469"/>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row>
    <row r="215">
      <c r="A215" s="104"/>
      <c r="B215" s="469"/>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row>
    <row r="216">
      <c r="A216" s="104"/>
      <c r="B216" s="469"/>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row>
    <row r="217">
      <c r="A217" s="104"/>
      <c r="B217" s="469"/>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row>
    <row r="218">
      <c r="A218" s="104"/>
      <c r="B218" s="469"/>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c r="A219" s="104"/>
      <c r="B219" s="469"/>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row>
    <row r="220">
      <c r="A220" s="104"/>
      <c r="B220" s="469"/>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row>
    <row r="221">
      <c r="A221" s="104"/>
      <c r="B221" s="469"/>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row>
    <row r="222">
      <c r="A222" s="104"/>
      <c r="B222" s="469"/>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row>
    <row r="223">
      <c r="A223" s="104"/>
      <c r="B223" s="469"/>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row>
    <row r="224">
      <c r="A224" s="104"/>
      <c r="B224" s="469"/>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row>
    <row r="225">
      <c r="A225" s="104"/>
      <c r="B225" s="469"/>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row>
    <row r="226">
      <c r="A226" s="104"/>
      <c r="B226" s="469"/>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row>
    <row r="227">
      <c r="A227" s="104"/>
      <c r="B227" s="469"/>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row>
    <row r="228">
      <c r="A228" s="104"/>
      <c r="B228" s="469"/>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row>
    <row r="229">
      <c r="A229" s="104"/>
      <c r="B229" s="469"/>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row>
    <row r="230">
      <c r="A230" s="104"/>
      <c r="B230" s="469"/>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row>
    <row r="231">
      <c r="A231" s="104"/>
      <c r="B231" s="469"/>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row>
    <row r="232">
      <c r="A232" s="104"/>
      <c r="B232" s="469"/>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row>
    <row r="233">
      <c r="A233" s="104"/>
      <c r="B233" s="469"/>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row>
    <row r="234">
      <c r="A234" s="104"/>
      <c r="B234" s="469"/>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row>
    <row r="235">
      <c r="A235" s="104"/>
      <c r="B235" s="469"/>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row>
    <row r="236">
      <c r="A236" s="104"/>
      <c r="B236" s="469"/>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row>
    <row r="237">
      <c r="A237" s="104"/>
      <c r="B237" s="469"/>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row>
    <row r="238">
      <c r="A238" s="104"/>
      <c r="B238" s="469"/>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row>
    <row r="239">
      <c r="A239" s="104"/>
      <c r="B239" s="469"/>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row>
    <row r="240">
      <c r="A240" s="104"/>
      <c r="B240" s="469"/>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row>
    <row r="241">
      <c r="A241" s="104"/>
      <c r="B241" s="469"/>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row>
    <row r="242">
      <c r="A242" s="104"/>
      <c r="B242" s="469"/>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row>
    <row r="243">
      <c r="A243" s="104"/>
      <c r="B243" s="469"/>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row>
    <row r="244">
      <c r="A244" s="104"/>
      <c r="B244" s="469"/>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row>
    <row r="245">
      <c r="A245" s="104"/>
      <c r="B245" s="469"/>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row>
    <row r="246">
      <c r="A246" s="104"/>
      <c r="B246" s="469"/>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row>
    <row r="247">
      <c r="A247" s="104"/>
      <c r="B247" s="469"/>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row>
    <row r="248">
      <c r="A248" s="104"/>
      <c r="B248" s="469"/>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row>
    <row r="249">
      <c r="A249" s="104"/>
      <c r="B249" s="469"/>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row>
    <row r="250">
      <c r="A250" s="104"/>
      <c r="B250" s="469"/>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row>
    <row r="251">
      <c r="A251" s="104"/>
      <c r="B251" s="469"/>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row>
    <row r="252">
      <c r="A252" s="104"/>
      <c r="B252" s="469"/>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row>
    <row r="253">
      <c r="A253" s="104"/>
      <c r="B253" s="469"/>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row>
    <row r="254">
      <c r="A254" s="104"/>
      <c r="B254" s="469"/>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row>
    <row r="255">
      <c r="A255" s="104"/>
      <c r="B255" s="469"/>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row>
    <row r="256">
      <c r="A256" s="104"/>
      <c r="B256" s="469"/>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row>
    <row r="257">
      <c r="A257" s="104"/>
      <c r="B257" s="469"/>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row>
    <row r="258">
      <c r="A258" s="104"/>
      <c r="B258" s="469"/>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row>
    <row r="259">
      <c r="A259" s="104"/>
      <c r="B259" s="469"/>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row>
    <row r="260">
      <c r="A260" s="104"/>
      <c r="B260" s="469"/>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row>
    <row r="261">
      <c r="A261" s="104"/>
      <c r="B261" s="469"/>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row>
    <row r="262">
      <c r="A262" s="104"/>
      <c r="B262" s="469"/>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row>
    <row r="263">
      <c r="A263" s="104"/>
      <c r="B263" s="469"/>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row>
    <row r="264">
      <c r="A264" s="104"/>
      <c r="B264" s="469"/>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row>
    <row r="265">
      <c r="A265" s="104"/>
      <c r="B265" s="469"/>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row>
    <row r="266">
      <c r="A266" s="104"/>
      <c r="B266" s="469"/>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row>
    <row r="267">
      <c r="A267" s="104"/>
      <c r="B267" s="469"/>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row>
    <row r="268">
      <c r="A268" s="104"/>
      <c r="B268" s="469"/>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row>
    <row r="269">
      <c r="A269" s="104"/>
      <c r="B269" s="469"/>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row>
    <row r="270">
      <c r="A270" s="104"/>
      <c r="B270" s="469"/>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row>
    <row r="271">
      <c r="A271" s="104"/>
      <c r="B271" s="469"/>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row>
    <row r="272">
      <c r="A272" s="104"/>
      <c r="B272" s="469"/>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row>
    <row r="273">
      <c r="A273" s="104"/>
      <c r="B273" s="469"/>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row>
    <row r="274">
      <c r="A274" s="104"/>
      <c r="B274" s="469"/>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row>
    <row r="275">
      <c r="A275" s="104"/>
      <c r="B275" s="469"/>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row>
    <row r="276">
      <c r="A276" s="104"/>
      <c r="B276" s="469"/>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row>
    <row r="277">
      <c r="A277" s="104"/>
      <c r="B277" s="469"/>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row>
    <row r="278">
      <c r="A278" s="104"/>
      <c r="B278" s="469"/>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row>
    <row r="279">
      <c r="A279" s="104"/>
      <c r="B279" s="469"/>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row>
    <row r="280">
      <c r="A280" s="104"/>
      <c r="B280" s="469"/>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row>
    <row r="281">
      <c r="A281" s="104"/>
      <c r="B281" s="469"/>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row>
    <row r="282">
      <c r="A282" s="104"/>
      <c r="B282" s="469"/>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row>
    <row r="283">
      <c r="A283" s="104"/>
      <c r="B283" s="469"/>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row>
    <row r="284">
      <c r="A284" s="104"/>
      <c r="B284" s="469"/>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row>
    <row r="285">
      <c r="A285" s="104"/>
      <c r="B285" s="469"/>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row>
    <row r="286">
      <c r="A286" s="104"/>
      <c r="B286" s="469"/>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row>
    <row r="287">
      <c r="A287" s="104"/>
      <c r="B287" s="469"/>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row>
    <row r="288">
      <c r="A288" s="104"/>
      <c r="B288" s="469"/>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row>
    <row r="289">
      <c r="A289" s="104"/>
      <c r="B289" s="469"/>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row>
    <row r="290">
      <c r="A290" s="104"/>
      <c r="B290" s="469"/>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row>
    <row r="291">
      <c r="A291" s="104"/>
      <c r="B291" s="469"/>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row>
    <row r="292">
      <c r="A292" s="104"/>
      <c r="B292" s="469"/>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row>
    <row r="293">
      <c r="A293" s="104"/>
      <c r="B293" s="469"/>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row>
    <row r="294">
      <c r="A294" s="104"/>
      <c r="B294" s="469"/>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row>
    <row r="295">
      <c r="A295" s="104"/>
      <c r="B295" s="469"/>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row>
    <row r="296">
      <c r="A296" s="104"/>
      <c r="B296" s="469"/>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row>
    <row r="297">
      <c r="A297" s="104"/>
      <c r="B297" s="469"/>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row>
    <row r="298">
      <c r="A298" s="104"/>
      <c r="B298" s="469"/>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row>
    <row r="299">
      <c r="A299" s="104"/>
      <c r="B299" s="469"/>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row>
    <row r="300">
      <c r="A300" s="104"/>
      <c r="B300" s="469"/>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row>
    <row r="301">
      <c r="A301" s="104"/>
      <c r="B301" s="469"/>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row>
    <row r="302">
      <c r="A302" s="104"/>
      <c r="B302" s="469"/>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row>
    <row r="303">
      <c r="A303" s="104"/>
      <c r="B303" s="469"/>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row>
    <row r="304">
      <c r="A304" s="104"/>
      <c r="B304" s="469"/>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row>
    <row r="305">
      <c r="A305" s="104"/>
      <c r="B305" s="469"/>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row>
    <row r="306">
      <c r="A306" s="104"/>
      <c r="B306" s="469"/>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row>
    <row r="307">
      <c r="A307" s="104"/>
      <c r="B307" s="469"/>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row>
    <row r="308">
      <c r="A308" s="104"/>
      <c r="B308" s="469"/>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row>
    <row r="309">
      <c r="A309" s="104"/>
      <c r="B309" s="469"/>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row>
    <row r="310">
      <c r="A310" s="104"/>
      <c r="B310" s="469"/>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row>
    <row r="311">
      <c r="A311" s="104"/>
      <c r="B311" s="469"/>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row>
    <row r="312">
      <c r="A312" s="104"/>
      <c r="B312" s="469"/>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row>
    <row r="313">
      <c r="A313" s="104"/>
      <c r="B313" s="469"/>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row>
    <row r="314">
      <c r="A314" s="104"/>
      <c r="B314" s="469"/>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row>
    <row r="315">
      <c r="A315" s="104"/>
      <c r="B315" s="469"/>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row>
    <row r="316">
      <c r="A316" s="104"/>
      <c r="B316" s="469"/>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row>
    <row r="317">
      <c r="A317" s="104"/>
      <c r="B317" s="469"/>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row>
    <row r="318">
      <c r="A318" s="104"/>
      <c r="B318" s="469"/>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row>
    <row r="319">
      <c r="A319" s="104"/>
      <c r="B319" s="469"/>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row>
    <row r="320">
      <c r="A320" s="104"/>
      <c r="B320" s="469"/>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row>
    <row r="321">
      <c r="A321" s="104"/>
      <c r="B321" s="469"/>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row>
    <row r="322">
      <c r="A322" s="104"/>
      <c r="B322" s="469"/>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row>
    <row r="323">
      <c r="A323" s="104"/>
      <c r="B323" s="469"/>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row>
    <row r="324">
      <c r="A324" s="104"/>
      <c r="B324" s="469"/>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row>
    <row r="325">
      <c r="A325" s="104"/>
      <c r="B325" s="469"/>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row>
    <row r="326">
      <c r="A326" s="104"/>
      <c r="B326" s="469"/>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row>
    <row r="327">
      <c r="A327" s="104"/>
      <c r="B327" s="469"/>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row>
    <row r="328">
      <c r="A328" s="104"/>
      <c r="B328" s="469"/>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row>
    <row r="329">
      <c r="A329" s="104"/>
      <c r="B329" s="469"/>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row>
    <row r="330">
      <c r="A330" s="104"/>
      <c r="B330" s="469"/>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row>
    <row r="331">
      <c r="A331" s="104"/>
      <c r="B331" s="469"/>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row>
    <row r="332">
      <c r="A332" s="104"/>
      <c r="B332" s="469"/>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row>
    <row r="333">
      <c r="A333" s="104"/>
      <c r="B333" s="469"/>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row>
    <row r="334">
      <c r="A334" s="104"/>
      <c r="B334" s="469"/>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row>
    <row r="335">
      <c r="A335" s="104"/>
      <c r="B335" s="469"/>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row>
    <row r="336">
      <c r="A336" s="104"/>
      <c r="B336" s="469"/>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row>
    <row r="337">
      <c r="A337" s="104"/>
      <c r="B337" s="469"/>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row>
    <row r="338">
      <c r="A338" s="104"/>
      <c r="B338" s="469"/>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row>
    <row r="339">
      <c r="A339" s="104"/>
      <c r="B339" s="469"/>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row>
    <row r="340">
      <c r="A340" s="104"/>
      <c r="B340" s="469"/>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row>
    <row r="341">
      <c r="A341" s="104"/>
      <c r="B341" s="469"/>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row>
    <row r="342">
      <c r="A342" s="104"/>
      <c r="B342" s="469"/>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row>
    <row r="343">
      <c r="A343" s="104"/>
      <c r="B343" s="469"/>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row>
    <row r="344">
      <c r="A344" s="104"/>
      <c r="B344" s="469"/>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row>
    <row r="345">
      <c r="A345" s="104"/>
      <c r="B345" s="469"/>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row>
    <row r="346">
      <c r="A346" s="104"/>
      <c r="B346" s="469"/>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row>
    <row r="347">
      <c r="A347" s="104"/>
      <c r="B347" s="469"/>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row>
    <row r="348">
      <c r="A348" s="104"/>
      <c r="B348" s="469"/>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row>
    <row r="349">
      <c r="A349" s="104"/>
      <c r="B349" s="469"/>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row>
    <row r="350">
      <c r="A350" s="104"/>
      <c r="B350" s="469"/>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row>
    <row r="351">
      <c r="A351" s="104"/>
      <c r="B351" s="469"/>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row>
    <row r="352">
      <c r="A352" s="104"/>
      <c r="B352" s="469"/>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row>
    <row r="353">
      <c r="A353" s="104"/>
      <c r="B353" s="469"/>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row>
    <row r="354">
      <c r="A354" s="104"/>
      <c r="B354" s="469"/>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row>
    <row r="355">
      <c r="A355" s="104"/>
      <c r="B355" s="469"/>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row>
    <row r="356">
      <c r="A356" s="104"/>
      <c r="B356" s="469"/>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row>
    <row r="357">
      <c r="A357" s="104"/>
      <c r="B357" s="469"/>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row>
    <row r="358">
      <c r="A358" s="104"/>
      <c r="B358" s="469"/>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row>
    <row r="359">
      <c r="A359" s="104"/>
      <c r="B359" s="469"/>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row>
    <row r="360">
      <c r="A360" s="104"/>
      <c r="B360" s="469"/>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row>
    <row r="361">
      <c r="A361" s="104"/>
      <c r="B361" s="469"/>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row>
    <row r="362">
      <c r="A362" s="104"/>
      <c r="B362" s="469"/>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row>
    <row r="363">
      <c r="A363" s="104"/>
      <c r="B363" s="469"/>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row>
    <row r="364">
      <c r="A364" s="104"/>
      <c r="B364" s="469"/>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row>
    <row r="365">
      <c r="A365" s="104"/>
      <c r="B365" s="469"/>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row>
    <row r="366">
      <c r="A366" s="104"/>
      <c r="B366" s="469"/>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row>
    <row r="367">
      <c r="A367" s="104"/>
      <c r="B367" s="469"/>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row>
    <row r="368">
      <c r="A368" s="104"/>
      <c r="B368" s="469"/>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row>
    <row r="369">
      <c r="A369" s="104"/>
      <c r="B369" s="469"/>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row>
    <row r="370">
      <c r="A370" s="104"/>
      <c r="B370" s="469"/>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row>
    <row r="371">
      <c r="A371" s="104"/>
      <c r="B371" s="469"/>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row>
    <row r="372">
      <c r="A372" s="104"/>
      <c r="B372" s="469"/>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row>
    <row r="373">
      <c r="A373" s="104"/>
      <c r="B373" s="469"/>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row>
    <row r="374">
      <c r="A374" s="104"/>
      <c r="B374" s="469"/>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row>
    <row r="375">
      <c r="A375" s="104"/>
      <c r="B375" s="469"/>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row>
    <row r="376">
      <c r="A376" s="104"/>
      <c r="B376" s="469"/>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row>
    <row r="377">
      <c r="A377" s="104"/>
      <c r="B377" s="469"/>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row>
    <row r="378">
      <c r="A378" s="104"/>
      <c r="B378" s="469"/>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row>
    <row r="379">
      <c r="A379" s="104"/>
      <c r="B379" s="469"/>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row>
    <row r="380">
      <c r="A380" s="104"/>
      <c r="B380" s="469"/>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row>
    <row r="381">
      <c r="A381" s="104"/>
      <c r="B381" s="469"/>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row>
    <row r="382">
      <c r="A382" s="104"/>
      <c r="B382" s="469"/>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row>
    <row r="383">
      <c r="A383" s="104"/>
      <c r="B383" s="469"/>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row>
    <row r="384">
      <c r="A384" s="104"/>
      <c r="B384" s="469"/>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row>
    <row r="385">
      <c r="A385" s="104"/>
      <c r="B385" s="469"/>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row>
    <row r="386">
      <c r="A386" s="104"/>
      <c r="B386" s="469"/>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row>
    <row r="387">
      <c r="A387" s="104"/>
      <c r="B387" s="469"/>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row>
    <row r="388">
      <c r="A388" s="104"/>
      <c r="B388" s="469"/>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row>
    <row r="389">
      <c r="A389" s="104"/>
      <c r="B389" s="469"/>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row>
    <row r="390">
      <c r="A390" s="104"/>
      <c r="B390" s="469"/>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row>
    <row r="391">
      <c r="A391" s="104"/>
      <c r="B391" s="469"/>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row>
    <row r="392">
      <c r="A392" s="104"/>
      <c r="B392" s="469"/>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row>
    <row r="393">
      <c r="A393" s="104"/>
      <c r="B393" s="469"/>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row>
    <row r="394">
      <c r="A394" s="104"/>
      <c r="B394" s="469"/>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row>
    <row r="395">
      <c r="A395" s="104"/>
      <c r="B395" s="469"/>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row>
    <row r="396">
      <c r="A396" s="104"/>
      <c r="B396" s="469"/>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row>
    <row r="397">
      <c r="A397" s="104"/>
      <c r="B397" s="469"/>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row>
    <row r="398">
      <c r="A398" s="104"/>
      <c r="B398" s="469"/>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row>
    <row r="399">
      <c r="A399" s="104"/>
      <c r="B399" s="469"/>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row>
    <row r="400">
      <c r="A400" s="104"/>
      <c r="B400" s="469"/>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row>
    <row r="401">
      <c r="A401" s="104"/>
      <c r="B401" s="469"/>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row>
    <row r="402">
      <c r="A402" s="104"/>
      <c r="B402" s="469"/>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row>
    <row r="403">
      <c r="A403" s="104"/>
      <c r="B403" s="469"/>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row>
    <row r="404">
      <c r="A404" s="104"/>
      <c r="B404" s="469"/>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row>
    <row r="405">
      <c r="A405" s="104"/>
      <c r="B405" s="469"/>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row>
    <row r="406">
      <c r="A406" s="104"/>
      <c r="B406" s="469"/>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row>
    <row r="407">
      <c r="A407" s="104"/>
      <c r="B407" s="469"/>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row>
    <row r="408">
      <c r="A408" s="104"/>
      <c r="B408" s="469"/>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row>
    <row r="409">
      <c r="A409" s="104"/>
      <c r="B409" s="469"/>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row>
    <row r="410">
      <c r="A410" s="104"/>
      <c r="B410" s="469"/>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row>
    <row r="411">
      <c r="A411" s="104"/>
      <c r="B411" s="469"/>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row>
    <row r="412">
      <c r="A412" s="104"/>
      <c r="B412" s="469"/>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row>
    <row r="413">
      <c r="A413" s="104"/>
      <c r="B413" s="469"/>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row>
    <row r="414">
      <c r="A414" s="104"/>
      <c r="B414" s="469"/>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row>
    <row r="415">
      <c r="A415" s="104"/>
      <c r="B415" s="469"/>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row>
    <row r="416">
      <c r="A416" s="104"/>
      <c r="B416" s="469"/>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row>
    <row r="417">
      <c r="A417" s="104"/>
      <c r="B417" s="469"/>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row>
    <row r="418">
      <c r="A418" s="104"/>
      <c r="B418" s="469"/>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row>
    <row r="419">
      <c r="A419" s="104"/>
      <c r="B419" s="469"/>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row>
    <row r="420">
      <c r="A420" s="104"/>
      <c r="B420" s="469"/>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row>
    <row r="421">
      <c r="A421" s="104"/>
      <c r="B421" s="469"/>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row>
    <row r="422">
      <c r="A422" s="104"/>
      <c r="B422" s="469"/>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row>
    <row r="423">
      <c r="A423" s="104"/>
      <c r="B423" s="469"/>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row>
    <row r="424">
      <c r="A424" s="104"/>
      <c r="B424" s="469"/>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row>
    <row r="425">
      <c r="A425" s="104"/>
      <c r="B425" s="469"/>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row>
    <row r="426">
      <c r="A426" s="104"/>
      <c r="B426" s="469"/>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row>
    <row r="427">
      <c r="A427" s="104"/>
      <c r="B427" s="469"/>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row>
    <row r="428">
      <c r="A428" s="104"/>
      <c r="B428" s="469"/>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row>
    <row r="429">
      <c r="A429" s="104"/>
      <c r="B429" s="469"/>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row>
    <row r="430">
      <c r="A430" s="104"/>
      <c r="B430" s="469"/>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row>
    <row r="431">
      <c r="A431" s="104"/>
      <c r="B431" s="469"/>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row>
    <row r="432">
      <c r="A432" s="104"/>
      <c r="B432" s="469"/>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row>
    <row r="433">
      <c r="A433" s="104"/>
      <c r="B433" s="469"/>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row>
    <row r="434">
      <c r="A434" s="104"/>
      <c r="B434" s="469"/>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row>
    <row r="435">
      <c r="A435" s="104"/>
      <c r="B435" s="469"/>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row>
    <row r="436">
      <c r="A436" s="104"/>
      <c r="B436" s="469"/>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row>
    <row r="437">
      <c r="A437" s="104"/>
      <c r="B437" s="469"/>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row>
    <row r="438">
      <c r="A438" s="104"/>
      <c r="B438" s="469"/>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row>
    <row r="439">
      <c r="A439" s="104"/>
      <c r="B439" s="469"/>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row>
    <row r="440">
      <c r="A440" s="104"/>
      <c r="B440" s="469"/>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row>
    <row r="441">
      <c r="A441" s="104"/>
      <c r="B441" s="469"/>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row>
    <row r="442">
      <c r="A442" s="104"/>
      <c r="B442" s="469"/>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row>
    <row r="443">
      <c r="A443" s="104"/>
      <c r="B443" s="469"/>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row>
    <row r="444">
      <c r="A444" s="104"/>
      <c r="B444" s="469"/>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row>
    <row r="445">
      <c r="A445" s="104"/>
      <c r="B445" s="469"/>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row>
    <row r="446">
      <c r="A446" s="104"/>
      <c r="B446" s="469"/>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row>
    <row r="447">
      <c r="A447" s="104"/>
      <c r="B447" s="469"/>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row>
    <row r="448">
      <c r="A448" s="104"/>
      <c r="B448" s="469"/>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row>
    <row r="449">
      <c r="A449" s="104"/>
      <c r="B449" s="469"/>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row>
    <row r="450">
      <c r="A450" s="104"/>
      <c r="B450" s="469"/>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row>
    <row r="451">
      <c r="A451" s="104"/>
      <c r="B451" s="469"/>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row>
    <row r="452">
      <c r="A452" s="104"/>
      <c r="B452" s="469"/>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row>
    <row r="453">
      <c r="A453" s="104"/>
      <c r="B453" s="469"/>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row>
    <row r="454">
      <c r="A454" s="104"/>
      <c r="B454" s="469"/>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row>
    <row r="455">
      <c r="A455" s="104"/>
      <c r="B455" s="469"/>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row>
    <row r="456">
      <c r="A456" s="104"/>
      <c r="B456" s="469"/>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row>
    <row r="457">
      <c r="A457" s="104"/>
      <c r="B457" s="469"/>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row>
    <row r="458">
      <c r="A458" s="104"/>
      <c r="B458" s="469"/>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row>
    <row r="459">
      <c r="A459" s="104"/>
      <c r="B459" s="469"/>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row>
    <row r="460">
      <c r="A460" s="104"/>
      <c r="B460" s="469"/>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row>
    <row r="461">
      <c r="A461" s="104"/>
      <c r="B461" s="469"/>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row>
    <row r="462">
      <c r="A462" s="104"/>
      <c r="B462" s="469"/>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row>
    <row r="463">
      <c r="A463" s="104"/>
      <c r="B463" s="469"/>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row>
    <row r="464">
      <c r="A464" s="104"/>
      <c r="B464" s="469"/>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row>
    <row r="465">
      <c r="A465" s="104"/>
      <c r="B465" s="469"/>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row>
    <row r="466">
      <c r="A466" s="104"/>
      <c r="B466" s="469"/>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row>
    <row r="467">
      <c r="A467" s="104"/>
      <c r="B467" s="469"/>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row>
    <row r="468">
      <c r="A468" s="104"/>
      <c r="B468" s="469"/>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row>
    <row r="469">
      <c r="A469" s="104"/>
      <c r="B469" s="469"/>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row>
    <row r="470">
      <c r="A470" s="104"/>
      <c r="B470" s="469"/>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row>
    <row r="471">
      <c r="A471" s="104"/>
      <c r="B471" s="469"/>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row>
    <row r="472">
      <c r="A472" s="104"/>
      <c r="B472" s="469"/>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row>
    <row r="473">
      <c r="A473" s="104"/>
      <c r="B473" s="469"/>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row>
    <row r="474">
      <c r="A474" s="104"/>
      <c r="B474" s="469"/>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row>
    <row r="475">
      <c r="A475" s="104"/>
      <c r="B475" s="469"/>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row>
    <row r="476">
      <c r="A476" s="104"/>
      <c r="B476" s="469"/>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row>
    <row r="477">
      <c r="A477" s="104"/>
      <c r="B477" s="469"/>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row>
    <row r="478">
      <c r="A478" s="104"/>
      <c r="B478" s="469"/>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row>
    <row r="479">
      <c r="A479" s="104"/>
      <c r="B479" s="469"/>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row>
    <row r="480">
      <c r="A480" s="104"/>
      <c r="B480" s="469"/>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row>
    <row r="481">
      <c r="A481" s="104"/>
      <c r="B481" s="469"/>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row>
    <row r="482">
      <c r="A482" s="104"/>
      <c r="B482" s="469"/>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row>
    <row r="483">
      <c r="A483" s="104"/>
      <c r="B483" s="469"/>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row>
    <row r="484">
      <c r="A484" s="104"/>
      <c r="B484" s="469"/>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row>
    <row r="485">
      <c r="A485" s="104"/>
      <c r="B485" s="469"/>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row>
    <row r="486">
      <c r="A486" s="104"/>
      <c r="B486" s="469"/>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row>
    <row r="487">
      <c r="A487" s="104"/>
      <c r="B487" s="469"/>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row>
    <row r="488">
      <c r="A488" s="104"/>
      <c r="B488" s="469"/>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row>
    <row r="489">
      <c r="A489" s="104"/>
      <c r="B489" s="469"/>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row>
    <row r="490">
      <c r="A490" s="104"/>
      <c r="B490" s="469"/>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row>
    <row r="491">
      <c r="A491" s="104"/>
      <c r="B491" s="469"/>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row>
    <row r="492">
      <c r="A492" s="104"/>
      <c r="B492" s="469"/>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row>
    <row r="493">
      <c r="A493" s="104"/>
      <c r="B493" s="469"/>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row>
    <row r="494">
      <c r="A494" s="104"/>
      <c r="B494" s="469"/>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row>
    <row r="495">
      <c r="A495" s="104"/>
      <c r="B495" s="469"/>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row>
    <row r="496">
      <c r="A496" s="104"/>
      <c r="B496" s="469"/>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row>
    <row r="497">
      <c r="A497" s="104"/>
      <c r="B497" s="469"/>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row>
    <row r="498">
      <c r="A498" s="104"/>
      <c r="B498" s="469"/>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row>
    <row r="499">
      <c r="A499" s="104"/>
      <c r="B499" s="469"/>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row>
    <row r="500">
      <c r="A500" s="104"/>
      <c r="B500" s="469"/>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row>
    <row r="501">
      <c r="A501" s="104"/>
      <c r="B501" s="469"/>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row>
    <row r="502">
      <c r="A502" s="104"/>
      <c r="B502" s="469"/>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row>
    <row r="503">
      <c r="A503" s="104"/>
      <c r="B503" s="469"/>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row>
    <row r="504">
      <c r="A504" s="104"/>
      <c r="B504" s="469"/>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row>
    <row r="505">
      <c r="A505" s="104"/>
      <c r="B505" s="469"/>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row>
    <row r="506">
      <c r="A506" s="104"/>
      <c r="B506" s="469"/>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row>
    <row r="507">
      <c r="A507" s="104"/>
      <c r="B507" s="469"/>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row>
    <row r="508">
      <c r="A508" s="104"/>
      <c r="B508" s="469"/>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row>
    <row r="509">
      <c r="A509" s="104"/>
      <c r="B509" s="469"/>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row>
    <row r="510">
      <c r="A510" s="104"/>
      <c r="B510" s="469"/>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row>
    <row r="511">
      <c r="A511" s="104"/>
      <c r="B511" s="469"/>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row>
    <row r="512">
      <c r="A512" s="104"/>
      <c r="B512" s="469"/>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row>
    <row r="513">
      <c r="A513" s="104"/>
      <c r="B513" s="469"/>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row>
    <row r="514">
      <c r="A514" s="104"/>
      <c r="B514" s="469"/>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row>
    <row r="515">
      <c r="A515" s="104"/>
      <c r="B515" s="469"/>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row>
    <row r="516">
      <c r="A516" s="104"/>
      <c r="B516" s="469"/>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row>
    <row r="517">
      <c r="A517" s="104"/>
      <c r="B517" s="469"/>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row>
    <row r="518">
      <c r="A518" s="104"/>
      <c r="B518" s="469"/>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row>
    <row r="519">
      <c r="A519" s="104"/>
      <c r="B519" s="469"/>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row>
    <row r="520">
      <c r="A520" s="104"/>
      <c r="B520" s="469"/>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row>
    <row r="521">
      <c r="A521" s="104"/>
      <c r="B521" s="469"/>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row>
    <row r="522">
      <c r="A522" s="104"/>
      <c r="B522" s="469"/>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row>
    <row r="523">
      <c r="A523" s="104"/>
      <c r="B523" s="469"/>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row>
    <row r="524">
      <c r="A524" s="104"/>
      <c r="B524" s="469"/>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row>
    <row r="525">
      <c r="A525" s="104"/>
      <c r="B525" s="469"/>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row>
    <row r="526">
      <c r="A526" s="104"/>
      <c r="B526" s="469"/>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row>
    <row r="527">
      <c r="A527" s="104"/>
      <c r="B527" s="469"/>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row>
    <row r="528">
      <c r="A528" s="104"/>
      <c r="B528" s="469"/>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row>
    <row r="529">
      <c r="A529" s="104"/>
      <c r="B529" s="469"/>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row>
    <row r="530">
      <c r="A530" s="104"/>
      <c r="B530" s="469"/>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row>
    <row r="531">
      <c r="A531" s="104"/>
      <c r="B531" s="469"/>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row>
    <row r="532">
      <c r="A532" s="104"/>
      <c r="B532" s="469"/>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row>
    <row r="533">
      <c r="A533" s="104"/>
      <c r="B533" s="469"/>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row>
    <row r="534">
      <c r="A534" s="104"/>
      <c r="B534" s="469"/>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row>
    <row r="535">
      <c r="A535" s="104"/>
      <c r="B535" s="469"/>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row>
    <row r="536">
      <c r="A536" s="104"/>
      <c r="B536" s="469"/>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row>
    <row r="537">
      <c r="A537" s="104"/>
      <c r="B537" s="469"/>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row>
    <row r="538">
      <c r="A538" s="104"/>
      <c r="B538" s="469"/>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row>
    <row r="539">
      <c r="A539" s="104"/>
      <c r="B539" s="469"/>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row>
    <row r="540">
      <c r="A540" s="104"/>
      <c r="B540" s="469"/>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row>
    <row r="541">
      <c r="A541" s="104"/>
      <c r="B541" s="469"/>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row>
    <row r="542">
      <c r="A542" s="104"/>
      <c r="B542" s="469"/>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row>
    <row r="543">
      <c r="A543" s="104"/>
      <c r="B543" s="469"/>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row>
    <row r="544">
      <c r="A544" s="104"/>
      <c r="B544" s="469"/>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row>
    <row r="545">
      <c r="A545" s="104"/>
      <c r="B545" s="469"/>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row>
    <row r="546">
      <c r="A546" s="104"/>
      <c r="B546" s="469"/>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row>
    <row r="547">
      <c r="A547" s="104"/>
      <c r="B547" s="469"/>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row>
    <row r="548">
      <c r="A548" s="104"/>
      <c r="B548" s="469"/>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row>
    <row r="549">
      <c r="A549" s="104"/>
      <c r="B549" s="469"/>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row>
    <row r="550">
      <c r="A550" s="104"/>
      <c r="B550" s="469"/>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row>
    <row r="551">
      <c r="A551" s="104"/>
      <c r="B551" s="469"/>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row>
    <row r="552">
      <c r="A552" s="104"/>
      <c r="B552" s="469"/>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row>
    <row r="553">
      <c r="A553" s="104"/>
      <c r="B553" s="469"/>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row>
    <row r="554">
      <c r="A554" s="104"/>
      <c r="B554" s="469"/>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row>
    <row r="555">
      <c r="A555" s="104"/>
      <c r="B555" s="469"/>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row>
    <row r="556">
      <c r="A556" s="104"/>
      <c r="B556" s="469"/>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row>
    <row r="557">
      <c r="A557" s="104"/>
      <c r="B557" s="469"/>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row>
    <row r="558">
      <c r="A558" s="104"/>
      <c r="B558" s="469"/>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row>
    <row r="559">
      <c r="A559" s="104"/>
      <c r="B559" s="469"/>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row>
    <row r="560">
      <c r="A560" s="104"/>
      <c r="B560" s="469"/>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row>
    <row r="561">
      <c r="A561" s="104"/>
      <c r="B561" s="469"/>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row>
    <row r="562">
      <c r="A562" s="104"/>
      <c r="B562" s="469"/>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row>
    <row r="563">
      <c r="A563" s="104"/>
      <c r="B563" s="469"/>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row>
    <row r="564">
      <c r="A564" s="104"/>
      <c r="B564" s="469"/>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row>
    <row r="565">
      <c r="A565" s="104"/>
      <c r="B565" s="469"/>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row>
    <row r="566">
      <c r="A566" s="104"/>
      <c r="B566" s="469"/>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row>
    <row r="567">
      <c r="A567" s="104"/>
      <c r="B567" s="469"/>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row>
    <row r="568">
      <c r="A568" s="104"/>
      <c r="B568" s="469"/>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row>
    <row r="569">
      <c r="A569" s="104"/>
      <c r="B569" s="469"/>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row>
    <row r="570">
      <c r="A570" s="104"/>
      <c r="B570" s="469"/>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row>
    <row r="571">
      <c r="A571" s="104"/>
      <c r="B571" s="469"/>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row>
    <row r="572">
      <c r="A572" s="104"/>
      <c r="B572" s="469"/>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row>
    <row r="573">
      <c r="A573" s="104"/>
      <c r="B573" s="469"/>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row>
    <row r="574">
      <c r="A574" s="104"/>
      <c r="B574" s="469"/>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row>
    <row r="575">
      <c r="A575" s="104"/>
      <c r="B575" s="469"/>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row>
    <row r="576">
      <c r="A576" s="104"/>
      <c r="B576" s="469"/>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row>
    <row r="577">
      <c r="A577" s="104"/>
      <c r="B577" s="469"/>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row>
    <row r="578">
      <c r="A578" s="104"/>
      <c r="B578" s="469"/>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row>
    <row r="579">
      <c r="A579" s="104"/>
      <c r="B579" s="469"/>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row>
    <row r="580">
      <c r="A580" s="104"/>
      <c r="B580" s="469"/>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row>
    <row r="581">
      <c r="A581" s="104"/>
      <c r="B581" s="469"/>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row>
    <row r="582">
      <c r="A582" s="104"/>
      <c r="B582" s="469"/>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row>
    <row r="583">
      <c r="A583" s="104"/>
      <c r="B583" s="469"/>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row>
    <row r="584">
      <c r="A584" s="104"/>
      <c r="B584" s="469"/>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row>
    <row r="585">
      <c r="A585" s="104"/>
      <c r="B585" s="469"/>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row>
    <row r="586">
      <c r="A586" s="104"/>
      <c r="B586" s="469"/>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row>
    <row r="587">
      <c r="A587" s="104"/>
      <c r="B587" s="469"/>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row>
    <row r="588">
      <c r="A588" s="104"/>
      <c r="B588" s="469"/>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row>
    <row r="589">
      <c r="A589" s="104"/>
      <c r="B589" s="469"/>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row>
    <row r="590">
      <c r="A590" s="104"/>
      <c r="B590" s="469"/>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row>
    <row r="591">
      <c r="A591" s="104"/>
      <c r="B591" s="469"/>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row>
    <row r="592">
      <c r="A592" s="104"/>
      <c r="B592" s="469"/>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row>
    <row r="593">
      <c r="A593" s="104"/>
      <c r="B593" s="469"/>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row>
    <row r="594">
      <c r="A594" s="104"/>
      <c r="B594" s="469"/>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row>
    <row r="595">
      <c r="A595" s="104"/>
      <c r="B595" s="469"/>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row>
    <row r="596">
      <c r="A596" s="104"/>
      <c r="B596" s="469"/>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row>
    <row r="597">
      <c r="A597" s="104"/>
      <c r="B597" s="469"/>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row>
    <row r="598">
      <c r="A598" s="104"/>
      <c r="B598" s="469"/>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row>
    <row r="599">
      <c r="A599" s="104"/>
      <c r="B599" s="469"/>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row>
    <row r="600">
      <c r="A600" s="104"/>
      <c r="B600" s="469"/>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row>
    <row r="601">
      <c r="A601" s="104"/>
      <c r="B601" s="469"/>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row>
    <row r="602">
      <c r="A602" s="104"/>
      <c r="B602" s="469"/>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row>
    <row r="603">
      <c r="A603" s="104"/>
      <c r="B603" s="469"/>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row>
    <row r="604">
      <c r="A604" s="104"/>
      <c r="B604" s="469"/>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row>
    <row r="605">
      <c r="A605" s="104"/>
      <c r="B605" s="469"/>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row>
    <row r="606">
      <c r="A606" s="104"/>
      <c r="B606" s="469"/>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row>
    <row r="607">
      <c r="A607" s="104"/>
      <c r="B607" s="469"/>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row>
    <row r="608">
      <c r="A608" s="104"/>
      <c r="B608" s="469"/>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row>
    <row r="609">
      <c r="A609" s="104"/>
      <c r="B609" s="469"/>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row>
    <row r="610">
      <c r="A610" s="104"/>
      <c r="B610" s="469"/>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row>
    <row r="611">
      <c r="A611" s="104"/>
      <c r="B611" s="469"/>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row>
    <row r="612">
      <c r="A612" s="104"/>
      <c r="B612" s="469"/>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row>
    <row r="613">
      <c r="A613" s="104"/>
      <c r="B613" s="469"/>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row>
    <row r="614">
      <c r="A614" s="104"/>
      <c r="B614" s="469"/>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row>
    <row r="615">
      <c r="A615" s="104"/>
      <c r="B615" s="469"/>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row>
    <row r="616">
      <c r="A616" s="104"/>
      <c r="B616" s="469"/>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row>
    <row r="617">
      <c r="A617" s="104"/>
      <c r="B617" s="469"/>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row>
    <row r="618">
      <c r="A618" s="104"/>
      <c r="B618" s="469"/>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row>
    <row r="619">
      <c r="A619" s="104"/>
      <c r="B619" s="469"/>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row>
    <row r="620">
      <c r="A620" s="104"/>
      <c r="B620" s="469"/>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row>
    <row r="621">
      <c r="A621" s="104"/>
      <c r="B621" s="469"/>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row>
    <row r="622">
      <c r="A622" s="104"/>
      <c r="B622" s="469"/>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row>
    <row r="623">
      <c r="A623" s="104"/>
      <c r="B623" s="469"/>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row>
    <row r="624">
      <c r="A624" s="104"/>
      <c r="B624" s="469"/>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row>
    <row r="625">
      <c r="A625" s="104"/>
      <c r="B625" s="469"/>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row>
    <row r="626">
      <c r="A626" s="104"/>
      <c r="B626" s="469"/>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row>
    <row r="627">
      <c r="A627" s="104"/>
      <c r="B627" s="469"/>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row>
    <row r="628">
      <c r="A628" s="104"/>
      <c r="B628" s="469"/>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row>
    <row r="629">
      <c r="A629" s="104"/>
      <c r="B629" s="469"/>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row>
    <row r="630">
      <c r="A630" s="104"/>
      <c r="B630" s="469"/>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row>
    <row r="631">
      <c r="A631" s="104"/>
      <c r="B631" s="469"/>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row>
    <row r="632">
      <c r="A632" s="104"/>
      <c r="B632" s="469"/>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row>
    <row r="633">
      <c r="A633" s="104"/>
      <c r="B633" s="469"/>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row>
    <row r="634">
      <c r="A634" s="104"/>
      <c r="B634" s="469"/>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row>
    <row r="635">
      <c r="A635" s="104"/>
      <c r="B635" s="469"/>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row>
    <row r="636">
      <c r="A636" s="104"/>
      <c r="B636" s="469"/>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row>
    <row r="637">
      <c r="A637" s="104"/>
      <c r="B637" s="469"/>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row>
    <row r="638">
      <c r="A638" s="104"/>
      <c r="B638" s="469"/>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row>
    <row r="639">
      <c r="A639" s="104"/>
      <c r="B639" s="469"/>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row>
    <row r="640">
      <c r="A640" s="104"/>
      <c r="B640" s="469"/>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row>
    <row r="641">
      <c r="A641" s="104"/>
      <c r="B641" s="469"/>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row>
    <row r="642">
      <c r="A642" s="104"/>
      <c r="B642" s="469"/>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row>
    <row r="643">
      <c r="A643" s="104"/>
      <c r="B643" s="469"/>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row>
    <row r="644">
      <c r="A644" s="104"/>
      <c r="B644" s="469"/>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row>
    <row r="645">
      <c r="A645" s="104"/>
      <c r="B645" s="469"/>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row>
    <row r="646">
      <c r="A646" s="104"/>
      <c r="B646" s="469"/>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row>
    <row r="647">
      <c r="A647" s="104"/>
      <c r="B647" s="469"/>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row>
    <row r="648">
      <c r="A648" s="104"/>
      <c r="B648" s="469"/>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row>
    <row r="649">
      <c r="A649" s="104"/>
      <c r="B649" s="469"/>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row>
    <row r="650">
      <c r="A650" s="104"/>
      <c r="B650" s="469"/>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row>
    <row r="651">
      <c r="A651" s="104"/>
      <c r="B651" s="469"/>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row>
    <row r="652">
      <c r="A652" s="104"/>
      <c r="B652" s="469"/>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row>
    <row r="653">
      <c r="A653" s="104"/>
      <c r="B653" s="469"/>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row>
    <row r="654">
      <c r="A654" s="104"/>
      <c r="B654" s="469"/>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row>
    <row r="655">
      <c r="A655" s="104"/>
      <c r="B655" s="469"/>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row>
    <row r="656">
      <c r="A656" s="104"/>
      <c r="B656" s="469"/>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row>
    <row r="657">
      <c r="A657" s="104"/>
      <c r="B657" s="469"/>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row>
    <row r="658">
      <c r="A658" s="104"/>
      <c r="B658" s="469"/>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row>
    <row r="659">
      <c r="A659" s="104"/>
      <c r="B659" s="469"/>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row>
    <row r="660">
      <c r="A660" s="104"/>
      <c r="B660" s="469"/>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row>
    <row r="661">
      <c r="A661" s="104"/>
      <c r="B661" s="469"/>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row>
    <row r="662">
      <c r="A662" s="104"/>
      <c r="B662" s="469"/>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row>
    <row r="663">
      <c r="A663" s="104"/>
      <c r="B663" s="469"/>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row>
    <row r="664">
      <c r="A664" s="104"/>
      <c r="B664" s="469"/>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row>
    <row r="665">
      <c r="A665" s="104"/>
      <c r="B665" s="469"/>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row>
    <row r="666">
      <c r="A666" s="104"/>
      <c r="B666" s="469"/>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row>
    <row r="667">
      <c r="A667" s="104"/>
      <c r="B667" s="469"/>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row>
    <row r="668">
      <c r="A668" s="104"/>
      <c r="B668" s="469"/>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row>
    <row r="669">
      <c r="A669" s="104"/>
      <c r="B669" s="469"/>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row>
    <row r="670">
      <c r="A670" s="104"/>
      <c r="B670" s="469"/>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row>
    <row r="671">
      <c r="A671" s="104"/>
      <c r="B671" s="469"/>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row>
    <row r="672">
      <c r="A672" s="104"/>
      <c r="B672" s="469"/>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row>
    <row r="673">
      <c r="A673" s="104"/>
      <c r="B673" s="469"/>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row>
    <row r="674">
      <c r="A674" s="104"/>
      <c r="B674" s="469"/>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row>
    <row r="675">
      <c r="A675" s="104"/>
      <c r="B675" s="469"/>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row>
    <row r="676">
      <c r="A676" s="104"/>
      <c r="B676" s="469"/>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row>
    <row r="677">
      <c r="A677" s="104"/>
      <c r="B677" s="469"/>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row>
    <row r="678">
      <c r="A678" s="104"/>
      <c r="B678" s="469"/>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row>
    <row r="679">
      <c r="A679" s="104"/>
      <c r="B679" s="469"/>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row>
    <row r="680">
      <c r="A680" s="104"/>
      <c r="B680" s="469"/>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row>
    <row r="681">
      <c r="A681" s="104"/>
      <c r="B681" s="469"/>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row>
    <row r="682">
      <c r="A682" s="104"/>
      <c r="B682" s="469"/>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row>
    <row r="683">
      <c r="A683" s="104"/>
      <c r="B683" s="469"/>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row>
    <row r="684">
      <c r="A684" s="104"/>
      <c r="B684" s="469"/>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row>
    <row r="685">
      <c r="A685" s="104"/>
      <c r="B685" s="469"/>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row>
    <row r="686">
      <c r="A686" s="104"/>
      <c r="B686" s="469"/>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row>
    <row r="687">
      <c r="A687" s="104"/>
      <c r="B687" s="469"/>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row>
    <row r="688">
      <c r="A688" s="104"/>
      <c r="B688" s="469"/>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row>
    <row r="689">
      <c r="A689" s="104"/>
      <c r="B689" s="469"/>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row>
    <row r="690">
      <c r="A690" s="104"/>
      <c r="B690" s="469"/>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row>
    <row r="691">
      <c r="A691" s="104"/>
      <c r="B691" s="469"/>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row>
    <row r="692">
      <c r="A692" s="104"/>
      <c r="B692" s="469"/>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row>
    <row r="693">
      <c r="A693" s="104"/>
      <c r="B693" s="469"/>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row>
    <row r="694">
      <c r="A694" s="104"/>
      <c r="B694" s="469"/>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row>
    <row r="695">
      <c r="A695" s="104"/>
      <c r="B695" s="469"/>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row>
    <row r="696">
      <c r="A696" s="104"/>
      <c r="B696" s="469"/>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row>
    <row r="697">
      <c r="A697" s="104"/>
      <c r="B697" s="469"/>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row>
    <row r="698">
      <c r="A698" s="104"/>
      <c r="B698" s="469"/>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row>
    <row r="699">
      <c r="A699" s="104"/>
      <c r="B699" s="469"/>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row>
    <row r="700">
      <c r="A700" s="104"/>
      <c r="B700" s="469"/>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row>
    <row r="701">
      <c r="A701" s="104"/>
      <c r="B701" s="469"/>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row>
    <row r="702">
      <c r="A702" s="104"/>
      <c r="B702" s="469"/>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row>
    <row r="703">
      <c r="A703" s="104"/>
      <c r="B703" s="469"/>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row>
    <row r="704">
      <c r="A704" s="104"/>
      <c r="B704" s="469"/>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row>
    <row r="705">
      <c r="A705" s="104"/>
      <c r="B705" s="469"/>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row>
    <row r="706">
      <c r="A706" s="104"/>
      <c r="B706" s="469"/>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row>
    <row r="707">
      <c r="A707" s="104"/>
      <c r="B707" s="469"/>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row>
    <row r="708">
      <c r="A708" s="104"/>
      <c r="B708" s="469"/>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row>
    <row r="709">
      <c r="A709" s="104"/>
      <c r="B709" s="469"/>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row>
    <row r="710">
      <c r="A710" s="104"/>
      <c r="B710" s="469"/>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row>
    <row r="711">
      <c r="A711" s="104"/>
      <c r="B711" s="469"/>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row>
    <row r="712">
      <c r="A712" s="104"/>
      <c r="B712" s="469"/>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row>
    <row r="713">
      <c r="A713" s="104"/>
      <c r="B713" s="469"/>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row>
    <row r="714">
      <c r="A714" s="104"/>
      <c r="B714" s="469"/>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row>
    <row r="715">
      <c r="A715" s="104"/>
      <c r="B715" s="469"/>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row>
    <row r="716">
      <c r="A716" s="104"/>
      <c r="B716" s="469"/>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row>
    <row r="717">
      <c r="A717" s="104"/>
      <c r="B717" s="469"/>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row>
    <row r="718">
      <c r="A718" s="104"/>
      <c r="B718" s="469"/>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row>
    <row r="719">
      <c r="A719" s="104"/>
      <c r="B719" s="469"/>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row>
    <row r="720">
      <c r="A720" s="104"/>
      <c r="B720" s="469"/>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row>
    <row r="721">
      <c r="A721" s="104"/>
      <c r="B721" s="469"/>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row>
    <row r="722">
      <c r="A722" s="104"/>
      <c r="B722" s="469"/>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row>
    <row r="723">
      <c r="A723" s="104"/>
      <c r="B723" s="469"/>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row>
    <row r="724">
      <c r="A724" s="104"/>
      <c r="B724" s="469"/>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row>
    <row r="725">
      <c r="A725" s="104"/>
      <c r="B725" s="469"/>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row>
    <row r="726">
      <c r="A726" s="104"/>
      <c r="B726" s="469"/>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row>
    <row r="727">
      <c r="A727" s="104"/>
      <c r="B727" s="469"/>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row>
    <row r="728">
      <c r="A728" s="104"/>
      <c r="B728" s="469"/>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row>
    <row r="729">
      <c r="A729" s="104"/>
      <c r="B729" s="469"/>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row>
    <row r="730">
      <c r="A730" s="104"/>
      <c r="B730" s="469"/>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row>
    <row r="731">
      <c r="A731" s="104"/>
      <c r="B731" s="469"/>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row>
    <row r="732">
      <c r="A732" s="104"/>
      <c r="B732" s="469"/>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row>
    <row r="733">
      <c r="A733" s="104"/>
      <c r="B733" s="469"/>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row>
    <row r="734">
      <c r="A734" s="104"/>
      <c r="B734" s="469"/>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row>
    <row r="735">
      <c r="A735" s="104"/>
      <c r="B735" s="469"/>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row>
    <row r="736">
      <c r="A736" s="104"/>
      <c r="B736" s="469"/>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row>
    <row r="737">
      <c r="A737" s="104"/>
      <c r="B737" s="469"/>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row>
    <row r="738">
      <c r="A738" s="104"/>
      <c r="B738" s="469"/>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row>
    <row r="739">
      <c r="A739" s="104"/>
      <c r="B739" s="469"/>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row>
    <row r="740">
      <c r="A740" s="104"/>
      <c r="B740" s="469"/>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row>
    <row r="741">
      <c r="A741" s="104"/>
      <c r="B741" s="469"/>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row>
    <row r="742">
      <c r="A742" s="104"/>
      <c r="B742" s="469"/>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row>
    <row r="743">
      <c r="A743" s="104"/>
      <c r="B743" s="469"/>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row>
    <row r="744">
      <c r="A744" s="104"/>
      <c r="B744" s="469"/>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row>
    <row r="745">
      <c r="A745" s="104"/>
      <c r="B745" s="469"/>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row>
    <row r="746">
      <c r="A746" s="104"/>
      <c r="B746" s="469"/>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row>
    <row r="747">
      <c r="A747" s="104"/>
      <c r="B747" s="469"/>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row>
    <row r="748">
      <c r="A748" s="104"/>
      <c r="B748" s="469"/>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row>
    <row r="749">
      <c r="A749" s="104"/>
      <c r="B749" s="469"/>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row>
    <row r="750">
      <c r="A750" s="104"/>
      <c r="B750" s="469"/>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row>
    <row r="751">
      <c r="A751" s="104"/>
      <c r="B751" s="469"/>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row>
    <row r="752">
      <c r="A752" s="104"/>
      <c r="B752" s="469"/>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row>
    <row r="753">
      <c r="A753" s="104"/>
      <c r="B753" s="469"/>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row>
    <row r="754">
      <c r="A754" s="104"/>
      <c r="B754" s="469"/>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row>
    <row r="755">
      <c r="A755" s="104"/>
      <c r="B755" s="469"/>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row>
    <row r="756">
      <c r="A756" s="104"/>
      <c r="B756" s="469"/>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row>
    <row r="757">
      <c r="A757" s="104"/>
      <c r="B757" s="469"/>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row>
    <row r="758">
      <c r="A758" s="104"/>
      <c r="B758" s="469"/>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row>
    <row r="759">
      <c r="A759" s="104"/>
      <c r="B759" s="469"/>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row>
    <row r="760">
      <c r="A760" s="104"/>
      <c r="B760" s="469"/>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row>
    <row r="761">
      <c r="A761" s="104"/>
      <c r="B761" s="469"/>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row>
    <row r="762">
      <c r="A762" s="104"/>
      <c r="B762" s="469"/>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row>
    <row r="763">
      <c r="A763" s="104"/>
      <c r="B763" s="469"/>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row>
    <row r="764">
      <c r="A764" s="104"/>
      <c r="B764" s="469"/>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row>
    <row r="765">
      <c r="A765" s="104"/>
      <c r="B765" s="469"/>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row>
    <row r="766">
      <c r="A766" s="104"/>
      <c r="B766" s="469"/>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row>
    <row r="767">
      <c r="A767" s="104"/>
      <c r="B767" s="469"/>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row>
    <row r="768">
      <c r="A768" s="104"/>
      <c r="B768" s="469"/>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row>
    <row r="769">
      <c r="A769" s="104"/>
      <c r="B769" s="469"/>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row>
    <row r="770">
      <c r="A770" s="104"/>
      <c r="B770" s="469"/>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row>
    <row r="771">
      <c r="A771" s="104"/>
      <c r="B771" s="469"/>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row>
    <row r="772">
      <c r="A772" s="104"/>
      <c r="B772" s="469"/>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row>
    <row r="773">
      <c r="A773" s="104"/>
      <c r="B773" s="469"/>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row>
    <row r="774">
      <c r="A774" s="104"/>
      <c r="B774" s="469"/>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row>
    <row r="775">
      <c r="A775" s="104"/>
      <c r="B775" s="469"/>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row>
    <row r="776">
      <c r="A776" s="104"/>
      <c r="B776" s="469"/>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row>
    <row r="777">
      <c r="A777" s="104"/>
      <c r="B777" s="469"/>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row>
    <row r="778">
      <c r="A778" s="104"/>
      <c r="B778" s="469"/>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row>
    <row r="779">
      <c r="A779" s="104"/>
      <c r="B779" s="469"/>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row>
    <row r="780">
      <c r="A780" s="104"/>
      <c r="B780" s="469"/>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row>
    <row r="781">
      <c r="A781" s="104"/>
      <c r="B781" s="469"/>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row>
    <row r="782">
      <c r="A782" s="104"/>
      <c r="B782" s="469"/>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row>
    <row r="783">
      <c r="A783" s="104"/>
      <c r="B783" s="469"/>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row>
    <row r="784">
      <c r="A784" s="104"/>
      <c r="B784" s="469"/>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row>
    <row r="785">
      <c r="A785" s="104"/>
      <c r="B785" s="469"/>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row>
    <row r="786">
      <c r="A786" s="104"/>
      <c r="B786" s="469"/>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row>
    <row r="787">
      <c r="A787" s="104"/>
      <c r="B787" s="469"/>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row>
    <row r="788">
      <c r="A788" s="104"/>
      <c r="B788" s="469"/>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row>
    <row r="789">
      <c r="A789" s="104"/>
      <c r="B789" s="469"/>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row>
    <row r="790">
      <c r="A790" s="104"/>
      <c r="B790" s="469"/>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row>
    <row r="791">
      <c r="A791" s="104"/>
      <c r="B791" s="469"/>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row>
    <row r="792">
      <c r="A792" s="104"/>
      <c r="B792" s="469"/>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row>
    <row r="793">
      <c r="A793" s="104"/>
      <c r="B793" s="469"/>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row>
    <row r="794">
      <c r="A794" s="104"/>
      <c r="B794" s="469"/>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row>
    <row r="795">
      <c r="A795" s="104"/>
      <c r="B795" s="469"/>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row>
    <row r="796">
      <c r="A796" s="104"/>
      <c r="B796" s="469"/>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row>
    <row r="797">
      <c r="A797" s="104"/>
      <c r="B797" s="469"/>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row>
    <row r="798">
      <c r="A798" s="104"/>
      <c r="B798" s="469"/>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row>
    <row r="799">
      <c r="A799" s="104"/>
      <c r="B799" s="469"/>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row>
    <row r="800">
      <c r="A800" s="104"/>
      <c r="B800" s="469"/>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row>
    <row r="801">
      <c r="A801" s="104"/>
      <c r="B801" s="469"/>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row>
    <row r="802">
      <c r="A802" s="104"/>
      <c r="B802" s="469"/>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row>
    <row r="803">
      <c r="A803" s="104"/>
      <c r="B803" s="469"/>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row>
    <row r="804">
      <c r="A804" s="104"/>
      <c r="B804" s="469"/>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row>
    <row r="805">
      <c r="A805" s="104"/>
      <c r="B805" s="469"/>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row>
    <row r="806">
      <c r="A806" s="104"/>
      <c r="B806" s="469"/>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row>
    <row r="807">
      <c r="A807" s="104"/>
      <c r="B807" s="469"/>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row>
    <row r="808">
      <c r="A808" s="104"/>
      <c r="B808" s="469"/>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row>
    <row r="809">
      <c r="A809" s="104"/>
      <c r="B809" s="469"/>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row>
    <row r="810">
      <c r="A810" s="104"/>
      <c r="B810" s="469"/>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row>
    <row r="811">
      <c r="A811" s="104"/>
      <c r="B811" s="469"/>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row>
    <row r="812">
      <c r="A812" s="104"/>
      <c r="B812" s="469"/>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row>
    <row r="813">
      <c r="A813" s="104"/>
      <c r="B813" s="469"/>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row>
    <row r="814">
      <c r="A814" s="104"/>
      <c r="B814" s="469"/>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row>
    <row r="815">
      <c r="A815" s="104"/>
      <c r="B815" s="469"/>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row>
    <row r="816">
      <c r="A816" s="104"/>
      <c r="B816" s="469"/>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row>
    <row r="817">
      <c r="A817" s="104"/>
      <c r="B817" s="469"/>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row>
    <row r="818">
      <c r="A818" s="104"/>
      <c r="B818" s="469"/>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row>
    <row r="819">
      <c r="A819" s="104"/>
      <c r="B819" s="469"/>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row>
    <row r="820">
      <c r="A820" s="104"/>
      <c r="B820" s="469"/>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row>
    <row r="821">
      <c r="A821" s="104"/>
      <c r="B821" s="469"/>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row>
    <row r="822">
      <c r="A822" s="104"/>
      <c r="B822" s="469"/>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row>
    <row r="823">
      <c r="A823" s="104"/>
      <c r="B823" s="469"/>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row>
    <row r="824">
      <c r="A824" s="104"/>
      <c r="B824" s="469"/>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row>
    <row r="825">
      <c r="A825" s="104"/>
      <c r="B825" s="469"/>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row>
    <row r="826">
      <c r="A826" s="104"/>
      <c r="B826" s="469"/>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row>
    <row r="827">
      <c r="A827" s="104"/>
      <c r="B827" s="469"/>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row>
    <row r="828">
      <c r="A828" s="104"/>
      <c r="B828" s="469"/>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row>
    <row r="829">
      <c r="A829" s="104"/>
      <c r="B829" s="469"/>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row>
    <row r="830">
      <c r="A830" s="104"/>
      <c r="B830" s="469"/>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row>
    <row r="831">
      <c r="A831" s="104"/>
      <c r="B831" s="469"/>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row>
    <row r="832">
      <c r="A832" s="104"/>
      <c r="B832" s="469"/>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row>
    <row r="833">
      <c r="A833" s="104"/>
      <c r="B833" s="469"/>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row>
    <row r="834">
      <c r="A834" s="104"/>
      <c r="B834" s="469"/>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row>
    <row r="835">
      <c r="A835" s="104"/>
      <c r="B835" s="469"/>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row>
    <row r="836">
      <c r="A836" s="104"/>
      <c r="B836" s="469"/>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row>
    <row r="837">
      <c r="A837" s="104"/>
      <c r="B837" s="469"/>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row>
    <row r="838">
      <c r="A838" s="104"/>
      <c r="B838" s="469"/>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row>
    <row r="839">
      <c r="A839" s="104"/>
      <c r="B839" s="469"/>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row>
    <row r="840">
      <c r="A840" s="104"/>
      <c r="B840" s="469"/>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row>
    <row r="841">
      <c r="A841" s="104"/>
      <c r="B841" s="469"/>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row>
    <row r="842">
      <c r="A842" s="104"/>
      <c r="B842" s="469"/>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row>
    <row r="843">
      <c r="A843" s="104"/>
      <c r="B843" s="469"/>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row>
    <row r="844">
      <c r="A844" s="104"/>
      <c r="B844" s="469"/>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row>
    <row r="845">
      <c r="A845" s="104"/>
      <c r="B845" s="469"/>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row>
    <row r="846">
      <c r="A846" s="104"/>
      <c r="B846" s="469"/>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row>
    <row r="847">
      <c r="A847" s="104"/>
      <c r="B847" s="469"/>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row>
    <row r="848">
      <c r="A848" s="104"/>
      <c r="B848" s="469"/>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row>
    <row r="849">
      <c r="A849" s="104"/>
      <c r="B849" s="469"/>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row>
    <row r="850">
      <c r="A850" s="104"/>
      <c r="B850" s="469"/>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row>
    <row r="851">
      <c r="A851" s="104"/>
      <c r="B851" s="469"/>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row>
    <row r="852">
      <c r="A852" s="104"/>
      <c r="B852" s="469"/>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row>
    <row r="853">
      <c r="A853" s="104"/>
      <c r="B853" s="469"/>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row>
    <row r="854">
      <c r="A854" s="104"/>
      <c r="B854" s="469"/>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row>
    <row r="855">
      <c r="A855" s="104"/>
      <c r="B855" s="469"/>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row>
    <row r="856">
      <c r="A856" s="104"/>
      <c r="B856" s="469"/>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row>
    <row r="857">
      <c r="A857" s="104"/>
      <c r="B857" s="469"/>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row>
    <row r="858">
      <c r="A858" s="104"/>
      <c r="B858" s="469"/>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row>
    <row r="859">
      <c r="A859" s="104"/>
      <c r="B859" s="469"/>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row>
    <row r="860">
      <c r="A860" s="104"/>
      <c r="B860" s="469"/>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row>
    <row r="861">
      <c r="A861" s="104"/>
      <c r="B861" s="469"/>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row>
    <row r="862">
      <c r="A862" s="104"/>
      <c r="B862" s="469"/>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row>
    <row r="863">
      <c r="A863" s="104"/>
      <c r="B863" s="469"/>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row>
    <row r="864">
      <c r="A864" s="104"/>
      <c r="B864" s="469"/>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row>
    <row r="865">
      <c r="A865" s="104"/>
      <c r="B865" s="469"/>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row>
    <row r="866">
      <c r="A866" s="104"/>
      <c r="B866" s="469"/>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row>
    <row r="867">
      <c r="A867" s="104"/>
      <c r="B867" s="469"/>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row>
    <row r="868">
      <c r="A868" s="104"/>
      <c r="B868" s="469"/>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row>
    <row r="869">
      <c r="A869" s="104"/>
      <c r="B869" s="469"/>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row>
    <row r="870">
      <c r="A870" s="104"/>
      <c r="B870" s="469"/>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row>
    <row r="871">
      <c r="A871" s="104"/>
      <c r="B871" s="469"/>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row>
    <row r="872">
      <c r="A872" s="104"/>
      <c r="B872" s="469"/>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row>
    <row r="873">
      <c r="A873" s="104"/>
      <c r="B873" s="469"/>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row>
    <row r="874">
      <c r="A874" s="104"/>
      <c r="B874" s="469"/>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row>
    <row r="875">
      <c r="A875" s="104"/>
      <c r="B875" s="469"/>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row>
    <row r="876">
      <c r="A876" s="104"/>
      <c r="B876" s="469"/>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row>
    <row r="877">
      <c r="A877" s="104"/>
      <c r="B877" s="469"/>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row>
    <row r="878">
      <c r="A878" s="104"/>
      <c r="B878" s="469"/>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row>
    <row r="879">
      <c r="A879" s="104"/>
      <c r="B879" s="469"/>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row>
    <row r="880">
      <c r="A880" s="104"/>
      <c r="B880" s="469"/>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row>
    <row r="881">
      <c r="A881" s="104"/>
      <c r="B881" s="469"/>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row>
    <row r="882">
      <c r="A882" s="104"/>
      <c r="B882" s="469"/>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row>
    <row r="883">
      <c r="A883" s="104"/>
      <c r="B883" s="469"/>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row>
    <row r="884">
      <c r="A884" s="104"/>
      <c r="B884" s="469"/>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row>
    <row r="885">
      <c r="A885" s="104"/>
      <c r="B885" s="469"/>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row>
    <row r="886">
      <c r="A886" s="104"/>
      <c r="B886" s="469"/>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row>
    <row r="887">
      <c r="A887" s="104"/>
      <c r="B887" s="469"/>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row>
    <row r="888">
      <c r="A888" s="104"/>
      <c r="B888" s="469"/>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row>
    <row r="889">
      <c r="A889" s="104"/>
      <c r="B889" s="469"/>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row>
    <row r="890">
      <c r="A890" s="104"/>
      <c r="B890" s="469"/>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row>
    <row r="891">
      <c r="A891" s="104"/>
      <c r="B891" s="469"/>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row>
    <row r="892">
      <c r="A892" s="104"/>
      <c r="B892" s="469"/>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row>
    <row r="893">
      <c r="A893" s="104"/>
      <c r="B893" s="469"/>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row>
    <row r="894">
      <c r="A894" s="104"/>
      <c r="B894" s="469"/>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row>
    <row r="895">
      <c r="A895" s="104"/>
      <c r="B895" s="469"/>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row>
    <row r="896">
      <c r="A896" s="104"/>
      <c r="B896" s="469"/>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row>
    <row r="897">
      <c r="A897" s="104"/>
      <c r="B897" s="469"/>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row>
    <row r="898">
      <c r="A898" s="104"/>
      <c r="B898" s="469"/>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row>
    <row r="899">
      <c r="A899" s="104"/>
      <c r="B899" s="469"/>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row>
    <row r="900">
      <c r="A900" s="104"/>
      <c r="B900" s="469"/>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row>
    <row r="901">
      <c r="A901" s="104"/>
      <c r="B901" s="469"/>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row>
    <row r="902">
      <c r="A902" s="104"/>
      <c r="B902" s="469"/>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row>
    <row r="903">
      <c r="A903" s="104"/>
      <c r="B903" s="469"/>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row>
    <row r="904">
      <c r="A904" s="104"/>
      <c r="B904" s="469"/>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row>
    <row r="905">
      <c r="A905" s="104"/>
      <c r="B905" s="469"/>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row>
    <row r="906">
      <c r="A906" s="104"/>
      <c r="B906" s="469"/>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row>
    <row r="907">
      <c r="A907" s="104"/>
      <c r="B907" s="469"/>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row>
    <row r="908">
      <c r="A908" s="104"/>
      <c r="B908" s="469"/>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row>
    <row r="909">
      <c r="A909" s="104"/>
      <c r="B909" s="469"/>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row>
    <row r="910">
      <c r="A910" s="104"/>
      <c r="B910" s="469"/>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row>
    <row r="911">
      <c r="A911" s="104"/>
      <c r="B911" s="469"/>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row>
    <row r="912">
      <c r="A912" s="104"/>
      <c r="B912" s="469"/>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row>
    <row r="913">
      <c r="A913" s="104"/>
      <c r="B913" s="469"/>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row>
    <row r="914">
      <c r="A914" s="104"/>
      <c r="B914" s="469"/>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row>
    <row r="915">
      <c r="A915" s="104"/>
      <c r="B915" s="469"/>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row>
    <row r="916">
      <c r="A916" s="104"/>
      <c r="B916" s="469"/>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row>
    <row r="917">
      <c r="A917" s="104"/>
      <c r="B917" s="469"/>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row>
    <row r="918">
      <c r="A918" s="104"/>
      <c r="B918" s="469"/>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row>
    <row r="919">
      <c r="A919" s="104"/>
      <c r="B919" s="469"/>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row>
    <row r="920">
      <c r="A920" s="104"/>
      <c r="B920" s="469"/>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row>
    <row r="921">
      <c r="A921" s="104"/>
      <c r="B921" s="469"/>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row>
    <row r="922">
      <c r="A922" s="104"/>
      <c r="B922" s="469"/>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row>
    <row r="923">
      <c r="A923" s="104"/>
      <c r="B923" s="469"/>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row>
    <row r="924">
      <c r="A924" s="104"/>
      <c r="B924" s="469"/>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row>
    <row r="925">
      <c r="A925" s="104"/>
      <c r="B925" s="469"/>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row>
    <row r="926">
      <c r="A926" s="104"/>
      <c r="B926" s="469"/>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row>
    <row r="927">
      <c r="A927" s="104"/>
      <c r="B927" s="469"/>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row>
    <row r="928">
      <c r="A928" s="104"/>
      <c r="B928" s="469"/>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row>
    <row r="929">
      <c r="A929" s="104"/>
      <c r="B929" s="469"/>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row>
    <row r="930">
      <c r="A930" s="104"/>
      <c r="B930" s="469"/>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row>
    <row r="931">
      <c r="A931" s="104"/>
      <c r="B931" s="469"/>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row>
    <row r="932">
      <c r="A932" s="104"/>
      <c r="B932" s="469"/>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row>
    <row r="933">
      <c r="A933" s="104"/>
      <c r="B933" s="469"/>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row>
    <row r="934">
      <c r="A934" s="104"/>
      <c r="B934" s="469"/>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row>
    <row r="935">
      <c r="A935" s="104"/>
      <c r="B935" s="469"/>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row>
    <row r="936">
      <c r="A936" s="104"/>
      <c r="B936" s="469"/>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row>
    <row r="937">
      <c r="A937" s="104"/>
      <c r="B937" s="469"/>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row>
    <row r="938">
      <c r="A938" s="104"/>
      <c r="B938" s="469"/>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row>
    <row r="939">
      <c r="A939" s="104"/>
      <c r="B939" s="469"/>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row>
    <row r="940">
      <c r="A940" s="104"/>
      <c r="B940" s="469"/>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row>
    <row r="941">
      <c r="A941" s="104"/>
      <c r="B941" s="469"/>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row>
    <row r="942">
      <c r="A942" s="104"/>
      <c r="B942" s="469"/>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row>
    <row r="943">
      <c r="A943" s="104"/>
      <c r="B943" s="469"/>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row>
    <row r="944">
      <c r="A944" s="104"/>
      <c r="B944" s="469"/>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row>
    <row r="945">
      <c r="A945" s="104"/>
      <c r="B945" s="469"/>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row>
    <row r="946">
      <c r="A946" s="104"/>
      <c r="B946" s="469"/>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row>
    <row r="947">
      <c r="A947" s="104"/>
      <c r="B947" s="469"/>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row>
    <row r="948">
      <c r="A948" s="104"/>
      <c r="B948" s="469"/>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row>
    <row r="949">
      <c r="A949" s="104"/>
      <c r="B949" s="469"/>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row>
    <row r="950">
      <c r="A950" s="104"/>
      <c r="B950" s="469"/>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row>
    <row r="951">
      <c r="A951" s="104"/>
      <c r="B951" s="469"/>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row>
    <row r="952">
      <c r="A952" s="104"/>
      <c r="B952" s="469"/>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row>
    <row r="953">
      <c r="A953" s="104"/>
      <c r="B953" s="469"/>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row>
    <row r="954">
      <c r="A954" s="104"/>
      <c r="B954" s="469"/>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row>
    <row r="955">
      <c r="A955" s="104"/>
      <c r="B955" s="469"/>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row>
    <row r="956">
      <c r="A956" s="104"/>
      <c r="B956" s="469"/>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row>
    <row r="957">
      <c r="A957" s="104"/>
      <c r="B957" s="469"/>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row>
    <row r="958">
      <c r="A958" s="104"/>
      <c r="B958" s="469"/>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row>
    <row r="959">
      <c r="A959" s="104"/>
      <c r="B959" s="469"/>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row>
    <row r="960">
      <c r="A960" s="104"/>
      <c r="B960" s="469"/>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row>
    <row r="961">
      <c r="A961" s="104"/>
      <c r="B961" s="469"/>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row>
    <row r="962">
      <c r="A962" s="104"/>
      <c r="B962" s="469"/>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row>
    <row r="963">
      <c r="A963" s="104"/>
      <c r="B963" s="469"/>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row>
    <row r="964">
      <c r="A964" s="104"/>
      <c r="B964" s="469"/>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row>
    <row r="965">
      <c r="A965" s="104"/>
      <c r="B965" s="469"/>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row>
    <row r="966">
      <c r="A966" s="104"/>
      <c r="B966" s="469"/>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row>
    <row r="967">
      <c r="A967" s="104"/>
      <c r="B967" s="469"/>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row>
    <row r="968">
      <c r="A968" s="104"/>
      <c r="B968" s="469"/>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row>
    <row r="969">
      <c r="A969" s="104"/>
      <c r="B969" s="469"/>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row>
    <row r="970">
      <c r="A970" s="104"/>
      <c r="B970" s="469"/>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row>
    <row r="971">
      <c r="A971" s="104"/>
      <c r="B971" s="469"/>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row>
    <row r="972">
      <c r="A972" s="104"/>
      <c r="B972" s="469"/>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row>
    <row r="973">
      <c r="A973" s="104"/>
      <c r="B973" s="469"/>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row>
    <row r="974">
      <c r="A974" s="104"/>
      <c r="B974" s="469"/>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row>
    <row r="975">
      <c r="A975" s="104"/>
      <c r="B975" s="469"/>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row>
    <row r="976">
      <c r="A976" s="104"/>
      <c r="B976" s="469"/>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row>
    <row r="977">
      <c r="A977" s="104"/>
      <c r="B977" s="469"/>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row>
    <row r="978">
      <c r="A978" s="104"/>
      <c r="B978" s="469"/>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row>
    <row r="979">
      <c r="A979" s="104"/>
      <c r="B979" s="469"/>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row>
    <row r="980">
      <c r="A980" s="104"/>
      <c r="B980" s="469"/>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row>
    <row r="981">
      <c r="A981" s="104"/>
      <c r="B981" s="469"/>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row>
    <row r="982">
      <c r="A982" s="104"/>
      <c r="B982" s="469"/>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row>
    <row r="983">
      <c r="A983" s="104"/>
      <c r="B983" s="469"/>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row>
    <row r="984">
      <c r="A984" s="104"/>
      <c r="B984" s="469"/>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row>
    <row r="985">
      <c r="A985" s="104"/>
      <c r="B985" s="469"/>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row>
    <row r="986">
      <c r="A986" s="104"/>
      <c r="B986" s="469"/>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row>
    <row r="987">
      <c r="A987" s="104"/>
      <c r="B987" s="469"/>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row>
    <row r="988">
      <c r="A988" s="104"/>
      <c r="B988" s="469"/>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row>
    <row r="989">
      <c r="A989" s="104"/>
      <c r="B989" s="469"/>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row>
    <row r="990">
      <c r="A990" s="104"/>
      <c r="B990" s="469"/>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row>
    <row r="991">
      <c r="A991" s="104"/>
      <c r="B991" s="469"/>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row>
    <row r="992">
      <c r="A992" s="104"/>
      <c r="B992" s="469"/>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row>
    <row r="993">
      <c r="A993" s="104"/>
      <c r="B993" s="469"/>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row>
    <row r="994">
      <c r="A994" s="104"/>
      <c r="B994" s="469"/>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row>
    <row r="995">
      <c r="A995" s="104"/>
      <c r="B995" s="469"/>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row>
    <row r="996">
      <c r="A996" s="104"/>
      <c r="B996" s="469"/>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row>
    <row r="997">
      <c r="A997" s="104"/>
      <c r="B997" s="469"/>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row>
    <row r="998">
      <c r="A998" s="104"/>
      <c r="B998" s="469"/>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row>
    <row r="999">
      <c r="A999" s="104"/>
      <c r="B999" s="469"/>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row>
  </sheetData>
  <mergeCells count="33">
    <mergeCell ref="B3:E3"/>
    <mergeCell ref="A7:E7"/>
    <mergeCell ref="B9:B13"/>
    <mergeCell ref="C9:C12"/>
    <mergeCell ref="G9:G12"/>
    <mergeCell ref="C13:D13"/>
    <mergeCell ref="B14:B22"/>
    <mergeCell ref="E14:E22"/>
    <mergeCell ref="E24:E27"/>
    <mergeCell ref="G24:G27"/>
    <mergeCell ref="G40:G41"/>
    <mergeCell ref="B23:B27"/>
    <mergeCell ref="B28:B81"/>
    <mergeCell ref="C14:D14"/>
    <mergeCell ref="C15:D15"/>
    <mergeCell ref="C16:D16"/>
    <mergeCell ref="C17:D17"/>
    <mergeCell ref="C18:C22"/>
    <mergeCell ref="C23:C25"/>
    <mergeCell ref="C26:C27"/>
    <mergeCell ref="E56:E62"/>
    <mergeCell ref="E64:E75"/>
    <mergeCell ref="C67:C72"/>
    <mergeCell ref="C73:C74"/>
    <mergeCell ref="C75:C77"/>
    <mergeCell ref="C78:C81"/>
    <mergeCell ref="C28:C39"/>
    <mergeCell ref="E28:E38"/>
    <mergeCell ref="E39:E55"/>
    <mergeCell ref="C40:C41"/>
    <mergeCell ref="C42:C53"/>
    <mergeCell ref="C54:C55"/>
    <mergeCell ref="C56:C66"/>
  </mergeCells>
  <conditionalFormatting sqref="I9:I81">
    <cfRule type="notContainsBlanks" dxfId="0" priority="1">
      <formula>LEN(TRIM(I9))&gt;0</formula>
    </cfRule>
  </conditionalFormatting>
  <dataValidations>
    <dataValidation type="list" allowBlank="1" showInputMessage="1" showErrorMessage="1" prompt="Click and enter a value from the list of items" sqref="I9:I81">
      <formula1>"Pass,Fail,Untested,N/A"</formula1>
    </dataValidation>
  </dataValidations>
  <hyperlinks>
    <hyperlink r:id="rId1" location="gid=870339762" ref="B3"/>
    <hyperlink r:id="rId2" ref="A7"/>
    <hyperlink r:id="rId3" ref="G9"/>
    <hyperlink r:id="rId4" ref="J19"/>
    <hyperlink display="1. Câu lệnh truy vấn:&#10;SELECT users.*&#10;FROM users&#10;JOIN account ON users.account_id = account.account_id&#10;WHERE account.account_name = 'bechanhiudau';&#10;2. Data Data Edit profile" location="'Data Edit profile'!A1" ref="G24"/>
    <hyperlink r:id="rId5" ref="J26"/>
    <hyperlink r:id="rId6" ref="J27"/>
    <hyperlink r:id="rId7" ref="J54"/>
    <hyperlink r:id="rId8" ref="J55"/>
  </hyperlinks>
  <drawing r:id="rId9"/>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4.0"/>
    <col customWidth="1" min="8" max="8" width="14.88"/>
  </cols>
  <sheetData>
    <row r="1">
      <c r="A1" s="497" t="s">
        <v>153</v>
      </c>
      <c r="B1" s="498" t="s">
        <v>1899</v>
      </c>
      <c r="C1" s="41"/>
      <c r="D1" s="41"/>
      <c r="E1" s="41"/>
      <c r="F1" s="41"/>
      <c r="G1" s="41"/>
      <c r="H1" s="41"/>
      <c r="I1" s="41"/>
      <c r="J1" s="42"/>
      <c r="K1" s="499"/>
      <c r="L1" s="499"/>
      <c r="M1" s="499"/>
      <c r="N1" s="499"/>
      <c r="O1" s="500"/>
      <c r="P1" s="500"/>
      <c r="Q1" s="500"/>
      <c r="R1" s="500"/>
      <c r="S1" s="500"/>
      <c r="T1" s="500"/>
      <c r="U1" s="500"/>
      <c r="V1" s="500"/>
      <c r="W1" s="500"/>
      <c r="X1" s="500"/>
      <c r="Y1" s="500"/>
      <c r="Z1" s="500"/>
    </row>
    <row r="2">
      <c r="A2" s="9"/>
      <c r="B2" s="501" t="s">
        <v>1900</v>
      </c>
      <c r="C2" s="502" t="s">
        <v>1901</v>
      </c>
      <c r="D2" s="502" t="s">
        <v>1902</v>
      </c>
      <c r="E2" s="502" t="s">
        <v>678</v>
      </c>
      <c r="F2" s="502" t="s">
        <v>966</v>
      </c>
      <c r="G2" s="502" t="s">
        <v>1008</v>
      </c>
      <c r="H2" s="502" t="s">
        <v>684</v>
      </c>
      <c r="I2" s="502" t="s">
        <v>690</v>
      </c>
      <c r="J2" s="502" t="s">
        <v>695</v>
      </c>
      <c r="K2" s="499"/>
      <c r="L2" s="499"/>
      <c r="M2" s="499"/>
      <c r="N2" s="499"/>
      <c r="O2" s="500"/>
      <c r="P2" s="500"/>
      <c r="Q2" s="500"/>
      <c r="R2" s="500"/>
      <c r="S2" s="500"/>
      <c r="T2" s="500"/>
      <c r="U2" s="500"/>
      <c r="V2" s="500"/>
      <c r="W2" s="500"/>
      <c r="X2" s="500"/>
      <c r="Y2" s="500"/>
      <c r="Z2" s="500"/>
    </row>
    <row r="3">
      <c r="A3" s="9"/>
      <c r="B3" s="503" t="s">
        <v>1903</v>
      </c>
      <c r="C3" s="504" t="s">
        <v>1904</v>
      </c>
      <c r="D3" s="505">
        <v>37387.0</v>
      </c>
      <c r="E3" s="504" t="s">
        <v>1036</v>
      </c>
      <c r="F3" s="506" t="s">
        <v>1905</v>
      </c>
      <c r="G3" s="504" t="s">
        <v>1906</v>
      </c>
      <c r="H3" s="504" t="s">
        <v>1907</v>
      </c>
      <c r="I3" s="504" t="s">
        <v>1908</v>
      </c>
      <c r="J3" s="504" t="s">
        <v>1909</v>
      </c>
      <c r="K3" s="499"/>
      <c r="L3" s="499"/>
      <c r="M3" s="499"/>
      <c r="N3" s="499"/>
      <c r="O3" s="500"/>
      <c r="P3" s="500"/>
      <c r="Q3" s="500"/>
      <c r="R3" s="500"/>
      <c r="S3" s="500"/>
      <c r="T3" s="500"/>
      <c r="U3" s="500"/>
      <c r="V3" s="500"/>
      <c r="W3" s="500"/>
      <c r="X3" s="500"/>
      <c r="Y3" s="500"/>
      <c r="Z3" s="500"/>
    </row>
    <row r="4">
      <c r="A4" s="9"/>
      <c r="B4" s="499"/>
      <c r="C4" s="499"/>
      <c r="D4" s="499"/>
      <c r="E4" s="499"/>
      <c r="F4" s="499"/>
      <c r="G4" s="499"/>
      <c r="H4" s="499"/>
      <c r="I4" s="499"/>
      <c r="J4" s="499"/>
      <c r="K4" s="499"/>
      <c r="L4" s="499"/>
      <c r="M4" s="499"/>
      <c r="N4" s="499"/>
      <c r="O4" s="500"/>
      <c r="P4" s="500"/>
      <c r="Q4" s="500"/>
      <c r="R4" s="500"/>
      <c r="S4" s="500"/>
      <c r="T4" s="500"/>
      <c r="U4" s="500"/>
      <c r="V4" s="500"/>
      <c r="W4" s="500"/>
      <c r="X4" s="500"/>
      <c r="Y4" s="500"/>
      <c r="Z4" s="500"/>
    </row>
    <row r="5">
      <c r="A5" s="9"/>
      <c r="B5" s="498" t="s">
        <v>1910</v>
      </c>
      <c r="C5" s="41"/>
      <c r="D5" s="42"/>
      <c r="E5" s="499"/>
      <c r="F5" s="499"/>
      <c r="G5" s="499"/>
      <c r="H5" s="499"/>
      <c r="I5" s="499"/>
      <c r="J5" s="499"/>
      <c r="K5" s="499"/>
      <c r="L5" s="499"/>
      <c r="M5" s="499"/>
      <c r="N5" s="500"/>
      <c r="O5" s="500"/>
      <c r="P5" s="500"/>
      <c r="Q5" s="500"/>
      <c r="R5" s="500"/>
      <c r="S5" s="500"/>
      <c r="T5" s="500"/>
      <c r="U5" s="500"/>
      <c r="V5" s="500"/>
      <c r="W5" s="500"/>
      <c r="X5" s="500"/>
      <c r="Y5" s="500"/>
    </row>
    <row r="6">
      <c r="A6" s="9"/>
      <c r="B6" s="502" t="s">
        <v>1911</v>
      </c>
      <c r="C6" s="502" t="s">
        <v>1912</v>
      </c>
      <c r="D6" s="502" t="s">
        <v>1913</v>
      </c>
      <c r="E6" s="507"/>
      <c r="F6" s="508"/>
      <c r="G6" s="499"/>
      <c r="H6" s="499"/>
      <c r="I6" s="499"/>
      <c r="J6" s="499"/>
      <c r="K6" s="499"/>
      <c r="L6" s="499"/>
      <c r="M6" s="499"/>
      <c r="N6" s="500"/>
      <c r="O6" s="500"/>
      <c r="P6" s="500"/>
      <c r="Q6" s="500"/>
      <c r="R6" s="500"/>
      <c r="S6" s="500"/>
      <c r="T6" s="500"/>
      <c r="U6" s="500"/>
      <c r="V6" s="500"/>
      <c r="W6" s="500"/>
      <c r="X6" s="500"/>
      <c r="Y6" s="500"/>
    </row>
    <row r="7">
      <c r="A7" s="9"/>
      <c r="B7" s="504">
        <v>68.0</v>
      </c>
      <c r="C7" s="504" t="s">
        <v>1914</v>
      </c>
      <c r="D7" s="504">
        <v>123123.0</v>
      </c>
      <c r="E7" s="509"/>
      <c r="F7" s="508"/>
      <c r="G7" s="499"/>
      <c r="H7" s="499"/>
      <c r="I7" s="499"/>
      <c r="J7" s="499"/>
      <c r="K7" s="499"/>
      <c r="L7" s="499"/>
      <c r="M7" s="499"/>
      <c r="N7" s="500"/>
      <c r="O7" s="500"/>
      <c r="P7" s="500"/>
      <c r="Q7" s="500"/>
      <c r="R7" s="500"/>
      <c r="S7" s="500"/>
      <c r="T7" s="500"/>
      <c r="U7" s="500"/>
      <c r="V7" s="500"/>
      <c r="W7" s="500"/>
      <c r="X7" s="500"/>
      <c r="Y7" s="500"/>
    </row>
    <row r="8">
      <c r="A8" s="9"/>
      <c r="B8" s="499"/>
      <c r="C8" s="499"/>
      <c r="D8" s="499"/>
      <c r="E8" s="509"/>
      <c r="F8" s="508"/>
      <c r="G8" s="499"/>
      <c r="H8" s="499"/>
      <c r="I8" s="499"/>
      <c r="J8" s="499"/>
      <c r="K8" s="499"/>
      <c r="L8" s="499"/>
      <c r="M8" s="499"/>
      <c r="N8" s="499"/>
      <c r="O8" s="500"/>
      <c r="P8" s="500"/>
      <c r="Q8" s="500"/>
      <c r="R8" s="500"/>
      <c r="S8" s="500"/>
      <c r="T8" s="500"/>
      <c r="U8" s="500"/>
      <c r="V8" s="500"/>
      <c r="W8" s="500"/>
      <c r="X8" s="500"/>
      <c r="Y8" s="500"/>
      <c r="Z8" s="500"/>
    </row>
    <row r="9">
      <c r="A9" s="9"/>
      <c r="B9" s="510" t="s">
        <v>1915</v>
      </c>
      <c r="C9" s="171"/>
      <c r="D9" s="171"/>
      <c r="E9" s="171"/>
      <c r="F9" s="171"/>
      <c r="G9" s="171"/>
      <c r="H9" s="171"/>
      <c r="I9" s="171"/>
      <c r="J9" s="171"/>
      <c r="K9" s="171"/>
      <c r="L9" s="171"/>
      <c r="M9" s="171"/>
      <c r="N9" s="171"/>
      <c r="O9" s="500"/>
      <c r="P9" s="500"/>
      <c r="Q9" s="500"/>
      <c r="R9" s="500"/>
      <c r="S9" s="500"/>
      <c r="T9" s="500"/>
      <c r="U9" s="500"/>
      <c r="V9" s="500"/>
      <c r="W9" s="500"/>
      <c r="X9" s="500"/>
      <c r="Y9" s="500"/>
      <c r="Z9" s="500"/>
    </row>
    <row r="10">
      <c r="A10" s="9"/>
      <c r="B10" s="502" t="s">
        <v>1916</v>
      </c>
      <c r="C10" s="502" t="s">
        <v>1917</v>
      </c>
      <c r="D10" s="502" t="s">
        <v>1918</v>
      </c>
      <c r="E10" s="502" t="s">
        <v>1919</v>
      </c>
      <c r="F10" s="502" t="s">
        <v>1920</v>
      </c>
      <c r="G10" s="502" t="s">
        <v>1921</v>
      </c>
      <c r="H10" s="502" t="s">
        <v>1922</v>
      </c>
      <c r="I10" s="502" t="s">
        <v>1923</v>
      </c>
      <c r="J10" s="502" t="s">
        <v>1924</v>
      </c>
      <c r="K10" s="502" t="s">
        <v>1925</v>
      </c>
      <c r="L10" s="502" t="s">
        <v>1926</v>
      </c>
      <c r="M10" s="502" t="s">
        <v>1911</v>
      </c>
      <c r="N10" s="502" t="s">
        <v>1927</v>
      </c>
      <c r="O10" s="500"/>
      <c r="P10" s="500"/>
      <c r="Q10" s="500"/>
      <c r="R10" s="500"/>
      <c r="S10" s="500"/>
      <c r="T10" s="500"/>
      <c r="U10" s="500"/>
      <c r="V10" s="500"/>
      <c r="W10" s="500"/>
      <c r="X10" s="500"/>
      <c r="Y10" s="500"/>
      <c r="Z10" s="500"/>
    </row>
    <row r="11" ht="27.75" customHeight="1">
      <c r="A11" s="9"/>
      <c r="B11" s="504">
        <v>217.0</v>
      </c>
      <c r="C11" s="504" t="s">
        <v>1903</v>
      </c>
      <c r="D11" s="505">
        <v>37387.0</v>
      </c>
      <c r="E11" s="504" t="s">
        <v>1904</v>
      </c>
      <c r="F11" s="504" t="s">
        <v>1036</v>
      </c>
      <c r="G11" s="504" t="s">
        <v>1906</v>
      </c>
      <c r="H11" s="506" t="s">
        <v>1905</v>
      </c>
      <c r="I11" s="511" t="s">
        <v>1928</v>
      </c>
      <c r="J11" s="512" t="s">
        <v>1929</v>
      </c>
      <c r="K11" s="504" t="s">
        <v>1930</v>
      </c>
      <c r="L11" s="504">
        <v>1.0</v>
      </c>
      <c r="M11" s="504">
        <v>68.0</v>
      </c>
      <c r="N11" s="504">
        <v>15673.0</v>
      </c>
      <c r="O11" s="500"/>
      <c r="P11" s="500"/>
      <c r="Q11" s="500"/>
      <c r="R11" s="500"/>
      <c r="S11" s="500"/>
      <c r="T11" s="500"/>
      <c r="U11" s="500"/>
      <c r="V11" s="500"/>
      <c r="W11" s="500"/>
      <c r="X11" s="500"/>
      <c r="Y11" s="500"/>
      <c r="Z11" s="500"/>
    </row>
    <row r="12">
      <c r="A12" s="9"/>
      <c r="B12" s="499"/>
      <c r="C12" s="499"/>
      <c r="D12" s="499"/>
      <c r="E12" s="499"/>
      <c r="F12" s="499"/>
      <c r="G12" s="499"/>
      <c r="H12" s="499"/>
      <c r="I12" s="499"/>
      <c r="J12" s="499"/>
      <c r="K12" s="499"/>
      <c r="L12" s="499"/>
      <c r="M12" s="499"/>
      <c r="N12" s="499"/>
      <c r="O12" s="500"/>
      <c r="P12" s="500"/>
      <c r="Q12" s="500"/>
      <c r="R12" s="500"/>
      <c r="S12" s="500"/>
      <c r="T12" s="500"/>
      <c r="U12" s="500"/>
      <c r="V12" s="500"/>
      <c r="W12" s="500"/>
      <c r="X12" s="500"/>
      <c r="Y12" s="500"/>
      <c r="Z12" s="500"/>
    </row>
    <row r="13">
      <c r="A13" s="9"/>
      <c r="B13" s="498" t="s">
        <v>1931</v>
      </c>
      <c r="C13" s="42"/>
      <c r="D13" s="499"/>
      <c r="E13" s="499"/>
      <c r="F13" s="499"/>
      <c r="G13" s="499"/>
      <c r="H13" s="499"/>
      <c r="I13" s="499"/>
      <c r="J13" s="499"/>
      <c r="K13" s="499"/>
      <c r="L13" s="499"/>
      <c r="M13" s="499"/>
      <c r="N13" s="499"/>
      <c r="O13" s="500"/>
      <c r="P13" s="500"/>
      <c r="Q13" s="500"/>
      <c r="R13" s="500"/>
      <c r="S13" s="500"/>
      <c r="T13" s="500"/>
      <c r="U13" s="500"/>
      <c r="V13" s="500"/>
      <c r="W13" s="500"/>
      <c r="X13" s="500"/>
      <c r="Y13" s="500"/>
      <c r="Z13" s="500"/>
    </row>
    <row r="14">
      <c r="A14" s="9"/>
      <c r="B14" s="502" t="s">
        <v>1932</v>
      </c>
      <c r="C14" s="502" t="s">
        <v>1933</v>
      </c>
      <c r="D14" s="499"/>
      <c r="E14" s="499"/>
      <c r="F14" s="499"/>
      <c r="G14" s="499"/>
      <c r="H14" s="499"/>
      <c r="I14" s="499"/>
      <c r="J14" s="499"/>
      <c r="K14" s="499"/>
      <c r="L14" s="499"/>
      <c r="M14" s="499"/>
      <c r="N14" s="499"/>
      <c r="O14" s="500"/>
      <c r="P14" s="500"/>
      <c r="Q14" s="500"/>
      <c r="R14" s="500"/>
      <c r="S14" s="500"/>
      <c r="T14" s="500"/>
      <c r="U14" s="500"/>
      <c r="V14" s="500"/>
      <c r="W14" s="500"/>
      <c r="X14" s="500"/>
      <c r="Y14" s="500"/>
      <c r="Z14" s="500"/>
    </row>
    <row r="15">
      <c r="A15" s="9"/>
      <c r="B15" s="504">
        <v>38.0</v>
      </c>
      <c r="C15" s="504" t="s">
        <v>1907</v>
      </c>
      <c r="D15" s="499"/>
      <c r="E15" s="499"/>
      <c r="F15" s="499"/>
      <c r="G15" s="499"/>
      <c r="H15" s="499"/>
      <c r="I15" s="499"/>
      <c r="J15" s="499"/>
      <c r="K15" s="499"/>
      <c r="L15" s="499"/>
      <c r="M15" s="499"/>
      <c r="N15" s="499"/>
      <c r="O15" s="500"/>
      <c r="P15" s="500"/>
      <c r="Q15" s="500"/>
      <c r="R15" s="500"/>
      <c r="S15" s="500"/>
      <c r="T15" s="500"/>
      <c r="U15" s="500"/>
      <c r="V15" s="500"/>
      <c r="W15" s="500"/>
      <c r="X15" s="500"/>
      <c r="Y15" s="500"/>
      <c r="Z15" s="500"/>
    </row>
    <row r="16">
      <c r="A16" s="9"/>
      <c r="B16" s="499"/>
      <c r="C16" s="499"/>
      <c r="D16" s="499"/>
      <c r="E16" s="499"/>
      <c r="F16" s="499"/>
      <c r="G16" s="499"/>
      <c r="H16" s="499"/>
      <c r="I16" s="499"/>
      <c r="J16" s="499"/>
      <c r="K16" s="499"/>
      <c r="L16" s="499"/>
      <c r="M16" s="499"/>
      <c r="N16" s="499"/>
      <c r="O16" s="500"/>
      <c r="P16" s="500"/>
      <c r="Q16" s="500"/>
      <c r="R16" s="500"/>
      <c r="S16" s="500"/>
      <c r="T16" s="500"/>
      <c r="U16" s="500"/>
      <c r="V16" s="500"/>
      <c r="W16" s="500"/>
      <c r="X16" s="500"/>
      <c r="Y16" s="500"/>
      <c r="Z16" s="500"/>
    </row>
    <row r="17">
      <c r="A17" s="9"/>
      <c r="B17" s="498" t="s">
        <v>1934</v>
      </c>
      <c r="C17" s="41"/>
      <c r="D17" s="42"/>
      <c r="E17" s="499"/>
      <c r="F17" s="499"/>
      <c r="G17" s="499"/>
      <c r="H17" s="499"/>
      <c r="I17" s="499"/>
      <c r="J17" s="499"/>
      <c r="K17" s="499"/>
      <c r="L17" s="499"/>
      <c r="M17" s="499"/>
      <c r="N17" s="499"/>
      <c r="O17" s="500"/>
      <c r="P17" s="500"/>
      <c r="Q17" s="500"/>
      <c r="R17" s="500"/>
      <c r="S17" s="500"/>
      <c r="T17" s="500"/>
      <c r="U17" s="500"/>
      <c r="V17" s="500"/>
      <c r="W17" s="500"/>
      <c r="X17" s="500"/>
      <c r="Y17" s="500"/>
      <c r="Z17" s="500"/>
    </row>
    <row r="18">
      <c r="A18" s="9"/>
      <c r="B18" s="502" t="s">
        <v>1935</v>
      </c>
      <c r="C18" s="502" t="s">
        <v>1932</v>
      </c>
      <c r="D18" s="502" t="s">
        <v>1936</v>
      </c>
      <c r="E18" s="499"/>
      <c r="F18" s="499"/>
      <c r="G18" s="499"/>
      <c r="H18" s="499"/>
      <c r="I18" s="499"/>
      <c r="J18" s="499"/>
      <c r="K18" s="499"/>
      <c r="L18" s="499"/>
      <c r="M18" s="499"/>
      <c r="N18" s="499"/>
      <c r="O18" s="500"/>
      <c r="P18" s="500"/>
      <c r="Q18" s="500"/>
      <c r="R18" s="500"/>
      <c r="S18" s="500"/>
      <c r="T18" s="500"/>
      <c r="U18" s="500"/>
      <c r="V18" s="500"/>
      <c r="W18" s="500"/>
      <c r="X18" s="500"/>
      <c r="Y18" s="500"/>
      <c r="Z18" s="500"/>
    </row>
    <row r="19">
      <c r="A19" s="9"/>
      <c r="B19" s="504">
        <v>397.0</v>
      </c>
      <c r="C19" s="504">
        <v>38.0</v>
      </c>
      <c r="D19" s="504" t="s">
        <v>1908</v>
      </c>
      <c r="E19" s="499"/>
      <c r="F19" s="499"/>
      <c r="G19" s="499"/>
      <c r="H19" s="499"/>
      <c r="I19" s="499"/>
      <c r="J19" s="499"/>
      <c r="K19" s="499"/>
      <c r="L19" s="499"/>
      <c r="M19" s="499"/>
      <c r="N19" s="499"/>
      <c r="O19" s="500"/>
      <c r="P19" s="500"/>
      <c r="Q19" s="500"/>
      <c r="R19" s="500"/>
      <c r="S19" s="500"/>
      <c r="T19" s="500"/>
      <c r="U19" s="500"/>
      <c r="V19" s="500"/>
      <c r="W19" s="500"/>
      <c r="X19" s="500"/>
      <c r="Y19" s="500"/>
      <c r="Z19" s="500"/>
    </row>
    <row r="20">
      <c r="A20" s="9"/>
      <c r="B20" s="499"/>
      <c r="C20" s="499"/>
      <c r="D20" s="499"/>
      <c r="E20" s="499"/>
      <c r="F20" s="499"/>
      <c r="G20" s="499"/>
      <c r="H20" s="499"/>
      <c r="I20" s="499"/>
      <c r="J20" s="499"/>
      <c r="K20" s="499"/>
      <c r="L20" s="499"/>
      <c r="M20" s="499"/>
      <c r="N20" s="499"/>
      <c r="O20" s="500"/>
      <c r="P20" s="500"/>
      <c r="Q20" s="500"/>
      <c r="R20" s="500"/>
      <c r="S20" s="500"/>
      <c r="T20" s="500"/>
      <c r="U20" s="500"/>
      <c r="V20" s="500"/>
      <c r="W20" s="500"/>
      <c r="X20" s="500"/>
      <c r="Y20" s="500"/>
      <c r="Z20" s="500"/>
    </row>
    <row r="21">
      <c r="A21" s="9"/>
      <c r="B21" s="498" t="s">
        <v>1937</v>
      </c>
      <c r="C21" s="41"/>
      <c r="D21" s="41"/>
      <c r="E21" s="499"/>
      <c r="F21" s="499"/>
      <c r="G21" s="499"/>
      <c r="H21" s="499"/>
      <c r="I21" s="499"/>
      <c r="J21" s="499"/>
      <c r="K21" s="499"/>
      <c r="L21" s="499"/>
      <c r="M21" s="499"/>
      <c r="N21" s="499"/>
      <c r="O21" s="500"/>
      <c r="P21" s="500"/>
      <c r="Q21" s="500"/>
      <c r="R21" s="500"/>
      <c r="S21" s="500"/>
      <c r="T21" s="500"/>
      <c r="U21" s="500"/>
      <c r="V21" s="500"/>
      <c r="W21" s="500"/>
      <c r="X21" s="500"/>
      <c r="Y21" s="500"/>
      <c r="Z21" s="500"/>
    </row>
    <row r="22">
      <c r="A22" s="9"/>
      <c r="B22" s="502" t="s">
        <v>1927</v>
      </c>
      <c r="C22" s="502" t="s">
        <v>1935</v>
      </c>
      <c r="D22" s="502" t="s">
        <v>1938</v>
      </c>
      <c r="E22" s="499"/>
      <c r="F22" s="499"/>
      <c r="G22" s="499"/>
      <c r="H22" s="499"/>
      <c r="I22" s="499"/>
      <c r="J22" s="499"/>
      <c r="K22" s="499"/>
      <c r="L22" s="499"/>
      <c r="M22" s="499"/>
      <c r="N22" s="499"/>
      <c r="O22" s="500"/>
      <c r="P22" s="500"/>
      <c r="Q22" s="500"/>
      <c r="R22" s="500"/>
      <c r="S22" s="500"/>
      <c r="T22" s="500"/>
      <c r="U22" s="500"/>
      <c r="V22" s="500"/>
      <c r="W22" s="500"/>
      <c r="X22" s="500"/>
      <c r="Y22" s="500"/>
      <c r="Z22" s="500"/>
    </row>
    <row r="23">
      <c r="A23" s="10"/>
      <c r="B23" s="504">
        <v>15673.0</v>
      </c>
      <c r="C23" s="504">
        <v>397.0</v>
      </c>
      <c r="D23" s="504" t="s">
        <v>1909</v>
      </c>
      <c r="E23" s="499"/>
      <c r="F23" s="499"/>
      <c r="G23" s="499"/>
      <c r="H23" s="499"/>
      <c r="I23" s="499"/>
      <c r="J23" s="499"/>
      <c r="K23" s="499"/>
      <c r="L23" s="499"/>
      <c r="M23" s="499"/>
      <c r="N23" s="499"/>
      <c r="O23" s="500"/>
      <c r="P23" s="500"/>
      <c r="Q23" s="500"/>
      <c r="R23" s="500"/>
      <c r="S23" s="500"/>
      <c r="T23" s="500"/>
      <c r="U23" s="500"/>
      <c r="V23" s="500"/>
      <c r="W23" s="500"/>
      <c r="X23" s="500"/>
      <c r="Y23" s="500"/>
      <c r="Z23" s="500"/>
    </row>
    <row r="24">
      <c r="A24" s="500"/>
      <c r="B24" s="500"/>
      <c r="C24" s="500"/>
      <c r="D24" s="500"/>
      <c r="E24" s="500"/>
      <c r="F24" s="500"/>
      <c r="G24" s="500"/>
      <c r="H24" s="500"/>
      <c r="I24" s="500"/>
      <c r="J24" s="500"/>
      <c r="K24" s="500"/>
      <c r="L24" s="500"/>
      <c r="M24" s="500"/>
      <c r="N24" s="500"/>
      <c r="O24" s="500"/>
      <c r="P24" s="500"/>
      <c r="Q24" s="500"/>
      <c r="R24" s="500"/>
      <c r="S24" s="500"/>
      <c r="T24" s="500"/>
      <c r="U24" s="500"/>
      <c r="V24" s="500"/>
      <c r="W24" s="500"/>
      <c r="X24" s="500"/>
      <c r="Y24" s="500"/>
      <c r="Z24" s="500"/>
    </row>
    <row r="25">
      <c r="A25" s="500"/>
      <c r="B25" s="513"/>
      <c r="C25" s="500"/>
      <c r="D25" s="500"/>
      <c r="E25" s="500"/>
      <c r="F25" s="500"/>
      <c r="G25" s="500"/>
      <c r="H25" s="500"/>
      <c r="I25" s="500"/>
      <c r="J25" s="500"/>
      <c r="K25" s="500"/>
      <c r="L25" s="500"/>
      <c r="M25" s="500"/>
      <c r="N25" s="500"/>
      <c r="O25" s="500"/>
      <c r="P25" s="500"/>
      <c r="Q25" s="500"/>
      <c r="R25" s="500"/>
      <c r="S25" s="500"/>
      <c r="T25" s="500"/>
      <c r="U25" s="500"/>
      <c r="V25" s="500"/>
      <c r="W25" s="500"/>
      <c r="X25" s="500"/>
      <c r="Y25" s="500"/>
      <c r="Z25" s="500"/>
    </row>
    <row r="26">
      <c r="A26" s="500"/>
      <c r="B26" s="500"/>
      <c r="C26" s="500"/>
      <c r="D26" s="500"/>
      <c r="E26" s="500"/>
      <c r="F26" s="500"/>
      <c r="G26" s="500"/>
      <c r="H26" s="500"/>
      <c r="I26" s="500"/>
      <c r="J26" s="500"/>
      <c r="K26" s="500"/>
      <c r="L26" s="500"/>
      <c r="M26" s="500"/>
      <c r="N26" s="500"/>
      <c r="O26" s="500"/>
      <c r="P26" s="500"/>
      <c r="Q26" s="500"/>
      <c r="R26" s="500"/>
      <c r="S26" s="500"/>
      <c r="T26" s="500"/>
      <c r="U26" s="500"/>
      <c r="V26" s="500"/>
      <c r="W26" s="500"/>
      <c r="X26" s="500"/>
      <c r="Y26" s="500"/>
      <c r="Z26" s="500"/>
    </row>
    <row r="27">
      <c r="A27" s="500"/>
      <c r="B27" s="500"/>
      <c r="C27" s="500"/>
      <c r="D27" s="500"/>
      <c r="E27" s="500"/>
      <c r="F27" s="500"/>
      <c r="G27" s="500"/>
      <c r="H27" s="500"/>
      <c r="I27" s="500"/>
      <c r="J27" s="500"/>
      <c r="K27" s="500"/>
      <c r="L27" s="500"/>
      <c r="M27" s="500"/>
      <c r="N27" s="500"/>
      <c r="O27" s="500"/>
      <c r="P27" s="500"/>
      <c r="Q27" s="500"/>
      <c r="R27" s="500"/>
      <c r="S27" s="500"/>
      <c r="T27" s="500"/>
      <c r="U27" s="500"/>
      <c r="V27" s="500"/>
      <c r="W27" s="500"/>
      <c r="X27" s="500"/>
      <c r="Y27" s="500"/>
      <c r="Z27" s="500"/>
    </row>
    <row r="28">
      <c r="A28" s="500"/>
      <c r="B28" s="500"/>
      <c r="C28" s="500"/>
      <c r="D28" s="500"/>
      <c r="E28" s="500"/>
      <c r="F28" s="500"/>
      <c r="G28" s="500"/>
      <c r="H28" s="500"/>
      <c r="I28" s="500"/>
      <c r="J28" s="500"/>
      <c r="K28" s="500"/>
      <c r="L28" s="500"/>
      <c r="M28" s="500"/>
      <c r="N28" s="500"/>
      <c r="O28" s="500"/>
      <c r="P28" s="500"/>
      <c r="Q28" s="500"/>
      <c r="R28" s="500"/>
      <c r="S28" s="500"/>
      <c r="T28" s="500"/>
      <c r="U28" s="500"/>
      <c r="V28" s="500"/>
      <c r="W28" s="500"/>
      <c r="X28" s="500"/>
      <c r="Y28" s="500"/>
      <c r="Z28" s="500"/>
    </row>
    <row r="29">
      <c r="A29" s="500"/>
      <c r="B29" s="500"/>
      <c r="C29" s="500"/>
      <c r="D29" s="500"/>
      <c r="E29" s="500"/>
      <c r="F29" s="500"/>
      <c r="G29" s="500"/>
      <c r="H29" s="500"/>
      <c r="I29" s="500"/>
      <c r="J29" s="500"/>
      <c r="K29" s="500"/>
      <c r="L29" s="500"/>
      <c r="M29" s="500"/>
      <c r="N29" s="500"/>
      <c r="O29" s="500"/>
      <c r="P29" s="500"/>
      <c r="Q29" s="500"/>
      <c r="R29" s="500"/>
      <c r="S29" s="500"/>
      <c r="T29" s="500"/>
      <c r="U29" s="500"/>
      <c r="V29" s="500"/>
      <c r="W29" s="500"/>
      <c r="X29" s="500"/>
      <c r="Y29" s="500"/>
      <c r="Z29" s="500"/>
    </row>
    <row r="30">
      <c r="A30" s="500"/>
      <c r="B30" s="500"/>
      <c r="C30" s="500"/>
      <c r="D30" s="500"/>
      <c r="E30" s="500"/>
      <c r="F30" s="500"/>
      <c r="G30" s="500"/>
      <c r="H30" s="500"/>
      <c r="I30" s="500"/>
      <c r="J30" s="500"/>
      <c r="K30" s="500"/>
      <c r="L30" s="500"/>
      <c r="M30" s="500"/>
      <c r="N30" s="500"/>
      <c r="O30" s="500"/>
      <c r="P30" s="500"/>
      <c r="Q30" s="500"/>
      <c r="R30" s="500"/>
      <c r="S30" s="500"/>
      <c r="T30" s="500"/>
      <c r="U30" s="500"/>
      <c r="V30" s="500"/>
      <c r="W30" s="500"/>
      <c r="X30" s="500"/>
      <c r="Y30" s="500"/>
      <c r="Z30" s="500"/>
    </row>
    <row r="31">
      <c r="A31" s="500"/>
      <c r="B31" s="500"/>
      <c r="C31" s="500"/>
      <c r="D31" s="500"/>
      <c r="E31" s="500"/>
      <c r="F31" s="500"/>
      <c r="G31" s="500"/>
      <c r="H31" s="500"/>
      <c r="I31" s="500"/>
      <c r="J31" s="500"/>
      <c r="K31" s="500"/>
      <c r="L31" s="500"/>
      <c r="M31" s="500"/>
      <c r="N31" s="500"/>
      <c r="O31" s="500"/>
      <c r="P31" s="500"/>
      <c r="Q31" s="500"/>
      <c r="R31" s="500"/>
      <c r="S31" s="500"/>
      <c r="T31" s="500"/>
      <c r="U31" s="500"/>
      <c r="V31" s="500"/>
      <c r="W31" s="500"/>
      <c r="X31" s="500"/>
      <c r="Y31" s="500"/>
      <c r="Z31" s="500"/>
    </row>
    <row r="32">
      <c r="A32" s="500"/>
      <c r="B32" s="500"/>
      <c r="C32" s="500"/>
      <c r="D32" s="500"/>
      <c r="E32" s="500"/>
      <c r="F32" s="500"/>
      <c r="G32" s="500"/>
      <c r="H32" s="500"/>
      <c r="I32" s="500"/>
      <c r="J32" s="500"/>
      <c r="K32" s="500"/>
      <c r="L32" s="500"/>
      <c r="M32" s="500"/>
      <c r="N32" s="500"/>
      <c r="O32" s="500"/>
      <c r="P32" s="500"/>
      <c r="Q32" s="500"/>
      <c r="R32" s="500"/>
      <c r="S32" s="500"/>
      <c r="T32" s="500"/>
      <c r="U32" s="500"/>
      <c r="V32" s="500"/>
      <c r="W32" s="500"/>
      <c r="X32" s="500"/>
      <c r="Y32" s="500"/>
      <c r="Z32" s="500"/>
    </row>
    <row r="33">
      <c r="A33" s="500"/>
      <c r="B33" s="500"/>
      <c r="C33" s="500"/>
      <c r="D33" s="500"/>
      <c r="E33" s="500"/>
      <c r="F33" s="500"/>
      <c r="G33" s="500"/>
      <c r="H33" s="500"/>
      <c r="I33" s="500"/>
      <c r="J33" s="500"/>
      <c r="K33" s="500"/>
      <c r="L33" s="500"/>
      <c r="M33" s="500"/>
      <c r="N33" s="500"/>
      <c r="O33" s="500"/>
      <c r="P33" s="500"/>
      <c r="Q33" s="500"/>
      <c r="R33" s="500"/>
      <c r="S33" s="500"/>
      <c r="T33" s="500"/>
      <c r="U33" s="500"/>
      <c r="V33" s="500"/>
      <c r="W33" s="500"/>
      <c r="X33" s="500"/>
      <c r="Y33" s="500"/>
      <c r="Z33" s="500"/>
    </row>
    <row r="34">
      <c r="A34" s="500"/>
      <c r="B34" s="500"/>
      <c r="C34" s="500"/>
      <c r="D34" s="500"/>
      <c r="E34" s="500"/>
      <c r="F34" s="500"/>
      <c r="G34" s="500"/>
      <c r="H34" s="500"/>
      <c r="I34" s="500"/>
      <c r="J34" s="500"/>
      <c r="K34" s="500"/>
      <c r="L34" s="500"/>
      <c r="M34" s="500"/>
      <c r="N34" s="500"/>
      <c r="O34" s="500"/>
      <c r="P34" s="500"/>
      <c r="Q34" s="500"/>
      <c r="R34" s="500"/>
      <c r="S34" s="500"/>
      <c r="T34" s="500"/>
      <c r="U34" s="500"/>
      <c r="V34" s="500"/>
      <c r="W34" s="500"/>
      <c r="X34" s="500"/>
      <c r="Y34" s="500"/>
      <c r="Z34" s="500"/>
    </row>
    <row r="35">
      <c r="A35" s="500"/>
      <c r="B35" s="500"/>
      <c r="C35" s="500"/>
      <c r="D35" s="500"/>
      <c r="E35" s="500"/>
      <c r="F35" s="500"/>
      <c r="G35" s="500"/>
      <c r="H35" s="500"/>
      <c r="I35" s="500"/>
      <c r="J35" s="500"/>
      <c r="K35" s="500"/>
      <c r="L35" s="500"/>
      <c r="M35" s="500"/>
      <c r="N35" s="500"/>
      <c r="O35" s="500"/>
      <c r="P35" s="500"/>
      <c r="Q35" s="500"/>
      <c r="R35" s="500"/>
      <c r="S35" s="500"/>
      <c r="T35" s="500"/>
      <c r="U35" s="500"/>
      <c r="V35" s="500"/>
      <c r="W35" s="500"/>
      <c r="X35" s="500"/>
      <c r="Y35" s="500"/>
      <c r="Z35" s="500"/>
    </row>
    <row r="36">
      <c r="A36" s="500"/>
      <c r="B36" s="500"/>
      <c r="C36" s="500"/>
      <c r="D36" s="500"/>
      <c r="E36" s="500"/>
      <c r="F36" s="500"/>
      <c r="G36" s="500"/>
      <c r="H36" s="500"/>
      <c r="I36" s="500"/>
      <c r="J36" s="500"/>
      <c r="K36" s="500"/>
      <c r="L36" s="500"/>
      <c r="M36" s="500"/>
      <c r="N36" s="500"/>
      <c r="O36" s="500"/>
      <c r="P36" s="500"/>
      <c r="Q36" s="500"/>
      <c r="R36" s="500"/>
      <c r="S36" s="500"/>
      <c r="T36" s="500"/>
      <c r="U36" s="500"/>
      <c r="V36" s="500"/>
      <c r="W36" s="500"/>
      <c r="X36" s="500"/>
      <c r="Y36" s="500"/>
      <c r="Z36" s="500"/>
    </row>
    <row r="37">
      <c r="A37" s="500"/>
      <c r="B37" s="500"/>
      <c r="C37" s="500"/>
      <c r="D37" s="500"/>
      <c r="E37" s="500"/>
      <c r="F37" s="500"/>
      <c r="G37" s="500"/>
      <c r="H37" s="500"/>
      <c r="I37" s="500"/>
      <c r="J37" s="500"/>
      <c r="K37" s="500"/>
      <c r="L37" s="500"/>
      <c r="M37" s="500"/>
      <c r="N37" s="500"/>
      <c r="O37" s="500"/>
      <c r="P37" s="500"/>
      <c r="Q37" s="500"/>
      <c r="R37" s="500"/>
      <c r="S37" s="500"/>
      <c r="T37" s="500"/>
      <c r="U37" s="500"/>
      <c r="V37" s="500"/>
      <c r="W37" s="500"/>
      <c r="X37" s="500"/>
      <c r="Y37" s="500"/>
      <c r="Z37" s="500"/>
    </row>
    <row r="38">
      <c r="A38" s="500"/>
      <c r="B38" s="500"/>
      <c r="C38" s="500"/>
      <c r="D38" s="500"/>
      <c r="E38" s="500"/>
      <c r="F38" s="500"/>
      <c r="G38" s="500"/>
      <c r="H38" s="500"/>
      <c r="I38" s="500"/>
      <c r="J38" s="500"/>
      <c r="K38" s="500"/>
      <c r="L38" s="500"/>
      <c r="M38" s="500"/>
      <c r="N38" s="500"/>
      <c r="O38" s="500"/>
      <c r="P38" s="500"/>
      <c r="Q38" s="500"/>
      <c r="R38" s="500"/>
      <c r="S38" s="500"/>
      <c r="T38" s="500"/>
      <c r="U38" s="500"/>
      <c r="V38" s="500"/>
      <c r="W38" s="500"/>
      <c r="X38" s="500"/>
      <c r="Y38" s="500"/>
      <c r="Z38" s="500"/>
    </row>
    <row r="39">
      <c r="A39" s="500"/>
      <c r="B39" s="500"/>
      <c r="C39" s="500"/>
      <c r="D39" s="500"/>
      <c r="E39" s="500"/>
      <c r="F39" s="500"/>
      <c r="G39" s="500"/>
      <c r="H39" s="500"/>
      <c r="I39" s="500"/>
      <c r="J39" s="500"/>
      <c r="K39" s="500"/>
      <c r="L39" s="500"/>
      <c r="M39" s="500"/>
      <c r="N39" s="500"/>
      <c r="O39" s="500"/>
      <c r="P39" s="500"/>
      <c r="Q39" s="500"/>
      <c r="R39" s="500"/>
      <c r="S39" s="500"/>
      <c r="T39" s="500"/>
      <c r="U39" s="500"/>
      <c r="V39" s="500"/>
      <c r="W39" s="500"/>
      <c r="X39" s="500"/>
      <c r="Y39" s="500"/>
      <c r="Z39" s="500"/>
    </row>
    <row r="40">
      <c r="A40" s="500"/>
      <c r="B40" s="500"/>
      <c r="C40" s="500"/>
      <c r="D40" s="500"/>
      <c r="E40" s="500"/>
      <c r="F40" s="500"/>
      <c r="G40" s="500"/>
      <c r="H40" s="500"/>
      <c r="I40" s="500"/>
      <c r="J40" s="500"/>
      <c r="K40" s="500"/>
      <c r="L40" s="500"/>
      <c r="M40" s="500"/>
      <c r="N40" s="500"/>
      <c r="O40" s="500"/>
      <c r="P40" s="500"/>
      <c r="Q40" s="500"/>
      <c r="R40" s="500"/>
      <c r="S40" s="500"/>
      <c r="T40" s="500"/>
      <c r="U40" s="500"/>
      <c r="V40" s="500"/>
      <c r="W40" s="500"/>
      <c r="X40" s="500"/>
      <c r="Y40" s="500"/>
      <c r="Z40" s="500"/>
    </row>
    <row r="41">
      <c r="A41" s="500"/>
      <c r="B41" s="500"/>
      <c r="C41" s="500"/>
      <c r="D41" s="500"/>
      <c r="E41" s="500"/>
      <c r="F41" s="500"/>
      <c r="G41" s="500"/>
      <c r="H41" s="500"/>
      <c r="I41" s="500"/>
      <c r="J41" s="500"/>
      <c r="K41" s="500"/>
      <c r="L41" s="500"/>
      <c r="M41" s="500"/>
      <c r="N41" s="500"/>
      <c r="O41" s="500"/>
      <c r="P41" s="500"/>
      <c r="Q41" s="500"/>
      <c r="R41" s="500"/>
      <c r="S41" s="500"/>
      <c r="T41" s="500"/>
      <c r="U41" s="500"/>
      <c r="V41" s="500"/>
      <c r="W41" s="500"/>
      <c r="X41" s="500"/>
      <c r="Y41" s="500"/>
      <c r="Z41" s="500"/>
    </row>
    <row r="42">
      <c r="A42" s="500"/>
      <c r="B42" s="500"/>
      <c r="C42" s="500"/>
      <c r="D42" s="500"/>
      <c r="E42" s="500"/>
      <c r="F42" s="500"/>
      <c r="G42" s="500"/>
      <c r="H42" s="500"/>
      <c r="I42" s="500"/>
      <c r="J42" s="500"/>
      <c r="K42" s="500"/>
      <c r="L42" s="500"/>
      <c r="M42" s="500"/>
      <c r="N42" s="500"/>
      <c r="O42" s="500"/>
      <c r="P42" s="500"/>
      <c r="Q42" s="500"/>
      <c r="R42" s="500"/>
      <c r="S42" s="500"/>
      <c r="T42" s="500"/>
      <c r="U42" s="500"/>
      <c r="V42" s="500"/>
      <c r="W42" s="500"/>
      <c r="X42" s="500"/>
      <c r="Y42" s="500"/>
      <c r="Z42" s="500"/>
    </row>
    <row r="43">
      <c r="A43" s="500"/>
      <c r="B43" s="500"/>
      <c r="C43" s="500"/>
      <c r="D43" s="500"/>
      <c r="E43" s="500"/>
      <c r="F43" s="500"/>
      <c r="G43" s="500"/>
      <c r="H43" s="500"/>
      <c r="I43" s="500"/>
      <c r="J43" s="500"/>
      <c r="K43" s="500"/>
      <c r="L43" s="500"/>
      <c r="M43" s="500"/>
      <c r="N43" s="500"/>
      <c r="O43" s="500"/>
      <c r="P43" s="500"/>
      <c r="Q43" s="500"/>
      <c r="R43" s="500"/>
      <c r="S43" s="500"/>
      <c r="T43" s="500"/>
      <c r="U43" s="500"/>
      <c r="V43" s="500"/>
      <c r="W43" s="500"/>
      <c r="X43" s="500"/>
      <c r="Y43" s="500"/>
      <c r="Z43" s="500"/>
    </row>
    <row r="44">
      <c r="A44" s="500"/>
      <c r="B44" s="500"/>
      <c r="C44" s="500"/>
      <c r="D44" s="500"/>
      <c r="E44" s="500"/>
      <c r="F44" s="500"/>
      <c r="G44" s="500"/>
      <c r="H44" s="500"/>
      <c r="I44" s="500"/>
      <c r="J44" s="500"/>
      <c r="K44" s="500"/>
      <c r="L44" s="500"/>
      <c r="M44" s="500"/>
      <c r="N44" s="500"/>
      <c r="O44" s="500"/>
      <c r="P44" s="500"/>
      <c r="Q44" s="500"/>
      <c r="R44" s="500"/>
      <c r="S44" s="500"/>
      <c r="T44" s="500"/>
      <c r="U44" s="500"/>
      <c r="V44" s="500"/>
      <c r="W44" s="500"/>
      <c r="X44" s="500"/>
      <c r="Y44" s="500"/>
      <c r="Z44" s="500"/>
    </row>
    <row r="45">
      <c r="A45" s="500"/>
      <c r="B45" s="500"/>
      <c r="C45" s="500"/>
      <c r="D45" s="500"/>
      <c r="E45" s="500"/>
      <c r="F45" s="500"/>
      <c r="G45" s="500"/>
      <c r="H45" s="500"/>
      <c r="I45" s="500"/>
      <c r="J45" s="500"/>
      <c r="K45" s="500"/>
      <c r="L45" s="500"/>
      <c r="M45" s="500"/>
      <c r="N45" s="500"/>
      <c r="O45" s="500"/>
      <c r="P45" s="500"/>
      <c r="Q45" s="500"/>
      <c r="R45" s="500"/>
      <c r="S45" s="500"/>
      <c r="T45" s="500"/>
      <c r="U45" s="500"/>
      <c r="V45" s="500"/>
      <c r="W45" s="500"/>
      <c r="X45" s="500"/>
      <c r="Y45" s="500"/>
      <c r="Z45" s="500"/>
    </row>
    <row r="46">
      <c r="A46" s="500"/>
      <c r="B46" s="500"/>
      <c r="C46" s="500"/>
      <c r="D46" s="500"/>
      <c r="E46" s="500"/>
      <c r="F46" s="500"/>
      <c r="G46" s="500"/>
      <c r="H46" s="500"/>
      <c r="I46" s="500"/>
      <c r="J46" s="500"/>
      <c r="K46" s="500"/>
      <c r="L46" s="500"/>
      <c r="M46" s="500"/>
      <c r="N46" s="500"/>
      <c r="O46" s="500"/>
      <c r="P46" s="500"/>
      <c r="Q46" s="500"/>
      <c r="R46" s="500"/>
      <c r="S46" s="500"/>
      <c r="T46" s="500"/>
      <c r="U46" s="500"/>
      <c r="V46" s="500"/>
      <c r="W46" s="500"/>
      <c r="X46" s="500"/>
      <c r="Y46" s="500"/>
      <c r="Z46" s="500"/>
    </row>
    <row r="47">
      <c r="A47" s="500"/>
      <c r="B47" s="500"/>
      <c r="C47" s="500"/>
      <c r="D47" s="500"/>
      <c r="E47" s="500"/>
      <c r="F47" s="500"/>
      <c r="G47" s="500"/>
      <c r="H47" s="500"/>
      <c r="I47" s="500"/>
      <c r="J47" s="500"/>
      <c r="K47" s="500"/>
      <c r="L47" s="500"/>
      <c r="M47" s="500"/>
      <c r="N47" s="500"/>
      <c r="O47" s="500"/>
      <c r="P47" s="500"/>
      <c r="Q47" s="500"/>
      <c r="R47" s="500"/>
      <c r="S47" s="500"/>
      <c r="T47" s="500"/>
      <c r="U47" s="500"/>
      <c r="V47" s="500"/>
      <c r="W47" s="500"/>
      <c r="X47" s="500"/>
      <c r="Y47" s="500"/>
      <c r="Z47" s="500"/>
    </row>
    <row r="48">
      <c r="A48" s="500"/>
      <c r="B48" s="500"/>
      <c r="C48" s="500"/>
      <c r="D48" s="500"/>
      <c r="E48" s="500"/>
      <c r="F48" s="500"/>
      <c r="G48" s="500"/>
      <c r="H48" s="500"/>
      <c r="I48" s="500"/>
      <c r="J48" s="500"/>
      <c r="K48" s="500"/>
      <c r="L48" s="500"/>
      <c r="M48" s="500"/>
      <c r="N48" s="500"/>
      <c r="O48" s="500"/>
      <c r="P48" s="500"/>
      <c r="Q48" s="500"/>
      <c r="R48" s="500"/>
      <c r="S48" s="500"/>
      <c r="T48" s="500"/>
      <c r="U48" s="500"/>
      <c r="V48" s="500"/>
      <c r="W48" s="500"/>
      <c r="X48" s="500"/>
      <c r="Y48" s="500"/>
      <c r="Z48" s="500"/>
    </row>
    <row r="49">
      <c r="A49" s="500"/>
      <c r="B49" s="500"/>
      <c r="C49" s="500"/>
      <c r="D49" s="500"/>
      <c r="E49" s="500"/>
      <c r="F49" s="500"/>
      <c r="G49" s="500"/>
      <c r="H49" s="500"/>
      <c r="I49" s="500"/>
      <c r="J49" s="500"/>
      <c r="K49" s="500"/>
      <c r="L49" s="500"/>
      <c r="M49" s="500"/>
      <c r="N49" s="500"/>
      <c r="O49" s="500"/>
      <c r="P49" s="500"/>
      <c r="Q49" s="500"/>
      <c r="R49" s="500"/>
      <c r="S49" s="500"/>
      <c r="T49" s="500"/>
      <c r="U49" s="500"/>
      <c r="V49" s="500"/>
      <c r="W49" s="500"/>
      <c r="X49" s="500"/>
      <c r="Y49" s="500"/>
      <c r="Z49" s="500"/>
    </row>
    <row r="50">
      <c r="A50" s="500"/>
      <c r="B50" s="500"/>
      <c r="C50" s="500"/>
      <c r="D50" s="500"/>
      <c r="E50" s="500"/>
      <c r="F50" s="500"/>
      <c r="G50" s="500"/>
      <c r="H50" s="500"/>
      <c r="I50" s="500"/>
      <c r="J50" s="500"/>
      <c r="K50" s="500"/>
      <c r="L50" s="500"/>
      <c r="M50" s="500"/>
      <c r="N50" s="500"/>
      <c r="O50" s="500"/>
      <c r="P50" s="500"/>
      <c r="Q50" s="500"/>
      <c r="R50" s="500"/>
      <c r="S50" s="500"/>
      <c r="T50" s="500"/>
      <c r="U50" s="500"/>
      <c r="V50" s="500"/>
      <c r="W50" s="500"/>
      <c r="X50" s="500"/>
      <c r="Y50" s="500"/>
      <c r="Z50" s="500"/>
    </row>
    <row r="51">
      <c r="A51" s="500"/>
      <c r="B51" s="500"/>
      <c r="C51" s="500"/>
      <c r="D51" s="500"/>
      <c r="E51" s="500"/>
      <c r="F51" s="500"/>
      <c r="G51" s="500"/>
      <c r="H51" s="500"/>
      <c r="I51" s="500"/>
      <c r="J51" s="500"/>
      <c r="K51" s="500"/>
      <c r="L51" s="500"/>
      <c r="M51" s="500"/>
      <c r="N51" s="500"/>
      <c r="O51" s="500"/>
      <c r="P51" s="500"/>
      <c r="Q51" s="500"/>
      <c r="R51" s="500"/>
      <c r="S51" s="500"/>
      <c r="T51" s="500"/>
      <c r="U51" s="500"/>
      <c r="V51" s="500"/>
      <c r="W51" s="500"/>
      <c r="X51" s="500"/>
      <c r="Y51" s="500"/>
      <c r="Z51" s="500"/>
    </row>
    <row r="52">
      <c r="A52" s="500"/>
      <c r="B52" s="500"/>
      <c r="C52" s="500"/>
      <c r="D52" s="500"/>
      <c r="E52" s="500"/>
      <c r="F52" s="500"/>
      <c r="G52" s="500"/>
      <c r="H52" s="500"/>
      <c r="I52" s="500"/>
      <c r="J52" s="500"/>
      <c r="K52" s="500"/>
      <c r="L52" s="500"/>
      <c r="M52" s="500"/>
      <c r="N52" s="500"/>
      <c r="O52" s="500"/>
      <c r="P52" s="500"/>
      <c r="Q52" s="500"/>
      <c r="R52" s="500"/>
      <c r="S52" s="500"/>
      <c r="T52" s="500"/>
      <c r="U52" s="500"/>
      <c r="V52" s="500"/>
      <c r="W52" s="500"/>
      <c r="X52" s="500"/>
      <c r="Y52" s="500"/>
      <c r="Z52" s="500"/>
    </row>
    <row r="53">
      <c r="A53" s="500"/>
      <c r="B53" s="500"/>
      <c r="C53" s="500"/>
      <c r="D53" s="500"/>
      <c r="E53" s="500"/>
      <c r="F53" s="500"/>
      <c r="G53" s="500"/>
      <c r="H53" s="500"/>
      <c r="I53" s="500"/>
      <c r="J53" s="500"/>
      <c r="K53" s="500"/>
      <c r="L53" s="500"/>
      <c r="M53" s="500"/>
      <c r="N53" s="500"/>
      <c r="O53" s="500"/>
      <c r="P53" s="500"/>
      <c r="Q53" s="500"/>
      <c r="R53" s="500"/>
      <c r="S53" s="500"/>
      <c r="T53" s="500"/>
      <c r="U53" s="500"/>
      <c r="V53" s="500"/>
      <c r="W53" s="500"/>
      <c r="X53" s="500"/>
      <c r="Y53" s="500"/>
      <c r="Z53" s="500"/>
    </row>
    <row r="54">
      <c r="A54" s="500"/>
      <c r="B54" s="500"/>
      <c r="C54" s="500"/>
      <c r="D54" s="500"/>
      <c r="E54" s="500"/>
      <c r="F54" s="500"/>
      <c r="G54" s="500"/>
      <c r="H54" s="500"/>
      <c r="I54" s="500"/>
      <c r="J54" s="500"/>
      <c r="K54" s="500"/>
      <c r="L54" s="500"/>
      <c r="M54" s="500"/>
      <c r="N54" s="500"/>
      <c r="O54" s="500"/>
      <c r="P54" s="500"/>
      <c r="Q54" s="500"/>
      <c r="R54" s="500"/>
      <c r="S54" s="500"/>
      <c r="T54" s="500"/>
      <c r="U54" s="500"/>
      <c r="V54" s="500"/>
      <c r="W54" s="500"/>
      <c r="X54" s="500"/>
      <c r="Y54" s="500"/>
      <c r="Z54" s="500"/>
    </row>
    <row r="55">
      <c r="A55" s="500"/>
      <c r="B55" s="500"/>
      <c r="C55" s="500"/>
      <c r="D55" s="500"/>
      <c r="E55" s="500"/>
      <c r="F55" s="500"/>
      <c r="G55" s="500"/>
      <c r="H55" s="500"/>
      <c r="I55" s="500"/>
      <c r="J55" s="500"/>
      <c r="K55" s="500"/>
      <c r="L55" s="500"/>
      <c r="M55" s="500"/>
      <c r="N55" s="500"/>
      <c r="O55" s="500"/>
      <c r="P55" s="500"/>
      <c r="Q55" s="500"/>
      <c r="R55" s="500"/>
      <c r="S55" s="500"/>
      <c r="T55" s="500"/>
      <c r="U55" s="500"/>
      <c r="V55" s="500"/>
      <c r="W55" s="500"/>
      <c r="X55" s="500"/>
      <c r="Y55" s="500"/>
      <c r="Z55" s="500"/>
    </row>
    <row r="56">
      <c r="A56" s="500"/>
      <c r="B56" s="500"/>
      <c r="C56" s="500"/>
      <c r="D56" s="500"/>
      <c r="E56" s="500"/>
      <c r="F56" s="500"/>
      <c r="G56" s="500"/>
      <c r="H56" s="500"/>
      <c r="I56" s="500"/>
      <c r="J56" s="500"/>
      <c r="K56" s="500"/>
      <c r="L56" s="500"/>
      <c r="M56" s="500"/>
      <c r="N56" s="500"/>
      <c r="O56" s="500"/>
      <c r="P56" s="500"/>
      <c r="Q56" s="500"/>
      <c r="R56" s="500"/>
      <c r="S56" s="500"/>
      <c r="T56" s="500"/>
      <c r="U56" s="500"/>
      <c r="V56" s="500"/>
      <c r="W56" s="500"/>
      <c r="X56" s="500"/>
      <c r="Y56" s="500"/>
      <c r="Z56" s="500"/>
    </row>
    <row r="57">
      <c r="A57" s="500"/>
      <c r="B57" s="500"/>
      <c r="C57" s="500"/>
      <c r="D57" s="500"/>
      <c r="E57" s="500"/>
      <c r="F57" s="500"/>
      <c r="G57" s="500"/>
      <c r="H57" s="500"/>
      <c r="I57" s="500"/>
      <c r="J57" s="500"/>
      <c r="K57" s="500"/>
      <c r="L57" s="500"/>
      <c r="M57" s="500"/>
      <c r="N57" s="500"/>
      <c r="O57" s="500"/>
      <c r="P57" s="500"/>
      <c r="Q57" s="500"/>
      <c r="R57" s="500"/>
      <c r="S57" s="500"/>
      <c r="T57" s="500"/>
      <c r="U57" s="500"/>
      <c r="V57" s="500"/>
      <c r="W57" s="500"/>
      <c r="X57" s="500"/>
      <c r="Y57" s="500"/>
      <c r="Z57" s="500"/>
    </row>
    <row r="58">
      <c r="A58" s="500"/>
      <c r="B58" s="500"/>
      <c r="C58" s="500"/>
      <c r="D58" s="500"/>
      <c r="E58" s="500"/>
      <c r="F58" s="500"/>
      <c r="G58" s="500"/>
      <c r="H58" s="500"/>
      <c r="I58" s="500"/>
      <c r="J58" s="500"/>
      <c r="K58" s="500"/>
      <c r="L58" s="500"/>
      <c r="M58" s="500"/>
      <c r="N58" s="500"/>
      <c r="O58" s="500"/>
      <c r="P58" s="500"/>
      <c r="Q58" s="500"/>
      <c r="R58" s="500"/>
      <c r="S58" s="500"/>
      <c r="T58" s="500"/>
      <c r="U58" s="500"/>
      <c r="V58" s="500"/>
      <c r="W58" s="500"/>
      <c r="X58" s="500"/>
      <c r="Y58" s="500"/>
      <c r="Z58" s="500"/>
    </row>
    <row r="59">
      <c r="A59" s="500"/>
      <c r="B59" s="500"/>
      <c r="C59" s="500"/>
      <c r="D59" s="500"/>
      <c r="E59" s="500"/>
      <c r="F59" s="500"/>
      <c r="G59" s="500"/>
      <c r="H59" s="500"/>
      <c r="I59" s="500"/>
      <c r="J59" s="500"/>
      <c r="K59" s="500"/>
      <c r="L59" s="500"/>
      <c r="M59" s="500"/>
      <c r="N59" s="500"/>
      <c r="O59" s="500"/>
      <c r="P59" s="500"/>
      <c r="Q59" s="500"/>
      <c r="R59" s="500"/>
      <c r="S59" s="500"/>
      <c r="T59" s="500"/>
      <c r="U59" s="500"/>
      <c r="V59" s="500"/>
      <c r="W59" s="500"/>
      <c r="X59" s="500"/>
      <c r="Y59" s="500"/>
      <c r="Z59" s="500"/>
    </row>
    <row r="60">
      <c r="A60" s="500"/>
      <c r="B60" s="500"/>
      <c r="C60" s="500"/>
      <c r="D60" s="500"/>
      <c r="E60" s="500"/>
      <c r="F60" s="500"/>
      <c r="G60" s="500"/>
      <c r="H60" s="500"/>
      <c r="I60" s="500"/>
      <c r="J60" s="500"/>
      <c r="K60" s="500"/>
      <c r="L60" s="500"/>
      <c r="M60" s="500"/>
      <c r="N60" s="500"/>
      <c r="O60" s="500"/>
      <c r="P60" s="500"/>
      <c r="Q60" s="500"/>
      <c r="R60" s="500"/>
      <c r="S60" s="500"/>
      <c r="T60" s="500"/>
      <c r="U60" s="500"/>
      <c r="V60" s="500"/>
      <c r="W60" s="500"/>
      <c r="X60" s="500"/>
      <c r="Y60" s="500"/>
      <c r="Z60" s="500"/>
    </row>
    <row r="61">
      <c r="A61" s="500"/>
      <c r="B61" s="500"/>
      <c r="C61" s="500"/>
      <c r="D61" s="500"/>
      <c r="E61" s="500"/>
      <c r="F61" s="500"/>
      <c r="G61" s="500"/>
      <c r="H61" s="500"/>
      <c r="I61" s="500"/>
      <c r="J61" s="500"/>
      <c r="K61" s="500"/>
      <c r="L61" s="500"/>
      <c r="M61" s="500"/>
      <c r="N61" s="500"/>
      <c r="O61" s="500"/>
      <c r="P61" s="500"/>
      <c r="Q61" s="500"/>
      <c r="R61" s="500"/>
      <c r="S61" s="500"/>
      <c r="T61" s="500"/>
      <c r="U61" s="500"/>
      <c r="V61" s="500"/>
      <c r="W61" s="500"/>
      <c r="X61" s="500"/>
      <c r="Y61" s="500"/>
      <c r="Z61" s="500"/>
    </row>
    <row r="62">
      <c r="A62" s="500"/>
      <c r="B62" s="500"/>
      <c r="C62" s="500"/>
      <c r="D62" s="500"/>
      <c r="E62" s="500"/>
      <c r="F62" s="500"/>
      <c r="G62" s="500"/>
      <c r="H62" s="500"/>
      <c r="I62" s="500"/>
      <c r="J62" s="500"/>
      <c r="K62" s="500"/>
      <c r="L62" s="500"/>
      <c r="M62" s="500"/>
      <c r="N62" s="500"/>
      <c r="O62" s="500"/>
      <c r="P62" s="500"/>
      <c r="Q62" s="500"/>
      <c r="R62" s="500"/>
      <c r="S62" s="500"/>
      <c r="T62" s="500"/>
      <c r="U62" s="500"/>
      <c r="V62" s="500"/>
      <c r="W62" s="500"/>
      <c r="X62" s="500"/>
      <c r="Y62" s="500"/>
      <c r="Z62" s="500"/>
    </row>
    <row r="63">
      <c r="A63" s="500"/>
      <c r="B63" s="500"/>
      <c r="C63" s="500"/>
      <c r="D63" s="500"/>
      <c r="E63" s="500"/>
      <c r="F63" s="500"/>
      <c r="G63" s="500"/>
      <c r="H63" s="500"/>
      <c r="I63" s="500"/>
      <c r="J63" s="500"/>
      <c r="K63" s="500"/>
      <c r="L63" s="500"/>
      <c r="M63" s="500"/>
      <c r="N63" s="500"/>
      <c r="O63" s="500"/>
      <c r="P63" s="500"/>
      <c r="Q63" s="500"/>
      <c r="R63" s="500"/>
      <c r="S63" s="500"/>
      <c r="T63" s="500"/>
      <c r="U63" s="500"/>
      <c r="V63" s="500"/>
      <c r="W63" s="500"/>
      <c r="X63" s="500"/>
      <c r="Y63" s="500"/>
      <c r="Z63" s="500"/>
    </row>
    <row r="64">
      <c r="A64" s="500"/>
      <c r="B64" s="500"/>
      <c r="C64" s="500"/>
      <c r="D64" s="500"/>
      <c r="E64" s="500"/>
      <c r="F64" s="500"/>
      <c r="G64" s="500"/>
      <c r="H64" s="500"/>
      <c r="I64" s="500"/>
      <c r="J64" s="500"/>
      <c r="K64" s="500"/>
      <c r="L64" s="500"/>
      <c r="M64" s="500"/>
      <c r="N64" s="500"/>
      <c r="O64" s="500"/>
      <c r="P64" s="500"/>
      <c r="Q64" s="500"/>
      <c r="R64" s="500"/>
      <c r="S64" s="500"/>
      <c r="T64" s="500"/>
      <c r="U64" s="500"/>
      <c r="V64" s="500"/>
      <c r="W64" s="500"/>
      <c r="X64" s="500"/>
      <c r="Y64" s="500"/>
      <c r="Z64" s="500"/>
    </row>
    <row r="65">
      <c r="A65" s="500"/>
      <c r="B65" s="500"/>
      <c r="C65" s="500"/>
      <c r="D65" s="500"/>
      <c r="E65" s="500"/>
      <c r="F65" s="500"/>
      <c r="G65" s="500"/>
      <c r="H65" s="500"/>
      <c r="I65" s="500"/>
      <c r="J65" s="500"/>
      <c r="K65" s="500"/>
      <c r="L65" s="500"/>
      <c r="M65" s="500"/>
      <c r="N65" s="500"/>
      <c r="O65" s="500"/>
      <c r="P65" s="500"/>
      <c r="Q65" s="500"/>
      <c r="R65" s="500"/>
      <c r="S65" s="500"/>
      <c r="T65" s="500"/>
      <c r="U65" s="500"/>
      <c r="V65" s="500"/>
      <c r="W65" s="500"/>
      <c r="X65" s="500"/>
      <c r="Y65" s="500"/>
      <c r="Z65" s="500"/>
    </row>
    <row r="66">
      <c r="A66" s="500"/>
      <c r="B66" s="500"/>
      <c r="C66" s="500"/>
      <c r="D66" s="500"/>
      <c r="E66" s="500"/>
      <c r="F66" s="500"/>
      <c r="G66" s="500"/>
      <c r="H66" s="500"/>
      <c r="I66" s="500"/>
      <c r="J66" s="500"/>
      <c r="K66" s="500"/>
      <c r="L66" s="500"/>
      <c r="M66" s="500"/>
      <c r="N66" s="500"/>
      <c r="O66" s="500"/>
      <c r="P66" s="500"/>
      <c r="Q66" s="500"/>
      <c r="R66" s="500"/>
      <c r="S66" s="500"/>
      <c r="T66" s="500"/>
      <c r="U66" s="500"/>
      <c r="V66" s="500"/>
      <c r="W66" s="500"/>
      <c r="X66" s="500"/>
      <c r="Y66" s="500"/>
      <c r="Z66" s="500"/>
    </row>
    <row r="67">
      <c r="A67" s="500"/>
      <c r="B67" s="500"/>
      <c r="C67" s="500"/>
      <c r="D67" s="500"/>
      <c r="E67" s="500"/>
      <c r="F67" s="500"/>
      <c r="G67" s="500"/>
      <c r="H67" s="500"/>
      <c r="I67" s="500"/>
      <c r="J67" s="500"/>
      <c r="K67" s="500"/>
      <c r="L67" s="500"/>
      <c r="M67" s="500"/>
      <c r="N67" s="500"/>
      <c r="O67" s="500"/>
      <c r="P67" s="500"/>
      <c r="Q67" s="500"/>
      <c r="R67" s="500"/>
      <c r="S67" s="500"/>
      <c r="T67" s="500"/>
      <c r="U67" s="500"/>
      <c r="V67" s="500"/>
      <c r="W67" s="500"/>
      <c r="X67" s="500"/>
      <c r="Y67" s="500"/>
      <c r="Z67" s="500"/>
    </row>
    <row r="68">
      <c r="A68" s="500"/>
      <c r="B68" s="500"/>
      <c r="C68" s="500"/>
      <c r="D68" s="500"/>
      <c r="E68" s="500"/>
      <c r="F68" s="500"/>
      <c r="G68" s="500"/>
      <c r="H68" s="500"/>
      <c r="I68" s="500"/>
      <c r="J68" s="500"/>
      <c r="K68" s="500"/>
      <c r="L68" s="500"/>
      <c r="M68" s="500"/>
      <c r="N68" s="500"/>
      <c r="O68" s="500"/>
      <c r="P68" s="500"/>
      <c r="Q68" s="500"/>
      <c r="R68" s="500"/>
      <c r="S68" s="500"/>
      <c r="T68" s="500"/>
      <c r="U68" s="500"/>
      <c r="V68" s="500"/>
      <c r="W68" s="500"/>
      <c r="X68" s="500"/>
      <c r="Y68" s="500"/>
      <c r="Z68" s="500"/>
    </row>
    <row r="69">
      <c r="A69" s="500"/>
      <c r="B69" s="500"/>
      <c r="C69" s="500"/>
      <c r="D69" s="500"/>
      <c r="E69" s="500"/>
      <c r="F69" s="500"/>
      <c r="G69" s="500"/>
      <c r="H69" s="500"/>
      <c r="I69" s="500"/>
      <c r="J69" s="500"/>
      <c r="K69" s="500"/>
      <c r="L69" s="500"/>
      <c r="M69" s="500"/>
      <c r="N69" s="500"/>
      <c r="O69" s="500"/>
      <c r="P69" s="500"/>
      <c r="Q69" s="500"/>
      <c r="R69" s="500"/>
      <c r="S69" s="500"/>
      <c r="T69" s="500"/>
      <c r="U69" s="500"/>
      <c r="V69" s="500"/>
      <c r="W69" s="500"/>
      <c r="X69" s="500"/>
      <c r="Y69" s="500"/>
      <c r="Z69" s="500"/>
    </row>
    <row r="70">
      <c r="A70" s="500"/>
      <c r="B70" s="500"/>
      <c r="C70" s="500"/>
      <c r="D70" s="500"/>
      <c r="E70" s="500"/>
      <c r="F70" s="500"/>
      <c r="G70" s="500"/>
      <c r="H70" s="500"/>
      <c r="I70" s="500"/>
      <c r="J70" s="500"/>
      <c r="K70" s="500"/>
      <c r="L70" s="500"/>
      <c r="M70" s="500"/>
      <c r="N70" s="500"/>
      <c r="O70" s="500"/>
      <c r="P70" s="500"/>
      <c r="Q70" s="500"/>
      <c r="R70" s="500"/>
      <c r="S70" s="500"/>
      <c r="T70" s="500"/>
      <c r="U70" s="500"/>
      <c r="V70" s="500"/>
      <c r="W70" s="500"/>
      <c r="X70" s="500"/>
      <c r="Y70" s="500"/>
      <c r="Z70" s="500"/>
    </row>
    <row r="71">
      <c r="A71" s="500"/>
      <c r="B71" s="500"/>
      <c r="C71" s="500"/>
      <c r="D71" s="500"/>
      <c r="E71" s="500"/>
      <c r="F71" s="500"/>
      <c r="G71" s="500"/>
      <c r="H71" s="500"/>
      <c r="I71" s="500"/>
      <c r="J71" s="500"/>
      <c r="K71" s="500"/>
      <c r="L71" s="500"/>
      <c r="M71" s="500"/>
      <c r="N71" s="500"/>
      <c r="O71" s="500"/>
      <c r="P71" s="500"/>
      <c r="Q71" s="500"/>
      <c r="R71" s="500"/>
      <c r="S71" s="500"/>
      <c r="T71" s="500"/>
      <c r="U71" s="500"/>
      <c r="V71" s="500"/>
      <c r="W71" s="500"/>
      <c r="X71" s="500"/>
      <c r="Y71" s="500"/>
      <c r="Z71" s="500"/>
    </row>
    <row r="72">
      <c r="A72" s="500"/>
      <c r="B72" s="500"/>
      <c r="C72" s="500"/>
      <c r="D72" s="500"/>
      <c r="E72" s="500"/>
      <c r="F72" s="500"/>
      <c r="G72" s="500"/>
      <c r="H72" s="500"/>
      <c r="I72" s="500"/>
      <c r="J72" s="500"/>
      <c r="K72" s="500"/>
      <c r="L72" s="500"/>
      <c r="M72" s="500"/>
      <c r="N72" s="500"/>
      <c r="O72" s="500"/>
      <c r="P72" s="500"/>
      <c r="Q72" s="500"/>
      <c r="R72" s="500"/>
      <c r="S72" s="500"/>
      <c r="T72" s="500"/>
      <c r="U72" s="500"/>
      <c r="V72" s="500"/>
      <c r="W72" s="500"/>
      <c r="X72" s="500"/>
      <c r="Y72" s="500"/>
      <c r="Z72" s="500"/>
    </row>
    <row r="73">
      <c r="A73" s="500"/>
      <c r="B73" s="500"/>
      <c r="C73" s="500"/>
      <c r="D73" s="500"/>
      <c r="E73" s="500"/>
      <c r="F73" s="500"/>
      <c r="G73" s="500"/>
      <c r="H73" s="500"/>
      <c r="I73" s="500"/>
      <c r="J73" s="500"/>
      <c r="K73" s="500"/>
      <c r="L73" s="500"/>
      <c r="M73" s="500"/>
      <c r="N73" s="500"/>
      <c r="O73" s="500"/>
      <c r="P73" s="500"/>
      <c r="Q73" s="500"/>
      <c r="R73" s="500"/>
      <c r="S73" s="500"/>
      <c r="T73" s="500"/>
      <c r="U73" s="500"/>
      <c r="V73" s="500"/>
      <c r="W73" s="500"/>
      <c r="X73" s="500"/>
      <c r="Y73" s="500"/>
      <c r="Z73" s="500"/>
    </row>
    <row r="74">
      <c r="A74" s="500"/>
      <c r="B74" s="500"/>
      <c r="C74" s="500"/>
      <c r="D74" s="500"/>
      <c r="E74" s="500"/>
      <c r="F74" s="500"/>
      <c r="G74" s="500"/>
      <c r="H74" s="500"/>
      <c r="I74" s="500"/>
      <c r="J74" s="500"/>
      <c r="K74" s="500"/>
      <c r="L74" s="500"/>
      <c r="M74" s="500"/>
      <c r="N74" s="500"/>
      <c r="O74" s="500"/>
      <c r="P74" s="500"/>
      <c r="Q74" s="500"/>
      <c r="R74" s="500"/>
      <c r="S74" s="500"/>
      <c r="T74" s="500"/>
      <c r="U74" s="500"/>
      <c r="V74" s="500"/>
      <c r="W74" s="500"/>
      <c r="X74" s="500"/>
      <c r="Y74" s="500"/>
      <c r="Z74" s="500"/>
    </row>
    <row r="75">
      <c r="A75" s="500"/>
      <c r="B75" s="500"/>
      <c r="C75" s="500"/>
      <c r="D75" s="500"/>
      <c r="E75" s="500"/>
      <c r="F75" s="500"/>
      <c r="G75" s="500"/>
      <c r="H75" s="500"/>
      <c r="I75" s="500"/>
      <c r="J75" s="500"/>
      <c r="K75" s="500"/>
      <c r="L75" s="500"/>
      <c r="M75" s="500"/>
      <c r="N75" s="500"/>
      <c r="O75" s="500"/>
      <c r="P75" s="500"/>
      <c r="Q75" s="500"/>
      <c r="R75" s="500"/>
      <c r="S75" s="500"/>
      <c r="T75" s="500"/>
      <c r="U75" s="500"/>
      <c r="V75" s="500"/>
      <c r="W75" s="500"/>
      <c r="X75" s="500"/>
      <c r="Y75" s="500"/>
      <c r="Z75" s="500"/>
    </row>
    <row r="76">
      <c r="A76" s="500"/>
      <c r="B76" s="500"/>
      <c r="C76" s="500"/>
      <c r="D76" s="500"/>
      <c r="E76" s="500"/>
      <c r="F76" s="500"/>
      <c r="G76" s="500"/>
      <c r="H76" s="500"/>
      <c r="I76" s="500"/>
      <c r="J76" s="500"/>
      <c r="K76" s="500"/>
      <c r="L76" s="500"/>
      <c r="M76" s="500"/>
      <c r="N76" s="500"/>
      <c r="O76" s="500"/>
      <c r="P76" s="500"/>
      <c r="Q76" s="500"/>
      <c r="R76" s="500"/>
      <c r="S76" s="500"/>
      <c r="T76" s="500"/>
      <c r="U76" s="500"/>
      <c r="V76" s="500"/>
      <c r="W76" s="500"/>
      <c r="X76" s="500"/>
      <c r="Y76" s="500"/>
      <c r="Z76" s="500"/>
    </row>
    <row r="77">
      <c r="A77" s="500"/>
      <c r="B77" s="500"/>
      <c r="C77" s="500"/>
      <c r="D77" s="500"/>
      <c r="E77" s="500"/>
      <c r="F77" s="500"/>
      <c r="G77" s="500"/>
      <c r="H77" s="500"/>
      <c r="I77" s="500"/>
      <c r="J77" s="500"/>
      <c r="K77" s="500"/>
      <c r="L77" s="500"/>
      <c r="M77" s="500"/>
      <c r="N77" s="500"/>
      <c r="O77" s="500"/>
      <c r="P77" s="500"/>
      <c r="Q77" s="500"/>
      <c r="R77" s="500"/>
      <c r="S77" s="500"/>
      <c r="T77" s="500"/>
      <c r="U77" s="500"/>
      <c r="V77" s="500"/>
      <c r="W77" s="500"/>
      <c r="X77" s="500"/>
      <c r="Y77" s="500"/>
      <c r="Z77" s="500"/>
    </row>
    <row r="78">
      <c r="A78" s="500"/>
      <c r="B78" s="500"/>
      <c r="C78" s="500"/>
      <c r="D78" s="500"/>
      <c r="E78" s="500"/>
      <c r="F78" s="500"/>
      <c r="G78" s="500"/>
      <c r="H78" s="500"/>
      <c r="I78" s="500"/>
      <c r="J78" s="500"/>
      <c r="K78" s="500"/>
      <c r="L78" s="500"/>
      <c r="M78" s="500"/>
      <c r="N78" s="500"/>
      <c r="O78" s="500"/>
      <c r="P78" s="500"/>
      <c r="Q78" s="500"/>
      <c r="R78" s="500"/>
      <c r="S78" s="500"/>
      <c r="T78" s="500"/>
      <c r="U78" s="500"/>
      <c r="V78" s="500"/>
      <c r="W78" s="500"/>
      <c r="X78" s="500"/>
      <c r="Y78" s="500"/>
      <c r="Z78" s="500"/>
    </row>
    <row r="79">
      <c r="A79" s="500"/>
      <c r="B79" s="500"/>
      <c r="C79" s="500"/>
      <c r="D79" s="500"/>
      <c r="E79" s="500"/>
      <c r="F79" s="500"/>
      <c r="G79" s="500"/>
      <c r="H79" s="500"/>
      <c r="I79" s="500"/>
      <c r="J79" s="500"/>
      <c r="K79" s="500"/>
      <c r="L79" s="500"/>
      <c r="M79" s="500"/>
      <c r="N79" s="500"/>
      <c r="O79" s="500"/>
      <c r="P79" s="500"/>
      <c r="Q79" s="500"/>
      <c r="R79" s="500"/>
      <c r="S79" s="500"/>
      <c r="T79" s="500"/>
      <c r="U79" s="500"/>
      <c r="V79" s="500"/>
      <c r="W79" s="500"/>
      <c r="X79" s="500"/>
      <c r="Y79" s="500"/>
      <c r="Z79" s="500"/>
    </row>
    <row r="80">
      <c r="A80" s="500"/>
      <c r="B80" s="500"/>
      <c r="C80" s="500"/>
      <c r="D80" s="500"/>
      <c r="E80" s="500"/>
      <c r="F80" s="500"/>
      <c r="G80" s="500"/>
      <c r="H80" s="500"/>
      <c r="I80" s="500"/>
      <c r="J80" s="500"/>
      <c r="K80" s="500"/>
      <c r="L80" s="500"/>
      <c r="M80" s="500"/>
      <c r="N80" s="500"/>
      <c r="O80" s="500"/>
      <c r="P80" s="500"/>
      <c r="Q80" s="500"/>
      <c r="R80" s="500"/>
      <c r="S80" s="500"/>
      <c r="T80" s="500"/>
      <c r="U80" s="500"/>
      <c r="V80" s="500"/>
      <c r="W80" s="500"/>
      <c r="X80" s="500"/>
      <c r="Y80" s="500"/>
      <c r="Z80" s="500"/>
    </row>
    <row r="81">
      <c r="A81" s="500"/>
      <c r="B81" s="500"/>
      <c r="C81" s="500"/>
      <c r="D81" s="500"/>
      <c r="E81" s="500"/>
      <c r="F81" s="500"/>
      <c r="G81" s="500"/>
      <c r="H81" s="500"/>
      <c r="I81" s="500"/>
      <c r="J81" s="500"/>
      <c r="K81" s="500"/>
      <c r="L81" s="500"/>
      <c r="M81" s="500"/>
      <c r="N81" s="500"/>
      <c r="O81" s="500"/>
      <c r="P81" s="500"/>
      <c r="Q81" s="500"/>
      <c r="R81" s="500"/>
      <c r="S81" s="500"/>
      <c r="T81" s="500"/>
      <c r="U81" s="500"/>
      <c r="V81" s="500"/>
      <c r="W81" s="500"/>
      <c r="X81" s="500"/>
      <c r="Y81" s="500"/>
      <c r="Z81" s="500"/>
    </row>
    <row r="82">
      <c r="A82" s="500"/>
      <c r="B82" s="500"/>
      <c r="C82" s="500"/>
      <c r="D82" s="500"/>
      <c r="E82" s="500"/>
      <c r="F82" s="500"/>
      <c r="G82" s="500"/>
      <c r="H82" s="500"/>
      <c r="I82" s="500"/>
      <c r="J82" s="500"/>
      <c r="K82" s="500"/>
      <c r="L82" s="500"/>
      <c r="M82" s="500"/>
      <c r="N82" s="500"/>
      <c r="O82" s="500"/>
      <c r="P82" s="500"/>
      <c r="Q82" s="500"/>
      <c r="R82" s="500"/>
      <c r="S82" s="500"/>
      <c r="T82" s="500"/>
      <c r="U82" s="500"/>
      <c r="V82" s="500"/>
      <c r="W82" s="500"/>
      <c r="X82" s="500"/>
      <c r="Y82" s="500"/>
      <c r="Z82" s="500"/>
    </row>
    <row r="83">
      <c r="A83" s="500"/>
      <c r="B83" s="500"/>
      <c r="C83" s="500"/>
      <c r="D83" s="500"/>
      <c r="E83" s="500"/>
      <c r="F83" s="500"/>
      <c r="G83" s="500"/>
      <c r="H83" s="500"/>
      <c r="I83" s="500"/>
      <c r="J83" s="500"/>
      <c r="K83" s="500"/>
      <c r="L83" s="500"/>
      <c r="M83" s="500"/>
      <c r="N83" s="500"/>
      <c r="O83" s="500"/>
      <c r="P83" s="500"/>
      <c r="Q83" s="500"/>
      <c r="R83" s="500"/>
      <c r="S83" s="500"/>
      <c r="T83" s="500"/>
      <c r="U83" s="500"/>
      <c r="V83" s="500"/>
      <c r="W83" s="500"/>
      <c r="X83" s="500"/>
      <c r="Y83" s="500"/>
      <c r="Z83" s="500"/>
    </row>
    <row r="84">
      <c r="A84" s="500"/>
      <c r="B84" s="500"/>
      <c r="C84" s="500"/>
      <c r="D84" s="500"/>
      <c r="E84" s="500"/>
      <c r="F84" s="500"/>
      <c r="G84" s="500"/>
      <c r="H84" s="500"/>
      <c r="I84" s="500"/>
      <c r="J84" s="500"/>
      <c r="K84" s="500"/>
      <c r="L84" s="500"/>
      <c r="M84" s="500"/>
      <c r="N84" s="500"/>
      <c r="O84" s="500"/>
      <c r="P84" s="500"/>
      <c r="Q84" s="500"/>
      <c r="R84" s="500"/>
      <c r="S84" s="500"/>
      <c r="T84" s="500"/>
      <c r="U84" s="500"/>
      <c r="V84" s="500"/>
      <c r="W84" s="500"/>
      <c r="X84" s="500"/>
      <c r="Y84" s="500"/>
      <c r="Z84" s="500"/>
    </row>
    <row r="85">
      <c r="A85" s="500"/>
      <c r="B85" s="500"/>
      <c r="C85" s="500"/>
      <c r="D85" s="500"/>
      <c r="E85" s="500"/>
      <c r="F85" s="500"/>
      <c r="G85" s="500"/>
      <c r="H85" s="500"/>
      <c r="I85" s="500"/>
      <c r="J85" s="500"/>
      <c r="K85" s="500"/>
      <c r="L85" s="500"/>
      <c r="M85" s="500"/>
      <c r="N85" s="500"/>
      <c r="O85" s="500"/>
      <c r="P85" s="500"/>
      <c r="Q85" s="500"/>
      <c r="R85" s="500"/>
      <c r="S85" s="500"/>
      <c r="T85" s="500"/>
      <c r="U85" s="500"/>
      <c r="V85" s="500"/>
      <c r="W85" s="500"/>
      <c r="X85" s="500"/>
      <c r="Y85" s="500"/>
      <c r="Z85" s="500"/>
    </row>
    <row r="86">
      <c r="A86" s="500"/>
      <c r="B86" s="500"/>
      <c r="C86" s="500"/>
      <c r="D86" s="500"/>
      <c r="E86" s="500"/>
      <c r="F86" s="500"/>
      <c r="G86" s="500"/>
      <c r="H86" s="500"/>
      <c r="I86" s="500"/>
      <c r="J86" s="500"/>
      <c r="K86" s="500"/>
      <c r="L86" s="500"/>
      <c r="M86" s="500"/>
      <c r="N86" s="500"/>
      <c r="O86" s="500"/>
      <c r="P86" s="500"/>
      <c r="Q86" s="500"/>
      <c r="R86" s="500"/>
      <c r="S86" s="500"/>
      <c r="T86" s="500"/>
      <c r="U86" s="500"/>
      <c r="V86" s="500"/>
      <c r="W86" s="500"/>
      <c r="X86" s="500"/>
      <c r="Y86" s="500"/>
      <c r="Z86" s="500"/>
    </row>
    <row r="87">
      <c r="A87" s="500"/>
      <c r="B87" s="500"/>
      <c r="C87" s="500"/>
      <c r="D87" s="500"/>
      <c r="E87" s="500"/>
      <c r="F87" s="500"/>
      <c r="G87" s="500"/>
      <c r="H87" s="500"/>
      <c r="I87" s="500"/>
      <c r="J87" s="500"/>
      <c r="K87" s="500"/>
      <c r="L87" s="500"/>
      <c r="M87" s="500"/>
      <c r="N87" s="500"/>
      <c r="O87" s="500"/>
      <c r="P87" s="500"/>
      <c r="Q87" s="500"/>
      <c r="R87" s="500"/>
      <c r="S87" s="500"/>
      <c r="T87" s="500"/>
      <c r="U87" s="500"/>
      <c r="V87" s="500"/>
      <c r="W87" s="500"/>
      <c r="X87" s="500"/>
      <c r="Y87" s="500"/>
      <c r="Z87" s="500"/>
    </row>
    <row r="88">
      <c r="A88" s="500"/>
      <c r="B88" s="500"/>
      <c r="C88" s="500"/>
      <c r="D88" s="500"/>
      <c r="E88" s="500"/>
      <c r="F88" s="500"/>
      <c r="G88" s="500"/>
      <c r="H88" s="500"/>
      <c r="I88" s="500"/>
      <c r="J88" s="500"/>
      <c r="K88" s="500"/>
      <c r="L88" s="500"/>
      <c r="M88" s="500"/>
      <c r="N88" s="500"/>
      <c r="O88" s="500"/>
      <c r="P88" s="500"/>
      <c r="Q88" s="500"/>
      <c r="R88" s="500"/>
      <c r="S88" s="500"/>
      <c r="T88" s="500"/>
      <c r="U88" s="500"/>
      <c r="V88" s="500"/>
      <c r="W88" s="500"/>
      <c r="X88" s="500"/>
      <c r="Y88" s="500"/>
      <c r="Z88" s="500"/>
    </row>
    <row r="89">
      <c r="A89" s="500"/>
      <c r="B89" s="500"/>
      <c r="C89" s="500"/>
      <c r="D89" s="500"/>
      <c r="E89" s="500"/>
      <c r="F89" s="500"/>
      <c r="G89" s="500"/>
      <c r="H89" s="500"/>
      <c r="I89" s="500"/>
      <c r="J89" s="500"/>
      <c r="K89" s="500"/>
      <c r="L89" s="500"/>
      <c r="M89" s="500"/>
      <c r="N89" s="500"/>
      <c r="O89" s="500"/>
      <c r="P89" s="500"/>
      <c r="Q89" s="500"/>
      <c r="R89" s="500"/>
      <c r="S89" s="500"/>
      <c r="T89" s="500"/>
      <c r="U89" s="500"/>
      <c r="V89" s="500"/>
      <c r="W89" s="500"/>
      <c r="X89" s="500"/>
      <c r="Y89" s="500"/>
      <c r="Z89" s="500"/>
    </row>
    <row r="90">
      <c r="A90" s="500"/>
      <c r="B90" s="500"/>
      <c r="C90" s="500"/>
      <c r="D90" s="500"/>
      <c r="E90" s="500"/>
      <c r="F90" s="500"/>
      <c r="G90" s="500"/>
      <c r="H90" s="500"/>
      <c r="I90" s="500"/>
      <c r="J90" s="500"/>
      <c r="K90" s="500"/>
      <c r="L90" s="500"/>
      <c r="M90" s="500"/>
      <c r="N90" s="500"/>
      <c r="O90" s="500"/>
      <c r="P90" s="500"/>
      <c r="Q90" s="500"/>
      <c r="R90" s="500"/>
      <c r="S90" s="500"/>
      <c r="T90" s="500"/>
      <c r="U90" s="500"/>
      <c r="V90" s="500"/>
      <c r="W90" s="500"/>
      <c r="X90" s="500"/>
      <c r="Y90" s="500"/>
      <c r="Z90" s="500"/>
    </row>
    <row r="91">
      <c r="A91" s="500"/>
      <c r="B91" s="500"/>
      <c r="C91" s="500"/>
      <c r="D91" s="500"/>
      <c r="E91" s="500"/>
      <c r="F91" s="500"/>
      <c r="G91" s="500"/>
      <c r="H91" s="500"/>
      <c r="I91" s="500"/>
      <c r="J91" s="500"/>
      <c r="K91" s="500"/>
      <c r="L91" s="500"/>
      <c r="M91" s="500"/>
      <c r="N91" s="500"/>
      <c r="O91" s="500"/>
      <c r="P91" s="500"/>
      <c r="Q91" s="500"/>
      <c r="R91" s="500"/>
      <c r="S91" s="500"/>
      <c r="T91" s="500"/>
      <c r="U91" s="500"/>
      <c r="V91" s="500"/>
      <c r="W91" s="500"/>
      <c r="X91" s="500"/>
      <c r="Y91" s="500"/>
      <c r="Z91" s="500"/>
    </row>
    <row r="92">
      <c r="A92" s="500"/>
      <c r="B92" s="500"/>
      <c r="C92" s="500"/>
      <c r="D92" s="500"/>
      <c r="E92" s="500"/>
      <c r="F92" s="500"/>
      <c r="G92" s="500"/>
      <c r="H92" s="500"/>
      <c r="I92" s="500"/>
      <c r="J92" s="500"/>
      <c r="K92" s="500"/>
      <c r="L92" s="500"/>
      <c r="M92" s="500"/>
      <c r="N92" s="500"/>
      <c r="O92" s="500"/>
      <c r="P92" s="500"/>
      <c r="Q92" s="500"/>
      <c r="R92" s="500"/>
      <c r="S92" s="500"/>
      <c r="T92" s="500"/>
      <c r="U92" s="500"/>
      <c r="V92" s="500"/>
      <c r="W92" s="500"/>
      <c r="X92" s="500"/>
      <c r="Y92" s="500"/>
      <c r="Z92" s="500"/>
    </row>
    <row r="93">
      <c r="A93" s="500"/>
      <c r="B93" s="500"/>
      <c r="C93" s="500"/>
      <c r="D93" s="500"/>
      <c r="E93" s="500"/>
      <c r="F93" s="500"/>
      <c r="G93" s="500"/>
      <c r="H93" s="500"/>
      <c r="I93" s="500"/>
      <c r="J93" s="500"/>
      <c r="K93" s="500"/>
      <c r="L93" s="500"/>
      <c r="M93" s="500"/>
      <c r="N93" s="500"/>
      <c r="O93" s="500"/>
      <c r="P93" s="500"/>
      <c r="Q93" s="500"/>
      <c r="R93" s="500"/>
      <c r="S93" s="500"/>
      <c r="T93" s="500"/>
      <c r="U93" s="500"/>
      <c r="V93" s="500"/>
      <c r="W93" s="500"/>
      <c r="X93" s="500"/>
      <c r="Y93" s="500"/>
      <c r="Z93" s="500"/>
    </row>
    <row r="94">
      <c r="A94" s="500"/>
      <c r="B94" s="500"/>
      <c r="C94" s="500"/>
      <c r="D94" s="500"/>
      <c r="E94" s="500"/>
      <c r="F94" s="500"/>
      <c r="G94" s="500"/>
      <c r="H94" s="500"/>
      <c r="I94" s="500"/>
      <c r="J94" s="500"/>
      <c r="K94" s="500"/>
      <c r="L94" s="500"/>
      <c r="M94" s="500"/>
      <c r="N94" s="500"/>
      <c r="O94" s="500"/>
      <c r="P94" s="500"/>
      <c r="Q94" s="500"/>
      <c r="R94" s="500"/>
      <c r="S94" s="500"/>
      <c r="T94" s="500"/>
      <c r="U94" s="500"/>
      <c r="V94" s="500"/>
      <c r="W94" s="500"/>
      <c r="X94" s="500"/>
      <c r="Y94" s="500"/>
      <c r="Z94" s="500"/>
    </row>
    <row r="95">
      <c r="A95" s="500"/>
      <c r="B95" s="500"/>
      <c r="C95" s="500"/>
      <c r="D95" s="500"/>
      <c r="E95" s="500"/>
      <c r="F95" s="500"/>
      <c r="G95" s="500"/>
      <c r="H95" s="500"/>
      <c r="I95" s="500"/>
      <c r="J95" s="500"/>
      <c r="K95" s="500"/>
      <c r="L95" s="500"/>
      <c r="M95" s="500"/>
      <c r="N95" s="500"/>
      <c r="O95" s="500"/>
      <c r="P95" s="500"/>
      <c r="Q95" s="500"/>
      <c r="R95" s="500"/>
      <c r="S95" s="500"/>
      <c r="T95" s="500"/>
      <c r="U95" s="500"/>
      <c r="V95" s="500"/>
      <c r="W95" s="500"/>
      <c r="X95" s="500"/>
      <c r="Y95" s="500"/>
      <c r="Z95" s="500"/>
    </row>
    <row r="96">
      <c r="A96" s="500"/>
      <c r="B96" s="500"/>
      <c r="C96" s="500"/>
      <c r="D96" s="500"/>
      <c r="E96" s="500"/>
      <c r="F96" s="500"/>
      <c r="G96" s="500"/>
      <c r="H96" s="500"/>
      <c r="I96" s="500"/>
      <c r="J96" s="500"/>
      <c r="K96" s="500"/>
      <c r="L96" s="500"/>
      <c r="M96" s="500"/>
      <c r="N96" s="500"/>
      <c r="O96" s="500"/>
      <c r="P96" s="500"/>
      <c r="Q96" s="500"/>
      <c r="R96" s="500"/>
      <c r="S96" s="500"/>
      <c r="T96" s="500"/>
      <c r="U96" s="500"/>
      <c r="V96" s="500"/>
      <c r="W96" s="500"/>
      <c r="X96" s="500"/>
      <c r="Y96" s="500"/>
      <c r="Z96" s="500"/>
    </row>
    <row r="97">
      <c r="A97" s="500"/>
      <c r="B97" s="500"/>
      <c r="C97" s="500"/>
      <c r="D97" s="500"/>
      <c r="E97" s="500"/>
      <c r="F97" s="500"/>
      <c r="G97" s="500"/>
      <c r="H97" s="500"/>
      <c r="I97" s="500"/>
      <c r="J97" s="500"/>
      <c r="K97" s="500"/>
      <c r="L97" s="500"/>
      <c r="M97" s="500"/>
      <c r="N97" s="500"/>
      <c r="O97" s="500"/>
      <c r="P97" s="500"/>
      <c r="Q97" s="500"/>
      <c r="R97" s="500"/>
      <c r="S97" s="500"/>
      <c r="T97" s="500"/>
      <c r="U97" s="500"/>
      <c r="V97" s="500"/>
      <c r="W97" s="500"/>
      <c r="X97" s="500"/>
      <c r="Y97" s="500"/>
      <c r="Z97" s="500"/>
    </row>
    <row r="98">
      <c r="A98" s="500"/>
      <c r="B98" s="500"/>
      <c r="C98" s="500"/>
      <c r="D98" s="500"/>
      <c r="E98" s="500"/>
      <c r="F98" s="500"/>
      <c r="G98" s="500"/>
      <c r="H98" s="500"/>
      <c r="I98" s="500"/>
      <c r="J98" s="500"/>
      <c r="K98" s="500"/>
      <c r="L98" s="500"/>
      <c r="M98" s="500"/>
      <c r="N98" s="500"/>
      <c r="O98" s="500"/>
      <c r="P98" s="500"/>
      <c r="Q98" s="500"/>
      <c r="R98" s="500"/>
      <c r="S98" s="500"/>
      <c r="T98" s="500"/>
      <c r="U98" s="500"/>
      <c r="V98" s="500"/>
      <c r="W98" s="500"/>
      <c r="X98" s="500"/>
      <c r="Y98" s="500"/>
      <c r="Z98" s="500"/>
    </row>
    <row r="99">
      <c r="A99" s="500"/>
      <c r="B99" s="500"/>
      <c r="C99" s="500"/>
      <c r="D99" s="500"/>
      <c r="E99" s="500"/>
      <c r="F99" s="500"/>
      <c r="G99" s="500"/>
      <c r="H99" s="500"/>
      <c r="I99" s="500"/>
      <c r="J99" s="500"/>
      <c r="K99" s="500"/>
      <c r="L99" s="500"/>
      <c r="M99" s="500"/>
      <c r="N99" s="500"/>
      <c r="O99" s="500"/>
      <c r="P99" s="500"/>
      <c r="Q99" s="500"/>
      <c r="R99" s="500"/>
      <c r="S99" s="500"/>
      <c r="T99" s="500"/>
      <c r="U99" s="500"/>
      <c r="V99" s="500"/>
      <c r="W99" s="500"/>
      <c r="X99" s="500"/>
      <c r="Y99" s="500"/>
      <c r="Z99" s="500"/>
    </row>
    <row r="100">
      <c r="A100" s="500"/>
      <c r="B100" s="500"/>
      <c r="C100" s="500"/>
      <c r="D100" s="500"/>
      <c r="E100" s="500"/>
      <c r="F100" s="500"/>
      <c r="G100" s="500"/>
      <c r="H100" s="500"/>
      <c r="I100" s="500"/>
      <c r="J100" s="500"/>
      <c r="K100" s="500"/>
      <c r="L100" s="500"/>
      <c r="M100" s="500"/>
      <c r="N100" s="500"/>
      <c r="O100" s="500"/>
      <c r="P100" s="500"/>
      <c r="Q100" s="500"/>
      <c r="R100" s="500"/>
      <c r="S100" s="500"/>
      <c r="T100" s="500"/>
      <c r="U100" s="500"/>
      <c r="V100" s="500"/>
      <c r="W100" s="500"/>
      <c r="X100" s="500"/>
      <c r="Y100" s="500"/>
      <c r="Z100" s="500"/>
    </row>
    <row r="101">
      <c r="A101" s="500"/>
      <c r="B101" s="500"/>
      <c r="C101" s="500"/>
      <c r="D101" s="500"/>
      <c r="E101" s="500"/>
      <c r="F101" s="500"/>
      <c r="G101" s="500"/>
      <c r="H101" s="500"/>
      <c r="I101" s="500"/>
      <c r="J101" s="500"/>
      <c r="K101" s="500"/>
      <c r="L101" s="500"/>
      <c r="M101" s="500"/>
      <c r="N101" s="500"/>
      <c r="O101" s="500"/>
      <c r="P101" s="500"/>
      <c r="Q101" s="500"/>
      <c r="R101" s="500"/>
      <c r="S101" s="500"/>
      <c r="T101" s="500"/>
      <c r="U101" s="500"/>
      <c r="V101" s="500"/>
      <c r="W101" s="500"/>
      <c r="X101" s="500"/>
      <c r="Y101" s="500"/>
      <c r="Z101" s="500"/>
    </row>
    <row r="102">
      <c r="A102" s="500"/>
      <c r="B102" s="500"/>
      <c r="C102" s="500"/>
      <c r="D102" s="500"/>
      <c r="E102" s="500"/>
      <c r="F102" s="500"/>
      <c r="G102" s="500"/>
      <c r="H102" s="500"/>
      <c r="I102" s="500"/>
      <c r="J102" s="500"/>
      <c r="K102" s="500"/>
      <c r="L102" s="500"/>
      <c r="M102" s="500"/>
      <c r="N102" s="500"/>
      <c r="O102" s="500"/>
      <c r="P102" s="500"/>
      <c r="Q102" s="500"/>
      <c r="R102" s="500"/>
      <c r="S102" s="500"/>
      <c r="T102" s="500"/>
      <c r="U102" s="500"/>
      <c r="V102" s="500"/>
      <c r="W102" s="500"/>
      <c r="X102" s="500"/>
      <c r="Y102" s="500"/>
      <c r="Z102" s="500"/>
    </row>
    <row r="103">
      <c r="A103" s="500"/>
      <c r="B103" s="500"/>
      <c r="C103" s="500"/>
      <c r="D103" s="500"/>
      <c r="E103" s="500"/>
      <c r="F103" s="500"/>
      <c r="G103" s="500"/>
      <c r="H103" s="500"/>
      <c r="I103" s="500"/>
      <c r="J103" s="500"/>
      <c r="K103" s="500"/>
      <c r="L103" s="500"/>
      <c r="M103" s="500"/>
      <c r="N103" s="500"/>
      <c r="O103" s="500"/>
      <c r="P103" s="500"/>
      <c r="Q103" s="500"/>
      <c r="R103" s="500"/>
      <c r="S103" s="500"/>
      <c r="T103" s="500"/>
      <c r="U103" s="500"/>
      <c r="V103" s="500"/>
      <c r="W103" s="500"/>
      <c r="X103" s="500"/>
      <c r="Y103" s="500"/>
      <c r="Z103" s="500"/>
    </row>
    <row r="104">
      <c r="A104" s="500"/>
      <c r="B104" s="500"/>
      <c r="C104" s="500"/>
      <c r="D104" s="500"/>
      <c r="E104" s="500"/>
      <c r="F104" s="500"/>
      <c r="G104" s="500"/>
      <c r="H104" s="500"/>
      <c r="I104" s="500"/>
      <c r="J104" s="500"/>
      <c r="K104" s="500"/>
      <c r="L104" s="500"/>
      <c r="M104" s="500"/>
      <c r="N104" s="500"/>
      <c r="O104" s="500"/>
      <c r="P104" s="500"/>
      <c r="Q104" s="500"/>
      <c r="R104" s="500"/>
      <c r="S104" s="500"/>
      <c r="T104" s="500"/>
      <c r="U104" s="500"/>
      <c r="V104" s="500"/>
      <c r="W104" s="500"/>
      <c r="X104" s="500"/>
      <c r="Y104" s="500"/>
      <c r="Z104" s="500"/>
    </row>
    <row r="105">
      <c r="A105" s="500"/>
      <c r="B105" s="500"/>
      <c r="C105" s="500"/>
      <c r="D105" s="500"/>
      <c r="E105" s="500"/>
      <c r="F105" s="500"/>
      <c r="G105" s="500"/>
      <c r="H105" s="500"/>
      <c r="I105" s="500"/>
      <c r="J105" s="500"/>
      <c r="K105" s="500"/>
      <c r="L105" s="500"/>
      <c r="M105" s="500"/>
      <c r="N105" s="500"/>
      <c r="O105" s="500"/>
      <c r="P105" s="500"/>
      <c r="Q105" s="500"/>
      <c r="R105" s="500"/>
      <c r="S105" s="500"/>
      <c r="T105" s="500"/>
      <c r="U105" s="500"/>
      <c r="V105" s="500"/>
      <c r="W105" s="500"/>
      <c r="X105" s="500"/>
      <c r="Y105" s="500"/>
      <c r="Z105" s="500"/>
    </row>
    <row r="106">
      <c r="A106" s="500"/>
      <c r="B106" s="500"/>
      <c r="C106" s="500"/>
      <c r="D106" s="500"/>
      <c r="E106" s="500"/>
      <c r="F106" s="500"/>
      <c r="G106" s="500"/>
      <c r="H106" s="500"/>
      <c r="I106" s="500"/>
      <c r="J106" s="500"/>
      <c r="K106" s="500"/>
      <c r="L106" s="500"/>
      <c r="M106" s="500"/>
      <c r="N106" s="500"/>
      <c r="O106" s="500"/>
      <c r="P106" s="500"/>
      <c r="Q106" s="500"/>
      <c r="R106" s="500"/>
      <c r="S106" s="500"/>
      <c r="T106" s="500"/>
      <c r="U106" s="500"/>
      <c r="V106" s="500"/>
      <c r="W106" s="500"/>
      <c r="X106" s="500"/>
      <c r="Y106" s="500"/>
      <c r="Z106" s="500"/>
    </row>
    <row r="107">
      <c r="A107" s="500"/>
      <c r="B107" s="500"/>
      <c r="C107" s="500"/>
      <c r="D107" s="500"/>
      <c r="E107" s="500"/>
      <c r="F107" s="500"/>
      <c r="G107" s="500"/>
      <c r="H107" s="500"/>
      <c r="I107" s="500"/>
      <c r="J107" s="500"/>
      <c r="K107" s="500"/>
      <c r="L107" s="500"/>
      <c r="M107" s="500"/>
      <c r="N107" s="500"/>
      <c r="O107" s="500"/>
      <c r="P107" s="500"/>
      <c r="Q107" s="500"/>
      <c r="R107" s="500"/>
      <c r="S107" s="500"/>
      <c r="T107" s="500"/>
      <c r="U107" s="500"/>
      <c r="V107" s="500"/>
      <c r="W107" s="500"/>
      <c r="X107" s="500"/>
      <c r="Y107" s="500"/>
      <c r="Z107" s="500"/>
    </row>
    <row r="108">
      <c r="A108" s="500"/>
      <c r="B108" s="500"/>
      <c r="C108" s="500"/>
      <c r="D108" s="500"/>
      <c r="E108" s="500"/>
      <c r="F108" s="500"/>
      <c r="G108" s="500"/>
      <c r="H108" s="500"/>
      <c r="I108" s="500"/>
      <c r="J108" s="500"/>
      <c r="K108" s="500"/>
      <c r="L108" s="500"/>
      <c r="M108" s="500"/>
      <c r="N108" s="500"/>
      <c r="O108" s="500"/>
      <c r="P108" s="500"/>
      <c r="Q108" s="500"/>
      <c r="R108" s="500"/>
      <c r="S108" s="500"/>
      <c r="T108" s="500"/>
      <c r="U108" s="500"/>
      <c r="V108" s="500"/>
      <c r="W108" s="500"/>
      <c r="X108" s="500"/>
      <c r="Y108" s="500"/>
      <c r="Z108" s="500"/>
    </row>
    <row r="109">
      <c r="A109" s="500"/>
      <c r="B109" s="500"/>
      <c r="C109" s="500"/>
      <c r="D109" s="500"/>
      <c r="E109" s="500"/>
      <c r="F109" s="500"/>
      <c r="G109" s="500"/>
      <c r="H109" s="500"/>
      <c r="I109" s="500"/>
      <c r="J109" s="500"/>
      <c r="K109" s="500"/>
      <c r="L109" s="500"/>
      <c r="M109" s="500"/>
      <c r="N109" s="500"/>
      <c r="O109" s="500"/>
      <c r="P109" s="500"/>
      <c r="Q109" s="500"/>
      <c r="R109" s="500"/>
      <c r="S109" s="500"/>
      <c r="T109" s="500"/>
      <c r="U109" s="500"/>
      <c r="V109" s="500"/>
      <c r="W109" s="500"/>
      <c r="X109" s="500"/>
      <c r="Y109" s="500"/>
      <c r="Z109" s="500"/>
    </row>
    <row r="110">
      <c r="A110" s="500"/>
      <c r="B110" s="500"/>
      <c r="C110" s="500"/>
      <c r="D110" s="500"/>
      <c r="E110" s="500"/>
      <c r="F110" s="500"/>
      <c r="G110" s="500"/>
      <c r="H110" s="500"/>
      <c r="I110" s="500"/>
      <c r="J110" s="500"/>
      <c r="K110" s="500"/>
      <c r="L110" s="500"/>
      <c r="M110" s="500"/>
      <c r="N110" s="500"/>
      <c r="O110" s="500"/>
      <c r="P110" s="500"/>
      <c r="Q110" s="500"/>
      <c r="R110" s="500"/>
      <c r="S110" s="500"/>
      <c r="T110" s="500"/>
      <c r="U110" s="500"/>
      <c r="V110" s="500"/>
      <c r="W110" s="500"/>
      <c r="X110" s="500"/>
      <c r="Y110" s="500"/>
      <c r="Z110" s="500"/>
    </row>
    <row r="111">
      <c r="A111" s="500"/>
      <c r="B111" s="500"/>
      <c r="C111" s="500"/>
      <c r="D111" s="500"/>
      <c r="E111" s="500"/>
      <c r="F111" s="500"/>
      <c r="G111" s="500"/>
      <c r="H111" s="500"/>
      <c r="I111" s="500"/>
      <c r="J111" s="500"/>
      <c r="K111" s="500"/>
      <c r="L111" s="500"/>
      <c r="M111" s="500"/>
      <c r="N111" s="500"/>
      <c r="O111" s="500"/>
      <c r="P111" s="500"/>
      <c r="Q111" s="500"/>
      <c r="R111" s="500"/>
      <c r="S111" s="500"/>
      <c r="T111" s="500"/>
      <c r="U111" s="500"/>
      <c r="V111" s="500"/>
      <c r="W111" s="500"/>
      <c r="X111" s="500"/>
      <c r="Y111" s="500"/>
      <c r="Z111" s="500"/>
    </row>
    <row r="112">
      <c r="A112" s="500"/>
      <c r="B112" s="500"/>
      <c r="C112" s="500"/>
      <c r="D112" s="500"/>
      <c r="E112" s="500"/>
      <c r="F112" s="500"/>
      <c r="G112" s="500"/>
      <c r="H112" s="500"/>
      <c r="I112" s="500"/>
      <c r="J112" s="500"/>
      <c r="K112" s="500"/>
      <c r="L112" s="500"/>
      <c r="M112" s="500"/>
      <c r="N112" s="500"/>
      <c r="O112" s="500"/>
      <c r="P112" s="500"/>
      <c r="Q112" s="500"/>
      <c r="R112" s="500"/>
      <c r="S112" s="500"/>
      <c r="T112" s="500"/>
      <c r="U112" s="500"/>
      <c r="V112" s="500"/>
      <c r="W112" s="500"/>
      <c r="X112" s="500"/>
      <c r="Y112" s="500"/>
      <c r="Z112" s="500"/>
    </row>
    <row r="113">
      <c r="A113" s="500"/>
      <c r="B113" s="500"/>
      <c r="C113" s="500"/>
      <c r="D113" s="500"/>
      <c r="E113" s="500"/>
      <c r="F113" s="500"/>
      <c r="G113" s="500"/>
      <c r="H113" s="500"/>
      <c r="I113" s="500"/>
      <c r="J113" s="500"/>
      <c r="K113" s="500"/>
      <c r="L113" s="500"/>
      <c r="M113" s="500"/>
      <c r="N113" s="500"/>
      <c r="O113" s="500"/>
      <c r="P113" s="500"/>
      <c r="Q113" s="500"/>
      <c r="R113" s="500"/>
      <c r="S113" s="500"/>
      <c r="T113" s="500"/>
      <c r="U113" s="500"/>
      <c r="V113" s="500"/>
      <c r="W113" s="500"/>
      <c r="X113" s="500"/>
      <c r="Y113" s="500"/>
      <c r="Z113" s="500"/>
    </row>
    <row r="114">
      <c r="A114" s="500"/>
      <c r="B114" s="500"/>
      <c r="C114" s="500"/>
      <c r="D114" s="500"/>
      <c r="E114" s="500"/>
      <c r="F114" s="500"/>
      <c r="G114" s="500"/>
      <c r="H114" s="500"/>
      <c r="I114" s="500"/>
      <c r="J114" s="500"/>
      <c r="K114" s="500"/>
      <c r="L114" s="500"/>
      <c r="M114" s="500"/>
      <c r="N114" s="500"/>
      <c r="O114" s="500"/>
      <c r="P114" s="500"/>
      <c r="Q114" s="500"/>
      <c r="R114" s="500"/>
      <c r="S114" s="500"/>
      <c r="T114" s="500"/>
      <c r="U114" s="500"/>
      <c r="V114" s="500"/>
      <c r="W114" s="500"/>
      <c r="X114" s="500"/>
      <c r="Y114" s="500"/>
      <c r="Z114" s="500"/>
    </row>
    <row r="115">
      <c r="A115" s="500"/>
      <c r="B115" s="500"/>
      <c r="C115" s="500"/>
      <c r="D115" s="500"/>
      <c r="E115" s="500"/>
      <c r="F115" s="500"/>
      <c r="G115" s="500"/>
      <c r="H115" s="500"/>
      <c r="I115" s="500"/>
      <c r="J115" s="500"/>
      <c r="K115" s="500"/>
      <c r="L115" s="500"/>
      <c r="M115" s="500"/>
      <c r="N115" s="500"/>
      <c r="O115" s="500"/>
      <c r="P115" s="500"/>
      <c r="Q115" s="500"/>
      <c r="R115" s="500"/>
      <c r="S115" s="500"/>
      <c r="T115" s="500"/>
      <c r="U115" s="500"/>
      <c r="V115" s="500"/>
      <c r="W115" s="500"/>
      <c r="X115" s="500"/>
      <c r="Y115" s="500"/>
      <c r="Z115" s="500"/>
    </row>
    <row r="116">
      <c r="A116" s="500"/>
      <c r="B116" s="500"/>
      <c r="C116" s="500"/>
      <c r="D116" s="500"/>
      <c r="E116" s="500"/>
      <c r="F116" s="500"/>
      <c r="G116" s="500"/>
      <c r="H116" s="500"/>
      <c r="I116" s="500"/>
      <c r="J116" s="500"/>
      <c r="K116" s="500"/>
      <c r="L116" s="500"/>
      <c r="M116" s="500"/>
      <c r="N116" s="500"/>
      <c r="O116" s="500"/>
      <c r="P116" s="500"/>
      <c r="Q116" s="500"/>
      <c r="R116" s="500"/>
      <c r="S116" s="500"/>
      <c r="T116" s="500"/>
      <c r="U116" s="500"/>
      <c r="V116" s="500"/>
      <c r="W116" s="500"/>
      <c r="X116" s="500"/>
      <c r="Y116" s="500"/>
      <c r="Z116" s="500"/>
    </row>
    <row r="117">
      <c r="A117" s="500"/>
      <c r="B117" s="500"/>
      <c r="C117" s="500"/>
      <c r="D117" s="500"/>
      <c r="E117" s="500"/>
      <c r="F117" s="500"/>
      <c r="G117" s="500"/>
      <c r="H117" s="500"/>
      <c r="I117" s="500"/>
      <c r="J117" s="500"/>
      <c r="K117" s="500"/>
      <c r="L117" s="500"/>
      <c r="M117" s="500"/>
      <c r="N117" s="500"/>
      <c r="O117" s="500"/>
      <c r="P117" s="500"/>
      <c r="Q117" s="500"/>
      <c r="R117" s="500"/>
      <c r="S117" s="500"/>
      <c r="T117" s="500"/>
      <c r="U117" s="500"/>
      <c r="V117" s="500"/>
      <c r="W117" s="500"/>
      <c r="X117" s="500"/>
      <c r="Y117" s="500"/>
      <c r="Z117" s="500"/>
    </row>
    <row r="118">
      <c r="A118" s="500"/>
      <c r="B118" s="500"/>
      <c r="C118" s="500"/>
      <c r="D118" s="500"/>
      <c r="E118" s="500"/>
      <c r="F118" s="500"/>
      <c r="G118" s="500"/>
      <c r="H118" s="500"/>
      <c r="I118" s="500"/>
      <c r="J118" s="500"/>
      <c r="K118" s="500"/>
      <c r="L118" s="500"/>
      <c r="M118" s="500"/>
      <c r="N118" s="500"/>
      <c r="O118" s="500"/>
      <c r="P118" s="500"/>
      <c r="Q118" s="500"/>
      <c r="R118" s="500"/>
      <c r="S118" s="500"/>
      <c r="T118" s="500"/>
      <c r="U118" s="500"/>
      <c r="V118" s="500"/>
      <c r="W118" s="500"/>
      <c r="X118" s="500"/>
      <c r="Y118" s="500"/>
      <c r="Z118" s="500"/>
    </row>
    <row r="119">
      <c r="A119" s="500"/>
      <c r="B119" s="500"/>
      <c r="C119" s="500"/>
      <c r="D119" s="500"/>
      <c r="E119" s="500"/>
      <c r="F119" s="500"/>
      <c r="G119" s="500"/>
      <c r="H119" s="500"/>
      <c r="I119" s="500"/>
      <c r="J119" s="500"/>
      <c r="K119" s="500"/>
      <c r="L119" s="500"/>
      <c r="M119" s="500"/>
      <c r="N119" s="500"/>
      <c r="O119" s="500"/>
      <c r="P119" s="500"/>
      <c r="Q119" s="500"/>
      <c r="R119" s="500"/>
      <c r="S119" s="500"/>
      <c r="T119" s="500"/>
      <c r="U119" s="500"/>
      <c r="V119" s="500"/>
      <c r="W119" s="500"/>
      <c r="X119" s="500"/>
      <c r="Y119" s="500"/>
      <c r="Z119" s="500"/>
    </row>
    <row r="120">
      <c r="A120" s="500"/>
      <c r="B120" s="500"/>
      <c r="C120" s="500"/>
      <c r="D120" s="500"/>
      <c r="E120" s="500"/>
      <c r="F120" s="500"/>
      <c r="G120" s="500"/>
      <c r="H120" s="500"/>
      <c r="I120" s="500"/>
      <c r="J120" s="500"/>
      <c r="K120" s="500"/>
      <c r="L120" s="500"/>
      <c r="M120" s="500"/>
      <c r="N120" s="500"/>
      <c r="O120" s="500"/>
      <c r="P120" s="500"/>
      <c r="Q120" s="500"/>
      <c r="R120" s="500"/>
      <c r="S120" s="500"/>
      <c r="T120" s="500"/>
      <c r="U120" s="500"/>
      <c r="V120" s="500"/>
      <c r="W120" s="500"/>
      <c r="X120" s="500"/>
      <c r="Y120" s="500"/>
      <c r="Z120" s="500"/>
    </row>
    <row r="121">
      <c r="A121" s="500"/>
      <c r="B121" s="500"/>
      <c r="C121" s="500"/>
      <c r="D121" s="500"/>
      <c r="E121" s="500"/>
      <c r="F121" s="500"/>
      <c r="G121" s="500"/>
      <c r="H121" s="500"/>
      <c r="I121" s="500"/>
      <c r="J121" s="500"/>
      <c r="K121" s="500"/>
      <c r="L121" s="500"/>
      <c r="M121" s="500"/>
      <c r="N121" s="500"/>
      <c r="O121" s="500"/>
      <c r="P121" s="500"/>
      <c r="Q121" s="500"/>
      <c r="R121" s="500"/>
      <c r="S121" s="500"/>
      <c r="T121" s="500"/>
      <c r="U121" s="500"/>
      <c r="V121" s="500"/>
      <c r="W121" s="500"/>
      <c r="X121" s="500"/>
      <c r="Y121" s="500"/>
      <c r="Z121" s="500"/>
    </row>
    <row r="122">
      <c r="A122" s="500"/>
      <c r="B122" s="500"/>
      <c r="C122" s="500"/>
      <c r="D122" s="500"/>
      <c r="E122" s="500"/>
      <c r="F122" s="500"/>
      <c r="G122" s="500"/>
      <c r="H122" s="500"/>
      <c r="I122" s="500"/>
      <c r="J122" s="500"/>
      <c r="K122" s="500"/>
      <c r="L122" s="500"/>
      <c r="M122" s="500"/>
      <c r="N122" s="500"/>
      <c r="O122" s="500"/>
      <c r="P122" s="500"/>
      <c r="Q122" s="500"/>
      <c r="R122" s="500"/>
      <c r="S122" s="500"/>
      <c r="T122" s="500"/>
      <c r="U122" s="500"/>
      <c r="V122" s="500"/>
      <c r="W122" s="500"/>
      <c r="X122" s="500"/>
      <c r="Y122" s="500"/>
      <c r="Z122" s="500"/>
    </row>
    <row r="123">
      <c r="A123" s="500"/>
      <c r="B123" s="500"/>
      <c r="C123" s="500"/>
      <c r="D123" s="500"/>
      <c r="E123" s="500"/>
      <c r="F123" s="500"/>
      <c r="G123" s="500"/>
      <c r="H123" s="500"/>
      <c r="I123" s="500"/>
      <c r="J123" s="500"/>
      <c r="K123" s="500"/>
      <c r="L123" s="500"/>
      <c r="M123" s="500"/>
      <c r="N123" s="500"/>
      <c r="O123" s="500"/>
      <c r="P123" s="500"/>
      <c r="Q123" s="500"/>
      <c r="R123" s="500"/>
      <c r="S123" s="500"/>
      <c r="T123" s="500"/>
      <c r="U123" s="500"/>
      <c r="V123" s="500"/>
      <c r="W123" s="500"/>
      <c r="X123" s="500"/>
      <c r="Y123" s="500"/>
      <c r="Z123" s="500"/>
    </row>
    <row r="124">
      <c r="A124" s="500"/>
      <c r="B124" s="500"/>
      <c r="C124" s="500"/>
      <c r="D124" s="500"/>
      <c r="E124" s="500"/>
      <c r="F124" s="500"/>
      <c r="G124" s="500"/>
      <c r="H124" s="500"/>
      <c r="I124" s="500"/>
      <c r="J124" s="500"/>
      <c r="K124" s="500"/>
      <c r="L124" s="500"/>
      <c r="M124" s="500"/>
      <c r="N124" s="500"/>
      <c r="O124" s="500"/>
      <c r="P124" s="500"/>
      <c r="Q124" s="500"/>
      <c r="R124" s="500"/>
      <c r="S124" s="500"/>
      <c r="T124" s="500"/>
      <c r="U124" s="500"/>
      <c r="V124" s="500"/>
      <c r="W124" s="500"/>
      <c r="X124" s="500"/>
      <c r="Y124" s="500"/>
      <c r="Z124" s="500"/>
    </row>
    <row r="125">
      <c r="A125" s="500"/>
      <c r="B125" s="500"/>
      <c r="C125" s="500"/>
      <c r="D125" s="500"/>
      <c r="E125" s="500"/>
      <c r="F125" s="500"/>
      <c r="G125" s="500"/>
      <c r="H125" s="500"/>
      <c r="I125" s="500"/>
      <c r="J125" s="500"/>
      <c r="K125" s="500"/>
      <c r="L125" s="500"/>
      <c r="M125" s="500"/>
      <c r="N125" s="500"/>
      <c r="O125" s="500"/>
      <c r="P125" s="500"/>
      <c r="Q125" s="500"/>
      <c r="R125" s="500"/>
      <c r="S125" s="500"/>
      <c r="T125" s="500"/>
      <c r="U125" s="500"/>
      <c r="V125" s="500"/>
      <c r="W125" s="500"/>
      <c r="X125" s="500"/>
      <c r="Y125" s="500"/>
      <c r="Z125" s="500"/>
    </row>
    <row r="126">
      <c r="A126" s="500"/>
      <c r="B126" s="500"/>
      <c r="C126" s="500"/>
      <c r="D126" s="500"/>
      <c r="E126" s="500"/>
      <c r="F126" s="500"/>
      <c r="G126" s="500"/>
      <c r="H126" s="500"/>
      <c r="I126" s="500"/>
      <c r="J126" s="500"/>
      <c r="K126" s="500"/>
      <c r="L126" s="500"/>
      <c r="M126" s="500"/>
      <c r="N126" s="500"/>
      <c r="O126" s="500"/>
      <c r="P126" s="500"/>
      <c r="Q126" s="500"/>
      <c r="R126" s="500"/>
      <c r="S126" s="500"/>
      <c r="T126" s="500"/>
      <c r="U126" s="500"/>
      <c r="V126" s="500"/>
      <c r="W126" s="500"/>
      <c r="X126" s="500"/>
      <c r="Y126" s="500"/>
      <c r="Z126" s="500"/>
    </row>
    <row r="127">
      <c r="A127" s="500"/>
      <c r="B127" s="500"/>
      <c r="C127" s="500"/>
      <c r="D127" s="500"/>
      <c r="E127" s="500"/>
      <c r="F127" s="500"/>
      <c r="G127" s="500"/>
      <c r="H127" s="500"/>
      <c r="I127" s="500"/>
      <c r="J127" s="500"/>
      <c r="K127" s="500"/>
      <c r="L127" s="500"/>
      <c r="M127" s="500"/>
      <c r="N127" s="500"/>
      <c r="O127" s="500"/>
      <c r="P127" s="500"/>
      <c r="Q127" s="500"/>
      <c r="R127" s="500"/>
      <c r="S127" s="500"/>
      <c r="T127" s="500"/>
      <c r="U127" s="500"/>
      <c r="V127" s="500"/>
      <c r="W127" s="500"/>
      <c r="X127" s="500"/>
      <c r="Y127" s="500"/>
      <c r="Z127" s="500"/>
    </row>
    <row r="128">
      <c r="A128" s="500"/>
      <c r="B128" s="500"/>
      <c r="C128" s="500"/>
      <c r="D128" s="500"/>
      <c r="E128" s="500"/>
      <c r="F128" s="500"/>
      <c r="G128" s="500"/>
      <c r="H128" s="500"/>
      <c r="I128" s="500"/>
      <c r="J128" s="500"/>
      <c r="K128" s="500"/>
      <c r="L128" s="500"/>
      <c r="M128" s="500"/>
      <c r="N128" s="500"/>
      <c r="O128" s="500"/>
      <c r="P128" s="500"/>
      <c r="Q128" s="500"/>
      <c r="R128" s="500"/>
      <c r="S128" s="500"/>
      <c r="T128" s="500"/>
      <c r="U128" s="500"/>
      <c r="V128" s="500"/>
      <c r="W128" s="500"/>
      <c r="X128" s="500"/>
      <c r="Y128" s="500"/>
      <c r="Z128" s="500"/>
    </row>
    <row r="129">
      <c r="A129" s="500"/>
      <c r="B129" s="500"/>
      <c r="C129" s="500"/>
      <c r="D129" s="500"/>
      <c r="E129" s="500"/>
      <c r="F129" s="500"/>
      <c r="G129" s="500"/>
      <c r="H129" s="500"/>
      <c r="I129" s="500"/>
      <c r="J129" s="500"/>
      <c r="K129" s="500"/>
      <c r="L129" s="500"/>
      <c r="M129" s="500"/>
      <c r="N129" s="500"/>
      <c r="O129" s="500"/>
      <c r="P129" s="500"/>
      <c r="Q129" s="500"/>
      <c r="R129" s="500"/>
      <c r="S129" s="500"/>
      <c r="T129" s="500"/>
      <c r="U129" s="500"/>
      <c r="V129" s="500"/>
      <c r="W129" s="500"/>
      <c r="X129" s="500"/>
      <c r="Y129" s="500"/>
      <c r="Z129" s="500"/>
    </row>
    <row r="130">
      <c r="A130" s="500"/>
      <c r="B130" s="500"/>
      <c r="C130" s="500"/>
      <c r="D130" s="500"/>
      <c r="E130" s="500"/>
      <c r="F130" s="500"/>
      <c r="G130" s="500"/>
      <c r="H130" s="500"/>
      <c r="I130" s="500"/>
      <c r="J130" s="500"/>
      <c r="K130" s="500"/>
      <c r="L130" s="500"/>
      <c r="M130" s="500"/>
      <c r="N130" s="500"/>
      <c r="O130" s="500"/>
      <c r="P130" s="500"/>
      <c r="Q130" s="500"/>
      <c r="R130" s="500"/>
      <c r="S130" s="500"/>
      <c r="T130" s="500"/>
      <c r="U130" s="500"/>
      <c r="V130" s="500"/>
      <c r="W130" s="500"/>
      <c r="X130" s="500"/>
      <c r="Y130" s="500"/>
      <c r="Z130" s="500"/>
    </row>
    <row r="131">
      <c r="A131" s="500"/>
      <c r="B131" s="500"/>
      <c r="C131" s="500"/>
      <c r="D131" s="500"/>
      <c r="E131" s="500"/>
      <c r="F131" s="500"/>
      <c r="G131" s="500"/>
      <c r="H131" s="500"/>
      <c r="I131" s="500"/>
      <c r="J131" s="500"/>
      <c r="K131" s="500"/>
      <c r="L131" s="500"/>
      <c r="M131" s="500"/>
      <c r="N131" s="500"/>
      <c r="O131" s="500"/>
      <c r="P131" s="500"/>
      <c r="Q131" s="500"/>
      <c r="R131" s="500"/>
      <c r="S131" s="500"/>
      <c r="T131" s="500"/>
      <c r="U131" s="500"/>
      <c r="V131" s="500"/>
      <c r="W131" s="500"/>
      <c r="X131" s="500"/>
      <c r="Y131" s="500"/>
      <c r="Z131" s="500"/>
    </row>
    <row r="132">
      <c r="A132" s="500"/>
      <c r="B132" s="500"/>
      <c r="C132" s="500"/>
      <c r="D132" s="500"/>
      <c r="E132" s="500"/>
      <c r="F132" s="500"/>
      <c r="G132" s="500"/>
      <c r="H132" s="500"/>
      <c r="I132" s="500"/>
      <c r="J132" s="500"/>
      <c r="K132" s="500"/>
      <c r="L132" s="500"/>
      <c r="M132" s="500"/>
      <c r="N132" s="500"/>
      <c r="O132" s="500"/>
      <c r="P132" s="500"/>
      <c r="Q132" s="500"/>
      <c r="R132" s="500"/>
      <c r="S132" s="500"/>
      <c r="T132" s="500"/>
      <c r="U132" s="500"/>
      <c r="V132" s="500"/>
      <c r="W132" s="500"/>
      <c r="X132" s="500"/>
      <c r="Y132" s="500"/>
      <c r="Z132" s="500"/>
    </row>
    <row r="133">
      <c r="A133" s="500"/>
      <c r="B133" s="500"/>
      <c r="C133" s="500"/>
      <c r="D133" s="500"/>
      <c r="E133" s="500"/>
      <c r="F133" s="500"/>
      <c r="G133" s="500"/>
      <c r="H133" s="500"/>
      <c r="I133" s="500"/>
      <c r="J133" s="500"/>
      <c r="K133" s="500"/>
      <c r="L133" s="500"/>
      <c r="M133" s="500"/>
      <c r="N133" s="500"/>
      <c r="O133" s="500"/>
      <c r="P133" s="500"/>
      <c r="Q133" s="500"/>
      <c r="R133" s="500"/>
      <c r="S133" s="500"/>
      <c r="T133" s="500"/>
      <c r="U133" s="500"/>
      <c r="V133" s="500"/>
      <c r="W133" s="500"/>
      <c r="X133" s="500"/>
      <c r="Y133" s="500"/>
      <c r="Z133" s="500"/>
    </row>
    <row r="134">
      <c r="A134" s="500"/>
      <c r="B134" s="500"/>
      <c r="C134" s="500"/>
      <c r="D134" s="500"/>
      <c r="E134" s="500"/>
      <c r="F134" s="500"/>
      <c r="G134" s="500"/>
      <c r="H134" s="500"/>
      <c r="I134" s="500"/>
      <c r="J134" s="500"/>
      <c r="K134" s="500"/>
      <c r="L134" s="500"/>
      <c r="M134" s="500"/>
      <c r="N134" s="500"/>
      <c r="O134" s="500"/>
      <c r="P134" s="500"/>
      <c r="Q134" s="500"/>
      <c r="R134" s="500"/>
      <c r="S134" s="500"/>
      <c r="T134" s="500"/>
      <c r="U134" s="500"/>
      <c r="V134" s="500"/>
      <c r="W134" s="500"/>
      <c r="X134" s="500"/>
      <c r="Y134" s="500"/>
      <c r="Z134" s="500"/>
    </row>
    <row r="135">
      <c r="A135" s="500"/>
      <c r="B135" s="500"/>
      <c r="C135" s="500"/>
      <c r="D135" s="500"/>
      <c r="E135" s="500"/>
      <c r="F135" s="500"/>
      <c r="G135" s="500"/>
      <c r="H135" s="500"/>
      <c r="I135" s="500"/>
      <c r="J135" s="500"/>
      <c r="K135" s="500"/>
      <c r="L135" s="500"/>
      <c r="M135" s="500"/>
      <c r="N135" s="500"/>
      <c r="O135" s="500"/>
      <c r="P135" s="500"/>
      <c r="Q135" s="500"/>
      <c r="R135" s="500"/>
      <c r="S135" s="500"/>
      <c r="T135" s="500"/>
      <c r="U135" s="500"/>
      <c r="V135" s="500"/>
      <c r="W135" s="500"/>
      <c r="X135" s="500"/>
      <c r="Y135" s="500"/>
      <c r="Z135" s="500"/>
    </row>
    <row r="136">
      <c r="A136" s="500"/>
      <c r="B136" s="500"/>
      <c r="C136" s="500"/>
      <c r="D136" s="500"/>
      <c r="E136" s="500"/>
      <c r="F136" s="500"/>
      <c r="G136" s="500"/>
      <c r="H136" s="500"/>
      <c r="I136" s="500"/>
      <c r="J136" s="500"/>
      <c r="K136" s="500"/>
      <c r="L136" s="500"/>
      <c r="M136" s="500"/>
      <c r="N136" s="500"/>
      <c r="O136" s="500"/>
      <c r="P136" s="500"/>
      <c r="Q136" s="500"/>
      <c r="R136" s="500"/>
      <c r="S136" s="500"/>
      <c r="T136" s="500"/>
      <c r="U136" s="500"/>
      <c r="V136" s="500"/>
      <c r="W136" s="500"/>
      <c r="X136" s="500"/>
      <c r="Y136" s="500"/>
      <c r="Z136" s="500"/>
    </row>
    <row r="137">
      <c r="A137" s="500"/>
      <c r="B137" s="500"/>
      <c r="C137" s="500"/>
      <c r="D137" s="500"/>
      <c r="E137" s="500"/>
      <c r="F137" s="500"/>
      <c r="G137" s="500"/>
      <c r="H137" s="500"/>
      <c r="I137" s="500"/>
      <c r="J137" s="500"/>
      <c r="K137" s="500"/>
      <c r="L137" s="500"/>
      <c r="M137" s="500"/>
      <c r="N137" s="500"/>
      <c r="O137" s="500"/>
      <c r="P137" s="500"/>
      <c r="Q137" s="500"/>
      <c r="R137" s="500"/>
      <c r="S137" s="500"/>
      <c r="T137" s="500"/>
      <c r="U137" s="500"/>
      <c r="V137" s="500"/>
      <c r="W137" s="500"/>
      <c r="X137" s="500"/>
      <c r="Y137" s="500"/>
      <c r="Z137" s="500"/>
    </row>
    <row r="138">
      <c r="A138" s="500"/>
      <c r="B138" s="500"/>
      <c r="C138" s="500"/>
      <c r="D138" s="500"/>
      <c r="E138" s="500"/>
      <c r="F138" s="500"/>
      <c r="G138" s="500"/>
      <c r="H138" s="500"/>
      <c r="I138" s="500"/>
      <c r="J138" s="500"/>
      <c r="K138" s="500"/>
      <c r="L138" s="500"/>
      <c r="M138" s="500"/>
      <c r="N138" s="500"/>
      <c r="O138" s="500"/>
      <c r="P138" s="500"/>
      <c r="Q138" s="500"/>
      <c r="R138" s="500"/>
      <c r="S138" s="500"/>
      <c r="T138" s="500"/>
      <c r="U138" s="500"/>
      <c r="V138" s="500"/>
      <c r="W138" s="500"/>
      <c r="X138" s="500"/>
      <c r="Y138" s="500"/>
      <c r="Z138" s="500"/>
    </row>
    <row r="139">
      <c r="A139" s="500"/>
      <c r="B139" s="500"/>
      <c r="C139" s="500"/>
      <c r="D139" s="500"/>
      <c r="E139" s="500"/>
      <c r="F139" s="500"/>
      <c r="G139" s="500"/>
      <c r="H139" s="500"/>
      <c r="I139" s="500"/>
      <c r="J139" s="500"/>
      <c r="K139" s="500"/>
      <c r="L139" s="500"/>
      <c r="M139" s="500"/>
      <c r="N139" s="500"/>
      <c r="O139" s="500"/>
      <c r="P139" s="500"/>
      <c r="Q139" s="500"/>
      <c r="R139" s="500"/>
      <c r="S139" s="500"/>
      <c r="T139" s="500"/>
      <c r="U139" s="500"/>
      <c r="V139" s="500"/>
      <c r="W139" s="500"/>
      <c r="X139" s="500"/>
      <c r="Y139" s="500"/>
      <c r="Z139" s="500"/>
    </row>
    <row r="140">
      <c r="A140" s="500"/>
      <c r="B140" s="500"/>
      <c r="C140" s="500"/>
      <c r="D140" s="500"/>
      <c r="E140" s="500"/>
      <c r="F140" s="500"/>
      <c r="G140" s="500"/>
      <c r="H140" s="500"/>
      <c r="I140" s="500"/>
      <c r="J140" s="500"/>
      <c r="K140" s="500"/>
      <c r="L140" s="500"/>
      <c r="M140" s="500"/>
      <c r="N140" s="500"/>
      <c r="O140" s="500"/>
      <c r="P140" s="500"/>
      <c r="Q140" s="500"/>
      <c r="R140" s="500"/>
      <c r="S140" s="500"/>
      <c r="T140" s="500"/>
      <c r="U140" s="500"/>
      <c r="V140" s="500"/>
      <c r="W140" s="500"/>
      <c r="X140" s="500"/>
      <c r="Y140" s="500"/>
      <c r="Z140" s="500"/>
    </row>
    <row r="141">
      <c r="A141" s="500"/>
      <c r="B141" s="500"/>
      <c r="C141" s="500"/>
      <c r="D141" s="500"/>
      <c r="E141" s="500"/>
      <c r="F141" s="500"/>
      <c r="G141" s="500"/>
      <c r="H141" s="500"/>
      <c r="I141" s="500"/>
      <c r="J141" s="500"/>
      <c r="K141" s="500"/>
      <c r="L141" s="500"/>
      <c r="M141" s="500"/>
      <c r="N141" s="500"/>
      <c r="O141" s="500"/>
      <c r="P141" s="500"/>
      <c r="Q141" s="500"/>
      <c r="R141" s="500"/>
      <c r="S141" s="500"/>
      <c r="T141" s="500"/>
      <c r="U141" s="500"/>
      <c r="V141" s="500"/>
      <c r="W141" s="500"/>
      <c r="X141" s="500"/>
      <c r="Y141" s="500"/>
      <c r="Z141" s="500"/>
    </row>
    <row r="142">
      <c r="A142" s="500"/>
      <c r="B142" s="500"/>
      <c r="C142" s="500"/>
      <c r="D142" s="500"/>
      <c r="E142" s="500"/>
      <c r="F142" s="500"/>
      <c r="G142" s="500"/>
      <c r="H142" s="500"/>
      <c r="I142" s="500"/>
      <c r="J142" s="500"/>
      <c r="K142" s="500"/>
      <c r="L142" s="500"/>
      <c r="M142" s="500"/>
      <c r="N142" s="500"/>
      <c r="O142" s="500"/>
      <c r="P142" s="500"/>
      <c r="Q142" s="500"/>
      <c r="R142" s="500"/>
      <c r="S142" s="500"/>
      <c r="T142" s="500"/>
      <c r="U142" s="500"/>
      <c r="V142" s="500"/>
      <c r="W142" s="500"/>
      <c r="X142" s="500"/>
      <c r="Y142" s="500"/>
      <c r="Z142" s="500"/>
    </row>
    <row r="143">
      <c r="A143" s="500"/>
      <c r="B143" s="500"/>
      <c r="C143" s="500"/>
      <c r="D143" s="500"/>
      <c r="E143" s="500"/>
      <c r="F143" s="500"/>
      <c r="G143" s="500"/>
      <c r="H143" s="500"/>
      <c r="I143" s="500"/>
      <c r="J143" s="500"/>
      <c r="K143" s="500"/>
      <c r="L143" s="500"/>
      <c r="M143" s="500"/>
      <c r="N143" s="500"/>
      <c r="O143" s="500"/>
      <c r="P143" s="500"/>
      <c r="Q143" s="500"/>
      <c r="R143" s="500"/>
      <c r="S143" s="500"/>
      <c r="T143" s="500"/>
      <c r="U143" s="500"/>
      <c r="V143" s="500"/>
      <c r="W143" s="500"/>
      <c r="X143" s="500"/>
      <c r="Y143" s="500"/>
      <c r="Z143" s="500"/>
    </row>
    <row r="144">
      <c r="A144" s="500"/>
      <c r="B144" s="500"/>
      <c r="C144" s="500"/>
      <c r="D144" s="500"/>
      <c r="E144" s="500"/>
      <c r="F144" s="500"/>
      <c r="G144" s="500"/>
      <c r="H144" s="500"/>
      <c r="I144" s="500"/>
      <c r="J144" s="500"/>
      <c r="K144" s="500"/>
      <c r="L144" s="500"/>
      <c r="M144" s="500"/>
      <c r="N144" s="500"/>
      <c r="O144" s="500"/>
      <c r="P144" s="500"/>
      <c r="Q144" s="500"/>
      <c r="R144" s="500"/>
      <c r="S144" s="500"/>
      <c r="T144" s="500"/>
      <c r="U144" s="500"/>
      <c r="V144" s="500"/>
      <c r="W144" s="500"/>
      <c r="X144" s="500"/>
      <c r="Y144" s="500"/>
      <c r="Z144" s="500"/>
    </row>
    <row r="145">
      <c r="A145" s="500"/>
      <c r="B145" s="500"/>
      <c r="C145" s="500"/>
      <c r="D145" s="500"/>
      <c r="E145" s="500"/>
      <c r="F145" s="500"/>
      <c r="G145" s="500"/>
      <c r="H145" s="500"/>
      <c r="I145" s="500"/>
      <c r="J145" s="500"/>
      <c r="K145" s="500"/>
      <c r="L145" s="500"/>
      <c r="M145" s="500"/>
      <c r="N145" s="500"/>
      <c r="O145" s="500"/>
      <c r="P145" s="500"/>
      <c r="Q145" s="500"/>
      <c r="R145" s="500"/>
      <c r="S145" s="500"/>
      <c r="T145" s="500"/>
      <c r="U145" s="500"/>
      <c r="V145" s="500"/>
      <c r="W145" s="500"/>
      <c r="X145" s="500"/>
      <c r="Y145" s="500"/>
      <c r="Z145" s="500"/>
    </row>
    <row r="146">
      <c r="A146" s="500"/>
      <c r="B146" s="500"/>
      <c r="C146" s="500"/>
      <c r="D146" s="500"/>
      <c r="E146" s="500"/>
      <c r="F146" s="500"/>
      <c r="G146" s="500"/>
      <c r="H146" s="500"/>
      <c r="I146" s="500"/>
      <c r="J146" s="500"/>
      <c r="K146" s="500"/>
      <c r="L146" s="500"/>
      <c r="M146" s="500"/>
      <c r="N146" s="500"/>
      <c r="O146" s="500"/>
      <c r="P146" s="500"/>
      <c r="Q146" s="500"/>
      <c r="R146" s="500"/>
      <c r="S146" s="500"/>
      <c r="T146" s="500"/>
      <c r="U146" s="500"/>
      <c r="V146" s="500"/>
      <c r="W146" s="500"/>
      <c r="X146" s="500"/>
      <c r="Y146" s="500"/>
      <c r="Z146" s="500"/>
    </row>
    <row r="147">
      <c r="A147" s="500"/>
      <c r="B147" s="500"/>
      <c r="C147" s="500"/>
      <c r="D147" s="500"/>
      <c r="E147" s="500"/>
      <c r="F147" s="500"/>
      <c r="G147" s="500"/>
      <c r="H147" s="500"/>
      <c r="I147" s="500"/>
      <c r="J147" s="500"/>
      <c r="K147" s="500"/>
      <c r="L147" s="500"/>
      <c r="M147" s="500"/>
      <c r="N147" s="500"/>
      <c r="O147" s="500"/>
      <c r="P147" s="500"/>
      <c r="Q147" s="500"/>
      <c r="R147" s="500"/>
      <c r="S147" s="500"/>
      <c r="T147" s="500"/>
      <c r="U147" s="500"/>
      <c r="V147" s="500"/>
      <c r="W147" s="500"/>
      <c r="X147" s="500"/>
      <c r="Y147" s="500"/>
      <c r="Z147" s="500"/>
    </row>
    <row r="148">
      <c r="A148" s="500"/>
      <c r="B148" s="500"/>
      <c r="C148" s="500"/>
      <c r="D148" s="500"/>
      <c r="E148" s="500"/>
      <c r="F148" s="500"/>
      <c r="G148" s="500"/>
      <c r="H148" s="500"/>
      <c r="I148" s="500"/>
      <c r="J148" s="500"/>
      <c r="K148" s="500"/>
      <c r="L148" s="500"/>
      <c r="M148" s="500"/>
      <c r="N148" s="500"/>
      <c r="O148" s="500"/>
      <c r="P148" s="500"/>
      <c r="Q148" s="500"/>
      <c r="R148" s="500"/>
      <c r="S148" s="500"/>
      <c r="T148" s="500"/>
      <c r="U148" s="500"/>
      <c r="V148" s="500"/>
      <c r="W148" s="500"/>
      <c r="X148" s="500"/>
      <c r="Y148" s="500"/>
      <c r="Z148" s="500"/>
    </row>
    <row r="149">
      <c r="A149" s="500"/>
      <c r="B149" s="500"/>
      <c r="C149" s="500"/>
      <c r="D149" s="500"/>
      <c r="E149" s="500"/>
      <c r="F149" s="500"/>
      <c r="G149" s="500"/>
      <c r="H149" s="500"/>
      <c r="I149" s="500"/>
      <c r="J149" s="500"/>
      <c r="K149" s="500"/>
      <c r="L149" s="500"/>
      <c r="M149" s="500"/>
      <c r="N149" s="500"/>
      <c r="O149" s="500"/>
      <c r="P149" s="500"/>
      <c r="Q149" s="500"/>
      <c r="R149" s="500"/>
      <c r="S149" s="500"/>
      <c r="T149" s="500"/>
      <c r="U149" s="500"/>
      <c r="V149" s="500"/>
      <c r="W149" s="500"/>
      <c r="X149" s="500"/>
      <c r="Y149" s="500"/>
      <c r="Z149" s="500"/>
    </row>
    <row r="150">
      <c r="A150" s="500"/>
      <c r="B150" s="500"/>
      <c r="C150" s="500"/>
      <c r="D150" s="500"/>
      <c r="E150" s="500"/>
      <c r="F150" s="500"/>
      <c r="G150" s="500"/>
      <c r="H150" s="500"/>
      <c r="I150" s="500"/>
      <c r="J150" s="500"/>
      <c r="K150" s="500"/>
      <c r="L150" s="500"/>
      <c r="M150" s="500"/>
      <c r="N150" s="500"/>
      <c r="O150" s="500"/>
      <c r="P150" s="500"/>
      <c r="Q150" s="500"/>
      <c r="R150" s="500"/>
      <c r="S150" s="500"/>
      <c r="T150" s="500"/>
      <c r="U150" s="500"/>
      <c r="V150" s="500"/>
      <c r="W150" s="500"/>
      <c r="X150" s="500"/>
      <c r="Y150" s="500"/>
      <c r="Z150" s="500"/>
    </row>
    <row r="151">
      <c r="A151" s="500"/>
      <c r="B151" s="500"/>
      <c r="C151" s="500"/>
      <c r="D151" s="500"/>
      <c r="E151" s="500"/>
      <c r="F151" s="500"/>
      <c r="G151" s="500"/>
      <c r="H151" s="500"/>
      <c r="I151" s="500"/>
      <c r="J151" s="500"/>
      <c r="K151" s="500"/>
      <c r="L151" s="500"/>
      <c r="M151" s="500"/>
      <c r="N151" s="500"/>
      <c r="O151" s="500"/>
      <c r="P151" s="500"/>
      <c r="Q151" s="500"/>
      <c r="R151" s="500"/>
      <c r="S151" s="500"/>
      <c r="T151" s="500"/>
      <c r="U151" s="500"/>
      <c r="V151" s="500"/>
      <c r="W151" s="500"/>
      <c r="X151" s="500"/>
      <c r="Y151" s="500"/>
      <c r="Z151" s="500"/>
    </row>
    <row r="152">
      <c r="A152" s="500"/>
      <c r="B152" s="500"/>
      <c r="C152" s="500"/>
      <c r="D152" s="500"/>
      <c r="E152" s="500"/>
      <c r="F152" s="500"/>
      <c r="G152" s="500"/>
      <c r="H152" s="500"/>
      <c r="I152" s="500"/>
      <c r="J152" s="500"/>
      <c r="K152" s="500"/>
      <c r="L152" s="500"/>
      <c r="M152" s="500"/>
      <c r="N152" s="500"/>
      <c r="O152" s="500"/>
      <c r="P152" s="500"/>
      <c r="Q152" s="500"/>
      <c r="R152" s="500"/>
      <c r="S152" s="500"/>
      <c r="T152" s="500"/>
      <c r="U152" s="500"/>
      <c r="V152" s="500"/>
      <c r="W152" s="500"/>
      <c r="X152" s="500"/>
      <c r="Y152" s="500"/>
      <c r="Z152" s="500"/>
    </row>
    <row r="153">
      <c r="A153" s="500"/>
      <c r="B153" s="500"/>
      <c r="C153" s="500"/>
      <c r="D153" s="500"/>
      <c r="E153" s="500"/>
      <c r="F153" s="500"/>
      <c r="G153" s="500"/>
      <c r="H153" s="500"/>
      <c r="I153" s="500"/>
      <c r="J153" s="500"/>
      <c r="K153" s="500"/>
      <c r="L153" s="500"/>
      <c r="M153" s="500"/>
      <c r="N153" s="500"/>
      <c r="O153" s="500"/>
      <c r="P153" s="500"/>
      <c r="Q153" s="500"/>
      <c r="R153" s="500"/>
      <c r="S153" s="500"/>
      <c r="T153" s="500"/>
      <c r="U153" s="500"/>
      <c r="V153" s="500"/>
      <c r="W153" s="500"/>
      <c r="X153" s="500"/>
      <c r="Y153" s="500"/>
      <c r="Z153" s="500"/>
    </row>
    <row r="154">
      <c r="A154" s="500"/>
      <c r="B154" s="500"/>
      <c r="C154" s="500"/>
      <c r="D154" s="500"/>
      <c r="E154" s="500"/>
      <c r="F154" s="500"/>
      <c r="G154" s="500"/>
      <c r="H154" s="500"/>
      <c r="I154" s="500"/>
      <c r="J154" s="500"/>
      <c r="K154" s="500"/>
      <c r="L154" s="500"/>
      <c r="M154" s="500"/>
      <c r="N154" s="500"/>
      <c r="O154" s="500"/>
      <c r="P154" s="500"/>
      <c r="Q154" s="500"/>
      <c r="R154" s="500"/>
      <c r="S154" s="500"/>
      <c r="T154" s="500"/>
      <c r="U154" s="500"/>
      <c r="V154" s="500"/>
      <c r="W154" s="500"/>
      <c r="X154" s="500"/>
      <c r="Y154" s="500"/>
      <c r="Z154" s="500"/>
    </row>
    <row r="155">
      <c r="A155" s="500"/>
      <c r="B155" s="500"/>
      <c r="C155" s="500"/>
      <c r="D155" s="500"/>
      <c r="E155" s="500"/>
      <c r="F155" s="500"/>
      <c r="G155" s="500"/>
      <c r="H155" s="500"/>
      <c r="I155" s="500"/>
      <c r="J155" s="500"/>
      <c r="K155" s="500"/>
      <c r="L155" s="500"/>
      <c r="M155" s="500"/>
      <c r="N155" s="500"/>
      <c r="O155" s="500"/>
      <c r="P155" s="500"/>
      <c r="Q155" s="500"/>
      <c r="R155" s="500"/>
      <c r="S155" s="500"/>
      <c r="T155" s="500"/>
      <c r="U155" s="500"/>
      <c r="V155" s="500"/>
      <c r="W155" s="500"/>
      <c r="X155" s="500"/>
      <c r="Y155" s="500"/>
      <c r="Z155" s="500"/>
    </row>
    <row r="156">
      <c r="A156" s="500"/>
      <c r="B156" s="500"/>
      <c r="C156" s="500"/>
      <c r="D156" s="500"/>
      <c r="E156" s="500"/>
      <c r="F156" s="500"/>
      <c r="G156" s="500"/>
      <c r="H156" s="500"/>
      <c r="I156" s="500"/>
      <c r="J156" s="500"/>
      <c r="K156" s="500"/>
      <c r="L156" s="500"/>
      <c r="M156" s="500"/>
      <c r="N156" s="500"/>
      <c r="O156" s="500"/>
      <c r="P156" s="500"/>
      <c r="Q156" s="500"/>
      <c r="R156" s="500"/>
      <c r="S156" s="500"/>
      <c r="T156" s="500"/>
      <c r="U156" s="500"/>
      <c r="V156" s="500"/>
      <c r="W156" s="500"/>
      <c r="X156" s="500"/>
      <c r="Y156" s="500"/>
      <c r="Z156" s="500"/>
    </row>
    <row r="157">
      <c r="A157" s="500"/>
      <c r="B157" s="500"/>
      <c r="C157" s="500"/>
      <c r="D157" s="500"/>
      <c r="E157" s="500"/>
      <c r="F157" s="500"/>
      <c r="G157" s="500"/>
      <c r="H157" s="500"/>
      <c r="I157" s="500"/>
      <c r="J157" s="500"/>
      <c r="K157" s="500"/>
      <c r="L157" s="500"/>
      <c r="M157" s="500"/>
      <c r="N157" s="500"/>
      <c r="O157" s="500"/>
      <c r="P157" s="500"/>
      <c r="Q157" s="500"/>
      <c r="R157" s="500"/>
      <c r="S157" s="500"/>
      <c r="T157" s="500"/>
      <c r="U157" s="500"/>
      <c r="V157" s="500"/>
      <c r="W157" s="500"/>
      <c r="X157" s="500"/>
      <c r="Y157" s="500"/>
      <c r="Z157" s="500"/>
    </row>
    <row r="158">
      <c r="A158" s="500"/>
      <c r="B158" s="500"/>
      <c r="C158" s="500"/>
      <c r="D158" s="500"/>
      <c r="E158" s="500"/>
      <c r="F158" s="500"/>
      <c r="G158" s="500"/>
      <c r="H158" s="500"/>
      <c r="I158" s="500"/>
      <c r="J158" s="500"/>
      <c r="K158" s="500"/>
      <c r="L158" s="500"/>
      <c r="M158" s="500"/>
      <c r="N158" s="500"/>
      <c r="O158" s="500"/>
      <c r="P158" s="500"/>
      <c r="Q158" s="500"/>
      <c r="R158" s="500"/>
      <c r="S158" s="500"/>
      <c r="T158" s="500"/>
      <c r="U158" s="500"/>
      <c r="V158" s="500"/>
      <c r="W158" s="500"/>
      <c r="X158" s="500"/>
      <c r="Y158" s="500"/>
      <c r="Z158" s="500"/>
    </row>
    <row r="159">
      <c r="A159" s="500"/>
      <c r="B159" s="500"/>
      <c r="C159" s="500"/>
      <c r="D159" s="500"/>
      <c r="E159" s="500"/>
      <c r="F159" s="500"/>
      <c r="G159" s="500"/>
      <c r="H159" s="500"/>
      <c r="I159" s="500"/>
      <c r="J159" s="500"/>
      <c r="K159" s="500"/>
      <c r="L159" s="500"/>
      <c r="M159" s="500"/>
      <c r="N159" s="500"/>
      <c r="O159" s="500"/>
      <c r="P159" s="500"/>
      <c r="Q159" s="500"/>
      <c r="R159" s="500"/>
      <c r="S159" s="500"/>
      <c r="T159" s="500"/>
      <c r="U159" s="500"/>
      <c r="V159" s="500"/>
      <c r="W159" s="500"/>
      <c r="X159" s="500"/>
      <c r="Y159" s="500"/>
      <c r="Z159" s="500"/>
    </row>
    <row r="160">
      <c r="A160" s="500"/>
      <c r="B160" s="500"/>
      <c r="C160" s="500"/>
      <c r="D160" s="500"/>
      <c r="E160" s="500"/>
      <c r="F160" s="500"/>
      <c r="G160" s="500"/>
      <c r="H160" s="500"/>
      <c r="I160" s="500"/>
      <c r="J160" s="500"/>
      <c r="K160" s="500"/>
      <c r="L160" s="500"/>
      <c r="M160" s="500"/>
      <c r="N160" s="500"/>
      <c r="O160" s="500"/>
      <c r="P160" s="500"/>
      <c r="Q160" s="500"/>
      <c r="R160" s="500"/>
      <c r="S160" s="500"/>
      <c r="T160" s="500"/>
      <c r="U160" s="500"/>
      <c r="V160" s="500"/>
      <c r="W160" s="500"/>
      <c r="X160" s="500"/>
      <c r="Y160" s="500"/>
      <c r="Z160" s="500"/>
    </row>
    <row r="161">
      <c r="A161" s="500"/>
      <c r="B161" s="500"/>
      <c r="C161" s="500"/>
      <c r="D161" s="500"/>
      <c r="E161" s="500"/>
      <c r="F161" s="500"/>
      <c r="G161" s="500"/>
      <c r="H161" s="500"/>
      <c r="I161" s="500"/>
      <c r="J161" s="500"/>
      <c r="K161" s="500"/>
      <c r="L161" s="500"/>
      <c r="M161" s="500"/>
      <c r="N161" s="500"/>
      <c r="O161" s="500"/>
      <c r="P161" s="500"/>
      <c r="Q161" s="500"/>
      <c r="R161" s="500"/>
      <c r="S161" s="500"/>
      <c r="T161" s="500"/>
      <c r="U161" s="500"/>
      <c r="V161" s="500"/>
      <c r="W161" s="500"/>
      <c r="X161" s="500"/>
      <c r="Y161" s="500"/>
      <c r="Z161" s="500"/>
    </row>
    <row r="162">
      <c r="A162" s="500"/>
      <c r="B162" s="500"/>
      <c r="C162" s="500"/>
      <c r="D162" s="500"/>
      <c r="E162" s="500"/>
      <c r="F162" s="500"/>
      <c r="G162" s="500"/>
      <c r="H162" s="500"/>
      <c r="I162" s="500"/>
      <c r="J162" s="500"/>
      <c r="K162" s="500"/>
      <c r="L162" s="500"/>
      <c r="M162" s="500"/>
      <c r="N162" s="500"/>
      <c r="O162" s="500"/>
      <c r="P162" s="500"/>
      <c r="Q162" s="500"/>
      <c r="R162" s="500"/>
      <c r="S162" s="500"/>
      <c r="T162" s="500"/>
      <c r="U162" s="500"/>
      <c r="V162" s="500"/>
      <c r="W162" s="500"/>
      <c r="X162" s="500"/>
      <c r="Y162" s="500"/>
      <c r="Z162" s="500"/>
    </row>
    <row r="163">
      <c r="A163" s="500"/>
      <c r="B163" s="500"/>
      <c r="C163" s="500"/>
      <c r="D163" s="500"/>
      <c r="E163" s="500"/>
      <c r="F163" s="500"/>
      <c r="G163" s="500"/>
      <c r="H163" s="500"/>
      <c r="I163" s="500"/>
      <c r="J163" s="500"/>
      <c r="K163" s="500"/>
      <c r="L163" s="500"/>
      <c r="M163" s="500"/>
      <c r="N163" s="500"/>
      <c r="O163" s="500"/>
      <c r="P163" s="500"/>
      <c r="Q163" s="500"/>
      <c r="R163" s="500"/>
      <c r="S163" s="500"/>
      <c r="T163" s="500"/>
      <c r="U163" s="500"/>
      <c r="V163" s="500"/>
      <c r="W163" s="500"/>
      <c r="X163" s="500"/>
      <c r="Y163" s="500"/>
      <c r="Z163" s="500"/>
    </row>
    <row r="164">
      <c r="A164" s="500"/>
      <c r="B164" s="500"/>
      <c r="C164" s="500"/>
      <c r="D164" s="500"/>
      <c r="E164" s="500"/>
      <c r="F164" s="500"/>
      <c r="G164" s="500"/>
      <c r="H164" s="500"/>
      <c r="I164" s="500"/>
      <c r="J164" s="500"/>
      <c r="K164" s="500"/>
      <c r="L164" s="500"/>
      <c r="M164" s="500"/>
      <c r="N164" s="500"/>
      <c r="O164" s="500"/>
      <c r="P164" s="500"/>
      <c r="Q164" s="500"/>
      <c r="R164" s="500"/>
      <c r="S164" s="500"/>
      <c r="T164" s="500"/>
      <c r="U164" s="500"/>
      <c r="V164" s="500"/>
      <c r="W164" s="500"/>
      <c r="X164" s="500"/>
      <c r="Y164" s="500"/>
      <c r="Z164" s="500"/>
    </row>
    <row r="165">
      <c r="A165" s="500"/>
      <c r="B165" s="500"/>
      <c r="C165" s="500"/>
      <c r="D165" s="500"/>
      <c r="E165" s="500"/>
      <c r="F165" s="500"/>
      <c r="G165" s="500"/>
      <c r="H165" s="500"/>
      <c r="I165" s="500"/>
      <c r="J165" s="500"/>
      <c r="K165" s="500"/>
      <c r="L165" s="500"/>
      <c r="M165" s="500"/>
      <c r="N165" s="500"/>
      <c r="O165" s="500"/>
      <c r="P165" s="500"/>
      <c r="Q165" s="500"/>
      <c r="R165" s="500"/>
      <c r="S165" s="500"/>
      <c r="T165" s="500"/>
      <c r="U165" s="500"/>
      <c r="V165" s="500"/>
      <c r="W165" s="500"/>
      <c r="X165" s="500"/>
      <c r="Y165" s="500"/>
      <c r="Z165" s="500"/>
    </row>
    <row r="166">
      <c r="A166" s="500"/>
      <c r="B166" s="500"/>
      <c r="C166" s="500"/>
      <c r="D166" s="500"/>
      <c r="E166" s="500"/>
      <c r="F166" s="500"/>
      <c r="G166" s="500"/>
      <c r="H166" s="500"/>
      <c r="I166" s="500"/>
      <c r="J166" s="500"/>
      <c r="K166" s="500"/>
      <c r="L166" s="500"/>
      <c r="M166" s="500"/>
      <c r="N166" s="500"/>
      <c r="O166" s="500"/>
      <c r="P166" s="500"/>
      <c r="Q166" s="500"/>
      <c r="R166" s="500"/>
      <c r="S166" s="500"/>
      <c r="T166" s="500"/>
      <c r="U166" s="500"/>
      <c r="V166" s="500"/>
      <c r="W166" s="500"/>
      <c r="X166" s="500"/>
      <c r="Y166" s="500"/>
      <c r="Z166" s="500"/>
    </row>
    <row r="167">
      <c r="A167" s="500"/>
      <c r="B167" s="500"/>
      <c r="C167" s="500"/>
      <c r="D167" s="500"/>
      <c r="E167" s="500"/>
      <c r="F167" s="500"/>
      <c r="G167" s="500"/>
      <c r="H167" s="500"/>
      <c r="I167" s="500"/>
      <c r="J167" s="500"/>
      <c r="K167" s="500"/>
      <c r="L167" s="500"/>
      <c r="M167" s="500"/>
      <c r="N167" s="500"/>
      <c r="O167" s="500"/>
      <c r="P167" s="500"/>
      <c r="Q167" s="500"/>
      <c r="R167" s="500"/>
      <c r="S167" s="500"/>
      <c r="T167" s="500"/>
      <c r="U167" s="500"/>
      <c r="V167" s="500"/>
      <c r="W167" s="500"/>
      <c r="X167" s="500"/>
      <c r="Y167" s="500"/>
      <c r="Z167" s="500"/>
    </row>
    <row r="168">
      <c r="A168" s="500"/>
      <c r="B168" s="500"/>
      <c r="C168" s="500"/>
      <c r="D168" s="500"/>
      <c r="E168" s="500"/>
      <c r="F168" s="500"/>
      <c r="G168" s="500"/>
      <c r="H168" s="500"/>
      <c r="I168" s="500"/>
      <c r="J168" s="500"/>
      <c r="K168" s="500"/>
      <c r="L168" s="500"/>
      <c r="M168" s="500"/>
      <c r="N168" s="500"/>
      <c r="O168" s="500"/>
      <c r="P168" s="500"/>
      <c r="Q168" s="500"/>
      <c r="R168" s="500"/>
      <c r="S168" s="500"/>
      <c r="T168" s="500"/>
      <c r="U168" s="500"/>
      <c r="V168" s="500"/>
      <c r="W168" s="500"/>
      <c r="X168" s="500"/>
      <c r="Y168" s="500"/>
      <c r="Z168" s="500"/>
    </row>
    <row r="169">
      <c r="A169" s="500"/>
      <c r="B169" s="500"/>
      <c r="C169" s="500"/>
      <c r="D169" s="500"/>
      <c r="E169" s="500"/>
      <c r="F169" s="500"/>
      <c r="G169" s="500"/>
      <c r="H169" s="500"/>
      <c r="I169" s="500"/>
      <c r="J169" s="500"/>
      <c r="K169" s="500"/>
      <c r="L169" s="500"/>
      <c r="M169" s="500"/>
      <c r="N169" s="500"/>
      <c r="O169" s="500"/>
      <c r="P169" s="500"/>
      <c r="Q169" s="500"/>
      <c r="R169" s="500"/>
      <c r="S169" s="500"/>
      <c r="T169" s="500"/>
      <c r="U169" s="500"/>
      <c r="V169" s="500"/>
      <c r="W169" s="500"/>
      <c r="X169" s="500"/>
      <c r="Y169" s="500"/>
      <c r="Z169" s="500"/>
    </row>
    <row r="170">
      <c r="A170" s="500"/>
      <c r="B170" s="500"/>
      <c r="C170" s="500"/>
      <c r="D170" s="500"/>
      <c r="E170" s="500"/>
      <c r="F170" s="500"/>
      <c r="G170" s="500"/>
      <c r="H170" s="500"/>
      <c r="I170" s="500"/>
      <c r="J170" s="500"/>
      <c r="K170" s="500"/>
      <c r="L170" s="500"/>
      <c r="M170" s="500"/>
      <c r="N170" s="500"/>
      <c r="O170" s="500"/>
      <c r="P170" s="500"/>
      <c r="Q170" s="500"/>
      <c r="R170" s="500"/>
      <c r="S170" s="500"/>
      <c r="T170" s="500"/>
      <c r="U170" s="500"/>
      <c r="V170" s="500"/>
      <c r="W170" s="500"/>
      <c r="X170" s="500"/>
      <c r="Y170" s="500"/>
      <c r="Z170" s="500"/>
    </row>
    <row r="171">
      <c r="A171" s="500"/>
      <c r="B171" s="500"/>
      <c r="C171" s="500"/>
      <c r="D171" s="500"/>
      <c r="E171" s="500"/>
      <c r="F171" s="500"/>
      <c r="G171" s="500"/>
      <c r="H171" s="500"/>
      <c r="I171" s="500"/>
      <c r="J171" s="500"/>
      <c r="K171" s="500"/>
      <c r="L171" s="500"/>
      <c r="M171" s="500"/>
      <c r="N171" s="500"/>
      <c r="O171" s="500"/>
      <c r="P171" s="500"/>
      <c r="Q171" s="500"/>
      <c r="R171" s="500"/>
      <c r="S171" s="500"/>
      <c r="T171" s="500"/>
      <c r="U171" s="500"/>
      <c r="V171" s="500"/>
      <c r="W171" s="500"/>
      <c r="X171" s="500"/>
      <c r="Y171" s="500"/>
      <c r="Z171" s="500"/>
    </row>
    <row r="172">
      <c r="A172" s="500"/>
      <c r="B172" s="500"/>
      <c r="C172" s="500"/>
      <c r="D172" s="500"/>
      <c r="E172" s="500"/>
      <c r="F172" s="500"/>
      <c r="G172" s="500"/>
      <c r="H172" s="500"/>
      <c r="I172" s="500"/>
      <c r="J172" s="500"/>
      <c r="K172" s="500"/>
      <c r="L172" s="500"/>
      <c r="M172" s="500"/>
      <c r="N172" s="500"/>
      <c r="O172" s="500"/>
      <c r="P172" s="500"/>
      <c r="Q172" s="500"/>
      <c r="R172" s="500"/>
      <c r="S172" s="500"/>
      <c r="T172" s="500"/>
      <c r="U172" s="500"/>
      <c r="V172" s="500"/>
      <c r="W172" s="500"/>
      <c r="X172" s="500"/>
      <c r="Y172" s="500"/>
      <c r="Z172" s="500"/>
    </row>
    <row r="173">
      <c r="A173" s="500"/>
      <c r="B173" s="500"/>
      <c r="C173" s="500"/>
      <c r="D173" s="500"/>
      <c r="E173" s="500"/>
      <c r="F173" s="500"/>
      <c r="G173" s="500"/>
      <c r="H173" s="500"/>
      <c r="I173" s="500"/>
      <c r="J173" s="500"/>
      <c r="K173" s="500"/>
      <c r="L173" s="500"/>
      <c r="M173" s="500"/>
      <c r="N173" s="500"/>
      <c r="O173" s="500"/>
      <c r="P173" s="500"/>
      <c r="Q173" s="500"/>
      <c r="R173" s="500"/>
      <c r="S173" s="500"/>
      <c r="T173" s="500"/>
      <c r="U173" s="500"/>
      <c r="V173" s="500"/>
      <c r="W173" s="500"/>
      <c r="X173" s="500"/>
      <c r="Y173" s="500"/>
      <c r="Z173" s="500"/>
    </row>
    <row r="174">
      <c r="A174" s="500"/>
      <c r="B174" s="500"/>
      <c r="C174" s="500"/>
      <c r="D174" s="500"/>
      <c r="E174" s="500"/>
      <c r="F174" s="500"/>
      <c r="G174" s="500"/>
      <c r="H174" s="500"/>
      <c r="I174" s="500"/>
      <c r="J174" s="500"/>
      <c r="K174" s="500"/>
      <c r="L174" s="500"/>
      <c r="M174" s="500"/>
      <c r="N174" s="500"/>
      <c r="O174" s="500"/>
      <c r="P174" s="500"/>
      <c r="Q174" s="500"/>
      <c r="R174" s="500"/>
      <c r="S174" s="500"/>
      <c r="T174" s="500"/>
      <c r="U174" s="500"/>
      <c r="V174" s="500"/>
      <c r="W174" s="500"/>
      <c r="X174" s="500"/>
      <c r="Y174" s="500"/>
      <c r="Z174" s="500"/>
    </row>
    <row r="175">
      <c r="A175" s="500"/>
      <c r="B175" s="500"/>
      <c r="C175" s="500"/>
      <c r="D175" s="500"/>
      <c r="E175" s="500"/>
      <c r="F175" s="500"/>
      <c r="G175" s="500"/>
      <c r="H175" s="500"/>
      <c r="I175" s="500"/>
      <c r="J175" s="500"/>
      <c r="K175" s="500"/>
      <c r="L175" s="500"/>
      <c r="M175" s="500"/>
      <c r="N175" s="500"/>
      <c r="O175" s="500"/>
      <c r="P175" s="500"/>
      <c r="Q175" s="500"/>
      <c r="R175" s="500"/>
      <c r="S175" s="500"/>
      <c r="T175" s="500"/>
      <c r="U175" s="500"/>
      <c r="V175" s="500"/>
      <c r="W175" s="500"/>
      <c r="X175" s="500"/>
      <c r="Y175" s="500"/>
      <c r="Z175" s="500"/>
    </row>
    <row r="176">
      <c r="A176" s="500"/>
      <c r="B176" s="500"/>
      <c r="C176" s="500"/>
      <c r="D176" s="500"/>
      <c r="E176" s="500"/>
      <c r="F176" s="500"/>
      <c r="G176" s="500"/>
      <c r="H176" s="500"/>
      <c r="I176" s="500"/>
      <c r="J176" s="500"/>
      <c r="K176" s="500"/>
      <c r="L176" s="500"/>
      <c r="M176" s="500"/>
      <c r="N176" s="500"/>
      <c r="O176" s="500"/>
      <c r="P176" s="500"/>
      <c r="Q176" s="500"/>
      <c r="R176" s="500"/>
      <c r="S176" s="500"/>
      <c r="T176" s="500"/>
      <c r="U176" s="500"/>
      <c r="V176" s="500"/>
      <c r="W176" s="500"/>
      <c r="X176" s="500"/>
      <c r="Y176" s="500"/>
      <c r="Z176" s="500"/>
    </row>
    <row r="177">
      <c r="A177" s="500"/>
      <c r="B177" s="500"/>
      <c r="C177" s="500"/>
      <c r="D177" s="500"/>
      <c r="E177" s="500"/>
      <c r="F177" s="500"/>
      <c r="G177" s="500"/>
      <c r="H177" s="500"/>
      <c r="I177" s="500"/>
      <c r="J177" s="500"/>
      <c r="K177" s="500"/>
      <c r="L177" s="500"/>
      <c r="M177" s="500"/>
      <c r="N177" s="500"/>
      <c r="O177" s="500"/>
      <c r="P177" s="500"/>
      <c r="Q177" s="500"/>
      <c r="R177" s="500"/>
      <c r="S177" s="500"/>
      <c r="T177" s="500"/>
      <c r="U177" s="500"/>
      <c r="V177" s="500"/>
      <c r="W177" s="500"/>
      <c r="X177" s="500"/>
      <c r="Y177" s="500"/>
      <c r="Z177" s="500"/>
    </row>
    <row r="178">
      <c r="A178" s="500"/>
      <c r="B178" s="500"/>
      <c r="C178" s="500"/>
      <c r="D178" s="500"/>
      <c r="E178" s="500"/>
      <c r="F178" s="500"/>
      <c r="G178" s="500"/>
      <c r="H178" s="500"/>
      <c r="I178" s="500"/>
      <c r="J178" s="500"/>
      <c r="K178" s="500"/>
      <c r="L178" s="500"/>
      <c r="M178" s="500"/>
      <c r="N178" s="500"/>
      <c r="O178" s="500"/>
      <c r="P178" s="500"/>
      <c r="Q178" s="500"/>
      <c r="R178" s="500"/>
      <c r="S178" s="500"/>
      <c r="T178" s="500"/>
      <c r="U178" s="500"/>
      <c r="V178" s="500"/>
      <c r="W178" s="500"/>
      <c r="X178" s="500"/>
      <c r="Y178" s="500"/>
      <c r="Z178" s="500"/>
    </row>
    <row r="179">
      <c r="A179" s="500"/>
      <c r="B179" s="500"/>
      <c r="C179" s="500"/>
      <c r="D179" s="500"/>
      <c r="E179" s="500"/>
      <c r="F179" s="500"/>
      <c r="G179" s="500"/>
      <c r="H179" s="500"/>
      <c r="I179" s="500"/>
      <c r="J179" s="500"/>
      <c r="K179" s="500"/>
      <c r="L179" s="500"/>
      <c r="M179" s="500"/>
      <c r="N179" s="500"/>
      <c r="O179" s="500"/>
      <c r="P179" s="500"/>
      <c r="Q179" s="500"/>
      <c r="R179" s="500"/>
      <c r="S179" s="500"/>
      <c r="T179" s="500"/>
      <c r="U179" s="500"/>
      <c r="V179" s="500"/>
      <c r="W179" s="500"/>
      <c r="X179" s="500"/>
      <c r="Y179" s="500"/>
      <c r="Z179" s="500"/>
    </row>
    <row r="180">
      <c r="A180" s="500"/>
      <c r="B180" s="500"/>
      <c r="C180" s="500"/>
      <c r="D180" s="500"/>
      <c r="E180" s="500"/>
      <c r="F180" s="500"/>
      <c r="G180" s="500"/>
      <c r="H180" s="500"/>
      <c r="I180" s="500"/>
      <c r="J180" s="500"/>
      <c r="K180" s="500"/>
      <c r="L180" s="500"/>
      <c r="M180" s="500"/>
      <c r="N180" s="500"/>
      <c r="O180" s="500"/>
      <c r="P180" s="500"/>
      <c r="Q180" s="500"/>
      <c r="R180" s="500"/>
      <c r="S180" s="500"/>
      <c r="T180" s="500"/>
      <c r="U180" s="500"/>
      <c r="V180" s="500"/>
      <c r="W180" s="500"/>
      <c r="X180" s="500"/>
      <c r="Y180" s="500"/>
      <c r="Z180" s="500"/>
    </row>
    <row r="181">
      <c r="A181" s="500"/>
      <c r="B181" s="500"/>
      <c r="C181" s="500"/>
      <c r="D181" s="500"/>
      <c r="E181" s="500"/>
      <c r="F181" s="500"/>
      <c r="G181" s="500"/>
      <c r="H181" s="500"/>
      <c r="I181" s="500"/>
      <c r="J181" s="500"/>
      <c r="K181" s="500"/>
      <c r="L181" s="500"/>
      <c r="M181" s="500"/>
      <c r="N181" s="500"/>
      <c r="O181" s="500"/>
      <c r="P181" s="500"/>
      <c r="Q181" s="500"/>
      <c r="R181" s="500"/>
      <c r="S181" s="500"/>
      <c r="T181" s="500"/>
      <c r="U181" s="500"/>
      <c r="V181" s="500"/>
      <c r="W181" s="500"/>
      <c r="X181" s="500"/>
      <c r="Y181" s="500"/>
      <c r="Z181" s="500"/>
    </row>
    <row r="182">
      <c r="A182" s="500"/>
      <c r="B182" s="500"/>
      <c r="C182" s="500"/>
      <c r="D182" s="500"/>
      <c r="E182" s="500"/>
      <c r="F182" s="500"/>
      <c r="G182" s="500"/>
      <c r="H182" s="500"/>
      <c r="I182" s="500"/>
      <c r="J182" s="500"/>
      <c r="K182" s="500"/>
      <c r="L182" s="500"/>
      <c r="M182" s="500"/>
      <c r="N182" s="500"/>
      <c r="O182" s="500"/>
      <c r="P182" s="500"/>
      <c r="Q182" s="500"/>
      <c r="R182" s="500"/>
      <c r="S182" s="500"/>
      <c r="T182" s="500"/>
      <c r="U182" s="500"/>
      <c r="V182" s="500"/>
      <c r="W182" s="500"/>
      <c r="X182" s="500"/>
      <c r="Y182" s="500"/>
      <c r="Z182" s="500"/>
    </row>
    <row r="183">
      <c r="A183" s="500"/>
      <c r="B183" s="500"/>
      <c r="C183" s="500"/>
      <c r="D183" s="500"/>
      <c r="E183" s="500"/>
      <c r="F183" s="500"/>
      <c r="G183" s="500"/>
      <c r="H183" s="500"/>
      <c r="I183" s="500"/>
      <c r="J183" s="500"/>
      <c r="K183" s="500"/>
      <c r="L183" s="500"/>
      <c r="M183" s="500"/>
      <c r="N183" s="500"/>
      <c r="O183" s="500"/>
      <c r="P183" s="500"/>
      <c r="Q183" s="500"/>
      <c r="R183" s="500"/>
      <c r="S183" s="500"/>
      <c r="T183" s="500"/>
      <c r="U183" s="500"/>
      <c r="V183" s="500"/>
      <c r="W183" s="500"/>
      <c r="X183" s="500"/>
      <c r="Y183" s="500"/>
      <c r="Z183" s="500"/>
    </row>
    <row r="184">
      <c r="A184" s="500"/>
      <c r="B184" s="500"/>
      <c r="C184" s="500"/>
      <c r="D184" s="500"/>
      <c r="E184" s="500"/>
      <c r="F184" s="500"/>
      <c r="G184" s="500"/>
      <c r="H184" s="500"/>
      <c r="I184" s="500"/>
      <c r="J184" s="500"/>
      <c r="K184" s="500"/>
      <c r="L184" s="500"/>
      <c r="M184" s="500"/>
      <c r="N184" s="500"/>
      <c r="O184" s="500"/>
      <c r="P184" s="500"/>
      <c r="Q184" s="500"/>
      <c r="R184" s="500"/>
      <c r="S184" s="500"/>
      <c r="T184" s="500"/>
      <c r="U184" s="500"/>
      <c r="V184" s="500"/>
      <c r="W184" s="500"/>
      <c r="X184" s="500"/>
      <c r="Y184" s="500"/>
      <c r="Z184" s="500"/>
    </row>
    <row r="185">
      <c r="A185" s="500"/>
      <c r="B185" s="500"/>
      <c r="C185" s="500"/>
      <c r="D185" s="500"/>
      <c r="E185" s="500"/>
      <c r="F185" s="500"/>
      <c r="G185" s="500"/>
      <c r="H185" s="500"/>
      <c r="I185" s="500"/>
      <c r="J185" s="500"/>
      <c r="K185" s="500"/>
      <c r="L185" s="500"/>
      <c r="M185" s="500"/>
      <c r="N185" s="500"/>
      <c r="O185" s="500"/>
      <c r="P185" s="500"/>
      <c r="Q185" s="500"/>
      <c r="R185" s="500"/>
      <c r="S185" s="500"/>
      <c r="T185" s="500"/>
      <c r="U185" s="500"/>
      <c r="V185" s="500"/>
      <c r="W185" s="500"/>
      <c r="X185" s="500"/>
      <c r="Y185" s="500"/>
      <c r="Z185" s="500"/>
    </row>
    <row r="186">
      <c r="A186" s="500"/>
      <c r="B186" s="500"/>
      <c r="C186" s="500"/>
      <c r="D186" s="500"/>
      <c r="E186" s="500"/>
      <c r="F186" s="500"/>
      <c r="G186" s="500"/>
      <c r="H186" s="500"/>
      <c r="I186" s="500"/>
      <c r="J186" s="500"/>
      <c r="K186" s="500"/>
      <c r="L186" s="500"/>
      <c r="M186" s="500"/>
      <c r="N186" s="500"/>
      <c r="O186" s="500"/>
      <c r="P186" s="500"/>
      <c r="Q186" s="500"/>
      <c r="R186" s="500"/>
      <c r="S186" s="500"/>
      <c r="T186" s="500"/>
      <c r="U186" s="500"/>
      <c r="V186" s="500"/>
      <c r="W186" s="500"/>
      <c r="X186" s="500"/>
      <c r="Y186" s="500"/>
      <c r="Z186" s="500"/>
    </row>
    <row r="187">
      <c r="A187" s="500"/>
      <c r="B187" s="500"/>
      <c r="C187" s="500"/>
      <c r="D187" s="500"/>
      <c r="E187" s="500"/>
      <c r="F187" s="500"/>
      <c r="G187" s="500"/>
      <c r="H187" s="500"/>
      <c r="I187" s="500"/>
      <c r="J187" s="500"/>
      <c r="K187" s="500"/>
      <c r="L187" s="500"/>
      <c r="M187" s="500"/>
      <c r="N187" s="500"/>
      <c r="O187" s="500"/>
      <c r="P187" s="500"/>
      <c r="Q187" s="500"/>
      <c r="R187" s="500"/>
      <c r="S187" s="500"/>
      <c r="T187" s="500"/>
      <c r="U187" s="500"/>
      <c r="V187" s="500"/>
      <c r="W187" s="500"/>
      <c r="X187" s="500"/>
      <c r="Y187" s="500"/>
      <c r="Z187" s="500"/>
    </row>
    <row r="188">
      <c r="A188" s="500"/>
      <c r="B188" s="500"/>
      <c r="C188" s="500"/>
      <c r="D188" s="500"/>
      <c r="E188" s="500"/>
      <c r="F188" s="500"/>
      <c r="G188" s="500"/>
      <c r="H188" s="500"/>
      <c r="I188" s="500"/>
      <c r="J188" s="500"/>
      <c r="K188" s="500"/>
      <c r="L188" s="500"/>
      <c r="M188" s="500"/>
      <c r="N188" s="500"/>
      <c r="O188" s="500"/>
      <c r="P188" s="500"/>
      <c r="Q188" s="500"/>
      <c r="R188" s="500"/>
      <c r="S188" s="500"/>
      <c r="T188" s="500"/>
      <c r="U188" s="500"/>
      <c r="V188" s="500"/>
      <c r="W188" s="500"/>
      <c r="X188" s="500"/>
      <c r="Y188" s="500"/>
      <c r="Z188" s="500"/>
    </row>
    <row r="189">
      <c r="A189" s="500"/>
      <c r="B189" s="500"/>
      <c r="C189" s="500"/>
      <c r="D189" s="500"/>
      <c r="E189" s="500"/>
      <c r="F189" s="500"/>
      <c r="G189" s="500"/>
      <c r="H189" s="500"/>
      <c r="I189" s="500"/>
      <c r="J189" s="500"/>
      <c r="K189" s="500"/>
      <c r="L189" s="500"/>
      <c r="M189" s="500"/>
      <c r="N189" s="500"/>
      <c r="O189" s="500"/>
      <c r="P189" s="500"/>
      <c r="Q189" s="500"/>
      <c r="R189" s="500"/>
      <c r="S189" s="500"/>
      <c r="T189" s="500"/>
      <c r="U189" s="500"/>
      <c r="V189" s="500"/>
      <c r="W189" s="500"/>
      <c r="X189" s="500"/>
      <c r="Y189" s="500"/>
      <c r="Z189" s="500"/>
    </row>
    <row r="190">
      <c r="A190" s="500"/>
      <c r="B190" s="500"/>
      <c r="C190" s="500"/>
      <c r="D190" s="500"/>
      <c r="E190" s="500"/>
      <c r="F190" s="500"/>
      <c r="G190" s="500"/>
      <c r="H190" s="500"/>
      <c r="I190" s="500"/>
      <c r="J190" s="500"/>
      <c r="K190" s="500"/>
      <c r="L190" s="500"/>
      <c r="M190" s="500"/>
      <c r="N190" s="500"/>
      <c r="O190" s="500"/>
      <c r="P190" s="500"/>
      <c r="Q190" s="500"/>
      <c r="R190" s="500"/>
      <c r="S190" s="500"/>
      <c r="T190" s="500"/>
      <c r="U190" s="500"/>
      <c r="V190" s="500"/>
      <c r="W190" s="500"/>
      <c r="X190" s="500"/>
      <c r="Y190" s="500"/>
      <c r="Z190" s="500"/>
    </row>
    <row r="191">
      <c r="A191" s="500"/>
      <c r="B191" s="500"/>
      <c r="C191" s="500"/>
      <c r="D191" s="500"/>
      <c r="E191" s="500"/>
      <c r="F191" s="500"/>
      <c r="G191" s="500"/>
      <c r="H191" s="500"/>
      <c r="I191" s="500"/>
      <c r="J191" s="500"/>
      <c r="K191" s="500"/>
      <c r="L191" s="500"/>
      <c r="M191" s="500"/>
      <c r="N191" s="500"/>
      <c r="O191" s="500"/>
      <c r="P191" s="500"/>
      <c r="Q191" s="500"/>
      <c r="R191" s="500"/>
      <c r="S191" s="500"/>
      <c r="T191" s="500"/>
      <c r="U191" s="500"/>
      <c r="V191" s="500"/>
      <c r="W191" s="500"/>
      <c r="X191" s="500"/>
      <c r="Y191" s="500"/>
      <c r="Z191" s="500"/>
    </row>
    <row r="192">
      <c r="A192" s="500"/>
      <c r="B192" s="500"/>
      <c r="C192" s="500"/>
      <c r="D192" s="500"/>
      <c r="E192" s="500"/>
      <c r="F192" s="500"/>
      <c r="G192" s="500"/>
      <c r="H192" s="500"/>
      <c r="I192" s="500"/>
      <c r="J192" s="500"/>
      <c r="K192" s="500"/>
      <c r="L192" s="500"/>
      <c r="M192" s="500"/>
      <c r="N192" s="500"/>
      <c r="O192" s="500"/>
      <c r="P192" s="500"/>
      <c r="Q192" s="500"/>
      <c r="R192" s="500"/>
      <c r="S192" s="500"/>
      <c r="T192" s="500"/>
      <c r="U192" s="500"/>
      <c r="V192" s="500"/>
      <c r="W192" s="500"/>
      <c r="X192" s="500"/>
      <c r="Y192" s="500"/>
      <c r="Z192" s="500"/>
    </row>
    <row r="193">
      <c r="A193" s="500"/>
      <c r="B193" s="500"/>
      <c r="C193" s="500"/>
      <c r="D193" s="500"/>
      <c r="E193" s="500"/>
      <c r="F193" s="500"/>
      <c r="G193" s="500"/>
      <c r="H193" s="500"/>
      <c r="I193" s="500"/>
      <c r="J193" s="500"/>
      <c r="K193" s="500"/>
      <c r="L193" s="500"/>
      <c r="M193" s="500"/>
      <c r="N193" s="500"/>
      <c r="O193" s="500"/>
      <c r="P193" s="500"/>
      <c r="Q193" s="500"/>
      <c r="R193" s="500"/>
      <c r="S193" s="500"/>
      <c r="T193" s="500"/>
      <c r="U193" s="500"/>
      <c r="V193" s="500"/>
      <c r="W193" s="500"/>
      <c r="X193" s="500"/>
      <c r="Y193" s="500"/>
      <c r="Z193" s="500"/>
    </row>
    <row r="194">
      <c r="A194" s="500"/>
      <c r="B194" s="500"/>
      <c r="C194" s="500"/>
      <c r="D194" s="500"/>
      <c r="E194" s="500"/>
      <c r="F194" s="500"/>
      <c r="G194" s="500"/>
      <c r="H194" s="500"/>
      <c r="I194" s="500"/>
      <c r="J194" s="500"/>
      <c r="K194" s="500"/>
      <c r="L194" s="500"/>
      <c r="M194" s="500"/>
      <c r="N194" s="500"/>
      <c r="O194" s="500"/>
      <c r="P194" s="500"/>
      <c r="Q194" s="500"/>
      <c r="R194" s="500"/>
      <c r="S194" s="500"/>
      <c r="T194" s="500"/>
      <c r="U194" s="500"/>
      <c r="V194" s="500"/>
      <c r="W194" s="500"/>
      <c r="X194" s="500"/>
      <c r="Y194" s="500"/>
      <c r="Z194" s="500"/>
    </row>
    <row r="195">
      <c r="A195" s="500"/>
      <c r="B195" s="500"/>
      <c r="C195" s="500"/>
      <c r="D195" s="500"/>
      <c r="E195" s="500"/>
      <c r="F195" s="500"/>
      <c r="G195" s="500"/>
      <c r="H195" s="500"/>
      <c r="I195" s="500"/>
      <c r="J195" s="500"/>
      <c r="K195" s="500"/>
      <c r="L195" s="500"/>
      <c r="M195" s="500"/>
      <c r="N195" s="500"/>
      <c r="O195" s="500"/>
      <c r="P195" s="500"/>
      <c r="Q195" s="500"/>
      <c r="R195" s="500"/>
      <c r="S195" s="500"/>
      <c r="T195" s="500"/>
      <c r="U195" s="500"/>
      <c r="V195" s="500"/>
      <c r="W195" s="500"/>
      <c r="X195" s="500"/>
      <c r="Y195" s="500"/>
      <c r="Z195" s="500"/>
    </row>
    <row r="196">
      <c r="A196" s="500"/>
      <c r="B196" s="500"/>
      <c r="C196" s="500"/>
      <c r="D196" s="500"/>
      <c r="E196" s="500"/>
      <c r="F196" s="500"/>
      <c r="G196" s="500"/>
      <c r="H196" s="500"/>
      <c r="I196" s="500"/>
      <c r="J196" s="500"/>
      <c r="K196" s="500"/>
      <c r="L196" s="500"/>
      <c r="M196" s="500"/>
      <c r="N196" s="500"/>
      <c r="O196" s="500"/>
      <c r="P196" s="500"/>
      <c r="Q196" s="500"/>
      <c r="R196" s="500"/>
      <c r="S196" s="500"/>
      <c r="T196" s="500"/>
      <c r="U196" s="500"/>
      <c r="V196" s="500"/>
      <c r="W196" s="500"/>
      <c r="X196" s="500"/>
      <c r="Y196" s="500"/>
      <c r="Z196" s="500"/>
    </row>
    <row r="197">
      <c r="A197" s="500"/>
      <c r="B197" s="500"/>
      <c r="C197" s="500"/>
      <c r="D197" s="500"/>
      <c r="E197" s="500"/>
      <c r="F197" s="500"/>
      <c r="G197" s="500"/>
      <c r="H197" s="500"/>
      <c r="I197" s="500"/>
      <c r="J197" s="500"/>
      <c r="K197" s="500"/>
      <c r="L197" s="500"/>
      <c r="M197" s="500"/>
      <c r="N197" s="500"/>
      <c r="O197" s="500"/>
      <c r="P197" s="500"/>
      <c r="Q197" s="500"/>
      <c r="R197" s="500"/>
      <c r="S197" s="500"/>
      <c r="T197" s="500"/>
      <c r="U197" s="500"/>
      <c r="V197" s="500"/>
      <c r="W197" s="500"/>
      <c r="X197" s="500"/>
      <c r="Y197" s="500"/>
      <c r="Z197" s="500"/>
    </row>
    <row r="198">
      <c r="A198" s="500"/>
      <c r="B198" s="500"/>
      <c r="C198" s="500"/>
      <c r="D198" s="500"/>
      <c r="E198" s="500"/>
      <c r="F198" s="500"/>
      <c r="G198" s="500"/>
      <c r="H198" s="500"/>
      <c r="I198" s="500"/>
      <c r="J198" s="500"/>
      <c r="K198" s="500"/>
      <c r="L198" s="500"/>
      <c r="M198" s="500"/>
      <c r="N198" s="500"/>
      <c r="O198" s="500"/>
      <c r="P198" s="500"/>
      <c r="Q198" s="500"/>
      <c r="R198" s="500"/>
      <c r="S198" s="500"/>
      <c r="T198" s="500"/>
      <c r="U198" s="500"/>
      <c r="V198" s="500"/>
      <c r="W198" s="500"/>
      <c r="X198" s="500"/>
      <c r="Y198" s="500"/>
      <c r="Z198" s="500"/>
    </row>
    <row r="199">
      <c r="A199" s="500"/>
      <c r="B199" s="500"/>
      <c r="C199" s="500"/>
      <c r="D199" s="500"/>
      <c r="E199" s="500"/>
      <c r="F199" s="500"/>
      <c r="G199" s="500"/>
      <c r="H199" s="500"/>
      <c r="I199" s="500"/>
      <c r="J199" s="500"/>
      <c r="K199" s="500"/>
      <c r="L199" s="500"/>
      <c r="M199" s="500"/>
      <c r="N199" s="500"/>
      <c r="O199" s="500"/>
      <c r="P199" s="500"/>
      <c r="Q199" s="500"/>
      <c r="R199" s="500"/>
      <c r="S199" s="500"/>
      <c r="T199" s="500"/>
      <c r="U199" s="500"/>
      <c r="V199" s="500"/>
      <c r="W199" s="500"/>
      <c r="X199" s="500"/>
      <c r="Y199" s="500"/>
      <c r="Z199" s="500"/>
    </row>
    <row r="200">
      <c r="A200" s="500"/>
      <c r="B200" s="500"/>
      <c r="C200" s="500"/>
      <c r="D200" s="500"/>
      <c r="E200" s="500"/>
      <c r="F200" s="500"/>
      <c r="G200" s="500"/>
      <c r="H200" s="500"/>
      <c r="I200" s="500"/>
      <c r="J200" s="500"/>
      <c r="K200" s="500"/>
      <c r="L200" s="500"/>
      <c r="M200" s="500"/>
      <c r="N200" s="500"/>
      <c r="O200" s="500"/>
      <c r="P200" s="500"/>
      <c r="Q200" s="500"/>
      <c r="R200" s="500"/>
      <c r="S200" s="500"/>
      <c r="T200" s="500"/>
      <c r="U200" s="500"/>
      <c r="V200" s="500"/>
      <c r="W200" s="500"/>
      <c r="X200" s="500"/>
      <c r="Y200" s="500"/>
      <c r="Z200" s="500"/>
    </row>
    <row r="201">
      <c r="A201" s="500"/>
      <c r="B201" s="500"/>
      <c r="C201" s="500"/>
      <c r="D201" s="500"/>
      <c r="E201" s="500"/>
      <c r="F201" s="500"/>
      <c r="G201" s="500"/>
      <c r="H201" s="500"/>
      <c r="I201" s="500"/>
      <c r="J201" s="500"/>
      <c r="K201" s="500"/>
      <c r="L201" s="500"/>
      <c r="M201" s="500"/>
      <c r="N201" s="500"/>
      <c r="O201" s="500"/>
      <c r="P201" s="500"/>
      <c r="Q201" s="500"/>
      <c r="R201" s="500"/>
      <c r="S201" s="500"/>
      <c r="T201" s="500"/>
      <c r="U201" s="500"/>
      <c r="V201" s="500"/>
      <c r="W201" s="500"/>
      <c r="X201" s="500"/>
      <c r="Y201" s="500"/>
      <c r="Z201" s="500"/>
    </row>
    <row r="202">
      <c r="A202" s="500"/>
      <c r="B202" s="500"/>
      <c r="C202" s="500"/>
      <c r="D202" s="500"/>
      <c r="E202" s="500"/>
      <c r="F202" s="500"/>
      <c r="G202" s="500"/>
      <c r="H202" s="500"/>
      <c r="I202" s="500"/>
      <c r="J202" s="500"/>
      <c r="K202" s="500"/>
      <c r="L202" s="500"/>
      <c r="M202" s="500"/>
      <c r="N202" s="500"/>
      <c r="O202" s="500"/>
      <c r="P202" s="500"/>
      <c r="Q202" s="500"/>
      <c r="R202" s="500"/>
      <c r="S202" s="500"/>
      <c r="T202" s="500"/>
      <c r="U202" s="500"/>
      <c r="V202" s="500"/>
      <c r="W202" s="500"/>
      <c r="X202" s="500"/>
      <c r="Y202" s="500"/>
      <c r="Z202" s="500"/>
    </row>
    <row r="203">
      <c r="A203" s="500"/>
      <c r="B203" s="500"/>
      <c r="C203" s="500"/>
      <c r="D203" s="500"/>
      <c r="E203" s="500"/>
      <c r="F203" s="500"/>
      <c r="G203" s="500"/>
      <c r="H203" s="500"/>
      <c r="I203" s="500"/>
      <c r="J203" s="500"/>
      <c r="K203" s="500"/>
      <c r="L203" s="500"/>
      <c r="M203" s="500"/>
      <c r="N203" s="500"/>
      <c r="O203" s="500"/>
      <c r="P203" s="500"/>
      <c r="Q203" s="500"/>
      <c r="R203" s="500"/>
      <c r="S203" s="500"/>
      <c r="T203" s="500"/>
      <c r="U203" s="500"/>
      <c r="V203" s="500"/>
      <c r="W203" s="500"/>
      <c r="X203" s="500"/>
      <c r="Y203" s="500"/>
      <c r="Z203" s="500"/>
    </row>
    <row r="204">
      <c r="A204" s="500"/>
      <c r="B204" s="500"/>
      <c r="C204" s="500"/>
      <c r="D204" s="500"/>
      <c r="E204" s="500"/>
      <c r="F204" s="500"/>
      <c r="G204" s="500"/>
      <c r="H204" s="500"/>
      <c r="I204" s="500"/>
      <c r="J204" s="500"/>
      <c r="K204" s="500"/>
      <c r="L204" s="500"/>
      <c r="M204" s="500"/>
      <c r="N204" s="500"/>
      <c r="O204" s="500"/>
      <c r="P204" s="500"/>
      <c r="Q204" s="500"/>
      <c r="R204" s="500"/>
      <c r="S204" s="500"/>
      <c r="T204" s="500"/>
      <c r="U204" s="500"/>
      <c r="V204" s="500"/>
      <c r="W204" s="500"/>
      <c r="X204" s="500"/>
      <c r="Y204" s="500"/>
      <c r="Z204" s="500"/>
    </row>
    <row r="205">
      <c r="A205" s="500"/>
      <c r="B205" s="500"/>
      <c r="C205" s="500"/>
      <c r="D205" s="500"/>
      <c r="E205" s="500"/>
      <c r="F205" s="500"/>
      <c r="G205" s="500"/>
      <c r="H205" s="500"/>
      <c r="I205" s="500"/>
      <c r="J205" s="500"/>
      <c r="K205" s="500"/>
      <c r="L205" s="500"/>
      <c r="M205" s="500"/>
      <c r="N205" s="500"/>
      <c r="O205" s="500"/>
      <c r="P205" s="500"/>
      <c r="Q205" s="500"/>
      <c r="R205" s="500"/>
      <c r="S205" s="500"/>
      <c r="T205" s="500"/>
      <c r="U205" s="500"/>
      <c r="V205" s="500"/>
      <c r="W205" s="500"/>
      <c r="X205" s="500"/>
      <c r="Y205" s="500"/>
      <c r="Z205" s="500"/>
    </row>
    <row r="206">
      <c r="A206" s="500"/>
      <c r="B206" s="500"/>
      <c r="C206" s="500"/>
      <c r="D206" s="500"/>
      <c r="E206" s="500"/>
      <c r="F206" s="500"/>
      <c r="G206" s="500"/>
      <c r="H206" s="500"/>
      <c r="I206" s="500"/>
      <c r="J206" s="500"/>
      <c r="K206" s="500"/>
      <c r="L206" s="500"/>
      <c r="M206" s="500"/>
      <c r="N206" s="500"/>
      <c r="O206" s="500"/>
      <c r="P206" s="500"/>
      <c r="Q206" s="500"/>
      <c r="R206" s="500"/>
      <c r="S206" s="500"/>
      <c r="T206" s="500"/>
      <c r="U206" s="500"/>
      <c r="V206" s="500"/>
      <c r="W206" s="500"/>
      <c r="X206" s="500"/>
      <c r="Y206" s="500"/>
      <c r="Z206" s="500"/>
    </row>
    <row r="207">
      <c r="A207" s="500"/>
      <c r="B207" s="500"/>
      <c r="C207" s="500"/>
      <c r="D207" s="500"/>
      <c r="E207" s="500"/>
      <c r="F207" s="500"/>
      <c r="G207" s="500"/>
      <c r="H207" s="500"/>
      <c r="I207" s="500"/>
      <c r="J207" s="500"/>
      <c r="K207" s="500"/>
      <c r="L207" s="500"/>
      <c r="M207" s="500"/>
      <c r="N207" s="500"/>
      <c r="O207" s="500"/>
      <c r="P207" s="500"/>
      <c r="Q207" s="500"/>
      <c r="R207" s="500"/>
      <c r="S207" s="500"/>
      <c r="T207" s="500"/>
      <c r="U207" s="500"/>
      <c r="V207" s="500"/>
      <c r="W207" s="500"/>
      <c r="X207" s="500"/>
      <c r="Y207" s="500"/>
      <c r="Z207" s="500"/>
    </row>
    <row r="208">
      <c r="A208" s="500"/>
      <c r="B208" s="500"/>
      <c r="C208" s="500"/>
      <c r="D208" s="500"/>
      <c r="E208" s="500"/>
      <c r="F208" s="500"/>
      <c r="G208" s="500"/>
      <c r="H208" s="500"/>
      <c r="I208" s="500"/>
      <c r="J208" s="500"/>
      <c r="K208" s="500"/>
      <c r="L208" s="500"/>
      <c r="M208" s="500"/>
      <c r="N208" s="500"/>
      <c r="O208" s="500"/>
      <c r="P208" s="500"/>
      <c r="Q208" s="500"/>
      <c r="R208" s="500"/>
      <c r="S208" s="500"/>
      <c r="T208" s="500"/>
      <c r="U208" s="500"/>
      <c r="V208" s="500"/>
      <c r="W208" s="500"/>
      <c r="X208" s="500"/>
      <c r="Y208" s="500"/>
      <c r="Z208" s="500"/>
    </row>
    <row r="209">
      <c r="A209" s="500"/>
      <c r="B209" s="500"/>
      <c r="C209" s="500"/>
      <c r="D209" s="500"/>
      <c r="E209" s="500"/>
      <c r="F209" s="500"/>
      <c r="G209" s="500"/>
      <c r="H209" s="500"/>
      <c r="I209" s="500"/>
      <c r="J209" s="500"/>
      <c r="K209" s="500"/>
      <c r="L209" s="500"/>
      <c r="M209" s="500"/>
      <c r="N209" s="500"/>
      <c r="O209" s="500"/>
      <c r="P209" s="500"/>
      <c r="Q209" s="500"/>
      <c r="R209" s="500"/>
      <c r="S209" s="500"/>
      <c r="T209" s="500"/>
      <c r="U209" s="500"/>
      <c r="V209" s="500"/>
      <c r="W209" s="500"/>
      <c r="X209" s="500"/>
      <c r="Y209" s="500"/>
      <c r="Z209" s="500"/>
    </row>
    <row r="210">
      <c r="A210" s="500"/>
      <c r="B210" s="500"/>
      <c r="C210" s="500"/>
      <c r="D210" s="500"/>
      <c r="E210" s="500"/>
      <c r="F210" s="500"/>
      <c r="G210" s="500"/>
      <c r="H210" s="500"/>
      <c r="I210" s="500"/>
      <c r="J210" s="500"/>
      <c r="K210" s="500"/>
      <c r="L210" s="500"/>
      <c r="M210" s="500"/>
      <c r="N210" s="500"/>
      <c r="O210" s="500"/>
      <c r="P210" s="500"/>
      <c r="Q210" s="500"/>
      <c r="R210" s="500"/>
      <c r="S210" s="500"/>
      <c r="T210" s="500"/>
      <c r="U210" s="500"/>
      <c r="V210" s="500"/>
      <c r="W210" s="500"/>
      <c r="X210" s="500"/>
      <c r="Y210" s="500"/>
      <c r="Z210" s="500"/>
    </row>
    <row r="211">
      <c r="A211" s="500"/>
      <c r="B211" s="500"/>
      <c r="C211" s="500"/>
      <c r="D211" s="500"/>
      <c r="E211" s="500"/>
      <c r="F211" s="500"/>
      <c r="G211" s="500"/>
      <c r="H211" s="500"/>
      <c r="I211" s="500"/>
      <c r="J211" s="500"/>
      <c r="K211" s="500"/>
      <c r="L211" s="500"/>
      <c r="M211" s="500"/>
      <c r="N211" s="500"/>
      <c r="O211" s="500"/>
      <c r="P211" s="500"/>
      <c r="Q211" s="500"/>
      <c r="R211" s="500"/>
      <c r="S211" s="500"/>
      <c r="T211" s="500"/>
      <c r="U211" s="500"/>
      <c r="V211" s="500"/>
      <c r="W211" s="500"/>
      <c r="X211" s="500"/>
      <c r="Y211" s="500"/>
      <c r="Z211" s="500"/>
    </row>
    <row r="212">
      <c r="A212" s="500"/>
      <c r="B212" s="500"/>
      <c r="C212" s="500"/>
      <c r="D212" s="500"/>
      <c r="E212" s="500"/>
      <c r="F212" s="500"/>
      <c r="G212" s="500"/>
      <c r="H212" s="500"/>
      <c r="I212" s="500"/>
      <c r="J212" s="500"/>
      <c r="K212" s="500"/>
      <c r="L212" s="500"/>
      <c r="M212" s="500"/>
      <c r="N212" s="500"/>
      <c r="O212" s="500"/>
      <c r="P212" s="500"/>
      <c r="Q212" s="500"/>
      <c r="R212" s="500"/>
      <c r="S212" s="500"/>
      <c r="T212" s="500"/>
      <c r="U212" s="500"/>
      <c r="V212" s="500"/>
      <c r="W212" s="500"/>
      <c r="X212" s="500"/>
      <c r="Y212" s="500"/>
      <c r="Z212" s="500"/>
    </row>
    <row r="213">
      <c r="A213" s="500"/>
      <c r="B213" s="500"/>
      <c r="C213" s="500"/>
      <c r="D213" s="500"/>
      <c r="E213" s="500"/>
      <c r="F213" s="500"/>
      <c r="G213" s="500"/>
      <c r="H213" s="500"/>
      <c r="I213" s="500"/>
      <c r="J213" s="500"/>
      <c r="K213" s="500"/>
      <c r="L213" s="500"/>
      <c r="M213" s="500"/>
      <c r="N213" s="500"/>
      <c r="O213" s="500"/>
      <c r="P213" s="500"/>
      <c r="Q213" s="500"/>
      <c r="R213" s="500"/>
      <c r="S213" s="500"/>
      <c r="T213" s="500"/>
      <c r="U213" s="500"/>
      <c r="V213" s="500"/>
      <c r="W213" s="500"/>
      <c r="X213" s="500"/>
      <c r="Y213" s="500"/>
      <c r="Z213" s="500"/>
    </row>
    <row r="214">
      <c r="A214" s="500"/>
      <c r="B214" s="500"/>
      <c r="C214" s="500"/>
      <c r="D214" s="500"/>
      <c r="E214" s="500"/>
      <c r="F214" s="500"/>
      <c r="G214" s="500"/>
      <c r="H214" s="500"/>
      <c r="I214" s="500"/>
      <c r="J214" s="500"/>
      <c r="K214" s="500"/>
      <c r="L214" s="500"/>
      <c r="M214" s="500"/>
      <c r="N214" s="500"/>
      <c r="O214" s="500"/>
      <c r="P214" s="500"/>
      <c r="Q214" s="500"/>
      <c r="R214" s="500"/>
      <c r="S214" s="500"/>
      <c r="T214" s="500"/>
      <c r="U214" s="500"/>
      <c r="V214" s="500"/>
      <c r="W214" s="500"/>
      <c r="X214" s="500"/>
      <c r="Y214" s="500"/>
      <c r="Z214" s="500"/>
    </row>
    <row r="215">
      <c r="A215" s="500"/>
      <c r="B215" s="500"/>
      <c r="C215" s="500"/>
      <c r="D215" s="500"/>
      <c r="E215" s="500"/>
      <c r="F215" s="500"/>
      <c r="G215" s="500"/>
      <c r="H215" s="500"/>
      <c r="I215" s="500"/>
      <c r="J215" s="500"/>
      <c r="K215" s="500"/>
      <c r="L215" s="500"/>
      <c r="M215" s="500"/>
      <c r="N215" s="500"/>
      <c r="O215" s="500"/>
      <c r="P215" s="500"/>
      <c r="Q215" s="500"/>
      <c r="R215" s="500"/>
      <c r="S215" s="500"/>
      <c r="T215" s="500"/>
      <c r="U215" s="500"/>
      <c r="V215" s="500"/>
      <c r="W215" s="500"/>
      <c r="X215" s="500"/>
      <c r="Y215" s="500"/>
      <c r="Z215" s="500"/>
    </row>
    <row r="216">
      <c r="A216" s="500"/>
      <c r="B216" s="500"/>
      <c r="C216" s="500"/>
      <c r="D216" s="500"/>
      <c r="E216" s="500"/>
      <c r="F216" s="500"/>
      <c r="G216" s="500"/>
      <c r="H216" s="500"/>
      <c r="I216" s="500"/>
      <c r="J216" s="500"/>
      <c r="K216" s="500"/>
      <c r="L216" s="500"/>
      <c r="M216" s="500"/>
      <c r="N216" s="500"/>
      <c r="O216" s="500"/>
      <c r="P216" s="500"/>
      <c r="Q216" s="500"/>
      <c r="R216" s="500"/>
      <c r="S216" s="500"/>
      <c r="T216" s="500"/>
      <c r="U216" s="500"/>
      <c r="V216" s="500"/>
      <c r="W216" s="500"/>
      <c r="X216" s="500"/>
      <c r="Y216" s="500"/>
      <c r="Z216" s="500"/>
    </row>
    <row r="217">
      <c r="A217" s="500"/>
      <c r="B217" s="500"/>
      <c r="C217" s="500"/>
      <c r="D217" s="500"/>
      <c r="E217" s="500"/>
      <c r="F217" s="500"/>
      <c r="G217" s="500"/>
      <c r="H217" s="500"/>
      <c r="I217" s="500"/>
      <c r="J217" s="500"/>
      <c r="K217" s="500"/>
      <c r="L217" s="500"/>
      <c r="M217" s="500"/>
      <c r="N217" s="500"/>
      <c r="O217" s="500"/>
      <c r="P217" s="500"/>
      <c r="Q217" s="500"/>
      <c r="R217" s="500"/>
      <c r="S217" s="500"/>
      <c r="T217" s="500"/>
      <c r="U217" s="500"/>
      <c r="V217" s="500"/>
      <c r="W217" s="500"/>
      <c r="X217" s="500"/>
      <c r="Y217" s="500"/>
      <c r="Z217" s="500"/>
    </row>
    <row r="218">
      <c r="A218" s="500"/>
      <c r="B218" s="500"/>
      <c r="C218" s="500"/>
      <c r="D218" s="500"/>
      <c r="E218" s="500"/>
      <c r="F218" s="500"/>
      <c r="G218" s="500"/>
      <c r="H218" s="500"/>
      <c r="I218" s="500"/>
      <c r="J218" s="500"/>
      <c r="K218" s="500"/>
      <c r="L218" s="500"/>
      <c r="M218" s="500"/>
      <c r="N218" s="500"/>
      <c r="O218" s="500"/>
      <c r="P218" s="500"/>
      <c r="Q218" s="500"/>
      <c r="R218" s="500"/>
      <c r="S218" s="500"/>
      <c r="T218" s="500"/>
      <c r="U218" s="500"/>
      <c r="V218" s="500"/>
      <c r="W218" s="500"/>
      <c r="X218" s="500"/>
      <c r="Y218" s="500"/>
      <c r="Z218" s="500"/>
    </row>
    <row r="219">
      <c r="A219" s="500"/>
      <c r="B219" s="500"/>
      <c r="C219" s="500"/>
      <c r="D219" s="500"/>
      <c r="E219" s="500"/>
      <c r="F219" s="500"/>
      <c r="G219" s="500"/>
      <c r="H219" s="500"/>
      <c r="I219" s="500"/>
      <c r="J219" s="500"/>
      <c r="K219" s="500"/>
      <c r="L219" s="500"/>
      <c r="M219" s="500"/>
      <c r="N219" s="500"/>
      <c r="O219" s="500"/>
      <c r="P219" s="500"/>
      <c r="Q219" s="500"/>
      <c r="R219" s="500"/>
      <c r="S219" s="500"/>
      <c r="T219" s="500"/>
      <c r="U219" s="500"/>
      <c r="V219" s="500"/>
      <c r="W219" s="500"/>
      <c r="X219" s="500"/>
      <c r="Y219" s="500"/>
      <c r="Z219" s="500"/>
    </row>
    <row r="220">
      <c r="A220" s="500"/>
      <c r="B220" s="500"/>
      <c r="C220" s="500"/>
      <c r="D220" s="500"/>
      <c r="E220" s="500"/>
      <c r="F220" s="500"/>
      <c r="G220" s="500"/>
      <c r="H220" s="500"/>
      <c r="I220" s="500"/>
      <c r="J220" s="500"/>
      <c r="K220" s="500"/>
      <c r="L220" s="500"/>
      <c r="M220" s="500"/>
      <c r="N220" s="500"/>
      <c r="O220" s="500"/>
      <c r="P220" s="500"/>
      <c r="Q220" s="500"/>
      <c r="R220" s="500"/>
      <c r="S220" s="500"/>
      <c r="T220" s="500"/>
      <c r="U220" s="500"/>
      <c r="V220" s="500"/>
      <c r="W220" s="500"/>
      <c r="X220" s="500"/>
      <c r="Y220" s="500"/>
      <c r="Z220" s="500"/>
    </row>
    <row r="221">
      <c r="A221" s="500"/>
      <c r="B221" s="500"/>
      <c r="C221" s="500"/>
      <c r="D221" s="500"/>
      <c r="E221" s="500"/>
      <c r="F221" s="500"/>
      <c r="G221" s="500"/>
      <c r="H221" s="500"/>
      <c r="I221" s="500"/>
      <c r="J221" s="500"/>
      <c r="K221" s="500"/>
      <c r="L221" s="500"/>
      <c r="M221" s="500"/>
      <c r="N221" s="500"/>
      <c r="O221" s="500"/>
      <c r="P221" s="500"/>
      <c r="Q221" s="500"/>
      <c r="R221" s="500"/>
      <c r="S221" s="500"/>
      <c r="T221" s="500"/>
      <c r="U221" s="500"/>
      <c r="V221" s="500"/>
      <c r="W221" s="500"/>
      <c r="X221" s="500"/>
      <c r="Y221" s="500"/>
      <c r="Z221" s="500"/>
    </row>
    <row r="222">
      <c r="A222" s="500"/>
      <c r="B222" s="500"/>
      <c r="C222" s="500"/>
      <c r="D222" s="500"/>
      <c r="E222" s="500"/>
      <c r="F222" s="500"/>
      <c r="G222" s="500"/>
      <c r="H222" s="500"/>
      <c r="I222" s="500"/>
      <c r="J222" s="500"/>
      <c r="K222" s="500"/>
      <c r="L222" s="500"/>
      <c r="M222" s="500"/>
      <c r="N222" s="500"/>
      <c r="O222" s="500"/>
      <c r="P222" s="500"/>
      <c r="Q222" s="500"/>
      <c r="R222" s="500"/>
      <c r="S222" s="500"/>
      <c r="T222" s="500"/>
      <c r="U222" s="500"/>
      <c r="V222" s="500"/>
      <c r="W222" s="500"/>
      <c r="X222" s="500"/>
      <c r="Y222" s="500"/>
      <c r="Z222" s="500"/>
    </row>
    <row r="223">
      <c r="A223" s="500"/>
      <c r="B223" s="500"/>
      <c r="C223" s="500"/>
      <c r="D223" s="500"/>
      <c r="E223" s="500"/>
      <c r="F223" s="500"/>
      <c r="G223" s="500"/>
      <c r="H223" s="500"/>
      <c r="I223" s="500"/>
      <c r="J223" s="500"/>
      <c r="K223" s="500"/>
      <c r="L223" s="500"/>
      <c r="M223" s="500"/>
      <c r="N223" s="500"/>
      <c r="O223" s="500"/>
      <c r="P223" s="500"/>
      <c r="Q223" s="500"/>
      <c r="R223" s="500"/>
      <c r="S223" s="500"/>
      <c r="T223" s="500"/>
      <c r="U223" s="500"/>
      <c r="V223" s="500"/>
      <c r="W223" s="500"/>
      <c r="X223" s="500"/>
      <c r="Y223" s="500"/>
      <c r="Z223" s="500"/>
    </row>
    <row r="224">
      <c r="A224" s="500"/>
      <c r="B224" s="500"/>
      <c r="C224" s="500"/>
      <c r="D224" s="500"/>
      <c r="E224" s="500"/>
      <c r="F224" s="500"/>
      <c r="G224" s="500"/>
      <c r="H224" s="500"/>
      <c r="I224" s="500"/>
      <c r="J224" s="500"/>
      <c r="K224" s="500"/>
      <c r="L224" s="500"/>
      <c r="M224" s="500"/>
      <c r="N224" s="500"/>
      <c r="O224" s="500"/>
      <c r="P224" s="500"/>
      <c r="Q224" s="500"/>
      <c r="R224" s="500"/>
      <c r="S224" s="500"/>
      <c r="T224" s="500"/>
      <c r="U224" s="500"/>
      <c r="V224" s="500"/>
      <c r="W224" s="500"/>
      <c r="X224" s="500"/>
      <c r="Y224" s="500"/>
      <c r="Z224" s="500"/>
    </row>
    <row r="225">
      <c r="A225" s="500"/>
      <c r="B225" s="500"/>
      <c r="C225" s="500"/>
      <c r="D225" s="500"/>
      <c r="E225" s="500"/>
      <c r="F225" s="500"/>
      <c r="G225" s="500"/>
      <c r="H225" s="500"/>
      <c r="I225" s="500"/>
      <c r="J225" s="500"/>
      <c r="K225" s="500"/>
      <c r="L225" s="500"/>
      <c r="M225" s="500"/>
      <c r="N225" s="500"/>
      <c r="O225" s="500"/>
      <c r="P225" s="500"/>
      <c r="Q225" s="500"/>
      <c r="R225" s="500"/>
      <c r="S225" s="500"/>
      <c r="T225" s="500"/>
      <c r="U225" s="500"/>
      <c r="V225" s="500"/>
      <c r="W225" s="500"/>
      <c r="X225" s="500"/>
      <c r="Y225" s="500"/>
      <c r="Z225" s="500"/>
    </row>
    <row r="226">
      <c r="A226" s="500"/>
      <c r="B226" s="500"/>
      <c r="C226" s="500"/>
      <c r="D226" s="500"/>
      <c r="E226" s="500"/>
      <c r="F226" s="500"/>
      <c r="G226" s="500"/>
      <c r="H226" s="500"/>
      <c r="I226" s="500"/>
      <c r="J226" s="500"/>
      <c r="K226" s="500"/>
      <c r="L226" s="500"/>
      <c r="M226" s="500"/>
      <c r="N226" s="500"/>
      <c r="O226" s="500"/>
      <c r="P226" s="500"/>
      <c r="Q226" s="500"/>
      <c r="R226" s="500"/>
      <c r="S226" s="500"/>
      <c r="T226" s="500"/>
      <c r="U226" s="500"/>
      <c r="V226" s="500"/>
      <c r="W226" s="500"/>
      <c r="X226" s="500"/>
      <c r="Y226" s="500"/>
      <c r="Z226" s="500"/>
    </row>
    <row r="227">
      <c r="A227" s="500"/>
      <c r="B227" s="500"/>
      <c r="C227" s="500"/>
      <c r="D227" s="500"/>
      <c r="E227" s="500"/>
      <c r="F227" s="500"/>
      <c r="G227" s="500"/>
      <c r="H227" s="500"/>
      <c r="I227" s="500"/>
      <c r="J227" s="500"/>
      <c r="K227" s="500"/>
      <c r="L227" s="500"/>
      <c r="M227" s="500"/>
      <c r="N227" s="500"/>
      <c r="O227" s="500"/>
      <c r="P227" s="500"/>
      <c r="Q227" s="500"/>
      <c r="R227" s="500"/>
      <c r="S227" s="500"/>
      <c r="T227" s="500"/>
      <c r="U227" s="500"/>
      <c r="V227" s="500"/>
      <c r="W227" s="500"/>
      <c r="X227" s="500"/>
      <c r="Y227" s="500"/>
      <c r="Z227" s="500"/>
    </row>
    <row r="228">
      <c r="A228" s="500"/>
      <c r="B228" s="500"/>
      <c r="C228" s="500"/>
      <c r="D228" s="500"/>
      <c r="E228" s="500"/>
      <c r="F228" s="500"/>
      <c r="G228" s="500"/>
      <c r="H228" s="500"/>
      <c r="I228" s="500"/>
      <c r="J228" s="500"/>
      <c r="K228" s="500"/>
      <c r="L228" s="500"/>
      <c r="M228" s="500"/>
      <c r="N228" s="500"/>
      <c r="O228" s="500"/>
      <c r="P228" s="500"/>
      <c r="Q228" s="500"/>
      <c r="R228" s="500"/>
      <c r="S228" s="500"/>
      <c r="T228" s="500"/>
      <c r="U228" s="500"/>
      <c r="V228" s="500"/>
      <c r="W228" s="500"/>
      <c r="X228" s="500"/>
      <c r="Y228" s="500"/>
      <c r="Z228" s="500"/>
    </row>
    <row r="229">
      <c r="A229" s="500"/>
      <c r="B229" s="500"/>
      <c r="C229" s="500"/>
      <c r="D229" s="500"/>
      <c r="E229" s="500"/>
      <c r="F229" s="500"/>
      <c r="G229" s="500"/>
      <c r="H229" s="500"/>
      <c r="I229" s="500"/>
      <c r="J229" s="500"/>
      <c r="K229" s="500"/>
      <c r="L229" s="500"/>
      <c r="M229" s="500"/>
      <c r="N229" s="500"/>
      <c r="O229" s="500"/>
      <c r="P229" s="500"/>
      <c r="Q229" s="500"/>
      <c r="R229" s="500"/>
      <c r="S229" s="500"/>
      <c r="T229" s="500"/>
      <c r="U229" s="500"/>
      <c r="V229" s="500"/>
      <c r="W229" s="500"/>
      <c r="X229" s="500"/>
      <c r="Y229" s="500"/>
      <c r="Z229" s="500"/>
    </row>
    <row r="230">
      <c r="A230" s="500"/>
      <c r="B230" s="500"/>
      <c r="C230" s="500"/>
      <c r="D230" s="500"/>
      <c r="E230" s="500"/>
      <c r="F230" s="500"/>
      <c r="G230" s="500"/>
      <c r="H230" s="500"/>
      <c r="I230" s="500"/>
      <c r="J230" s="500"/>
      <c r="K230" s="500"/>
      <c r="L230" s="500"/>
      <c r="M230" s="500"/>
      <c r="N230" s="500"/>
      <c r="O230" s="500"/>
      <c r="P230" s="500"/>
      <c r="Q230" s="500"/>
      <c r="R230" s="500"/>
      <c r="S230" s="500"/>
      <c r="T230" s="500"/>
      <c r="U230" s="500"/>
      <c r="V230" s="500"/>
      <c r="W230" s="500"/>
      <c r="X230" s="500"/>
      <c r="Y230" s="500"/>
      <c r="Z230" s="500"/>
    </row>
    <row r="231">
      <c r="A231" s="500"/>
      <c r="B231" s="500"/>
      <c r="C231" s="500"/>
      <c r="D231" s="500"/>
      <c r="E231" s="500"/>
      <c r="F231" s="500"/>
      <c r="G231" s="500"/>
      <c r="H231" s="500"/>
      <c r="I231" s="500"/>
      <c r="J231" s="500"/>
      <c r="K231" s="500"/>
      <c r="L231" s="500"/>
      <c r="M231" s="500"/>
      <c r="N231" s="500"/>
      <c r="O231" s="500"/>
      <c r="P231" s="500"/>
      <c r="Q231" s="500"/>
      <c r="R231" s="500"/>
      <c r="S231" s="500"/>
      <c r="T231" s="500"/>
      <c r="U231" s="500"/>
      <c r="V231" s="500"/>
      <c r="W231" s="500"/>
      <c r="X231" s="500"/>
      <c r="Y231" s="500"/>
      <c r="Z231" s="500"/>
    </row>
    <row r="232">
      <c r="A232" s="500"/>
      <c r="B232" s="500"/>
      <c r="C232" s="500"/>
      <c r="D232" s="500"/>
      <c r="E232" s="500"/>
      <c r="F232" s="500"/>
      <c r="G232" s="500"/>
      <c r="H232" s="500"/>
      <c r="I232" s="500"/>
      <c r="J232" s="500"/>
      <c r="K232" s="500"/>
      <c r="L232" s="500"/>
      <c r="M232" s="500"/>
      <c r="N232" s="500"/>
      <c r="O232" s="500"/>
      <c r="P232" s="500"/>
      <c r="Q232" s="500"/>
      <c r="R232" s="500"/>
      <c r="S232" s="500"/>
      <c r="T232" s="500"/>
      <c r="U232" s="500"/>
      <c r="V232" s="500"/>
      <c r="W232" s="500"/>
      <c r="X232" s="500"/>
      <c r="Y232" s="500"/>
      <c r="Z232" s="500"/>
    </row>
    <row r="233">
      <c r="A233" s="500"/>
      <c r="B233" s="500"/>
      <c r="C233" s="500"/>
      <c r="D233" s="500"/>
      <c r="E233" s="500"/>
      <c r="F233" s="500"/>
      <c r="G233" s="500"/>
      <c r="H233" s="500"/>
      <c r="I233" s="500"/>
      <c r="J233" s="500"/>
      <c r="K233" s="500"/>
      <c r="L233" s="500"/>
      <c r="M233" s="500"/>
      <c r="N233" s="500"/>
      <c r="O233" s="500"/>
      <c r="P233" s="500"/>
      <c r="Q233" s="500"/>
      <c r="R233" s="500"/>
      <c r="S233" s="500"/>
      <c r="T233" s="500"/>
      <c r="U233" s="500"/>
      <c r="V233" s="500"/>
      <c r="W233" s="500"/>
      <c r="X233" s="500"/>
      <c r="Y233" s="500"/>
      <c r="Z233" s="500"/>
    </row>
    <row r="234">
      <c r="A234" s="500"/>
      <c r="B234" s="500"/>
      <c r="C234" s="500"/>
      <c r="D234" s="500"/>
      <c r="E234" s="500"/>
      <c r="F234" s="500"/>
      <c r="G234" s="500"/>
      <c r="H234" s="500"/>
      <c r="I234" s="500"/>
      <c r="J234" s="500"/>
      <c r="K234" s="500"/>
      <c r="L234" s="500"/>
      <c r="M234" s="500"/>
      <c r="N234" s="500"/>
      <c r="O234" s="500"/>
      <c r="P234" s="500"/>
      <c r="Q234" s="500"/>
      <c r="R234" s="500"/>
      <c r="S234" s="500"/>
      <c r="T234" s="500"/>
      <c r="U234" s="500"/>
      <c r="V234" s="500"/>
      <c r="W234" s="500"/>
      <c r="X234" s="500"/>
      <c r="Y234" s="500"/>
      <c r="Z234" s="500"/>
    </row>
    <row r="235">
      <c r="A235" s="500"/>
      <c r="B235" s="500"/>
      <c r="C235" s="500"/>
      <c r="D235" s="500"/>
      <c r="E235" s="500"/>
      <c r="F235" s="500"/>
      <c r="G235" s="500"/>
      <c r="H235" s="500"/>
      <c r="I235" s="500"/>
      <c r="J235" s="500"/>
      <c r="K235" s="500"/>
      <c r="L235" s="500"/>
      <c r="M235" s="500"/>
      <c r="N235" s="500"/>
      <c r="O235" s="500"/>
      <c r="P235" s="500"/>
      <c r="Q235" s="500"/>
      <c r="R235" s="500"/>
      <c r="S235" s="500"/>
      <c r="T235" s="500"/>
      <c r="U235" s="500"/>
      <c r="V235" s="500"/>
      <c r="W235" s="500"/>
      <c r="X235" s="500"/>
      <c r="Y235" s="500"/>
      <c r="Z235" s="500"/>
    </row>
    <row r="236">
      <c r="A236" s="500"/>
      <c r="B236" s="500"/>
      <c r="C236" s="500"/>
      <c r="D236" s="500"/>
      <c r="E236" s="500"/>
      <c r="F236" s="500"/>
      <c r="G236" s="500"/>
      <c r="H236" s="500"/>
      <c r="I236" s="500"/>
      <c r="J236" s="500"/>
      <c r="K236" s="500"/>
      <c r="L236" s="500"/>
      <c r="M236" s="500"/>
      <c r="N236" s="500"/>
      <c r="O236" s="500"/>
      <c r="P236" s="500"/>
      <c r="Q236" s="500"/>
      <c r="R236" s="500"/>
      <c r="S236" s="500"/>
      <c r="T236" s="500"/>
      <c r="U236" s="500"/>
      <c r="V236" s="500"/>
      <c r="W236" s="500"/>
      <c r="X236" s="500"/>
      <c r="Y236" s="500"/>
      <c r="Z236" s="500"/>
    </row>
    <row r="237">
      <c r="A237" s="500"/>
      <c r="B237" s="500"/>
      <c r="C237" s="500"/>
      <c r="D237" s="500"/>
      <c r="E237" s="500"/>
      <c r="F237" s="500"/>
      <c r="G237" s="500"/>
      <c r="H237" s="500"/>
      <c r="I237" s="500"/>
      <c r="J237" s="500"/>
      <c r="K237" s="500"/>
      <c r="L237" s="500"/>
      <c r="M237" s="500"/>
      <c r="N237" s="500"/>
      <c r="O237" s="500"/>
      <c r="P237" s="500"/>
      <c r="Q237" s="500"/>
      <c r="R237" s="500"/>
      <c r="S237" s="500"/>
      <c r="T237" s="500"/>
      <c r="U237" s="500"/>
      <c r="V237" s="500"/>
      <c r="W237" s="500"/>
      <c r="X237" s="500"/>
      <c r="Y237" s="500"/>
      <c r="Z237" s="500"/>
    </row>
    <row r="238">
      <c r="A238" s="500"/>
      <c r="B238" s="500"/>
      <c r="C238" s="500"/>
      <c r="D238" s="500"/>
      <c r="E238" s="500"/>
      <c r="F238" s="500"/>
      <c r="G238" s="500"/>
      <c r="H238" s="500"/>
      <c r="I238" s="500"/>
      <c r="J238" s="500"/>
      <c r="K238" s="500"/>
      <c r="L238" s="500"/>
      <c r="M238" s="500"/>
      <c r="N238" s="500"/>
      <c r="O238" s="500"/>
      <c r="P238" s="500"/>
      <c r="Q238" s="500"/>
      <c r="R238" s="500"/>
      <c r="S238" s="500"/>
      <c r="T238" s="500"/>
      <c r="U238" s="500"/>
      <c r="V238" s="500"/>
      <c r="W238" s="500"/>
      <c r="X238" s="500"/>
      <c r="Y238" s="500"/>
      <c r="Z238" s="500"/>
    </row>
    <row r="239">
      <c r="A239" s="500"/>
      <c r="B239" s="500"/>
      <c r="C239" s="500"/>
      <c r="D239" s="500"/>
      <c r="E239" s="500"/>
      <c r="F239" s="500"/>
      <c r="G239" s="500"/>
      <c r="H239" s="500"/>
      <c r="I239" s="500"/>
      <c r="J239" s="500"/>
      <c r="K239" s="500"/>
      <c r="L239" s="500"/>
      <c r="M239" s="500"/>
      <c r="N239" s="500"/>
      <c r="O239" s="500"/>
      <c r="P239" s="500"/>
      <c r="Q239" s="500"/>
      <c r="R239" s="500"/>
      <c r="S239" s="500"/>
      <c r="T239" s="500"/>
      <c r="U239" s="500"/>
      <c r="V239" s="500"/>
      <c r="W239" s="500"/>
      <c r="X239" s="500"/>
      <c r="Y239" s="500"/>
      <c r="Z239" s="500"/>
    </row>
    <row r="240">
      <c r="A240" s="500"/>
      <c r="B240" s="500"/>
      <c r="C240" s="500"/>
      <c r="D240" s="500"/>
      <c r="E240" s="500"/>
      <c r="F240" s="500"/>
      <c r="G240" s="500"/>
      <c r="H240" s="500"/>
      <c r="I240" s="500"/>
      <c r="J240" s="500"/>
      <c r="K240" s="500"/>
      <c r="L240" s="500"/>
      <c r="M240" s="500"/>
      <c r="N240" s="500"/>
      <c r="O240" s="500"/>
      <c r="P240" s="500"/>
      <c r="Q240" s="500"/>
      <c r="R240" s="500"/>
      <c r="S240" s="500"/>
      <c r="T240" s="500"/>
      <c r="U240" s="500"/>
      <c r="V240" s="500"/>
      <c r="W240" s="500"/>
      <c r="X240" s="500"/>
      <c r="Y240" s="500"/>
      <c r="Z240" s="500"/>
    </row>
    <row r="241">
      <c r="A241" s="500"/>
      <c r="B241" s="500"/>
      <c r="C241" s="500"/>
      <c r="D241" s="500"/>
      <c r="E241" s="500"/>
      <c r="F241" s="500"/>
      <c r="G241" s="500"/>
      <c r="H241" s="500"/>
      <c r="I241" s="500"/>
      <c r="J241" s="500"/>
      <c r="K241" s="500"/>
      <c r="L241" s="500"/>
      <c r="M241" s="500"/>
      <c r="N241" s="500"/>
      <c r="O241" s="500"/>
      <c r="P241" s="500"/>
      <c r="Q241" s="500"/>
      <c r="R241" s="500"/>
      <c r="S241" s="500"/>
      <c r="T241" s="500"/>
      <c r="U241" s="500"/>
      <c r="V241" s="500"/>
      <c r="W241" s="500"/>
      <c r="X241" s="500"/>
      <c r="Y241" s="500"/>
      <c r="Z241" s="500"/>
    </row>
    <row r="242">
      <c r="A242" s="500"/>
      <c r="B242" s="500"/>
      <c r="C242" s="500"/>
      <c r="D242" s="500"/>
      <c r="E242" s="500"/>
      <c r="F242" s="500"/>
      <c r="G242" s="500"/>
      <c r="H242" s="500"/>
      <c r="I242" s="500"/>
      <c r="J242" s="500"/>
      <c r="K242" s="500"/>
      <c r="L242" s="500"/>
      <c r="M242" s="500"/>
      <c r="N242" s="500"/>
      <c r="O242" s="500"/>
      <c r="P242" s="500"/>
      <c r="Q242" s="500"/>
      <c r="R242" s="500"/>
      <c r="S242" s="500"/>
      <c r="T242" s="500"/>
      <c r="U242" s="500"/>
      <c r="V242" s="500"/>
      <c r="W242" s="500"/>
      <c r="X242" s="500"/>
      <c r="Y242" s="500"/>
      <c r="Z242" s="500"/>
    </row>
    <row r="243">
      <c r="A243" s="500"/>
      <c r="B243" s="500"/>
      <c r="C243" s="500"/>
      <c r="D243" s="500"/>
      <c r="E243" s="500"/>
      <c r="F243" s="500"/>
      <c r="G243" s="500"/>
      <c r="H243" s="500"/>
      <c r="I243" s="500"/>
      <c r="J243" s="500"/>
      <c r="K243" s="500"/>
      <c r="L243" s="500"/>
      <c r="M243" s="500"/>
      <c r="N243" s="500"/>
      <c r="O243" s="500"/>
      <c r="P243" s="500"/>
      <c r="Q243" s="500"/>
      <c r="R243" s="500"/>
      <c r="S243" s="500"/>
      <c r="T243" s="500"/>
      <c r="U243" s="500"/>
      <c r="V243" s="500"/>
      <c r="W243" s="500"/>
      <c r="X243" s="500"/>
      <c r="Y243" s="500"/>
      <c r="Z243" s="500"/>
    </row>
    <row r="244">
      <c r="A244" s="500"/>
      <c r="B244" s="500"/>
      <c r="C244" s="500"/>
      <c r="D244" s="500"/>
      <c r="E244" s="500"/>
      <c r="F244" s="500"/>
      <c r="G244" s="500"/>
      <c r="H244" s="500"/>
      <c r="I244" s="500"/>
      <c r="J244" s="500"/>
      <c r="K244" s="500"/>
      <c r="L244" s="500"/>
      <c r="M244" s="500"/>
      <c r="N244" s="500"/>
      <c r="O244" s="500"/>
      <c r="P244" s="500"/>
      <c r="Q244" s="500"/>
      <c r="R244" s="500"/>
      <c r="S244" s="500"/>
      <c r="T244" s="500"/>
      <c r="U244" s="500"/>
      <c r="V244" s="500"/>
      <c r="W244" s="500"/>
      <c r="X244" s="500"/>
      <c r="Y244" s="500"/>
      <c r="Z244" s="500"/>
    </row>
    <row r="245">
      <c r="A245" s="500"/>
      <c r="B245" s="500"/>
      <c r="C245" s="500"/>
      <c r="D245" s="500"/>
      <c r="E245" s="500"/>
      <c r="F245" s="500"/>
      <c r="G245" s="500"/>
      <c r="H245" s="500"/>
      <c r="I245" s="500"/>
      <c r="J245" s="500"/>
      <c r="K245" s="500"/>
      <c r="L245" s="500"/>
      <c r="M245" s="500"/>
      <c r="N245" s="500"/>
      <c r="O245" s="500"/>
      <c r="P245" s="500"/>
      <c r="Q245" s="500"/>
      <c r="R245" s="500"/>
      <c r="S245" s="500"/>
      <c r="T245" s="500"/>
      <c r="U245" s="500"/>
      <c r="V245" s="500"/>
      <c r="W245" s="500"/>
      <c r="X245" s="500"/>
      <c r="Y245" s="500"/>
      <c r="Z245" s="500"/>
    </row>
    <row r="246">
      <c r="A246" s="500"/>
      <c r="B246" s="500"/>
      <c r="C246" s="500"/>
      <c r="D246" s="500"/>
      <c r="E246" s="500"/>
      <c r="F246" s="500"/>
      <c r="G246" s="500"/>
      <c r="H246" s="500"/>
      <c r="I246" s="500"/>
      <c r="J246" s="500"/>
      <c r="K246" s="500"/>
      <c r="L246" s="500"/>
      <c r="M246" s="500"/>
      <c r="N246" s="500"/>
      <c r="O246" s="500"/>
      <c r="P246" s="500"/>
      <c r="Q246" s="500"/>
      <c r="R246" s="500"/>
      <c r="S246" s="500"/>
      <c r="T246" s="500"/>
      <c r="U246" s="500"/>
      <c r="V246" s="500"/>
      <c r="W246" s="500"/>
      <c r="X246" s="500"/>
      <c r="Y246" s="500"/>
      <c r="Z246" s="500"/>
    </row>
    <row r="247">
      <c r="A247" s="500"/>
      <c r="B247" s="500"/>
      <c r="C247" s="500"/>
      <c r="D247" s="500"/>
      <c r="E247" s="500"/>
      <c r="F247" s="500"/>
      <c r="G247" s="500"/>
      <c r="H247" s="500"/>
      <c r="I247" s="500"/>
      <c r="J247" s="500"/>
      <c r="K247" s="500"/>
      <c r="L247" s="500"/>
      <c r="M247" s="500"/>
      <c r="N247" s="500"/>
      <c r="O247" s="500"/>
      <c r="P247" s="500"/>
      <c r="Q247" s="500"/>
      <c r="R247" s="500"/>
      <c r="S247" s="500"/>
      <c r="T247" s="500"/>
      <c r="U247" s="500"/>
      <c r="V247" s="500"/>
      <c r="W247" s="500"/>
      <c r="X247" s="500"/>
      <c r="Y247" s="500"/>
      <c r="Z247" s="500"/>
    </row>
    <row r="248">
      <c r="A248" s="500"/>
      <c r="B248" s="500"/>
      <c r="C248" s="500"/>
      <c r="D248" s="500"/>
      <c r="E248" s="500"/>
      <c r="F248" s="500"/>
      <c r="G248" s="500"/>
      <c r="H248" s="500"/>
      <c r="I248" s="500"/>
      <c r="J248" s="500"/>
      <c r="K248" s="500"/>
      <c r="L248" s="500"/>
      <c r="M248" s="500"/>
      <c r="N248" s="500"/>
      <c r="O248" s="500"/>
      <c r="P248" s="500"/>
      <c r="Q248" s="500"/>
      <c r="R248" s="500"/>
      <c r="S248" s="500"/>
      <c r="T248" s="500"/>
      <c r="U248" s="500"/>
      <c r="V248" s="500"/>
      <c r="W248" s="500"/>
      <c r="X248" s="500"/>
      <c r="Y248" s="500"/>
      <c r="Z248" s="500"/>
    </row>
    <row r="249">
      <c r="A249" s="500"/>
      <c r="B249" s="500"/>
      <c r="C249" s="500"/>
      <c r="D249" s="500"/>
      <c r="E249" s="500"/>
      <c r="F249" s="500"/>
      <c r="G249" s="500"/>
      <c r="H249" s="500"/>
      <c r="I249" s="500"/>
      <c r="J249" s="500"/>
      <c r="K249" s="500"/>
      <c r="L249" s="500"/>
      <c r="M249" s="500"/>
      <c r="N249" s="500"/>
      <c r="O249" s="500"/>
      <c r="P249" s="500"/>
      <c r="Q249" s="500"/>
      <c r="R249" s="500"/>
      <c r="S249" s="500"/>
      <c r="T249" s="500"/>
      <c r="U249" s="500"/>
      <c r="V249" s="500"/>
      <c r="W249" s="500"/>
      <c r="X249" s="500"/>
      <c r="Y249" s="500"/>
      <c r="Z249" s="500"/>
    </row>
    <row r="250">
      <c r="A250" s="500"/>
      <c r="B250" s="500"/>
      <c r="C250" s="500"/>
      <c r="D250" s="500"/>
      <c r="E250" s="500"/>
      <c r="F250" s="500"/>
      <c r="G250" s="500"/>
      <c r="H250" s="500"/>
      <c r="I250" s="500"/>
      <c r="J250" s="500"/>
      <c r="K250" s="500"/>
      <c r="L250" s="500"/>
      <c r="M250" s="500"/>
      <c r="N250" s="500"/>
      <c r="O250" s="500"/>
      <c r="P250" s="500"/>
      <c r="Q250" s="500"/>
      <c r="R250" s="500"/>
      <c r="S250" s="500"/>
      <c r="T250" s="500"/>
      <c r="U250" s="500"/>
      <c r="V250" s="500"/>
      <c r="W250" s="500"/>
      <c r="X250" s="500"/>
      <c r="Y250" s="500"/>
      <c r="Z250" s="500"/>
    </row>
    <row r="251">
      <c r="A251" s="500"/>
      <c r="B251" s="500"/>
      <c r="C251" s="500"/>
      <c r="D251" s="500"/>
      <c r="E251" s="500"/>
      <c r="F251" s="500"/>
      <c r="G251" s="500"/>
      <c r="H251" s="500"/>
      <c r="I251" s="500"/>
      <c r="J251" s="500"/>
      <c r="K251" s="500"/>
      <c r="L251" s="500"/>
      <c r="M251" s="500"/>
      <c r="N251" s="500"/>
      <c r="O251" s="500"/>
      <c r="P251" s="500"/>
      <c r="Q251" s="500"/>
      <c r="R251" s="500"/>
      <c r="S251" s="500"/>
      <c r="T251" s="500"/>
      <c r="U251" s="500"/>
      <c r="V251" s="500"/>
      <c r="W251" s="500"/>
      <c r="X251" s="500"/>
      <c r="Y251" s="500"/>
      <c r="Z251" s="500"/>
    </row>
    <row r="252">
      <c r="A252" s="500"/>
      <c r="B252" s="500"/>
      <c r="C252" s="500"/>
      <c r="D252" s="500"/>
      <c r="E252" s="500"/>
      <c r="F252" s="500"/>
      <c r="G252" s="500"/>
      <c r="H252" s="500"/>
      <c r="I252" s="500"/>
      <c r="J252" s="500"/>
      <c r="K252" s="500"/>
      <c r="L252" s="500"/>
      <c r="M252" s="500"/>
      <c r="N252" s="500"/>
      <c r="O252" s="500"/>
      <c r="P252" s="500"/>
      <c r="Q252" s="500"/>
      <c r="R252" s="500"/>
      <c r="S252" s="500"/>
      <c r="T252" s="500"/>
      <c r="U252" s="500"/>
      <c r="V252" s="500"/>
      <c r="W252" s="500"/>
      <c r="X252" s="500"/>
      <c r="Y252" s="500"/>
      <c r="Z252" s="500"/>
    </row>
    <row r="253">
      <c r="A253" s="500"/>
      <c r="B253" s="500"/>
      <c r="C253" s="500"/>
      <c r="D253" s="500"/>
      <c r="E253" s="500"/>
      <c r="F253" s="500"/>
      <c r="G253" s="500"/>
      <c r="H253" s="500"/>
      <c r="I253" s="500"/>
      <c r="J253" s="500"/>
      <c r="K253" s="500"/>
      <c r="L253" s="500"/>
      <c r="M253" s="500"/>
      <c r="N253" s="500"/>
      <c r="O253" s="500"/>
      <c r="P253" s="500"/>
      <c r="Q253" s="500"/>
      <c r="R253" s="500"/>
      <c r="S253" s="500"/>
      <c r="T253" s="500"/>
      <c r="U253" s="500"/>
      <c r="V253" s="500"/>
      <c r="W253" s="500"/>
      <c r="X253" s="500"/>
      <c r="Y253" s="500"/>
      <c r="Z253" s="500"/>
    </row>
    <row r="254">
      <c r="A254" s="500"/>
      <c r="B254" s="500"/>
      <c r="C254" s="500"/>
      <c r="D254" s="500"/>
      <c r="E254" s="500"/>
      <c r="F254" s="500"/>
      <c r="G254" s="500"/>
      <c r="H254" s="500"/>
      <c r="I254" s="500"/>
      <c r="J254" s="500"/>
      <c r="K254" s="500"/>
      <c r="L254" s="500"/>
      <c r="M254" s="500"/>
      <c r="N254" s="500"/>
      <c r="O254" s="500"/>
      <c r="P254" s="500"/>
      <c r="Q254" s="500"/>
      <c r="R254" s="500"/>
      <c r="S254" s="500"/>
      <c r="T254" s="500"/>
      <c r="U254" s="500"/>
      <c r="V254" s="500"/>
      <c r="W254" s="500"/>
      <c r="X254" s="500"/>
      <c r="Y254" s="500"/>
      <c r="Z254" s="500"/>
    </row>
    <row r="255">
      <c r="A255" s="500"/>
      <c r="B255" s="500"/>
      <c r="C255" s="500"/>
      <c r="D255" s="500"/>
      <c r="E255" s="500"/>
      <c r="F255" s="500"/>
      <c r="G255" s="500"/>
      <c r="H255" s="500"/>
      <c r="I255" s="500"/>
      <c r="J255" s="500"/>
      <c r="K255" s="500"/>
      <c r="L255" s="500"/>
      <c r="M255" s="500"/>
      <c r="N255" s="500"/>
      <c r="O255" s="500"/>
      <c r="P255" s="500"/>
      <c r="Q255" s="500"/>
      <c r="R255" s="500"/>
      <c r="S255" s="500"/>
      <c r="T255" s="500"/>
      <c r="U255" s="500"/>
      <c r="V255" s="500"/>
      <c r="W255" s="500"/>
      <c r="X255" s="500"/>
      <c r="Y255" s="500"/>
      <c r="Z255" s="500"/>
    </row>
    <row r="256">
      <c r="A256" s="500"/>
      <c r="B256" s="500"/>
      <c r="C256" s="500"/>
      <c r="D256" s="500"/>
      <c r="E256" s="500"/>
      <c r="F256" s="500"/>
      <c r="G256" s="500"/>
      <c r="H256" s="500"/>
      <c r="I256" s="500"/>
      <c r="J256" s="500"/>
      <c r="K256" s="500"/>
      <c r="L256" s="500"/>
      <c r="M256" s="500"/>
      <c r="N256" s="500"/>
      <c r="O256" s="500"/>
      <c r="P256" s="500"/>
      <c r="Q256" s="500"/>
      <c r="R256" s="500"/>
      <c r="S256" s="500"/>
      <c r="T256" s="500"/>
      <c r="U256" s="500"/>
      <c r="V256" s="500"/>
      <c r="W256" s="500"/>
      <c r="X256" s="500"/>
      <c r="Y256" s="500"/>
      <c r="Z256" s="500"/>
    </row>
    <row r="257">
      <c r="A257" s="500"/>
      <c r="B257" s="500"/>
      <c r="C257" s="500"/>
      <c r="D257" s="500"/>
      <c r="E257" s="500"/>
      <c r="F257" s="500"/>
      <c r="G257" s="500"/>
      <c r="H257" s="500"/>
      <c r="I257" s="500"/>
      <c r="J257" s="500"/>
      <c r="K257" s="500"/>
      <c r="L257" s="500"/>
      <c r="M257" s="500"/>
      <c r="N257" s="500"/>
      <c r="O257" s="500"/>
      <c r="P257" s="500"/>
      <c r="Q257" s="500"/>
      <c r="R257" s="500"/>
      <c r="S257" s="500"/>
      <c r="T257" s="500"/>
      <c r="U257" s="500"/>
      <c r="V257" s="500"/>
      <c r="W257" s="500"/>
      <c r="X257" s="500"/>
      <c r="Y257" s="500"/>
      <c r="Z257" s="500"/>
    </row>
    <row r="258">
      <c r="A258" s="500"/>
      <c r="B258" s="500"/>
      <c r="C258" s="500"/>
      <c r="D258" s="500"/>
      <c r="E258" s="500"/>
      <c r="F258" s="500"/>
      <c r="G258" s="500"/>
      <c r="H258" s="500"/>
      <c r="I258" s="500"/>
      <c r="J258" s="500"/>
      <c r="K258" s="500"/>
      <c r="L258" s="500"/>
      <c r="M258" s="500"/>
      <c r="N258" s="500"/>
      <c r="O258" s="500"/>
      <c r="P258" s="500"/>
      <c r="Q258" s="500"/>
      <c r="R258" s="500"/>
      <c r="S258" s="500"/>
      <c r="T258" s="500"/>
      <c r="U258" s="500"/>
      <c r="V258" s="500"/>
      <c r="W258" s="500"/>
      <c r="X258" s="500"/>
      <c r="Y258" s="500"/>
      <c r="Z258" s="500"/>
    </row>
    <row r="259">
      <c r="A259" s="500"/>
      <c r="B259" s="500"/>
      <c r="C259" s="500"/>
      <c r="D259" s="500"/>
      <c r="E259" s="500"/>
      <c r="F259" s="500"/>
      <c r="G259" s="500"/>
      <c r="H259" s="500"/>
      <c r="I259" s="500"/>
      <c r="J259" s="500"/>
      <c r="K259" s="500"/>
      <c r="L259" s="500"/>
      <c r="M259" s="500"/>
      <c r="N259" s="500"/>
      <c r="O259" s="500"/>
      <c r="P259" s="500"/>
      <c r="Q259" s="500"/>
      <c r="R259" s="500"/>
      <c r="S259" s="500"/>
      <c r="T259" s="500"/>
      <c r="U259" s="500"/>
      <c r="V259" s="500"/>
      <c r="W259" s="500"/>
      <c r="X259" s="500"/>
      <c r="Y259" s="500"/>
      <c r="Z259" s="500"/>
    </row>
    <row r="260">
      <c r="A260" s="500"/>
      <c r="B260" s="500"/>
      <c r="C260" s="500"/>
      <c r="D260" s="500"/>
      <c r="E260" s="500"/>
      <c r="F260" s="500"/>
      <c r="G260" s="500"/>
      <c r="H260" s="500"/>
      <c r="I260" s="500"/>
      <c r="J260" s="500"/>
      <c r="K260" s="500"/>
      <c r="L260" s="500"/>
      <c r="M260" s="500"/>
      <c r="N260" s="500"/>
      <c r="O260" s="500"/>
      <c r="P260" s="500"/>
      <c r="Q260" s="500"/>
      <c r="R260" s="500"/>
      <c r="S260" s="500"/>
      <c r="T260" s="500"/>
      <c r="U260" s="500"/>
      <c r="V260" s="500"/>
      <c r="W260" s="500"/>
      <c r="X260" s="500"/>
      <c r="Y260" s="500"/>
      <c r="Z260" s="500"/>
    </row>
    <row r="261">
      <c r="A261" s="500"/>
      <c r="B261" s="500"/>
      <c r="C261" s="500"/>
      <c r="D261" s="500"/>
      <c r="E261" s="500"/>
      <c r="F261" s="500"/>
      <c r="G261" s="500"/>
      <c r="H261" s="500"/>
      <c r="I261" s="500"/>
      <c r="J261" s="500"/>
      <c r="K261" s="500"/>
      <c r="L261" s="500"/>
      <c r="M261" s="500"/>
      <c r="N261" s="500"/>
      <c r="O261" s="500"/>
      <c r="P261" s="500"/>
      <c r="Q261" s="500"/>
      <c r="R261" s="500"/>
      <c r="S261" s="500"/>
      <c r="T261" s="500"/>
      <c r="U261" s="500"/>
      <c r="V261" s="500"/>
      <c r="W261" s="500"/>
      <c r="X261" s="500"/>
      <c r="Y261" s="500"/>
      <c r="Z261" s="500"/>
    </row>
    <row r="262">
      <c r="A262" s="500"/>
      <c r="B262" s="500"/>
      <c r="C262" s="500"/>
      <c r="D262" s="500"/>
      <c r="E262" s="500"/>
      <c r="F262" s="500"/>
      <c r="G262" s="500"/>
      <c r="H262" s="500"/>
      <c r="I262" s="500"/>
      <c r="J262" s="500"/>
      <c r="K262" s="500"/>
      <c r="L262" s="500"/>
      <c r="M262" s="500"/>
      <c r="N262" s="500"/>
      <c r="O262" s="500"/>
      <c r="P262" s="500"/>
      <c r="Q262" s="500"/>
      <c r="R262" s="500"/>
      <c r="S262" s="500"/>
      <c r="T262" s="500"/>
      <c r="U262" s="500"/>
      <c r="V262" s="500"/>
      <c r="W262" s="500"/>
      <c r="X262" s="500"/>
      <c r="Y262" s="500"/>
      <c r="Z262" s="500"/>
    </row>
    <row r="263">
      <c r="A263" s="500"/>
      <c r="B263" s="500"/>
      <c r="C263" s="500"/>
      <c r="D263" s="500"/>
      <c r="E263" s="500"/>
      <c r="F263" s="500"/>
      <c r="G263" s="500"/>
      <c r="H263" s="500"/>
      <c r="I263" s="500"/>
      <c r="J263" s="500"/>
      <c r="K263" s="500"/>
      <c r="L263" s="500"/>
      <c r="M263" s="500"/>
      <c r="N263" s="500"/>
      <c r="O263" s="500"/>
      <c r="P263" s="500"/>
      <c r="Q263" s="500"/>
      <c r="R263" s="500"/>
      <c r="S263" s="500"/>
      <c r="T263" s="500"/>
      <c r="U263" s="500"/>
      <c r="V263" s="500"/>
      <c r="W263" s="500"/>
      <c r="X263" s="500"/>
      <c r="Y263" s="500"/>
      <c r="Z263" s="500"/>
    </row>
    <row r="264">
      <c r="A264" s="500"/>
      <c r="B264" s="500"/>
      <c r="C264" s="500"/>
      <c r="D264" s="500"/>
      <c r="E264" s="500"/>
      <c r="F264" s="500"/>
      <c r="G264" s="500"/>
      <c r="H264" s="500"/>
      <c r="I264" s="500"/>
      <c r="J264" s="500"/>
      <c r="K264" s="500"/>
      <c r="L264" s="500"/>
      <c r="M264" s="500"/>
      <c r="N264" s="500"/>
      <c r="O264" s="500"/>
      <c r="P264" s="500"/>
      <c r="Q264" s="500"/>
      <c r="R264" s="500"/>
      <c r="S264" s="500"/>
      <c r="T264" s="500"/>
      <c r="U264" s="500"/>
      <c r="V264" s="500"/>
      <c r="W264" s="500"/>
      <c r="X264" s="500"/>
      <c r="Y264" s="500"/>
      <c r="Z264" s="500"/>
    </row>
    <row r="265">
      <c r="A265" s="500"/>
      <c r="B265" s="500"/>
      <c r="C265" s="500"/>
      <c r="D265" s="500"/>
      <c r="E265" s="500"/>
      <c r="F265" s="500"/>
      <c r="G265" s="500"/>
      <c r="H265" s="500"/>
      <c r="I265" s="500"/>
      <c r="J265" s="500"/>
      <c r="K265" s="500"/>
      <c r="L265" s="500"/>
      <c r="M265" s="500"/>
      <c r="N265" s="500"/>
      <c r="O265" s="500"/>
      <c r="P265" s="500"/>
      <c r="Q265" s="500"/>
      <c r="R265" s="500"/>
      <c r="S265" s="500"/>
      <c r="T265" s="500"/>
      <c r="U265" s="500"/>
      <c r="V265" s="500"/>
      <c r="W265" s="500"/>
      <c r="X265" s="500"/>
      <c r="Y265" s="500"/>
      <c r="Z265" s="500"/>
    </row>
    <row r="266">
      <c r="A266" s="500"/>
      <c r="B266" s="500"/>
      <c r="C266" s="500"/>
      <c r="D266" s="500"/>
      <c r="E266" s="500"/>
      <c r="F266" s="500"/>
      <c r="G266" s="500"/>
      <c r="H266" s="500"/>
      <c r="I266" s="500"/>
      <c r="J266" s="500"/>
      <c r="K266" s="500"/>
      <c r="L266" s="500"/>
      <c r="M266" s="500"/>
      <c r="N266" s="500"/>
      <c r="O266" s="500"/>
      <c r="P266" s="500"/>
      <c r="Q266" s="500"/>
      <c r="R266" s="500"/>
      <c r="S266" s="500"/>
      <c r="T266" s="500"/>
      <c r="U266" s="500"/>
      <c r="V266" s="500"/>
      <c r="W266" s="500"/>
      <c r="X266" s="500"/>
      <c r="Y266" s="500"/>
      <c r="Z266" s="500"/>
    </row>
    <row r="267">
      <c r="A267" s="500"/>
      <c r="B267" s="500"/>
      <c r="C267" s="500"/>
      <c r="D267" s="500"/>
      <c r="E267" s="500"/>
      <c r="F267" s="500"/>
      <c r="G267" s="500"/>
      <c r="H267" s="500"/>
      <c r="I267" s="500"/>
      <c r="J267" s="500"/>
      <c r="K267" s="500"/>
      <c r="L267" s="500"/>
      <c r="M267" s="500"/>
      <c r="N267" s="500"/>
      <c r="O267" s="500"/>
      <c r="P267" s="500"/>
      <c r="Q267" s="500"/>
      <c r="R267" s="500"/>
      <c r="S267" s="500"/>
      <c r="T267" s="500"/>
      <c r="U267" s="500"/>
      <c r="V267" s="500"/>
      <c r="W267" s="500"/>
      <c r="X267" s="500"/>
      <c r="Y267" s="500"/>
      <c r="Z267" s="500"/>
    </row>
    <row r="268">
      <c r="A268" s="500"/>
      <c r="B268" s="500"/>
      <c r="C268" s="500"/>
      <c r="D268" s="500"/>
      <c r="E268" s="500"/>
      <c r="F268" s="500"/>
      <c r="G268" s="500"/>
      <c r="H268" s="500"/>
      <c r="I268" s="500"/>
      <c r="J268" s="500"/>
      <c r="K268" s="500"/>
      <c r="L268" s="500"/>
      <c r="M268" s="500"/>
      <c r="N268" s="500"/>
      <c r="O268" s="500"/>
      <c r="P268" s="500"/>
      <c r="Q268" s="500"/>
      <c r="R268" s="500"/>
      <c r="S268" s="500"/>
      <c r="T268" s="500"/>
      <c r="U268" s="500"/>
      <c r="V268" s="500"/>
      <c r="W268" s="500"/>
      <c r="X268" s="500"/>
      <c r="Y268" s="500"/>
      <c r="Z268" s="500"/>
    </row>
    <row r="269">
      <c r="A269" s="500"/>
      <c r="B269" s="500"/>
      <c r="C269" s="500"/>
      <c r="D269" s="500"/>
      <c r="E269" s="500"/>
      <c r="F269" s="500"/>
      <c r="G269" s="500"/>
      <c r="H269" s="500"/>
      <c r="I269" s="500"/>
      <c r="J269" s="500"/>
      <c r="K269" s="500"/>
      <c r="L269" s="500"/>
      <c r="M269" s="500"/>
      <c r="N269" s="500"/>
      <c r="O269" s="500"/>
      <c r="P269" s="500"/>
      <c r="Q269" s="500"/>
      <c r="R269" s="500"/>
      <c r="S269" s="500"/>
      <c r="T269" s="500"/>
      <c r="U269" s="500"/>
      <c r="V269" s="500"/>
      <c r="W269" s="500"/>
      <c r="X269" s="500"/>
      <c r="Y269" s="500"/>
      <c r="Z269" s="500"/>
    </row>
    <row r="270">
      <c r="A270" s="500"/>
      <c r="B270" s="500"/>
      <c r="C270" s="500"/>
      <c r="D270" s="500"/>
      <c r="E270" s="500"/>
      <c r="F270" s="500"/>
      <c r="G270" s="500"/>
      <c r="H270" s="500"/>
      <c r="I270" s="500"/>
      <c r="J270" s="500"/>
      <c r="K270" s="500"/>
      <c r="L270" s="500"/>
      <c r="M270" s="500"/>
      <c r="N270" s="500"/>
      <c r="O270" s="500"/>
      <c r="P270" s="500"/>
      <c r="Q270" s="500"/>
      <c r="R270" s="500"/>
      <c r="S270" s="500"/>
      <c r="T270" s="500"/>
      <c r="U270" s="500"/>
      <c r="V270" s="500"/>
      <c r="W270" s="500"/>
      <c r="X270" s="500"/>
      <c r="Y270" s="500"/>
      <c r="Z270" s="500"/>
    </row>
    <row r="271">
      <c r="A271" s="500"/>
      <c r="B271" s="500"/>
      <c r="C271" s="500"/>
      <c r="D271" s="500"/>
      <c r="E271" s="500"/>
      <c r="F271" s="500"/>
      <c r="G271" s="500"/>
      <c r="H271" s="500"/>
      <c r="I271" s="500"/>
      <c r="J271" s="500"/>
      <c r="K271" s="500"/>
      <c r="L271" s="500"/>
      <c r="M271" s="500"/>
      <c r="N271" s="500"/>
      <c r="O271" s="500"/>
      <c r="P271" s="500"/>
      <c r="Q271" s="500"/>
      <c r="R271" s="500"/>
      <c r="S271" s="500"/>
      <c r="T271" s="500"/>
      <c r="U271" s="500"/>
      <c r="V271" s="500"/>
      <c r="W271" s="500"/>
      <c r="X271" s="500"/>
      <c r="Y271" s="500"/>
      <c r="Z271" s="500"/>
    </row>
    <row r="272">
      <c r="A272" s="500"/>
      <c r="B272" s="500"/>
      <c r="C272" s="500"/>
      <c r="D272" s="500"/>
      <c r="E272" s="500"/>
      <c r="F272" s="500"/>
      <c r="G272" s="500"/>
      <c r="H272" s="500"/>
      <c r="I272" s="500"/>
      <c r="J272" s="500"/>
      <c r="K272" s="500"/>
      <c r="L272" s="500"/>
      <c r="M272" s="500"/>
      <c r="N272" s="500"/>
      <c r="O272" s="500"/>
      <c r="P272" s="500"/>
      <c r="Q272" s="500"/>
      <c r="R272" s="500"/>
      <c r="S272" s="500"/>
      <c r="T272" s="500"/>
      <c r="U272" s="500"/>
      <c r="V272" s="500"/>
      <c r="W272" s="500"/>
      <c r="X272" s="500"/>
      <c r="Y272" s="500"/>
      <c r="Z272" s="500"/>
    </row>
    <row r="273">
      <c r="A273" s="500"/>
      <c r="B273" s="500"/>
      <c r="C273" s="500"/>
      <c r="D273" s="500"/>
      <c r="E273" s="500"/>
      <c r="F273" s="500"/>
      <c r="G273" s="500"/>
      <c r="H273" s="500"/>
      <c r="I273" s="500"/>
      <c r="J273" s="500"/>
      <c r="K273" s="500"/>
      <c r="L273" s="500"/>
      <c r="M273" s="500"/>
      <c r="N273" s="500"/>
      <c r="O273" s="500"/>
      <c r="P273" s="500"/>
      <c r="Q273" s="500"/>
      <c r="R273" s="500"/>
      <c r="S273" s="500"/>
      <c r="T273" s="500"/>
      <c r="U273" s="500"/>
      <c r="V273" s="500"/>
      <c r="W273" s="500"/>
      <c r="X273" s="500"/>
      <c r="Y273" s="500"/>
      <c r="Z273" s="500"/>
    </row>
    <row r="274">
      <c r="A274" s="500"/>
      <c r="B274" s="500"/>
      <c r="C274" s="500"/>
      <c r="D274" s="500"/>
      <c r="E274" s="500"/>
      <c r="F274" s="500"/>
      <c r="G274" s="500"/>
      <c r="H274" s="500"/>
      <c r="I274" s="500"/>
      <c r="J274" s="500"/>
      <c r="K274" s="500"/>
      <c r="L274" s="500"/>
      <c r="M274" s="500"/>
      <c r="N274" s="500"/>
      <c r="O274" s="500"/>
      <c r="P274" s="500"/>
      <c r="Q274" s="500"/>
      <c r="R274" s="500"/>
      <c r="S274" s="500"/>
      <c r="T274" s="500"/>
      <c r="U274" s="500"/>
      <c r="V274" s="500"/>
      <c r="W274" s="500"/>
      <c r="X274" s="500"/>
      <c r="Y274" s="500"/>
      <c r="Z274" s="500"/>
    </row>
    <row r="275">
      <c r="A275" s="500"/>
      <c r="B275" s="500"/>
      <c r="C275" s="500"/>
      <c r="D275" s="500"/>
      <c r="E275" s="500"/>
      <c r="F275" s="500"/>
      <c r="G275" s="500"/>
      <c r="H275" s="500"/>
      <c r="I275" s="500"/>
      <c r="J275" s="500"/>
      <c r="K275" s="500"/>
      <c r="L275" s="500"/>
      <c r="M275" s="500"/>
      <c r="N275" s="500"/>
      <c r="O275" s="500"/>
      <c r="P275" s="500"/>
      <c r="Q275" s="500"/>
      <c r="R275" s="500"/>
      <c r="S275" s="500"/>
      <c r="T275" s="500"/>
      <c r="U275" s="500"/>
      <c r="V275" s="500"/>
      <c r="W275" s="500"/>
      <c r="X275" s="500"/>
      <c r="Y275" s="500"/>
      <c r="Z275" s="500"/>
    </row>
    <row r="276">
      <c r="A276" s="500"/>
      <c r="B276" s="500"/>
      <c r="C276" s="500"/>
      <c r="D276" s="500"/>
      <c r="E276" s="500"/>
      <c r="F276" s="500"/>
      <c r="G276" s="500"/>
      <c r="H276" s="500"/>
      <c r="I276" s="500"/>
      <c r="J276" s="500"/>
      <c r="K276" s="500"/>
      <c r="L276" s="500"/>
      <c r="M276" s="500"/>
      <c r="N276" s="500"/>
      <c r="O276" s="500"/>
      <c r="P276" s="500"/>
      <c r="Q276" s="500"/>
      <c r="R276" s="500"/>
      <c r="S276" s="500"/>
      <c r="T276" s="500"/>
      <c r="U276" s="500"/>
      <c r="V276" s="500"/>
      <c r="W276" s="500"/>
      <c r="X276" s="500"/>
      <c r="Y276" s="500"/>
      <c r="Z276" s="500"/>
    </row>
    <row r="277">
      <c r="A277" s="500"/>
      <c r="B277" s="500"/>
      <c r="C277" s="500"/>
      <c r="D277" s="500"/>
      <c r="E277" s="500"/>
      <c r="F277" s="500"/>
      <c r="G277" s="500"/>
      <c r="H277" s="500"/>
      <c r="I277" s="500"/>
      <c r="J277" s="500"/>
      <c r="K277" s="500"/>
      <c r="L277" s="500"/>
      <c r="M277" s="500"/>
      <c r="N277" s="500"/>
      <c r="O277" s="500"/>
      <c r="P277" s="500"/>
      <c r="Q277" s="500"/>
      <c r="R277" s="500"/>
      <c r="S277" s="500"/>
      <c r="T277" s="500"/>
      <c r="U277" s="500"/>
      <c r="V277" s="500"/>
      <c r="W277" s="500"/>
      <c r="X277" s="500"/>
      <c r="Y277" s="500"/>
      <c r="Z277" s="500"/>
    </row>
    <row r="278">
      <c r="A278" s="500"/>
      <c r="B278" s="500"/>
      <c r="C278" s="500"/>
      <c r="D278" s="500"/>
      <c r="E278" s="500"/>
      <c r="F278" s="500"/>
      <c r="G278" s="500"/>
      <c r="H278" s="500"/>
      <c r="I278" s="500"/>
      <c r="J278" s="500"/>
      <c r="K278" s="500"/>
      <c r="L278" s="500"/>
      <c r="M278" s="500"/>
      <c r="N278" s="500"/>
      <c r="O278" s="500"/>
      <c r="P278" s="500"/>
      <c r="Q278" s="500"/>
      <c r="R278" s="500"/>
      <c r="S278" s="500"/>
      <c r="T278" s="500"/>
      <c r="U278" s="500"/>
      <c r="V278" s="500"/>
      <c r="W278" s="500"/>
      <c r="X278" s="500"/>
      <c r="Y278" s="500"/>
      <c r="Z278" s="500"/>
    </row>
    <row r="279">
      <c r="A279" s="500"/>
      <c r="B279" s="500"/>
      <c r="C279" s="500"/>
      <c r="D279" s="500"/>
      <c r="E279" s="500"/>
      <c r="F279" s="500"/>
      <c r="G279" s="500"/>
      <c r="H279" s="500"/>
      <c r="I279" s="500"/>
      <c r="J279" s="500"/>
      <c r="K279" s="500"/>
      <c r="L279" s="500"/>
      <c r="M279" s="500"/>
      <c r="N279" s="500"/>
      <c r="O279" s="500"/>
      <c r="P279" s="500"/>
      <c r="Q279" s="500"/>
      <c r="R279" s="500"/>
      <c r="S279" s="500"/>
      <c r="T279" s="500"/>
      <c r="U279" s="500"/>
      <c r="V279" s="500"/>
      <c r="W279" s="500"/>
      <c r="X279" s="500"/>
      <c r="Y279" s="500"/>
      <c r="Z279" s="500"/>
    </row>
    <row r="280">
      <c r="A280" s="500"/>
      <c r="B280" s="500"/>
      <c r="C280" s="500"/>
      <c r="D280" s="500"/>
      <c r="E280" s="500"/>
      <c r="F280" s="500"/>
      <c r="G280" s="500"/>
      <c r="H280" s="500"/>
      <c r="I280" s="500"/>
      <c r="J280" s="500"/>
      <c r="K280" s="500"/>
      <c r="L280" s="500"/>
      <c r="M280" s="500"/>
      <c r="N280" s="500"/>
      <c r="O280" s="500"/>
      <c r="P280" s="500"/>
      <c r="Q280" s="500"/>
      <c r="R280" s="500"/>
      <c r="S280" s="500"/>
      <c r="T280" s="500"/>
      <c r="U280" s="500"/>
      <c r="V280" s="500"/>
      <c r="W280" s="500"/>
      <c r="X280" s="500"/>
      <c r="Y280" s="500"/>
      <c r="Z280" s="500"/>
    </row>
    <row r="281">
      <c r="A281" s="500"/>
      <c r="B281" s="500"/>
      <c r="C281" s="500"/>
      <c r="D281" s="500"/>
      <c r="E281" s="500"/>
      <c r="F281" s="500"/>
      <c r="G281" s="500"/>
      <c r="H281" s="500"/>
      <c r="I281" s="500"/>
      <c r="J281" s="500"/>
      <c r="K281" s="500"/>
      <c r="L281" s="500"/>
      <c r="M281" s="500"/>
      <c r="N281" s="500"/>
      <c r="O281" s="500"/>
      <c r="P281" s="500"/>
      <c r="Q281" s="500"/>
      <c r="R281" s="500"/>
      <c r="S281" s="500"/>
      <c r="T281" s="500"/>
      <c r="U281" s="500"/>
      <c r="V281" s="500"/>
      <c r="W281" s="500"/>
      <c r="X281" s="500"/>
      <c r="Y281" s="500"/>
      <c r="Z281" s="500"/>
    </row>
    <row r="282">
      <c r="A282" s="500"/>
      <c r="B282" s="500"/>
      <c r="C282" s="500"/>
      <c r="D282" s="500"/>
      <c r="E282" s="500"/>
      <c r="F282" s="500"/>
      <c r="G282" s="500"/>
      <c r="H282" s="500"/>
      <c r="I282" s="500"/>
      <c r="J282" s="500"/>
      <c r="K282" s="500"/>
      <c r="L282" s="500"/>
      <c r="M282" s="500"/>
      <c r="N282" s="500"/>
      <c r="O282" s="500"/>
      <c r="P282" s="500"/>
      <c r="Q282" s="500"/>
      <c r="R282" s="500"/>
      <c r="S282" s="500"/>
      <c r="T282" s="500"/>
      <c r="U282" s="500"/>
      <c r="V282" s="500"/>
      <c r="W282" s="500"/>
      <c r="X282" s="500"/>
      <c r="Y282" s="500"/>
      <c r="Z282" s="500"/>
    </row>
    <row r="283">
      <c r="A283" s="500"/>
      <c r="B283" s="500"/>
      <c r="C283" s="500"/>
      <c r="D283" s="500"/>
      <c r="E283" s="500"/>
      <c r="F283" s="500"/>
      <c r="G283" s="500"/>
      <c r="H283" s="500"/>
      <c r="I283" s="500"/>
      <c r="J283" s="500"/>
      <c r="K283" s="500"/>
      <c r="L283" s="500"/>
      <c r="M283" s="500"/>
      <c r="N283" s="500"/>
      <c r="O283" s="500"/>
      <c r="P283" s="500"/>
      <c r="Q283" s="500"/>
      <c r="R283" s="500"/>
      <c r="S283" s="500"/>
      <c r="T283" s="500"/>
      <c r="U283" s="500"/>
      <c r="V283" s="500"/>
      <c r="W283" s="500"/>
      <c r="X283" s="500"/>
      <c r="Y283" s="500"/>
      <c r="Z283" s="500"/>
    </row>
    <row r="284">
      <c r="A284" s="500"/>
      <c r="B284" s="500"/>
      <c r="C284" s="500"/>
      <c r="D284" s="500"/>
      <c r="E284" s="500"/>
      <c r="F284" s="500"/>
      <c r="G284" s="500"/>
      <c r="H284" s="500"/>
      <c r="I284" s="500"/>
      <c r="J284" s="500"/>
      <c r="K284" s="500"/>
      <c r="L284" s="500"/>
      <c r="M284" s="500"/>
      <c r="N284" s="500"/>
      <c r="O284" s="500"/>
      <c r="P284" s="500"/>
      <c r="Q284" s="500"/>
      <c r="R284" s="500"/>
      <c r="S284" s="500"/>
      <c r="T284" s="500"/>
      <c r="U284" s="500"/>
      <c r="V284" s="500"/>
      <c r="W284" s="500"/>
      <c r="X284" s="500"/>
      <c r="Y284" s="500"/>
      <c r="Z284" s="500"/>
    </row>
    <row r="285">
      <c r="A285" s="500"/>
      <c r="B285" s="500"/>
      <c r="C285" s="500"/>
      <c r="D285" s="500"/>
      <c r="E285" s="500"/>
      <c r="F285" s="500"/>
      <c r="G285" s="500"/>
      <c r="H285" s="500"/>
      <c r="I285" s="500"/>
      <c r="J285" s="500"/>
      <c r="K285" s="500"/>
      <c r="L285" s="500"/>
      <c r="M285" s="500"/>
      <c r="N285" s="500"/>
      <c r="O285" s="500"/>
      <c r="P285" s="500"/>
      <c r="Q285" s="500"/>
      <c r="R285" s="500"/>
      <c r="S285" s="500"/>
      <c r="T285" s="500"/>
      <c r="U285" s="500"/>
      <c r="V285" s="500"/>
      <c r="W285" s="500"/>
      <c r="X285" s="500"/>
      <c r="Y285" s="500"/>
      <c r="Z285" s="500"/>
    </row>
    <row r="286">
      <c r="A286" s="500"/>
      <c r="B286" s="500"/>
      <c r="C286" s="500"/>
      <c r="D286" s="500"/>
      <c r="E286" s="500"/>
      <c r="F286" s="500"/>
      <c r="G286" s="500"/>
      <c r="H286" s="500"/>
      <c r="I286" s="500"/>
      <c r="J286" s="500"/>
      <c r="K286" s="500"/>
      <c r="L286" s="500"/>
      <c r="M286" s="500"/>
      <c r="N286" s="500"/>
      <c r="O286" s="500"/>
      <c r="P286" s="500"/>
      <c r="Q286" s="500"/>
      <c r="R286" s="500"/>
      <c r="S286" s="500"/>
      <c r="T286" s="500"/>
      <c r="U286" s="500"/>
      <c r="V286" s="500"/>
      <c r="W286" s="500"/>
      <c r="X286" s="500"/>
      <c r="Y286" s="500"/>
      <c r="Z286" s="500"/>
    </row>
    <row r="287">
      <c r="A287" s="500"/>
      <c r="B287" s="500"/>
      <c r="C287" s="500"/>
      <c r="D287" s="500"/>
      <c r="E287" s="500"/>
      <c r="F287" s="500"/>
      <c r="G287" s="500"/>
      <c r="H287" s="500"/>
      <c r="I287" s="500"/>
      <c r="J287" s="500"/>
      <c r="K287" s="500"/>
      <c r="L287" s="500"/>
      <c r="M287" s="500"/>
      <c r="N287" s="500"/>
      <c r="O287" s="500"/>
      <c r="P287" s="500"/>
      <c r="Q287" s="500"/>
      <c r="R287" s="500"/>
      <c r="S287" s="500"/>
      <c r="T287" s="500"/>
      <c r="U287" s="500"/>
      <c r="V287" s="500"/>
      <c r="W287" s="500"/>
      <c r="X287" s="500"/>
      <c r="Y287" s="500"/>
      <c r="Z287" s="500"/>
    </row>
    <row r="288">
      <c r="A288" s="500"/>
      <c r="B288" s="500"/>
      <c r="C288" s="500"/>
      <c r="D288" s="500"/>
      <c r="E288" s="500"/>
      <c r="F288" s="500"/>
      <c r="G288" s="500"/>
      <c r="H288" s="500"/>
      <c r="I288" s="500"/>
      <c r="J288" s="500"/>
      <c r="K288" s="500"/>
      <c r="L288" s="500"/>
      <c r="M288" s="500"/>
      <c r="N288" s="500"/>
      <c r="O288" s="500"/>
      <c r="P288" s="500"/>
      <c r="Q288" s="500"/>
      <c r="R288" s="500"/>
      <c r="S288" s="500"/>
      <c r="T288" s="500"/>
      <c r="U288" s="500"/>
      <c r="V288" s="500"/>
      <c r="W288" s="500"/>
      <c r="X288" s="500"/>
      <c r="Y288" s="500"/>
      <c r="Z288" s="500"/>
    </row>
    <row r="289">
      <c r="A289" s="500"/>
      <c r="B289" s="500"/>
      <c r="C289" s="500"/>
      <c r="D289" s="500"/>
      <c r="E289" s="500"/>
      <c r="F289" s="500"/>
      <c r="G289" s="500"/>
      <c r="H289" s="500"/>
      <c r="I289" s="500"/>
      <c r="J289" s="500"/>
      <c r="K289" s="500"/>
      <c r="L289" s="500"/>
      <c r="M289" s="500"/>
      <c r="N289" s="500"/>
      <c r="O289" s="500"/>
      <c r="P289" s="500"/>
      <c r="Q289" s="500"/>
      <c r="R289" s="500"/>
      <c r="S289" s="500"/>
      <c r="T289" s="500"/>
      <c r="U289" s="500"/>
      <c r="V289" s="500"/>
      <c r="W289" s="500"/>
      <c r="X289" s="500"/>
      <c r="Y289" s="500"/>
      <c r="Z289" s="500"/>
    </row>
    <row r="290">
      <c r="A290" s="500"/>
      <c r="B290" s="500"/>
      <c r="C290" s="500"/>
      <c r="D290" s="500"/>
      <c r="E290" s="500"/>
      <c r="F290" s="500"/>
      <c r="G290" s="500"/>
      <c r="H290" s="500"/>
      <c r="I290" s="500"/>
      <c r="J290" s="500"/>
      <c r="K290" s="500"/>
      <c r="L290" s="500"/>
      <c r="M290" s="500"/>
      <c r="N290" s="500"/>
      <c r="O290" s="500"/>
      <c r="P290" s="500"/>
      <c r="Q290" s="500"/>
      <c r="R290" s="500"/>
      <c r="S290" s="500"/>
      <c r="T290" s="500"/>
      <c r="U290" s="500"/>
      <c r="V290" s="500"/>
      <c r="W290" s="500"/>
      <c r="X290" s="500"/>
      <c r="Y290" s="500"/>
      <c r="Z290" s="500"/>
    </row>
    <row r="291">
      <c r="A291" s="500"/>
      <c r="B291" s="500"/>
      <c r="C291" s="500"/>
      <c r="D291" s="500"/>
      <c r="E291" s="500"/>
      <c r="F291" s="500"/>
      <c r="G291" s="500"/>
      <c r="H291" s="500"/>
      <c r="I291" s="500"/>
      <c r="J291" s="500"/>
      <c r="K291" s="500"/>
      <c r="L291" s="500"/>
      <c r="M291" s="500"/>
      <c r="N291" s="500"/>
      <c r="O291" s="500"/>
      <c r="P291" s="500"/>
      <c r="Q291" s="500"/>
      <c r="R291" s="500"/>
      <c r="S291" s="500"/>
      <c r="T291" s="500"/>
      <c r="U291" s="500"/>
      <c r="V291" s="500"/>
      <c r="W291" s="500"/>
      <c r="X291" s="500"/>
      <c r="Y291" s="500"/>
      <c r="Z291" s="500"/>
    </row>
    <row r="292">
      <c r="A292" s="500"/>
      <c r="B292" s="500"/>
      <c r="C292" s="500"/>
      <c r="D292" s="500"/>
      <c r="E292" s="500"/>
      <c r="F292" s="500"/>
      <c r="G292" s="500"/>
      <c r="H292" s="500"/>
      <c r="I292" s="500"/>
      <c r="J292" s="500"/>
      <c r="K292" s="500"/>
      <c r="L292" s="500"/>
      <c r="M292" s="500"/>
      <c r="N292" s="500"/>
      <c r="O292" s="500"/>
      <c r="P292" s="500"/>
      <c r="Q292" s="500"/>
      <c r="R292" s="500"/>
      <c r="S292" s="500"/>
      <c r="T292" s="500"/>
      <c r="U292" s="500"/>
      <c r="V292" s="500"/>
      <c r="W292" s="500"/>
      <c r="X292" s="500"/>
      <c r="Y292" s="500"/>
      <c r="Z292" s="500"/>
    </row>
    <row r="293">
      <c r="A293" s="500"/>
      <c r="B293" s="500"/>
      <c r="C293" s="500"/>
      <c r="D293" s="500"/>
      <c r="E293" s="500"/>
      <c r="F293" s="500"/>
      <c r="G293" s="500"/>
      <c r="H293" s="500"/>
      <c r="I293" s="500"/>
      <c r="J293" s="500"/>
      <c r="K293" s="500"/>
      <c r="L293" s="500"/>
      <c r="M293" s="500"/>
      <c r="N293" s="500"/>
      <c r="O293" s="500"/>
      <c r="P293" s="500"/>
      <c r="Q293" s="500"/>
      <c r="R293" s="500"/>
      <c r="S293" s="500"/>
      <c r="T293" s="500"/>
      <c r="U293" s="500"/>
      <c r="V293" s="500"/>
      <c r="W293" s="500"/>
      <c r="X293" s="500"/>
      <c r="Y293" s="500"/>
      <c r="Z293" s="500"/>
    </row>
    <row r="294">
      <c r="A294" s="500"/>
      <c r="B294" s="500"/>
      <c r="C294" s="500"/>
      <c r="D294" s="500"/>
      <c r="E294" s="500"/>
      <c r="F294" s="500"/>
      <c r="G294" s="500"/>
      <c r="H294" s="500"/>
      <c r="I294" s="500"/>
      <c r="J294" s="500"/>
      <c r="K294" s="500"/>
      <c r="L294" s="500"/>
      <c r="M294" s="500"/>
      <c r="N294" s="500"/>
      <c r="O294" s="500"/>
      <c r="P294" s="500"/>
      <c r="Q294" s="500"/>
      <c r="R294" s="500"/>
      <c r="S294" s="500"/>
      <c r="T294" s="500"/>
      <c r="U294" s="500"/>
      <c r="V294" s="500"/>
      <c r="W294" s="500"/>
      <c r="X294" s="500"/>
      <c r="Y294" s="500"/>
      <c r="Z294" s="500"/>
    </row>
    <row r="295">
      <c r="A295" s="500"/>
      <c r="B295" s="500"/>
      <c r="C295" s="500"/>
      <c r="D295" s="500"/>
      <c r="E295" s="500"/>
      <c r="F295" s="500"/>
      <c r="G295" s="500"/>
      <c r="H295" s="500"/>
      <c r="I295" s="500"/>
      <c r="J295" s="500"/>
      <c r="K295" s="500"/>
      <c r="L295" s="500"/>
      <c r="M295" s="500"/>
      <c r="N295" s="500"/>
      <c r="O295" s="500"/>
      <c r="P295" s="500"/>
      <c r="Q295" s="500"/>
      <c r="R295" s="500"/>
      <c r="S295" s="500"/>
      <c r="T295" s="500"/>
      <c r="U295" s="500"/>
      <c r="V295" s="500"/>
      <c r="W295" s="500"/>
      <c r="X295" s="500"/>
      <c r="Y295" s="500"/>
      <c r="Z295" s="500"/>
    </row>
    <row r="296">
      <c r="A296" s="500"/>
      <c r="B296" s="500"/>
      <c r="C296" s="500"/>
      <c r="D296" s="500"/>
      <c r="E296" s="500"/>
      <c r="F296" s="500"/>
      <c r="G296" s="500"/>
      <c r="H296" s="500"/>
      <c r="I296" s="500"/>
      <c r="J296" s="500"/>
      <c r="K296" s="500"/>
      <c r="L296" s="500"/>
      <c r="M296" s="500"/>
      <c r="N296" s="500"/>
      <c r="O296" s="500"/>
      <c r="P296" s="500"/>
      <c r="Q296" s="500"/>
      <c r="R296" s="500"/>
      <c r="S296" s="500"/>
      <c r="T296" s="500"/>
      <c r="U296" s="500"/>
      <c r="V296" s="500"/>
      <c r="W296" s="500"/>
      <c r="X296" s="500"/>
      <c r="Y296" s="500"/>
      <c r="Z296" s="500"/>
    </row>
    <row r="297">
      <c r="A297" s="500"/>
      <c r="B297" s="500"/>
      <c r="C297" s="500"/>
      <c r="D297" s="500"/>
      <c r="E297" s="500"/>
      <c r="F297" s="500"/>
      <c r="G297" s="500"/>
      <c r="H297" s="500"/>
      <c r="I297" s="500"/>
      <c r="J297" s="500"/>
      <c r="K297" s="500"/>
      <c r="L297" s="500"/>
      <c r="M297" s="500"/>
      <c r="N297" s="500"/>
      <c r="O297" s="500"/>
      <c r="P297" s="500"/>
      <c r="Q297" s="500"/>
      <c r="R297" s="500"/>
      <c r="S297" s="500"/>
      <c r="T297" s="500"/>
      <c r="U297" s="500"/>
      <c r="V297" s="500"/>
      <c r="W297" s="500"/>
      <c r="X297" s="500"/>
      <c r="Y297" s="500"/>
      <c r="Z297" s="500"/>
    </row>
    <row r="298">
      <c r="A298" s="500"/>
      <c r="B298" s="500"/>
      <c r="C298" s="500"/>
      <c r="D298" s="500"/>
      <c r="E298" s="500"/>
      <c r="F298" s="500"/>
      <c r="G298" s="500"/>
      <c r="H298" s="500"/>
      <c r="I298" s="500"/>
      <c r="J298" s="500"/>
      <c r="K298" s="500"/>
      <c r="L298" s="500"/>
      <c r="M298" s="500"/>
      <c r="N298" s="500"/>
      <c r="O298" s="500"/>
      <c r="P298" s="500"/>
      <c r="Q298" s="500"/>
      <c r="R298" s="500"/>
      <c r="S298" s="500"/>
      <c r="T298" s="500"/>
      <c r="U298" s="500"/>
      <c r="V298" s="500"/>
      <c r="W298" s="500"/>
      <c r="X298" s="500"/>
      <c r="Y298" s="500"/>
      <c r="Z298" s="500"/>
    </row>
    <row r="299">
      <c r="A299" s="500"/>
      <c r="B299" s="500"/>
      <c r="C299" s="500"/>
      <c r="D299" s="500"/>
      <c r="E299" s="500"/>
      <c r="F299" s="500"/>
      <c r="G299" s="500"/>
      <c r="H299" s="500"/>
      <c r="I299" s="500"/>
      <c r="J299" s="500"/>
      <c r="K299" s="500"/>
      <c r="L299" s="500"/>
      <c r="M299" s="500"/>
      <c r="N299" s="500"/>
      <c r="O299" s="500"/>
      <c r="P299" s="500"/>
      <c r="Q299" s="500"/>
      <c r="R299" s="500"/>
      <c r="S299" s="500"/>
      <c r="T299" s="500"/>
      <c r="U299" s="500"/>
      <c r="V299" s="500"/>
      <c r="W299" s="500"/>
      <c r="X299" s="500"/>
      <c r="Y299" s="500"/>
      <c r="Z299" s="500"/>
    </row>
    <row r="300">
      <c r="A300" s="500"/>
      <c r="B300" s="500"/>
      <c r="C300" s="500"/>
      <c r="D300" s="500"/>
      <c r="E300" s="500"/>
      <c r="F300" s="500"/>
      <c r="G300" s="500"/>
      <c r="H300" s="500"/>
      <c r="I300" s="500"/>
      <c r="J300" s="500"/>
      <c r="K300" s="500"/>
      <c r="L300" s="500"/>
      <c r="M300" s="500"/>
      <c r="N300" s="500"/>
      <c r="O300" s="500"/>
      <c r="P300" s="500"/>
      <c r="Q300" s="500"/>
      <c r="R300" s="500"/>
      <c r="S300" s="500"/>
      <c r="T300" s="500"/>
      <c r="U300" s="500"/>
      <c r="V300" s="500"/>
      <c r="W300" s="500"/>
      <c r="X300" s="500"/>
      <c r="Y300" s="500"/>
      <c r="Z300" s="500"/>
    </row>
    <row r="301">
      <c r="A301" s="500"/>
      <c r="B301" s="500"/>
      <c r="C301" s="500"/>
      <c r="D301" s="500"/>
      <c r="E301" s="500"/>
      <c r="F301" s="500"/>
      <c r="G301" s="500"/>
      <c r="H301" s="500"/>
      <c r="I301" s="500"/>
      <c r="J301" s="500"/>
      <c r="K301" s="500"/>
      <c r="L301" s="500"/>
      <c r="M301" s="500"/>
      <c r="N301" s="500"/>
      <c r="O301" s="500"/>
      <c r="P301" s="500"/>
      <c r="Q301" s="500"/>
      <c r="R301" s="500"/>
      <c r="S301" s="500"/>
      <c r="T301" s="500"/>
      <c r="U301" s="500"/>
      <c r="V301" s="500"/>
      <c r="W301" s="500"/>
      <c r="X301" s="500"/>
      <c r="Y301" s="500"/>
      <c r="Z301" s="500"/>
    </row>
    <row r="302">
      <c r="A302" s="500"/>
      <c r="B302" s="500"/>
      <c r="C302" s="500"/>
      <c r="D302" s="500"/>
      <c r="E302" s="500"/>
      <c r="F302" s="500"/>
      <c r="G302" s="500"/>
      <c r="H302" s="500"/>
      <c r="I302" s="500"/>
      <c r="J302" s="500"/>
      <c r="K302" s="500"/>
      <c r="L302" s="500"/>
      <c r="M302" s="500"/>
      <c r="N302" s="500"/>
      <c r="O302" s="500"/>
      <c r="P302" s="500"/>
      <c r="Q302" s="500"/>
      <c r="R302" s="500"/>
      <c r="S302" s="500"/>
      <c r="T302" s="500"/>
      <c r="U302" s="500"/>
      <c r="V302" s="500"/>
      <c r="W302" s="500"/>
      <c r="X302" s="500"/>
      <c r="Y302" s="500"/>
      <c r="Z302" s="500"/>
    </row>
    <row r="303">
      <c r="A303" s="500"/>
      <c r="B303" s="500"/>
      <c r="C303" s="500"/>
      <c r="D303" s="500"/>
      <c r="E303" s="500"/>
      <c r="F303" s="500"/>
      <c r="G303" s="500"/>
      <c r="H303" s="500"/>
      <c r="I303" s="500"/>
      <c r="J303" s="500"/>
      <c r="K303" s="500"/>
      <c r="L303" s="500"/>
      <c r="M303" s="500"/>
      <c r="N303" s="500"/>
      <c r="O303" s="500"/>
      <c r="P303" s="500"/>
      <c r="Q303" s="500"/>
      <c r="R303" s="500"/>
      <c r="S303" s="500"/>
      <c r="T303" s="500"/>
      <c r="U303" s="500"/>
      <c r="V303" s="500"/>
      <c r="W303" s="500"/>
      <c r="X303" s="500"/>
      <c r="Y303" s="500"/>
      <c r="Z303" s="500"/>
    </row>
    <row r="304">
      <c r="A304" s="500"/>
      <c r="B304" s="500"/>
      <c r="C304" s="500"/>
      <c r="D304" s="500"/>
      <c r="E304" s="500"/>
      <c r="F304" s="500"/>
      <c r="G304" s="500"/>
      <c r="H304" s="500"/>
      <c r="I304" s="500"/>
      <c r="J304" s="500"/>
      <c r="K304" s="500"/>
      <c r="L304" s="500"/>
      <c r="M304" s="500"/>
      <c r="N304" s="500"/>
      <c r="O304" s="500"/>
      <c r="P304" s="500"/>
      <c r="Q304" s="500"/>
      <c r="R304" s="500"/>
      <c r="S304" s="500"/>
      <c r="T304" s="500"/>
      <c r="U304" s="500"/>
      <c r="V304" s="500"/>
      <c r="W304" s="500"/>
      <c r="X304" s="500"/>
      <c r="Y304" s="500"/>
      <c r="Z304" s="500"/>
    </row>
    <row r="305">
      <c r="A305" s="500"/>
      <c r="B305" s="500"/>
      <c r="C305" s="500"/>
      <c r="D305" s="500"/>
      <c r="E305" s="500"/>
      <c r="F305" s="500"/>
      <c r="G305" s="500"/>
      <c r="H305" s="500"/>
      <c r="I305" s="500"/>
      <c r="J305" s="500"/>
      <c r="K305" s="500"/>
      <c r="L305" s="500"/>
      <c r="M305" s="500"/>
      <c r="N305" s="500"/>
      <c r="O305" s="500"/>
      <c r="P305" s="500"/>
      <c r="Q305" s="500"/>
      <c r="R305" s="500"/>
      <c r="S305" s="500"/>
      <c r="T305" s="500"/>
      <c r="U305" s="500"/>
      <c r="V305" s="500"/>
      <c r="W305" s="500"/>
      <c r="X305" s="500"/>
      <c r="Y305" s="500"/>
      <c r="Z305" s="500"/>
    </row>
    <row r="306">
      <c r="A306" s="500"/>
      <c r="B306" s="500"/>
      <c r="C306" s="500"/>
      <c r="D306" s="500"/>
      <c r="E306" s="500"/>
      <c r="F306" s="500"/>
      <c r="G306" s="500"/>
      <c r="H306" s="500"/>
      <c r="I306" s="500"/>
      <c r="J306" s="500"/>
      <c r="K306" s="500"/>
      <c r="L306" s="500"/>
      <c r="M306" s="500"/>
      <c r="N306" s="500"/>
      <c r="O306" s="500"/>
      <c r="P306" s="500"/>
      <c r="Q306" s="500"/>
      <c r="R306" s="500"/>
      <c r="S306" s="500"/>
      <c r="T306" s="500"/>
      <c r="U306" s="500"/>
      <c r="V306" s="500"/>
      <c r="W306" s="500"/>
      <c r="X306" s="500"/>
      <c r="Y306" s="500"/>
      <c r="Z306" s="500"/>
    </row>
    <row r="307">
      <c r="A307" s="500"/>
      <c r="B307" s="500"/>
      <c r="C307" s="500"/>
      <c r="D307" s="500"/>
      <c r="E307" s="500"/>
      <c r="F307" s="500"/>
      <c r="G307" s="500"/>
      <c r="H307" s="500"/>
      <c r="I307" s="500"/>
      <c r="J307" s="500"/>
      <c r="K307" s="500"/>
      <c r="L307" s="500"/>
      <c r="M307" s="500"/>
      <c r="N307" s="500"/>
      <c r="O307" s="500"/>
      <c r="P307" s="500"/>
      <c r="Q307" s="500"/>
      <c r="R307" s="500"/>
      <c r="S307" s="500"/>
      <c r="T307" s="500"/>
      <c r="U307" s="500"/>
      <c r="V307" s="500"/>
      <c r="W307" s="500"/>
      <c r="X307" s="500"/>
      <c r="Y307" s="500"/>
      <c r="Z307" s="500"/>
    </row>
    <row r="308">
      <c r="A308" s="500"/>
      <c r="B308" s="500"/>
      <c r="C308" s="500"/>
      <c r="D308" s="500"/>
      <c r="E308" s="500"/>
      <c r="F308" s="500"/>
      <c r="G308" s="500"/>
      <c r="H308" s="500"/>
      <c r="I308" s="500"/>
      <c r="J308" s="500"/>
      <c r="K308" s="500"/>
      <c r="L308" s="500"/>
      <c r="M308" s="500"/>
      <c r="N308" s="500"/>
      <c r="O308" s="500"/>
      <c r="P308" s="500"/>
      <c r="Q308" s="500"/>
      <c r="R308" s="500"/>
      <c r="S308" s="500"/>
      <c r="T308" s="500"/>
      <c r="U308" s="500"/>
      <c r="V308" s="500"/>
      <c r="W308" s="500"/>
      <c r="X308" s="500"/>
      <c r="Y308" s="500"/>
      <c r="Z308" s="500"/>
    </row>
    <row r="309">
      <c r="A309" s="500"/>
      <c r="B309" s="500"/>
      <c r="C309" s="500"/>
      <c r="D309" s="500"/>
      <c r="E309" s="500"/>
      <c r="F309" s="500"/>
      <c r="G309" s="500"/>
      <c r="H309" s="500"/>
      <c r="I309" s="500"/>
      <c r="J309" s="500"/>
      <c r="K309" s="500"/>
      <c r="L309" s="500"/>
      <c r="M309" s="500"/>
      <c r="N309" s="500"/>
      <c r="O309" s="500"/>
      <c r="P309" s="500"/>
      <c r="Q309" s="500"/>
      <c r="R309" s="500"/>
      <c r="S309" s="500"/>
      <c r="T309" s="500"/>
      <c r="U309" s="500"/>
      <c r="V309" s="500"/>
      <c r="W309" s="500"/>
      <c r="X309" s="500"/>
      <c r="Y309" s="500"/>
      <c r="Z309" s="500"/>
    </row>
    <row r="310">
      <c r="A310" s="500"/>
      <c r="B310" s="500"/>
      <c r="C310" s="500"/>
      <c r="D310" s="500"/>
      <c r="E310" s="500"/>
      <c r="F310" s="500"/>
      <c r="G310" s="500"/>
      <c r="H310" s="500"/>
      <c r="I310" s="500"/>
      <c r="J310" s="500"/>
      <c r="K310" s="500"/>
      <c r="L310" s="500"/>
      <c r="M310" s="500"/>
      <c r="N310" s="500"/>
      <c r="O310" s="500"/>
      <c r="P310" s="500"/>
      <c r="Q310" s="500"/>
      <c r="R310" s="500"/>
      <c r="S310" s="500"/>
      <c r="T310" s="500"/>
      <c r="U310" s="500"/>
      <c r="V310" s="500"/>
      <c r="W310" s="500"/>
      <c r="X310" s="500"/>
      <c r="Y310" s="500"/>
      <c r="Z310" s="500"/>
    </row>
    <row r="311">
      <c r="A311" s="500"/>
      <c r="B311" s="500"/>
      <c r="C311" s="500"/>
      <c r="D311" s="500"/>
      <c r="E311" s="500"/>
      <c r="F311" s="500"/>
      <c r="G311" s="500"/>
      <c r="H311" s="500"/>
      <c r="I311" s="500"/>
      <c r="J311" s="500"/>
      <c r="K311" s="500"/>
      <c r="L311" s="500"/>
      <c r="M311" s="500"/>
      <c r="N311" s="500"/>
      <c r="O311" s="500"/>
      <c r="P311" s="500"/>
      <c r="Q311" s="500"/>
      <c r="R311" s="500"/>
      <c r="S311" s="500"/>
      <c r="T311" s="500"/>
      <c r="U311" s="500"/>
      <c r="V311" s="500"/>
      <c r="W311" s="500"/>
      <c r="X311" s="500"/>
      <c r="Y311" s="500"/>
      <c r="Z311" s="500"/>
    </row>
    <row r="312">
      <c r="A312" s="500"/>
      <c r="B312" s="500"/>
      <c r="C312" s="500"/>
      <c r="D312" s="500"/>
      <c r="E312" s="500"/>
      <c r="F312" s="500"/>
      <c r="G312" s="500"/>
      <c r="H312" s="500"/>
      <c r="I312" s="500"/>
      <c r="J312" s="500"/>
      <c r="K312" s="500"/>
      <c r="L312" s="500"/>
      <c r="M312" s="500"/>
      <c r="N312" s="500"/>
      <c r="O312" s="500"/>
      <c r="P312" s="500"/>
      <c r="Q312" s="500"/>
      <c r="R312" s="500"/>
      <c r="S312" s="500"/>
      <c r="T312" s="500"/>
      <c r="U312" s="500"/>
      <c r="V312" s="500"/>
      <c r="W312" s="500"/>
      <c r="X312" s="500"/>
      <c r="Y312" s="500"/>
      <c r="Z312" s="500"/>
    </row>
    <row r="313">
      <c r="A313" s="500"/>
      <c r="B313" s="500"/>
      <c r="C313" s="500"/>
      <c r="D313" s="500"/>
      <c r="E313" s="500"/>
      <c r="F313" s="500"/>
      <c r="G313" s="500"/>
      <c r="H313" s="500"/>
      <c r="I313" s="500"/>
      <c r="J313" s="500"/>
      <c r="K313" s="500"/>
      <c r="L313" s="500"/>
      <c r="M313" s="500"/>
      <c r="N313" s="500"/>
      <c r="O313" s="500"/>
      <c r="P313" s="500"/>
      <c r="Q313" s="500"/>
      <c r="R313" s="500"/>
      <c r="S313" s="500"/>
      <c r="T313" s="500"/>
      <c r="U313" s="500"/>
      <c r="V313" s="500"/>
      <c r="W313" s="500"/>
      <c r="X313" s="500"/>
      <c r="Y313" s="500"/>
      <c r="Z313" s="500"/>
    </row>
    <row r="314">
      <c r="A314" s="500"/>
      <c r="B314" s="500"/>
      <c r="C314" s="500"/>
      <c r="D314" s="500"/>
      <c r="E314" s="500"/>
      <c r="F314" s="500"/>
      <c r="G314" s="500"/>
      <c r="H314" s="500"/>
      <c r="I314" s="500"/>
      <c r="J314" s="500"/>
      <c r="K314" s="500"/>
      <c r="L314" s="500"/>
      <c r="M314" s="500"/>
      <c r="N314" s="500"/>
      <c r="O314" s="500"/>
      <c r="P314" s="500"/>
      <c r="Q314" s="500"/>
      <c r="R314" s="500"/>
      <c r="S314" s="500"/>
      <c r="T314" s="500"/>
      <c r="U314" s="500"/>
      <c r="V314" s="500"/>
      <c r="W314" s="500"/>
      <c r="X314" s="500"/>
      <c r="Y314" s="500"/>
      <c r="Z314" s="500"/>
    </row>
    <row r="315">
      <c r="A315" s="500"/>
      <c r="B315" s="500"/>
      <c r="C315" s="500"/>
      <c r="D315" s="500"/>
      <c r="E315" s="500"/>
      <c r="F315" s="500"/>
      <c r="G315" s="500"/>
      <c r="H315" s="500"/>
      <c r="I315" s="500"/>
      <c r="J315" s="500"/>
      <c r="K315" s="500"/>
      <c r="L315" s="500"/>
      <c r="M315" s="500"/>
      <c r="N315" s="500"/>
      <c r="O315" s="500"/>
      <c r="P315" s="500"/>
      <c r="Q315" s="500"/>
      <c r="R315" s="500"/>
      <c r="S315" s="500"/>
      <c r="T315" s="500"/>
      <c r="U315" s="500"/>
      <c r="V315" s="500"/>
      <c r="W315" s="500"/>
      <c r="X315" s="500"/>
      <c r="Y315" s="500"/>
      <c r="Z315" s="500"/>
    </row>
    <row r="316">
      <c r="A316" s="500"/>
      <c r="B316" s="500"/>
      <c r="C316" s="500"/>
      <c r="D316" s="500"/>
      <c r="E316" s="500"/>
      <c r="F316" s="500"/>
      <c r="G316" s="500"/>
      <c r="H316" s="500"/>
      <c r="I316" s="500"/>
      <c r="J316" s="500"/>
      <c r="K316" s="500"/>
      <c r="L316" s="500"/>
      <c r="M316" s="500"/>
      <c r="N316" s="500"/>
      <c r="O316" s="500"/>
      <c r="P316" s="500"/>
      <c r="Q316" s="500"/>
      <c r="R316" s="500"/>
      <c r="S316" s="500"/>
      <c r="T316" s="500"/>
      <c r="U316" s="500"/>
      <c r="V316" s="500"/>
      <c r="W316" s="500"/>
      <c r="X316" s="500"/>
      <c r="Y316" s="500"/>
      <c r="Z316" s="500"/>
    </row>
    <row r="317">
      <c r="A317" s="500"/>
      <c r="B317" s="500"/>
      <c r="C317" s="500"/>
      <c r="D317" s="500"/>
      <c r="E317" s="500"/>
      <c r="F317" s="500"/>
      <c r="G317" s="500"/>
      <c r="H317" s="500"/>
      <c r="I317" s="500"/>
      <c r="J317" s="500"/>
      <c r="K317" s="500"/>
      <c r="L317" s="500"/>
      <c r="M317" s="500"/>
      <c r="N317" s="500"/>
      <c r="O317" s="500"/>
      <c r="P317" s="500"/>
      <c r="Q317" s="500"/>
      <c r="R317" s="500"/>
      <c r="S317" s="500"/>
      <c r="T317" s="500"/>
      <c r="U317" s="500"/>
      <c r="V317" s="500"/>
      <c r="W317" s="500"/>
      <c r="X317" s="500"/>
      <c r="Y317" s="500"/>
      <c r="Z317" s="500"/>
    </row>
    <row r="318">
      <c r="A318" s="500"/>
      <c r="B318" s="500"/>
      <c r="C318" s="500"/>
      <c r="D318" s="500"/>
      <c r="E318" s="500"/>
      <c r="F318" s="500"/>
      <c r="G318" s="500"/>
      <c r="H318" s="500"/>
      <c r="I318" s="500"/>
      <c r="J318" s="500"/>
      <c r="K318" s="500"/>
      <c r="L318" s="500"/>
      <c r="M318" s="500"/>
      <c r="N318" s="500"/>
      <c r="O318" s="500"/>
      <c r="P318" s="500"/>
      <c r="Q318" s="500"/>
      <c r="R318" s="500"/>
      <c r="S318" s="500"/>
      <c r="T318" s="500"/>
      <c r="U318" s="500"/>
      <c r="V318" s="500"/>
      <c r="W318" s="500"/>
      <c r="X318" s="500"/>
      <c r="Y318" s="500"/>
      <c r="Z318" s="500"/>
    </row>
    <row r="319">
      <c r="A319" s="500"/>
      <c r="B319" s="500"/>
      <c r="C319" s="500"/>
      <c r="D319" s="500"/>
      <c r="E319" s="500"/>
      <c r="F319" s="500"/>
      <c r="G319" s="500"/>
      <c r="H319" s="500"/>
      <c r="I319" s="500"/>
      <c r="J319" s="500"/>
      <c r="K319" s="500"/>
      <c r="L319" s="500"/>
      <c r="M319" s="500"/>
      <c r="N319" s="500"/>
      <c r="O319" s="500"/>
      <c r="P319" s="500"/>
      <c r="Q319" s="500"/>
      <c r="R319" s="500"/>
      <c r="S319" s="500"/>
      <c r="T319" s="500"/>
      <c r="U319" s="500"/>
      <c r="V319" s="500"/>
      <c r="W319" s="500"/>
      <c r="X319" s="500"/>
      <c r="Y319" s="500"/>
      <c r="Z319" s="500"/>
    </row>
    <row r="320">
      <c r="A320" s="500"/>
      <c r="B320" s="500"/>
      <c r="C320" s="500"/>
      <c r="D320" s="500"/>
      <c r="E320" s="500"/>
      <c r="F320" s="500"/>
      <c r="G320" s="500"/>
      <c r="H320" s="500"/>
      <c r="I320" s="500"/>
      <c r="J320" s="500"/>
      <c r="K320" s="500"/>
      <c r="L320" s="500"/>
      <c r="M320" s="500"/>
      <c r="N320" s="500"/>
      <c r="O320" s="500"/>
      <c r="P320" s="500"/>
      <c r="Q320" s="500"/>
      <c r="R320" s="500"/>
      <c r="S320" s="500"/>
      <c r="T320" s="500"/>
      <c r="U320" s="500"/>
      <c r="V320" s="500"/>
      <c r="W320" s="500"/>
      <c r="X320" s="500"/>
      <c r="Y320" s="500"/>
      <c r="Z320" s="500"/>
    </row>
    <row r="321">
      <c r="A321" s="500"/>
      <c r="B321" s="500"/>
      <c r="C321" s="500"/>
      <c r="D321" s="500"/>
      <c r="E321" s="500"/>
      <c r="F321" s="500"/>
      <c r="G321" s="500"/>
      <c r="H321" s="500"/>
      <c r="I321" s="500"/>
      <c r="J321" s="500"/>
      <c r="K321" s="500"/>
      <c r="L321" s="500"/>
      <c r="M321" s="500"/>
      <c r="N321" s="500"/>
      <c r="O321" s="500"/>
      <c r="P321" s="500"/>
      <c r="Q321" s="500"/>
      <c r="R321" s="500"/>
      <c r="S321" s="500"/>
      <c r="T321" s="500"/>
      <c r="U321" s="500"/>
      <c r="V321" s="500"/>
      <c r="W321" s="500"/>
      <c r="X321" s="500"/>
      <c r="Y321" s="500"/>
      <c r="Z321" s="500"/>
    </row>
    <row r="322">
      <c r="A322" s="500"/>
      <c r="B322" s="500"/>
      <c r="C322" s="500"/>
      <c r="D322" s="500"/>
      <c r="E322" s="500"/>
      <c r="F322" s="500"/>
      <c r="G322" s="500"/>
      <c r="H322" s="500"/>
      <c r="I322" s="500"/>
      <c r="J322" s="500"/>
      <c r="K322" s="500"/>
      <c r="L322" s="500"/>
      <c r="M322" s="500"/>
      <c r="N322" s="500"/>
      <c r="O322" s="500"/>
      <c r="P322" s="500"/>
      <c r="Q322" s="500"/>
      <c r="R322" s="500"/>
      <c r="S322" s="500"/>
      <c r="T322" s="500"/>
      <c r="U322" s="500"/>
      <c r="V322" s="500"/>
      <c r="W322" s="500"/>
      <c r="X322" s="500"/>
      <c r="Y322" s="500"/>
      <c r="Z322" s="500"/>
    </row>
    <row r="323">
      <c r="A323" s="500"/>
      <c r="B323" s="500"/>
      <c r="C323" s="500"/>
      <c r="D323" s="500"/>
      <c r="E323" s="500"/>
      <c r="F323" s="500"/>
      <c r="G323" s="500"/>
      <c r="H323" s="500"/>
      <c r="I323" s="500"/>
      <c r="J323" s="500"/>
      <c r="K323" s="500"/>
      <c r="L323" s="500"/>
      <c r="M323" s="500"/>
      <c r="N323" s="500"/>
      <c r="O323" s="500"/>
      <c r="P323" s="500"/>
      <c r="Q323" s="500"/>
      <c r="R323" s="500"/>
      <c r="S323" s="500"/>
      <c r="T323" s="500"/>
      <c r="U323" s="500"/>
      <c r="V323" s="500"/>
      <c r="W323" s="500"/>
      <c r="X323" s="500"/>
      <c r="Y323" s="500"/>
      <c r="Z323" s="500"/>
    </row>
    <row r="324">
      <c r="A324" s="500"/>
      <c r="B324" s="500"/>
      <c r="C324" s="500"/>
      <c r="D324" s="500"/>
      <c r="E324" s="500"/>
      <c r="F324" s="500"/>
      <c r="G324" s="500"/>
      <c r="H324" s="500"/>
      <c r="I324" s="500"/>
      <c r="J324" s="500"/>
      <c r="K324" s="500"/>
      <c r="L324" s="500"/>
      <c r="M324" s="500"/>
      <c r="N324" s="500"/>
      <c r="O324" s="500"/>
      <c r="P324" s="500"/>
      <c r="Q324" s="500"/>
      <c r="R324" s="500"/>
      <c r="S324" s="500"/>
      <c r="T324" s="500"/>
      <c r="U324" s="500"/>
      <c r="V324" s="500"/>
      <c r="W324" s="500"/>
      <c r="X324" s="500"/>
      <c r="Y324" s="500"/>
      <c r="Z324" s="500"/>
    </row>
    <row r="325">
      <c r="A325" s="500"/>
      <c r="B325" s="500"/>
      <c r="C325" s="500"/>
      <c r="D325" s="500"/>
      <c r="E325" s="500"/>
      <c r="F325" s="500"/>
      <c r="G325" s="500"/>
      <c r="H325" s="500"/>
      <c r="I325" s="500"/>
      <c r="J325" s="500"/>
      <c r="K325" s="500"/>
      <c r="L325" s="500"/>
      <c r="M325" s="500"/>
      <c r="N325" s="500"/>
      <c r="O325" s="500"/>
      <c r="P325" s="500"/>
      <c r="Q325" s="500"/>
      <c r="R325" s="500"/>
      <c r="S325" s="500"/>
      <c r="T325" s="500"/>
      <c r="U325" s="500"/>
      <c r="V325" s="500"/>
      <c r="W325" s="500"/>
      <c r="X325" s="500"/>
      <c r="Y325" s="500"/>
      <c r="Z325" s="500"/>
    </row>
    <row r="326">
      <c r="A326" s="500"/>
      <c r="B326" s="500"/>
      <c r="C326" s="500"/>
      <c r="D326" s="500"/>
      <c r="E326" s="500"/>
      <c r="F326" s="500"/>
      <c r="G326" s="500"/>
      <c r="H326" s="500"/>
      <c r="I326" s="500"/>
      <c r="J326" s="500"/>
      <c r="K326" s="500"/>
      <c r="L326" s="500"/>
      <c r="M326" s="500"/>
      <c r="N326" s="500"/>
      <c r="O326" s="500"/>
      <c r="P326" s="500"/>
      <c r="Q326" s="500"/>
      <c r="R326" s="500"/>
      <c r="S326" s="500"/>
      <c r="T326" s="500"/>
      <c r="U326" s="500"/>
      <c r="V326" s="500"/>
      <c r="W326" s="500"/>
      <c r="X326" s="500"/>
      <c r="Y326" s="500"/>
      <c r="Z326" s="500"/>
    </row>
    <row r="327">
      <c r="A327" s="500"/>
      <c r="B327" s="500"/>
      <c r="C327" s="500"/>
      <c r="D327" s="500"/>
      <c r="E327" s="500"/>
      <c r="F327" s="500"/>
      <c r="G327" s="500"/>
      <c r="H327" s="500"/>
      <c r="I327" s="500"/>
      <c r="J327" s="500"/>
      <c r="K327" s="500"/>
      <c r="L327" s="500"/>
      <c r="M327" s="500"/>
      <c r="N327" s="500"/>
      <c r="O327" s="500"/>
      <c r="P327" s="500"/>
      <c r="Q327" s="500"/>
      <c r="R327" s="500"/>
      <c r="S327" s="500"/>
      <c r="T327" s="500"/>
      <c r="U327" s="500"/>
      <c r="V327" s="500"/>
      <c r="W327" s="500"/>
      <c r="X327" s="500"/>
      <c r="Y327" s="500"/>
      <c r="Z327" s="500"/>
    </row>
    <row r="328">
      <c r="A328" s="500"/>
      <c r="B328" s="500"/>
      <c r="C328" s="500"/>
      <c r="D328" s="500"/>
      <c r="E328" s="500"/>
      <c r="F328" s="500"/>
      <c r="G328" s="500"/>
      <c r="H328" s="500"/>
      <c r="I328" s="500"/>
      <c r="J328" s="500"/>
      <c r="K328" s="500"/>
      <c r="L328" s="500"/>
      <c r="M328" s="500"/>
      <c r="N328" s="500"/>
      <c r="O328" s="500"/>
      <c r="P328" s="500"/>
      <c r="Q328" s="500"/>
      <c r="R328" s="500"/>
      <c r="S328" s="500"/>
      <c r="T328" s="500"/>
      <c r="U328" s="500"/>
      <c r="V328" s="500"/>
      <c r="W328" s="500"/>
      <c r="X328" s="500"/>
      <c r="Y328" s="500"/>
      <c r="Z328" s="500"/>
    </row>
    <row r="329">
      <c r="A329" s="500"/>
      <c r="B329" s="500"/>
      <c r="C329" s="500"/>
      <c r="D329" s="500"/>
      <c r="E329" s="500"/>
      <c r="F329" s="500"/>
      <c r="G329" s="500"/>
      <c r="H329" s="500"/>
      <c r="I329" s="500"/>
      <c r="J329" s="500"/>
      <c r="K329" s="500"/>
      <c r="L329" s="500"/>
      <c r="M329" s="500"/>
      <c r="N329" s="500"/>
      <c r="O329" s="500"/>
      <c r="P329" s="500"/>
      <c r="Q329" s="500"/>
      <c r="R329" s="500"/>
      <c r="S329" s="500"/>
      <c r="T329" s="500"/>
      <c r="U329" s="500"/>
      <c r="V329" s="500"/>
      <c r="W329" s="500"/>
      <c r="X329" s="500"/>
      <c r="Y329" s="500"/>
      <c r="Z329" s="500"/>
    </row>
    <row r="330">
      <c r="A330" s="500"/>
      <c r="B330" s="500"/>
      <c r="C330" s="500"/>
      <c r="D330" s="500"/>
      <c r="E330" s="500"/>
      <c r="F330" s="500"/>
      <c r="G330" s="500"/>
      <c r="H330" s="500"/>
      <c r="I330" s="500"/>
      <c r="J330" s="500"/>
      <c r="K330" s="500"/>
      <c r="L330" s="500"/>
      <c r="M330" s="500"/>
      <c r="N330" s="500"/>
      <c r="O330" s="500"/>
      <c r="P330" s="500"/>
      <c r="Q330" s="500"/>
      <c r="R330" s="500"/>
      <c r="S330" s="500"/>
      <c r="T330" s="500"/>
      <c r="U330" s="500"/>
      <c r="V330" s="500"/>
      <c r="W330" s="500"/>
      <c r="X330" s="500"/>
      <c r="Y330" s="500"/>
      <c r="Z330" s="500"/>
    </row>
    <row r="331">
      <c r="A331" s="500"/>
      <c r="B331" s="500"/>
      <c r="C331" s="500"/>
      <c r="D331" s="500"/>
      <c r="E331" s="500"/>
      <c r="F331" s="500"/>
      <c r="G331" s="500"/>
      <c r="H331" s="500"/>
      <c r="I331" s="500"/>
      <c r="J331" s="500"/>
      <c r="K331" s="500"/>
      <c r="L331" s="500"/>
      <c r="M331" s="500"/>
      <c r="N331" s="500"/>
      <c r="O331" s="500"/>
      <c r="P331" s="500"/>
      <c r="Q331" s="500"/>
      <c r="R331" s="500"/>
      <c r="S331" s="500"/>
      <c r="T331" s="500"/>
      <c r="U331" s="500"/>
      <c r="V331" s="500"/>
      <c r="W331" s="500"/>
      <c r="X331" s="500"/>
      <c r="Y331" s="500"/>
      <c r="Z331" s="500"/>
    </row>
    <row r="332">
      <c r="A332" s="500"/>
      <c r="B332" s="500"/>
      <c r="C332" s="500"/>
      <c r="D332" s="500"/>
      <c r="E332" s="500"/>
      <c r="F332" s="500"/>
      <c r="G332" s="500"/>
      <c r="H332" s="500"/>
      <c r="I332" s="500"/>
      <c r="J332" s="500"/>
      <c r="K332" s="500"/>
      <c r="L332" s="500"/>
      <c r="M332" s="500"/>
      <c r="N332" s="500"/>
      <c r="O332" s="500"/>
      <c r="P332" s="500"/>
      <c r="Q332" s="500"/>
      <c r="R332" s="500"/>
      <c r="S332" s="500"/>
      <c r="T332" s="500"/>
      <c r="U332" s="500"/>
      <c r="V332" s="500"/>
      <c r="W332" s="500"/>
      <c r="X332" s="500"/>
      <c r="Y332" s="500"/>
      <c r="Z332" s="500"/>
    </row>
    <row r="333">
      <c r="A333" s="500"/>
      <c r="B333" s="500"/>
      <c r="C333" s="500"/>
      <c r="D333" s="500"/>
      <c r="E333" s="500"/>
      <c r="F333" s="500"/>
      <c r="G333" s="500"/>
      <c r="H333" s="500"/>
      <c r="I333" s="500"/>
      <c r="J333" s="500"/>
      <c r="K333" s="500"/>
      <c r="L333" s="500"/>
      <c r="M333" s="500"/>
      <c r="N333" s="500"/>
      <c r="O333" s="500"/>
      <c r="P333" s="500"/>
      <c r="Q333" s="500"/>
      <c r="R333" s="500"/>
      <c r="S333" s="500"/>
      <c r="T333" s="500"/>
      <c r="U333" s="500"/>
      <c r="V333" s="500"/>
      <c r="W333" s="500"/>
      <c r="X333" s="500"/>
      <c r="Y333" s="500"/>
      <c r="Z333" s="500"/>
    </row>
    <row r="334">
      <c r="A334" s="500"/>
      <c r="B334" s="500"/>
      <c r="C334" s="500"/>
      <c r="D334" s="500"/>
      <c r="E334" s="500"/>
      <c r="F334" s="500"/>
      <c r="G334" s="500"/>
      <c r="H334" s="500"/>
      <c r="I334" s="500"/>
      <c r="J334" s="500"/>
      <c r="K334" s="500"/>
      <c r="L334" s="500"/>
      <c r="M334" s="500"/>
      <c r="N334" s="500"/>
      <c r="O334" s="500"/>
      <c r="P334" s="500"/>
      <c r="Q334" s="500"/>
      <c r="R334" s="500"/>
      <c r="S334" s="500"/>
      <c r="T334" s="500"/>
      <c r="U334" s="500"/>
      <c r="V334" s="500"/>
      <c r="W334" s="500"/>
      <c r="X334" s="500"/>
      <c r="Y334" s="500"/>
      <c r="Z334" s="500"/>
    </row>
    <row r="335">
      <c r="A335" s="500"/>
      <c r="B335" s="500"/>
      <c r="C335" s="500"/>
      <c r="D335" s="500"/>
      <c r="E335" s="500"/>
      <c r="F335" s="500"/>
      <c r="G335" s="500"/>
      <c r="H335" s="500"/>
      <c r="I335" s="500"/>
      <c r="J335" s="500"/>
      <c r="K335" s="500"/>
      <c r="L335" s="500"/>
      <c r="M335" s="500"/>
      <c r="N335" s="500"/>
      <c r="O335" s="500"/>
      <c r="P335" s="500"/>
      <c r="Q335" s="500"/>
      <c r="R335" s="500"/>
      <c r="S335" s="500"/>
      <c r="T335" s="500"/>
      <c r="U335" s="500"/>
      <c r="V335" s="500"/>
      <c r="W335" s="500"/>
      <c r="X335" s="500"/>
      <c r="Y335" s="500"/>
      <c r="Z335" s="500"/>
    </row>
    <row r="336">
      <c r="A336" s="500"/>
      <c r="B336" s="500"/>
      <c r="C336" s="500"/>
      <c r="D336" s="500"/>
      <c r="E336" s="500"/>
      <c r="F336" s="500"/>
      <c r="G336" s="500"/>
      <c r="H336" s="500"/>
      <c r="I336" s="500"/>
      <c r="J336" s="500"/>
      <c r="K336" s="500"/>
      <c r="L336" s="500"/>
      <c r="M336" s="500"/>
      <c r="N336" s="500"/>
      <c r="O336" s="500"/>
      <c r="P336" s="500"/>
      <c r="Q336" s="500"/>
      <c r="R336" s="500"/>
      <c r="S336" s="500"/>
      <c r="T336" s="500"/>
      <c r="U336" s="500"/>
      <c r="V336" s="500"/>
      <c r="W336" s="500"/>
      <c r="X336" s="500"/>
      <c r="Y336" s="500"/>
      <c r="Z336" s="500"/>
    </row>
    <row r="337">
      <c r="A337" s="500"/>
      <c r="B337" s="500"/>
      <c r="C337" s="500"/>
      <c r="D337" s="500"/>
      <c r="E337" s="500"/>
      <c r="F337" s="500"/>
      <c r="G337" s="500"/>
      <c r="H337" s="500"/>
      <c r="I337" s="500"/>
      <c r="J337" s="500"/>
      <c r="K337" s="500"/>
      <c r="L337" s="500"/>
      <c r="M337" s="500"/>
      <c r="N337" s="500"/>
      <c r="O337" s="500"/>
      <c r="P337" s="500"/>
      <c r="Q337" s="500"/>
      <c r="R337" s="500"/>
      <c r="S337" s="500"/>
      <c r="T337" s="500"/>
      <c r="U337" s="500"/>
      <c r="V337" s="500"/>
      <c r="W337" s="500"/>
      <c r="X337" s="500"/>
      <c r="Y337" s="500"/>
      <c r="Z337" s="500"/>
    </row>
    <row r="338">
      <c r="A338" s="500"/>
      <c r="B338" s="500"/>
      <c r="C338" s="500"/>
      <c r="D338" s="500"/>
      <c r="E338" s="500"/>
      <c r="F338" s="500"/>
      <c r="G338" s="500"/>
      <c r="H338" s="500"/>
      <c r="I338" s="500"/>
      <c r="J338" s="500"/>
      <c r="K338" s="500"/>
      <c r="L338" s="500"/>
      <c r="M338" s="500"/>
      <c r="N338" s="500"/>
      <c r="O338" s="500"/>
      <c r="P338" s="500"/>
      <c r="Q338" s="500"/>
      <c r="R338" s="500"/>
      <c r="S338" s="500"/>
      <c r="T338" s="500"/>
      <c r="U338" s="500"/>
      <c r="V338" s="500"/>
      <c r="W338" s="500"/>
      <c r="X338" s="500"/>
      <c r="Y338" s="500"/>
      <c r="Z338" s="500"/>
    </row>
    <row r="339">
      <c r="A339" s="500"/>
      <c r="B339" s="500"/>
      <c r="C339" s="500"/>
      <c r="D339" s="500"/>
      <c r="E339" s="500"/>
      <c r="F339" s="500"/>
      <c r="G339" s="500"/>
      <c r="H339" s="500"/>
      <c r="I339" s="500"/>
      <c r="J339" s="500"/>
      <c r="K339" s="500"/>
      <c r="L339" s="500"/>
      <c r="M339" s="500"/>
      <c r="N339" s="500"/>
      <c r="O339" s="500"/>
      <c r="P339" s="500"/>
      <c r="Q339" s="500"/>
      <c r="R339" s="500"/>
      <c r="S339" s="500"/>
      <c r="T339" s="500"/>
      <c r="U339" s="500"/>
      <c r="V339" s="500"/>
      <c r="W339" s="500"/>
      <c r="X339" s="500"/>
      <c r="Y339" s="500"/>
      <c r="Z339" s="500"/>
    </row>
    <row r="340">
      <c r="A340" s="500"/>
      <c r="B340" s="500"/>
      <c r="C340" s="500"/>
      <c r="D340" s="500"/>
      <c r="E340" s="500"/>
      <c r="F340" s="500"/>
      <c r="G340" s="500"/>
      <c r="H340" s="500"/>
      <c r="I340" s="500"/>
      <c r="J340" s="500"/>
      <c r="K340" s="500"/>
      <c r="L340" s="500"/>
      <c r="M340" s="500"/>
      <c r="N340" s="500"/>
      <c r="O340" s="500"/>
      <c r="P340" s="500"/>
      <c r="Q340" s="500"/>
      <c r="R340" s="500"/>
      <c r="S340" s="500"/>
      <c r="T340" s="500"/>
      <c r="U340" s="500"/>
      <c r="V340" s="500"/>
      <c r="W340" s="500"/>
      <c r="X340" s="500"/>
      <c r="Y340" s="500"/>
      <c r="Z340" s="500"/>
    </row>
    <row r="341">
      <c r="A341" s="500"/>
      <c r="B341" s="500"/>
      <c r="C341" s="500"/>
      <c r="D341" s="500"/>
      <c r="E341" s="500"/>
      <c r="F341" s="500"/>
      <c r="G341" s="500"/>
      <c r="H341" s="500"/>
      <c r="I341" s="500"/>
      <c r="J341" s="500"/>
      <c r="K341" s="500"/>
      <c r="L341" s="500"/>
      <c r="M341" s="500"/>
      <c r="N341" s="500"/>
      <c r="O341" s="500"/>
      <c r="P341" s="500"/>
      <c r="Q341" s="500"/>
      <c r="R341" s="500"/>
      <c r="S341" s="500"/>
      <c r="T341" s="500"/>
      <c r="U341" s="500"/>
      <c r="V341" s="500"/>
      <c r="W341" s="500"/>
      <c r="X341" s="500"/>
      <c r="Y341" s="500"/>
      <c r="Z341" s="500"/>
    </row>
    <row r="342">
      <c r="A342" s="500"/>
      <c r="B342" s="500"/>
      <c r="C342" s="500"/>
      <c r="D342" s="500"/>
      <c r="E342" s="500"/>
      <c r="F342" s="500"/>
      <c r="G342" s="500"/>
      <c r="H342" s="500"/>
      <c r="I342" s="500"/>
      <c r="J342" s="500"/>
      <c r="K342" s="500"/>
      <c r="L342" s="500"/>
      <c r="M342" s="500"/>
      <c r="N342" s="500"/>
      <c r="O342" s="500"/>
      <c r="P342" s="500"/>
      <c r="Q342" s="500"/>
      <c r="R342" s="500"/>
      <c r="S342" s="500"/>
      <c r="T342" s="500"/>
      <c r="U342" s="500"/>
      <c r="V342" s="500"/>
      <c r="W342" s="500"/>
      <c r="X342" s="500"/>
      <c r="Y342" s="500"/>
      <c r="Z342" s="500"/>
    </row>
    <row r="343">
      <c r="A343" s="500"/>
      <c r="B343" s="500"/>
      <c r="C343" s="500"/>
      <c r="D343" s="500"/>
      <c r="E343" s="500"/>
      <c r="F343" s="500"/>
      <c r="G343" s="500"/>
      <c r="H343" s="500"/>
      <c r="I343" s="500"/>
      <c r="J343" s="500"/>
      <c r="K343" s="500"/>
      <c r="L343" s="500"/>
      <c r="M343" s="500"/>
      <c r="N343" s="500"/>
      <c r="O343" s="500"/>
      <c r="P343" s="500"/>
      <c r="Q343" s="500"/>
      <c r="R343" s="500"/>
      <c r="S343" s="500"/>
      <c r="T343" s="500"/>
      <c r="U343" s="500"/>
      <c r="V343" s="500"/>
      <c r="W343" s="500"/>
      <c r="X343" s="500"/>
      <c r="Y343" s="500"/>
      <c r="Z343" s="500"/>
    </row>
    <row r="344">
      <c r="A344" s="500"/>
      <c r="B344" s="500"/>
      <c r="C344" s="500"/>
      <c r="D344" s="500"/>
      <c r="E344" s="500"/>
      <c r="F344" s="500"/>
      <c r="G344" s="500"/>
      <c r="H344" s="500"/>
      <c r="I344" s="500"/>
      <c r="J344" s="500"/>
      <c r="K344" s="500"/>
      <c r="L344" s="500"/>
      <c r="M344" s="500"/>
      <c r="N344" s="500"/>
      <c r="O344" s="500"/>
      <c r="P344" s="500"/>
      <c r="Q344" s="500"/>
      <c r="R344" s="500"/>
      <c r="S344" s="500"/>
      <c r="T344" s="500"/>
      <c r="U344" s="500"/>
      <c r="V344" s="500"/>
      <c r="W344" s="500"/>
      <c r="X344" s="500"/>
      <c r="Y344" s="500"/>
      <c r="Z344" s="500"/>
    </row>
    <row r="345">
      <c r="A345" s="500"/>
      <c r="B345" s="500"/>
      <c r="C345" s="500"/>
      <c r="D345" s="500"/>
      <c r="E345" s="500"/>
      <c r="F345" s="500"/>
      <c r="G345" s="500"/>
      <c r="H345" s="500"/>
      <c r="I345" s="500"/>
      <c r="J345" s="500"/>
      <c r="K345" s="500"/>
      <c r="L345" s="500"/>
      <c r="M345" s="500"/>
      <c r="N345" s="500"/>
      <c r="O345" s="500"/>
      <c r="P345" s="500"/>
      <c r="Q345" s="500"/>
      <c r="R345" s="500"/>
      <c r="S345" s="500"/>
      <c r="T345" s="500"/>
      <c r="U345" s="500"/>
      <c r="V345" s="500"/>
      <c r="W345" s="500"/>
      <c r="X345" s="500"/>
      <c r="Y345" s="500"/>
      <c r="Z345" s="500"/>
    </row>
    <row r="346">
      <c r="A346" s="500"/>
      <c r="B346" s="500"/>
      <c r="C346" s="500"/>
      <c r="D346" s="500"/>
      <c r="E346" s="500"/>
      <c r="F346" s="500"/>
      <c r="G346" s="500"/>
      <c r="H346" s="500"/>
      <c r="I346" s="500"/>
      <c r="J346" s="500"/>
      <c r="K346" s="500"/>
      <c r="L346" s="500"/>
      <c r="M346" s="500"/>
      <c r="N346" s="500"/>
      <c r="O346" s="500"/>
      <c r="P346" s="500"/>
      <c r="Q346" s="500"/>
      <c r="R346" s="500"/>
      <c r="S346" s="500"/>
      <c r="T346" s="500"/>
      <c r="U346" s="500"/>
      <c r="V346" s="500"/>
      <c r="W346" s="500"/>
      <c r="X346" s="500"/>
      <c r="Y346" s="500"/>
      <c r="Z346" s="500"/>
    </row>
    <row r="347">
      <c r="A347" s="500"/>
      <c r="B347" s="500"/>
      <c r="C347" s="500"/>
      <c r="D347" s="500"/>
      <c r="E347" s="500"/>
      <c r="F347" s="500"/>
      <c r="G347" s="500"/>
      <c r="H347" s="500"/>
      <c r="I347" s="500"/>
      <c r="J347" s="500"/>
      <c r="K347" s="500"/>
      <c r="L347" s="500"/>
      <c r="M347" s="500"/>
      <c r="N347" s="500"/>
      <c r="O347" s="500"/>
      <c r="P347" s="500"/>
      <c r="Q347" s="500"/>
      <c r="R347" s="500"/>
      <c r="S347" s="500"/>
      <c r="T347" s="500"/>
      <c r="U347" s="500"/>
      <c r="V347" s="500"/>
      <c r="W347" s="500"/>
      <c r="X347" s="500"/>
      <c r="Y347" s="500"/>
      <c r="Z347" s="500"/>
    </row>
    <row r="348">
      <c r="A348" s="500"/>
      <c r="B348" s="500"/>
      <c r="C348" s="500"/>
      <c r="D348" s="500"/>
      <c r="E348" s="500"/>
      <c r="F348" s="500"/>
      <c r="G348" s="500"/>
      <c r="H348" s="500"/>
      <c r="I348" s="500"/>
      <c r="J348" s="500"/>
      <c r="K348" s="500"/>
      <c r="L348" s="500"/>
      <c r="M348" s="500"/>
      <c r="N348" s="500"/>
      <c r="O348" s="500"/>
      <c r="P348" s="500"/>
      <c r="Q348" s="500"/>
      <c r="R348" s="500"/>
      <c r="S348" s="500"/>
      <c r="T348" s="500"/>
      <c r="U348" s="500"/>
      <c r="V348" s="500"/>
      <c r="W348" s="500"/>
      <c r="X348" s="500"/>
      <c r="Y348" s="500"/>
      <c r="Z348" s="500"/>
    </row>
    <row r="349">
      <c r="A349" s="500"/>
      <c r="B349" s="500"/>
      <c r="C349" s="500"/>
      <c r="D349" s="500"/>
      <c r="E349" s="500"/>
      <c r="F349" s="500"/>
      <c r="G349" s="500"/>
      <c r="H349" s="500"/>
      <c r="I349" s="500"/>
      <c r="J349" s="500"/>
      <c r="K349" s="500"/>
      <c r="L349" s="500"/>
      <c r="M349" s="500"/>
      <c r="N349" s="500"/>
      <c r="O349" s="500"/>
      <c r="P349" s="500"/>
      <c r="Q349" s="500"/>
      <c r="R349" s="500"/>
      <c r="S349" s="500"/>
      <c r="T349" s="500"/>
      <c r="U349" s="500"/>
      <c r="V349" s="500"/>
      <c r="W349" s="500"/>
      <c r="X349" s="500"/>
      <c r="Y349" s="500"/>
      <c r="Z349" s="500"/>
    </row>
    <row r="350">
      <c r="A350" s="500"/>
      <c r="B350" s="500"/>
      <c r="C350" s="500"/>
      <c r="D350" s="500"/>
      <c r="E350" s="500"/>
      <c r="F350" s="500"/>
      <c r="G350" s="500"/>
      <c r="H350" s="500"/>
      <c r="I350" s="500"/>
      <c r="J350" s="500"/>
      <c r="K350" s="500"/>
      <c r="L350" s="500"/>
      <c r="M350" s="500"/>
      <c r="N350" s="500"/>
      <c r="O350" s="500"/>
      <c r="P350" s="500"/>
      <c r="Q350" s="500"/>
      <c r="R350" s="500"/>
      <c r="S350" s="500"/>
      <c r="T350" s="500"/>
      <c r="U350" s="500"/>
      <c r="V350" s="500"/>
      <c r="W350" s="500"/>
      <c r="X350" s="500"/>
      <c r="Y350" s="500"/>
      <c r="Z350" s="500"/>
    </row>
    <row r="351">
      <c r="A351" s="500"/>
      <c r="B351" s="500"/>
      <c r="C351" s="500"/>
      <c r="D351" s="500"/>
      <c r="E351" s="500"/>
      <c r="F351" s="500"/>
      <c r="G351" s="500"/>
      <c r="H351" s="500"/>
      <c r="I351" s="500"/>
      <c r="J351" s="500"/>
      <c r="K351" s="500"/>
      <c r="L351" s="500"/>
      <c r="M351" s="500"/>
      <c r="N351" s="500"/>
      <c r="O351" s="500"/>
      <c r="P351" s="500"/>
      <c r="Q351" s="500"/>
      <c r="R351" s="500"/>
      <c r="S351" s="500"/>
      <c r="T351" s="500"/>
      <c r="U351" s="500"/>
      <c r="V351" s="500"/>
      <c r="W351" s="500"/>
      <c r="X351" s="500"/>
      <c r="Y351" s="500"/>
      <c r="Z351" s="500"/>
    </row>
    <row r="352">
      <c r="A352" s="500"/>
      <c r="B352" s="500"/>
      <c r="C352" s="500"/>
      <c r="D352" s="500"/>
      <c r="E352" s="500"/>
      <c r="F352" s="500"/>
      <c r="G352" s="500"/>
      <c r="H352" s="500"/>
      <c r="I352" s="500"/>
      <c r="J352" s="500"/>
      <c r="K352" s="500"/>
      <c r="L352" s="500"/>
      <c r="M352" s="500"/>
      <c r="N352" s="500"/>
      <c r="O352" s="500"/>
      <c r="P352" s="500"/>
      <c r="Q352" s="500"/>
      <c r="R352" s="500"/>
      <c r="S352" s="500"/>
      <c r="T352" s="500"/>
      <c r="U352" s="500"/>
      <c r="V352" s="500"/>
      <c r="W352" s="500"/>
      <c r="X352" s="500"/>
      <c r="Y352" s="500"/>
      <c r="Z352" s="500"/>
    </row>
    <row r="353">
      <c r="A353" s="500"/>
      <c r="B353" s="500"/>
      <c r="C353" s="500"/>
      <c r="D353" s="500"/>
      <c r="E353" s="500"/>
      <c r="F353" s="500"/>
      <c r="G353" s="500"/>
      <c r="H353" s="500"/>
      <c r="I353" s="500"/>
      <c r="J353" s="500"/>
      <c r="K353" s="500"/>
      <c r="L353" s="500"/>
      <c r="M353" s="500"/>
      <c r="N353" s="500"/>
      <c r="O353" s="500"/>
      <c r="P353" s="500"/>
      <c r="Q353" s="500"/>
      <c r="R353" s="500"/>
      <c r="S353" s="500"/>
      <c r="T353" s="500"/>
      <c r="U353" s="500"/>
      <c r="V353" s="500"/>
      <c r="W353" s="500"/>
      <c r="X353" s="500"/>
      <c r="Y353" s="500"/>
      <c r="Z353" s="500"/>
    </row>
    <row r="354">
      <c r="A354" s="500"/>
      <c r="B354" s="500"/>
      <c r="C354" s="500"/>
      <c r="D354" s="500"/>
      <c r="E354" s="500"/>
      <c r="F354" s="500"/>
      <c r="G354" s="500"/>
      <c r="H354" s="500"/>
      <c r="I354" s="500"/>
      <c r="J354" s="500"/>
      <c r="K354" s="500"/>
      <c r="L354" s="500"/>
      <c r="M354" s="500"/>
      <c r="N354" s="500"/>
      <c r="O354" s="500"/>
      <c r="P354" s="500"/>
      <c r="Q354" s="500"/>
      <c r="R354" s="500"/>
      <c r="S354" s="500"/>
      <c r="T354" s="500"/>
      <c r="U354" s="500"/>
      <c r="V354" s="500"/>
      <c r="W354" s="500"/>
      <c r="X354" s="500"/>
      <c r="Y354" s="500"/>
      <c r="Z354" s="500"/>
    </row>
    <row r="355">
      <c r="A355" s="500"/>
      <c r="B355" s="500"/>
      <c r="C355" s="500"/>
      <c r="D355" s="500"/>
      <c r="E355" s="500"/>
      <c r="F355" s="500"/>
      <c r="G355" s="500"/>
      <c r="H355" s="500"/>
      <c r="I355" s="500"/>
      <c r="J355" s="500"/>
      <c r="K355" s="500"/>
      <c r="L355" s="500"/>
      <c r="M355" s="500"/>
      <c r="N355" s="500"/>
      <c r="O355" s="500"/>
      <c r="P355" s="500"/>
      <c r="Q355" s="500"/>
      <c r="R355" s="500"/>
      <c r="S355" s="500"/>
      <c r="T355" s="500"/>
      <c r="U355" s="500"/>
      <c r="V355" s="500"/>
      <c r="W355" s="500"/>
      <c r="X355" s="500"/>
      <c r="Y355" s="500"/>
      <c r="Z355" s="500"/>
    </row>
    <row r="356">
      <c r="A356" s="500"/>
      <c r="B356" s="500"/>
      <c r="C356" s="500"/>
      <c r="D356" s="500"/>
      <c r="E356" s="500"/>
      <c r="F356" s="500"/>
      <c r="G356" s="500"/>
      <c r="H356" s="500"/>
      <c r="I356" s="500"/>
      <c r="J356" s="500"/>
      <c r="K356" s="500"/>
      <c r="L356" s="500"/>
      <c r="M356" s="500"/>
      <c r="N356" s="500"/>
      <c r="O356" s="500"/>
      <c r="P356" s="500"/>
      <c r="Q356" s="500"/>
      <c r="R356" s="500"/>
      <c r="S356" s="500"/>
      <c r="T356" s="500"/>
      <c r="U356" s="500"/>
      <c r="V356" s="500"/>
      <c r="W356" s="500"/>
      <c r="X356" s="500"/>
      <c r="Y356" s="500"/>
      <c r="Z356" s="500"/>
    </row>
    <row r="357">
      <c r="A357" s="500"/>
      <c r="B357" s="500"/>
      <c r="C357" s="500"/>
      <c r="D357" s="500"/>
      <c r="E357" s="500"/>
      <c r="F357" s="500"/>
      <c r="G357" s="500"/>
      <c r="H357" s="500"/>
      <c r="I357" s="500"/>
      <c r="J357" s="500"/>
      <c r="K357" s="500"/>
      <c r="L357" s="500"/>
      <c r="M357" s="500"/>
      <c r="N357" s="500"/>
      <c r="O357" s="500"/>
      <c r="P357" s="500"/>
      <c r="Q357" s="500"/>
      <c r="R357" s="500"/>
      <c r="S357" s="500"/>
      <c r="T357" s="500"/>
      <c r="U357" s="500"/>
      <c r="V357" s="500"/>
      <c r="W357" s="500"/>
      <c r="X357" s="500"/>
      <c r="Y357" s="500"/>
      <c r="Z357" s="500"/>
    </row>
    <row r="358">
      <c r="A358" s="500"/>
      <c r="B358" s="500"/>
      <c r="C358" s="500"/>
      <c r="D358" s="500"/>
      <c r="E358" s="500"/>
      <c r="F358" s="500"/>
      <c r="G358" s="500"/>
      <c r="H358" s="500"/>
      <c r="I358" s="500"/>
      <c r="J358" s="500"/>
      <c r="K358" s="500"/>
      <c r="L358" s="500"/>
      <c r="M358" s="500"/>
      <c r="N358" s="500"/>
      <c r="O358" s="500"/>
      <c r="P358" s="500"/>
      <c r="Q358" s="500"/>
      <c r="R358" s="500"/>
      <c r="S358" s="500"/>
      <c r="T358" s="500"/>
      <c r="U358" s="500"/>
      <c r="V358" s="500"/>
      <c r="W358" s="500"/>
      <c r="X358" s="500"/>
      <c r="Y358" s="500"/>
      <c r="Z358" s="500"/>
    </row>
    <row r="359">
      <c r="A359" s="500"/>
      <c r="B359" s="500"/>
      <c r="C359" s="500"/>
      <c r="D359" s="500"/>
      <c r="E359" s="500"/>
      <c r="F359" s="500"/>
      <c r="G359" s="500"/>
      <c r="H359" s="500"/>
      <c r="I359" s="500"/>
      <c r="J359" s="500"/>
      <c r="K359" s="500"/>
      <c r="L359" s="500"/>
      <c r="M359" s="500"/>
      <c r="N359" s="500"/>
      <c r="O359" s="500"/>
      <c r="P359" s="500"/>
      <c r="Q359" s="500"/>
      <c r="R359" s="500"/>
      <c r="S359" s="500"/>
      <c r="T359" s="500"/>
      <c r="U359" s="500"/>
      <c r="V359" s="500"/>
      <c r="W359" s="500"/>
      <c r="X359" s="500"/>
      <c r="Y359" s="500"/>
      <c r="Z359" s="500"/>
    </row>
    <row r="360">
      <c r="A360" s="500"/>
      <c r="B360" s="500"/>
      <c r="C360" s="500"/>
      <c r="D360" s="500"/>
      <c r="E360" s="500"/>
      <c r="F360" s="500"/>
      <c r="G360" s="500"/>
      <c r="H360" s="500"/>
      <c r="I360" s="500"/>
      <c r="J360" s="500"/>
      <c r="K360" s="500"/>
      <c r="L360" s="500"/>
      <c r="M360" s="500"/>
      <c r="N360" s="500"/>
      <c r="O360" s="500"/>
      <c r="P360" s="500"/>
      <c r="Q360" s="500"/>
      <c r="R360" s="500"/>
      <c r="S360" s="500"/>
      <c r="T360" s="500"/>
      <c r="U360" s="500"/>
      <c r="V360" s="500"/>
      <c r="W360" s="500"/>
      <c r="X360" s="500"/>
      <c r="Y360" s="500"/>
      <c r="Z360" s="500"/>
    </row>
    <row r="361">
      <c r="A361" s="500"/>
      <c r="B361" s="500"/>
      <c r="C361" s="500"/>
      <c r="D361" s="500"/>
      <c r="E361" s="500"/>
      <c r="F361" s="500"/>
      <c r="G361" s="500"/>
      <c r="H361" s="500"/>
      <c r="I361" s="500"/>
      <c r="J361" s="500"/>
      <c r="K361" s="500"/>
      <c r="L361" s="500"/>
      <c r="M361" s="500"/>
      <c r="N361" s="500"/>
      <c r="O361" s="500"/>
      <c r="P361" s="500"/>
      <c r="Q361" s="500"/>
      <c r="R361" s="500"/>
      <c r="S361" s="500"/>
      <c r="T361" s="500"/>
      <c r="U361" s="500"/>
      <c r="V361" s="500"/>
      <c r="W361" s="500"/>
      <c r="X361" s="500"/>
      <c r="Y361" s="500"/>
      <c r="Z361" s="500"/>
    </row>
    <row r="362">
      <c r="A362" s="500"/>
      <c r="B362" s="500"/>
      <c r="C362" s="500"/>
      <c r="D362" s="500"/>
      <c r="E362" s="500"/>
      <c r="F362" s="500"/>
      <c r="G362" s="500"/>
      <c r="H362" s="500"/>
      <c r="I362" s="500"/>
      <c r="J362" s="500"/>
      <c r="K362" s="500"/>
      <c r="L362" s="500"/>
      <c r="M362" s="500"/>
      <c r="N362" s="500"/>
      <c r="O362" s="500"/>
      <c r="P362" s="500"/>
      <c r="Q362" s="500"/>
      <c r="R362" s="500"/>
      <c r="S362" s="500"/>
      <c r="T362" s="500"/>
      <c r="U362" s="500"/>
      <c r="V362" s="500"/>
      <c r="W362" s="500"/>
      <c r="X362" s="500"/>
      <c r="Y362" s="500"/>
      <c r="Z362" s="500"/>
    </row>
    <row r="363">
      <c r="A363" s="500"/>
      <c r="B363" s="500"/>
      <c r="C363" s="500"/>
      <c r="D363" s="500"/>
      <c r="E363" s="500"/>
      <c r="F363" s="500"/>
      <c r="G363" s="500"/>
      <c r="H363" s="500"/>
      <c r="I363" s="500"/>
      <c r="J363" s="500"/>
      <c r="K363" s="500"/>
      <c r="L363" s="500"/>
      <c r="M363" s="500"/>
      <c r="N363" s="500"/>
      <c r="O363" s="500"/>
      <c r="P363" s="500"/>
      <c r="Q363" s="500"/>
      <c r="R363" s="500"/>
      <c r="S363" s="500"/>
      <c r="T363" s="500"/>
      <c r="U363" s="500"/>
      <c r="V363" s="500"/>
      <c r="W363" s="500"/>
      <c r="X363" s="500"/>
      <c r="Y363" s="500"/>
      <c r="Z363" s="500"/>
    </row>
    <row r="364">
      <c r="A364" s="500"/>
      <c r="B364" s="500"/>
      <c r="C364" s="500"/>
      <c r="D364" s="500"/>
      <c r="E364" s="500"/>
      <c r="F364" s="500"/>
      <c r="G364" s="500"/>
      <c r="H364" s="500"/>
      <c r="I364" s="500"/>
      <c r="J364" s="500"/>
      <c r="K364" s="500"/>
      <c r="L364" s="500"/>
      <c r="M364" s="500"/>
      <c r="N364" s="500"/>
      <c r="O364" s="500"/>
      <c r="P364" s="500"/>
      <c r="Q364" s="500"/>
      <c r="R364" s="500"/>
      <c r="S364" s="500"/>
      <c r="T364" s="500"/>
      <c r="U364" s="500"/>
      <c r="V364" s="500"/>
      <c r="W364" s="500"/>
      <c r="X364" s="500"/>
      <c r="Y364" s="500"/>
      <c r="Z364" s="500"/>
    </row>
    <row r="365">
      <c r="A365" s="500"/>
      <c r="B365" s="500"/>
      <c r="C365" s="500"/>
      <c r="D365" s="500"/>
      <c r="E365" s="500"/>
      <c r="F365" s="500"/>
      <c r="G365" s="500"/>
      <c r="H365" s="500"/>
      <c r="I365" s="500"/>
      <c r="J365" s="500"/>
      <c r="K365" s="500"/>
      <c r="L365" s="500"/>
      <c r="M365" s="500"/>
      <c r="N365" s="500"/>
      <c r="O365" s="500"/>
      <c r="P365" s="500"/>
      <c r="Q365" s="500"/>
      <c r="R365" s="500"/>
      <c r="S365" s="500"/>
      <c r="T365" s="500"/>
      <c r="U365" s="500"/>
      <c r="V365" s="500"/>
      <c r="W365" s="500"/>
      <c r="X365" s="500"/>
      <c r="Y365" s="500"/>
      <c r="Z365" s="500"/>
    </row>
    <row r="366">
      <c r="A366" s="500"/>
      <c r="B366" s="500"/>
      <c r="C366" s="500"/>
      <c r="D366" s="500"/>
      <c r="E366" s="500"/>
      <c r="F366" s="500"/>
      <c r="G366" s="500"/>
      <c r="H366" s="500"/>
      <c r="I366" s="500"/>
      <c r="J366" s="500"/>
      <c r="K366" s="500"/>
      <c r="L366" s="500"/>
      <c r="M366" s="500"/>
      <c r="N366" s="500"/>
      <c r="O366" s="500"/>
      <c r="P366" s="500"/>
      <c r="Q366" s="500"/>
      <c r="R366" s="500"/>
      <c r="S366" s="500"/>
      <c r="T366" s="500"/>
      <c r="U366" s="500"/>
      <c r="V366" s="500"/>
      <c r="W366" s="500"/>
      <c r="X366" s="500"/>
      <c r="Y366" s="500"/>
      <c r="Z366" s="500"/>
    </row>
    <row r="367">
      <c r="A367" s="500"/>
      <c r="B367" s="500"/>
      <c r="C367" s="500"/>
      <c r="D367" s="500"/>
      <c r="E367" s="500"/>
      <c r="F367" s="500"/>
      <c r="G367" s="500"/>
      <c r="H367" s="500"/>
      <c r="I367" s="500"/>
      <c r="J367" s="500"/>
      <c r="K367" s="500"/>
      <c r="L367" s="500"/>
      <c r="M367" s="500"/>
      <c r="N367" s="500"/>
      <c r="O367" s="500"/>
      <c r="P367" s="500"/>
      <c r="Q367" s="500"/>
      <c r="R367" s="500"/>
      <c r="S367" s="500"/>
      <c r="T367" s="500"/>
      <c r="U367" s="500"/>
      <c r="V367" s="500"/>
      <c r="W367" s="500"/>
      <c r="X367" s="500"/>
      <c r="Y367" s="500"/>
      <c r="Z367" s="500"/>
    </row>
    <row r="368">
      <c r="A368" s="500"/>
      <c r="B368" s="500"/>
      <c r="C368" s="500"/>
      <c r="D368" s="500"/>
      <c r="E368" s="500"/>
      <c r="F368" s="500"/>
      <c r="G368" s="500"/>
      <c r="H368" s="500"/>
      <c r="I368" s="500"/>
      <c r="J368" s="500"/>
      <c r="K368" s="500"/>
      <c r="L368" s="500"/>
      <c r="M368" s="500"/>
      <c r="N368" s="500"/>
      <c r="O368" s="500"/>
      <c r="P368" s="500"/>
      <c r="Q368" s="500"/>
      <c r="R368" s="500"/>
      <c r="S368" s="500"/>
      <c r="T368" s="500"/>
      <c r="U368" s="500"/>
      <c r="V368" s="500"/>
      <c r="W368" s="500"/>
      <c r="X368" s="500"/>
      <c r="Y368" s="500"/>
      <c r="Z368" s="500"/>
    </row>
    <row r="369">
      <c r="A369" s="500"/>
      <c r="B369" s="500"/>
      <c r="C369" s="500"/>
      <c r="D369" s="500"/>
      <c r="E369" s="500"/>
      <c r="F369" s="500"/>
      <c r="G369" s="500"/>
      <c r="H369" s="500"/>
      <c r="I369" s="500"/>
      <c r="J369" s="500"/>
      <c r="K369" s="500"/>
      <c r="L369" s="500"/>
      <c r="M369" s="500"/>
      <c r="N369" s="500"/>
      <c r="O369" s="500"/>
      <c r="P369" s="500"/>
      <c r="Q369" s="500"/>
      <c r="R369" s="500"/>
      <c r="S369" s="500"/>
      <c r="T369" s="500"/>
      <c r="U369" s="500"/>
      <c r="V369" s="500"/>
      <c r="W369" s="500"/>
      <c r="X369" s="500"/>
      <c r="Y369" s="500"/>
      <c r="Z369" s="500"/>
    </row>
    <row r="370">
      <c r="A370" s="500"/>
      <c r="B370" s="500"/>
      <c r="C370" s="500"/>
      <c r="D370" s="500"/>
      <c r="E370" s="500"/>
      <c r="F370" s="500"/>
      <c r="G370" s="500"/>
      <c r="H370" s="500"/>
      <c r="I370" s="500"/>
      <c r="J370" s="500"/>
      <c r="K370" s="500"/>
      <c r="L370" s="500"/>
      <c r="M370" s="500"/>
      <c r="N370" s="500"/>
      <c r="O370" s="500"/>
      <c r="P370" s="500"/>
      <c r="Q370" s="500"/>
      <c r="R370" s="500"/>
      <c r="S370" s="500"/>
      <c r="T370" s="500"/>
      <c r="U370" s="500"/>
      <c r="V370" s="500"/>
      <c r="W370" s="500"/>
      <c r="X370" s="500"/>
      <c r="Y370" s="500"/>
      <c r="Z370" s="500"/>
    </row>
    <row r="371">
      <c r="A371" s="500"/>
      <c r="B371" s="500"/>
      <c r="C371" s="500"/>
      <c r="D371" s="500"/>
      <c r="E371" s="500"/>
      <c r="F371" s="500"/>
      <c r="G371" s="500"/>
      <c r="H371" s="500"/>
      <c r="I371" s="500"/>
      <c r="J371" s="500"/>
      <c r="K371" s="500"/>
      <c r="L371" s="500"/>
      <c r="M371" s="500"/>
      <c r="N371" s="500"/>
      <c r="O371" s="500"/>
      <c r="P371" s="500"/>
      <c r="Q371" s="500"/>
      <c r="R371" s="500"/>
      <c r="S371" s="500"/>
      <c r="T371" s="500"/>
      <c r="U371" s="500"/>
      <c r="V371" s="500"/>
      <c r="W371" s="500"/>
      <c r="X371" s="500"/>
      <c r="Y371" s="500"/>
      <c r="Z371" s="500"/>
    </row>
    <row r="372">
      <c r="A372" s="500"/>
      <c r="B372" s="500"/>
      <c r="C372" s="500"/>
      <c r="D372" s="500"/>
      <c r="E372" s="500"/>
      <c r="F372" s="500"/>
      <c r="G372" s="500"/>
      <c r="H372" s="500"/>
      <c r="I372" s="500"/>
      <c r="J372" s="500"/>
      <c r="K372" s="500"/>
      <c r="L372" s="500"/>
      <c r="M372" s="500"/>
      <c r="N372" s="500"/>
      <c r="O372" s="500"/>
      <c r="P372" s="500"/>
      <c r="Q372" s="500"/>
      <c r="R372" s="500"/>
      <c r="S372" s="500"/>
      <c r="T372" s="500"/>
      <c r="U372" s="500"/>
      <c r="V372" s="500"/>
      <c r="W372" s="500"/>
      <c r="X372" s="500"/>
      <c r="Y372" s="500"/>
      <c r="Z372" s="500"/>
    </row>
    <row r="373">
      <c r="A373" s="500"/>
      <c r="B373" s="500"/>
      <c r="C373" s="500"/>
      <c r="D373" s="500"/>
      <c r="E373" s="500"/>
      <c r="F373" s="500"/>
      <c r="G373" s="500"/>
      <c r="H373" s="500"/>
      <c r="I373" s="500"/>
      <c r="J373" s="500"/>
      <c r="K373" s="500"/>
      <c r="L373" s="500"/>
      <c r="M373" s="500"/>
      <c r="N373" s="500"/>
      <c r="O373" s="500"/>
      <c r="P373" s="500"/>
      <c r="Q373" s="500"/>
      <c r="R373" s="500"/>
      <c r="S373" s="500"/>
      <c r="T373" s="500"/>
      <c r="U373" s="500"/>
      <c r="V373" s="500"/>
      <c r="W373" s="500"/>
      <c r="X373" s="500"/>
      <c r="Y373" s="500"/>
      <c r="Z373" s="500"/>
    </row>
    <row r="374">
      <c r="A374" s="500"/>
      <c r="B374" s="500"/>
      <c r="C374" s="500"/>
      <c r="D374" s="500"/>
      <c r="E374" s="500"/>
      <c r="F374" s="500"/>
      <c r="G374" s="500"/>
      <c r="H374" s="500"/>
      <c r="I374" s="500"/>
      <c r="J374" s="500"/>
      <c r="K374" s="500"/>
      <c r="L374" s="500"/>
      <c r="M374" s="500"/>
      <c r="N374" s="500"/>
      <c r="O374" s="500"/>
      <c r="P374" s="500"/>
      <c r="Q374" s="500"/>
      <c r="R374" s="500"/>
      <c r="S374" s="500"/>
      <c r="T374" s="500"/>
      <c r="U374" s="500"/>
      <c r="V374" s="500"/>
      <c r="W374" s="500"/>
      <c r="X374" s="500"/>
      <c r="Y374" s="500"/>
      <c r="Z374" s="500"/>
    </row>
    <row r="375">
      <c r="A375" s="500"/>
      <c r="B375" s="500"/>
      <c r="C375" s="500"/>
      <c r="D375" s="500"/>
      <c r="E375" s="500"/>
      <c r="F375" s="500"/>
      <c r="G375" s="500"/>
      <c r="H375" s="500"/>
      <c r="I375" s="500"/>
      <c r="J375" s="500"/>
      <c r="K375" s="500"/>
      <c r="L375" s="500"/>
      <c r="M375" s="500"/>
      <c r="N375" s="500"/>
      <c r="O375" s="500"/>
      <c r="P375" s="500"/>
      <c r="Q375" s="500"/>
      <c r="R375" s="500"/>
      <c r="S375" s="500"/>
      <c r="T375" s="500"/>
      <c r="U375" s="500"/>
      <c r="V375" s="500"/>
      <c r="W375" s="500"/>
      <c r="X375" s="500"/>
      <c r="Y375" s="500"/>
      <c r="Z375" s="500"/>
    </row>
    <row r="376">
      <c r="A376" s="500"/>
      <c r="B376" s="500"/>
      <c r="C376" s="500"/>
      <c r="D376" s="500"/>
      <c r="E376" s="500"/>
      <c r="F376" s="500"/>
      <c r="G376" s="500"/>
      <c r="H376" s="500"/>
      <c r="I376" s="500"/>
      <c r="J376" s="500"/>
      <c r="K376" s="500"/>
      <c r="L376" s="500"/>
      <c r="M376" s="500"/>
      <c r="N376" s="500"/>
      <c r="O376" s="500"/>
      <c r="P376" s="500"/>
      <c r="Q376" s="500"/>
      <c r="R376" s="500"/>
      <c r="S376" s="500"/>
      <c r="T376" s="500"/>
      <c r="U376" s="500"/>
      <c r="V376" s="500"/>
      <c r="W376" s="500"/>
      <c r="X376" s="500"/>
      <c r="Y376" s="500"/>
      <c r="Z376" s="500"/>
    </row>
    <row r="377">
      <c r="A377" s="500"/>
      <c r="B377" s="500"/>
      <c r="C377" s="500"/>
      <c r="D377" s="500"/>
      <c r="E377" s="500"/>
      <c r="F377" s="500"/>
      <c r="G377" s="500"/>
      <c r="H377" s="500"/>
      <c r="I377" s="500"/>
      <c r="J377" s="500"/>
      <c r="K377" s="500"/>
      <c r="L377" s="500"/>
      <c r="M377" s="500"/>
      <c r="N377" s="500"/>
      <c r="O377" s="500"/>
      <c r="P377" s="500"/>
      <c r="Q377" s="500"/>
      <c r="R377" s="500"/>
      <c r="S377" s="500"/>
      <c r="T377" s="500"/>
      <c r="U377" s="500"/>
      <c r="V377" s="500"/>
      <c r="W377" s="500"/>
      <c r="X377" s="500"/>
      <c r="Y377" s="500"/>
      <c r="Z377" s="500"/>
    </row>
    <row r="378">
      <c r="A378" s="500"/>
      <c r="B378" s="500"/>
      <c r="C378" s="500"/>
      <c r="D378" s="500"/>
      <c r="E378" s="500"/>
      <c r="F378" s="500"/>
      <c r="G378" s="500"/>
      <c r="H378" s="500"/>
      <c r="I378" s="500"/>
      <c r="J378" s="500"/>
      <c r="K378" s="500"/>
      <c r="L378" s="500"/>
      <c r="M378" s="500"/>
      <c r="N378" s="500"/>
      <c r="O378" s="500"/>
      <c r="P378" s="500"/>
      <c r="Q378" s="500"/>
      <c r="R378" s="500"/>
      <c r="S378" s="500"/>
      <c r="T378" s="500"/>
      <c r="U378" s="500"/>
      <c r="V378" s="500"/>
      <c r="W378" s="500"/>
      <c r="X378" s="500"/>
      <c r="Y378" s="500"/>
      <c r="Z378" s="500"/>
    </row>
    <row r="379">
      <c r="A379" s="500"/>
      <c r="B379" s="500"/>
      <c r="C379" s="500"/>
      <c r="D379" s="500"/>
      <c r="E379" s="500"/>
      <c r="F379" s="500"/>
      <c r="G379" s="500"/>
      <c r="H379" s="500"/>
      <c r="I379" s="500"/>
      <c r="J379" s="500"/>
      <c r="K379" s="500"/>
      <c r="L379" s="500"/>
      <c r="M379" s="500"/>
      <c r="N379" s="500"/>
      <c r="O379" s="500"/>
      <c r="P379" s="500"/>
      <c r="Q379" s="500"/>
      <c r="R379" s="500"/>
      <c r="S379" s="500"/>
      <c r="T379" s="500"/>
      <c r="U379" s="500"/>
      <c r="V379" s="500"/>
      <c r="W379" s="500"/>
      <c r="X379" s="500"/>
      <c r="Y379" s="500"/>
      <c r="Z379" s="500"/>
    </row>
    <row r="380">
      <c r="A380" s="500"/>
      <c r="B380" s="500"/>
      <c r="C380" s="500"/>
      <c r="D380" s="500"/>
      <c r="E380" s="500"/>
      <c r="F380" s="500"/>
      <c r="G380" s="500"/>
      <c r="H380" s="500"/>
      <c r="I380" s="500"/>
      <c r="J380" s="500"/>
      <c r="K380" s="500"/>
      <c r="L380" s="500"/>
      <c r="M380" s="500"/>
      <c r="N380" s="500"/>
      <c r="O380" s="500"/>
      <c r="P380" s="500"/>
      <c r="Q380" s="500"/>
      <c r="R380" s="500"/>
      <c r="S380" s="500"/>
      <c r="T380" s="500"/>
      <c r="U380" s="500"/>
      <c r="V380" s="500"/>
      <c r="W380" s="500"/>
      <c r="X380" s="500"/>
      <c r="Y380" s="500"/>
      <c r="Z380" s="500"/>
    </row>
    <row r="381">
      <c r="A381" s="500"/>
      <c r="B381" s="500"/>
      <c r="C381" s="500"/>
      <c r="D381" s="500"/>
      <c r="E381" s="500"/>
      <c r="F381" s="500"/>
      <c r="G381" s="500"/>
      <c r="H381" s="500"/>
      <c r="I381" s="500"/>
      <c r="J381" s="500"/>
      <c r="K381" s="500"/>
      <c r="L381" s="500"/>
      <c r="M381" s="500"/>
      <c r="N381" s="500"/>
      <c r="O381" s="500"/>
      <c r="P381" s="500"/>
      <c r="Q381" s="500"/>
      <c r="R381" s="500"/>
      <c r="S381" s="500"/>
      <c r="T381" s="500"/>
      <c r="U381" s="500"/>
      <c r="V381" s="500"/>
      <c r="W381" s="500"/>
      <c r="X381" s="500"/>
      <c r="Y381" s="500"/>
      <c r="Z381" s="500"/>
    </row>
    <row r="382">
      <c r="A382" s="500"/>
      <c r="B382" s="500"/>
      <c r="C382" s="500"/>
      <c r="D382" s="500"/>
      <c r="E382" s="500"/>
      <c r="F382" s="500"/>
      <c r="G382" s="500"/>
      <c r="H382" s="500"/>
      <c r="I382" s="500"/>
      <c r="J382" s="500"/>
      <c r="K382" s="500"/>
      <c r="L382" s="500"/>
      <c r="M382" s="500"/>
      <c r="N382" s="500"/>
      <c r="O382" s="500"/>
      <c r="P382" s="500"/>
      <c r="Q382" s="500"/>
      <c r="R382" s="500"/>
      <c r="S382" s="500"/>
      <c r="T382" s="500"/>
      <c r="U382" s="500"/>
      <c r="V382" s="500"/>
      <c r="W382" s="500"/>
      <c r="X382" s="500"/>
      <c r="Y382" s="500"/>
      <c r="Z382" s="500"/>
    </row>
    <row r="383">
      <c r="A383" s="500"/>
      <c r="B383" s="500"/>
      <c r="C383" s="500"/>
      <c r="D383" s="500"/>
      <c r="E383" s="500"/>
      <c r="F383" s="500"/>
      <c r="G383" s="500"/>
      <c r="H383" s="500"/>
      <c r="I383" s="500"/>
      <c r="J383" s="500"/>
      <c r="K383" s="500"/>
      <c r="L383" s="500"/>
      <c r="M383" s="500"/>
      <c r="N383" s="500"/>
      <c r="O383" s="500"/>
      <c r="P383" s="500"/>
      <c r="Q383" s="500"/>
      <c r="R383" s="500"/>
      <c r="S383" s="500"/>
      <c r="T383" s="500"/>
      <c r="U383" s="500"/>
      <c r="V383" s="500"/>
      <c r="W383" s="500"/>
      <c r="X383" s="500"/>
      <c r="Y383" s="500"/>
      <c r="Z383" s="500"/>
    </row>
    <row r="384">
      <c r="A384" s="500"/>
      <c r="B384" s="500"/>
      <c r="C384" s="500"/>
      <c r="D384" s="500"/>
      <c r="E384" s="500"/>
      <c r="F384" s="500"/>
      <c r="G384" s="500"/>
      <c r="H384" s="500"/>
      <c r="I384" s="500"/>
      <c r="J384" s="500"/>
      <c r="K384" s="500"/>
      <c r="L384" s="500"/>
      <c r="M384" s="500"/>
      <c r="N384" s="500"/>
      <c r="O384" s="500"/>
      <c r="P384" s="500"/>
      <c r="Q384" s="500"/>
      <c r="R384" s="500"/>
      <c r="S384" s="500"/>
      <c r="T384" s="500"/>
      <c r="U384" s="500"/>
      <c r="V384" s="500"/>
      <c r="W384" s="500"/>
      <c r="X384" s="500"/>
      <c r="Y384" s="500"/>
      <c r="Z384" s="500"/>
    </row>
    <row r="385">
      <c r="A385" s="500"/>
      <c r="B385" s="500"/>
      <c r="C385" s="500"/>
      <c r="D385" s="500"/>
      <c r="E385" s="500"/>
      <c r="F385" s="500"/>
      <c r="G385" s="500"/>
      <c r="H385" s="500"/>
      <c r="I385" s="500"/>
      <c r="J385" s="500"/>
      <c r="K385" s="500"/>
      <c r="L385" s="500"/>
      <c r="M385" s="500"/>
      <c r="N385" s="500"/>
      <c r="O385" s="500"/>
      <c r="P385" s="500"/>
      <c r="Q385" s="500"/>
      <c r="R385" s="500"/>
      <c r="S385" s="500"/>
      <c r="T385" s="500"/>
      <c r="U385" s="500"/>
      <c r="V385" s="500"/>
      <c r="W385" s="500"/>
      <c r="X385" s="500"/>
      <c r="Y385" s="500"/>
      <c r="Z385" s="500"/>
    </row>
    <row r="386">
      <c r="A386" s="500"/>
      <c r="B386" s="500"/>
      <c r="C386" s="500"/>
      <c r="D386" s="500"/>
      <c r="E386" s="500"/>
      <c r="F386" s="500"/>
      <c r="G386" s="500"/>
      <c r="H386" s="500"/>
      <c r="I386" s="500"/>
      <c r="J386" s="500"/>
      <c r="K386" s="500"/>
      <c r="L386" s="500"/>
      <c r="M386" s="500"/>
      <c r="N386" s="500"/>
      <c r="O386" s="500"/>
      <c r="P386" s="500"/>
      <c r="Q386" s="500"/>
      <c r="R386" s="500"/>
      <c r="S386" s="500"/>
      <c r="T386" s="500"/>
      <c r="U386" s="500"/>
      <c r="V386" s="500"/>
      <c r="W386" s="500"/>
      <c r="X386" s="500"/>
      <c r="Y386" s="500"/>
      <c r="Z386" s="500"/>
    </row>
    <row r="387">
      <c r="A387" s="500"/>
      <c r="B387" s="500"/>
      <c r="C387" s="500"/>
      <c r="D387" s="500"/>
      <c r="E387" s="500"/>
      <c r="F387" s="500"/>
      <c r="G387" s="500"/>
      <c r="H387" s="500"/>
      <c r="I387" s="500"/>
      <c r="J387" s="500"/>
      <c r="K387" s="500"/>
      <c r="L387" s="500"/>
      <c r="M387" s="500"/>
      <c r="N387" s="500"/>
      <c r="O387" s="500"/>
      <c r="P387" s="500"/>
      <c r="Q387" s="500"/>
      <c r="R387" s="500"/>
      <c r="S387" s="500"/>
      <c r="T387" s="500"/>
      <c r="U387" s="500"/>
      <c r="V387" s="500"/>
      <c r="W387" s="500"/>
      <c r="X387" s="500"/>
      <c r="Y387" s="500"/>
      <c r="Z387" s="500"/>
    </row>
    <row r="388">
      <c r="A388" s="500"/>
      <c r="B388" s="500"/>
      <c r="C388" s="500"/>
      <c r="D388" s="500"/>
      <c r="E388" s="500"/>
      <c r="F388" s="500"/>
      <c r="G388" s="500"/>
      <c r="H388" s="500"/>
      <c r="I388" s="500"/>
      <c r="J388" s="500"/>
      <c r="K388" s="500"/>
      <c r="L388" s="500"/>
      <c r="M388" s="500"/>
      <c r="N388" s="500"/>
      <c r="O388" s="500"/>
      <c r="P388" s="500"/>
      <c r="Q388" s="500"/>
      <c r="R388" s="500"/>
      <c r="S388" s="500"/>
      <c r="T388" s="500"/>
      <c r="U388" s="500"/>
      <c r="V388" s="500"/>
      <c r="W388" s="500"/>
      <c r="X388" s="500"/>
      <c r="Y388" s="500"/>
      <c r="Z388" s="500"/>
    </row>
    <row r="389">
      <c r="A389" s="500"/>
      <c r="B389" s="500"/>
      <c r="C389" s="500"/>
      <c r="D389" s="500"/>
      <c r="E389" s="500"/>
      <c r="F389" s="500"/>
      <c r="G389" s="500"/>
      <c r="H389" s="500"/>
      <c r="I389" s="500"/>
      <c r="J389" s="500"/>
      <c r="K389" s="500"/>
      <c r="L389" s="500"/>
      <c r="M389" s="500"/>
      <c r="N389" s="500"/>
      <c r="O389" s="500"/>
      <c r="P389" s="500"/>
      <c r="Q389" s="500"/>
      <c r="R389" s="500"/>
      <c r="S389" s="500"/>
      <c r="T389" s="500"/>
      <c r="U389" s="500"/>
      <c r="V389" s="500"/>
      <c r="W389" s="500"/>
      <c r="X389" s="500"/>
      <c r="Y389" s="500"/>
      <c r="Z389" s="500"/>
    </row>
    <row r="390">
      <c r="A390" s="500"/>
      <c r="B390" s="500"/>
      <c r="C390" s="500"/>
      <c r="D390" s="500"/>
      <c r="E390" s="500"/>
      <c r="F390" s="500"/>
      <c r="G390" s="500"/>
      <c r="H390" s="500"/>
      <c r="I390" s="500"/>
      <c r="J390" s="500"/>
      <c r="K390" s="500"/>
      <c r="L390" s="500"/>
      <c r="M390" s="500"/>
      <c r="N390" s="500"/>
      <c r="O390" s="500"/>
      <c r="P390" s="500"/>
      <c r="Q390" s="500"/>
      <c r="R390" s="500"/>
      <c r="S390" s="500"/>
      <c r="T390" s="500"/>
      <c r="U390" s="500"/>
      <c r="V390" s="500"/>
      <c r="W390" s="500"/>
      <c r="X390" s="500"/>
      <c r="Y390" s="500"/>
      <c r="Z390" s="500"/>
    </row>
    <row r="391">
      <c r="A391" s="500"/>
      <c r="B391" s="500"/>
      <c r="C391" s="500"/>
      <c r="D391" s="500"/>
      <c r="E391" s="500"/>
      <c r="F391" s="500"/>
      <c r="G391" s="500"/>
      <c r="H391" s="500"/>
      <c r="I391" s="500"/>
      <c r="J391" s="500"/>
      <c r="K391" s="500"/>
      <c r="L391" s="500"/>
      <c r="M391" s="500"/>
      <c r="N391" s="500"/>
      <c r="O391" s="500"/>
      <c r="P391" s="500"/>
      <c r="Q391" s="500"/>
      <c r="R391" s="500"/>
      <c r="S391" s="500"/>
      <c r="T391" s="500"/>
      <c r="U391" s="500"/>
      <c r="V391" s="500"/>
      <c r="W391" s="500"/>
      <c r="X391" s="500"/>
      <c r="Y391" s="500"/>
      <c r="Z391" s="500"/>
    </row>
    <row r="392">
      <c r="A392" s="500"/>
      <c r="B392" s="500"/>
      <c r="C392" s="500"/>
      <c r="D392" s="500"/>
      <c r="E392" s="500"/>
      <c r="F392" s="500"/>
      <c r="G392" s="500"/>
      <c r="H392" s="500"/>
      <c r="I392" s="500"/>
      <c r="J392" s="500"/>
      <c r="K392" s="500"/>
      <c r="L392" s="500"/>
      <c r="M392" s="500"/>
      <c r="N392" s="500"/>
      <c r="O392" s="500"/>
      <c r="P392" s="500"/>
      <c r="Q392" s="500"/>
      <c r="R392" s="500"/>
      <c r="S392" s="500"/>
      <c r="T392" s="500"/>
      <c r="U392" s="500"/>
      <c r="V392" s="500"/>
      <c r="W392" s="500"/>
      <c r="X392" s="500"/>
      <c r="Y392" s="500"/>
      <c r="Z392" s="500"/>
    </row>
    <row r="393">
      <c r="A393" s="500"/>
      <c r="B393" s="500"/>
      <c r="C393" s="500"/>
      <c r="D393" s="500"/>
      <c r="E393" s="500"/>
      <c r="F393" s="500"/>
      <c r="G393" s="500"/>
      <c r="H393" s="500"/>
      <c r="I393" s="500"/>
      <c r="J393" s="500"/>
      <c r="K393" s="500"/>
      <c r="L393" s="500"/>
      <c r="M393" s="500"/>
      <c r="N393" s="500"/>
      <c r="O393" s="500"/>
      <c r="P393" s="500"/>
      <c r="Q393" s="500"/>
      <c r="R393" s="500"/>
      <c r="S393" s="500"/>
      <c r="T393" s="500"/>
      <c r="U393" s="500"/>
      <c r="V393" s="500"/>
      <c r="W393" s="500"/>
      <c r="X393" s="500"/>
      <c r="Y393" s="500"/>
      <c r="Z393" s="500"/>
    </row>
    <row r="394">
      <c r="A394" s="500"/>
      <c r="B394" s="500"/>
      <c r="C394" s="500"/>
      <c r="D394" s="500"/>
      <c r="E394" s="500"/>
      <c r="F394" s="500"/>
      <c r="G394" s="500"/>
      <c r="H394" s="500"/>
      <c r="I394" s="500"/>
      <c r="J394" s="500"/>
      <c r="K394" s="500"/>
      <c r="L394" s="500"/>
      <c r="M394" s="500"/>
      <c r="N394" s="500"/>
      <c r="O394" s="500"/>
      <c r="P394" s="500"/>
      <c r="Q394" s="500"/>
      <c r="R394" s="500"/>
      <c r="S394" s="500"/>
      <c r="T394" s="500"/>
      <c r="U394" s="500"/>
      <c r="V394" s="500"/>
      <c r="W394" s="500"/>
      <c r="X394" s="500"/>
      <c r="Y394" s="500"/>
      <c r="Z394" s="500"/>
    </row>
    <row r="395">
      <c r="A395" s="500"/>
      <c r="B395" s="500"/>
      <c r="C395" s="500"/>
      <c r="D395" s="500"/>
      <c r="E395" s="500"/>
      <c r="F395" s="500"/>
      <c r="G395" s="500"/>
      <c r="H395" s="500"/>
      <c r="I395" s="500"/>
      <c r="J395" s="500"/>
      <c r="K395" s="500"/>
      <c r="L395" s="500"/>
      <c r="M395" s="500"/>
      <c r="N395" s="500"/>
      <c r="O395" s="500"/>
      <c r="P395" s="500"/>
      <c r="Q395" s="500"/>
      <c r="R395" s="500"/>
      <c r="S395" s="500"/>
      <c r="T395" s="500"/>
      <c r="U395" s="500"/>
      <c r="V395" s="500"/>
      <c r="W395" s="500"/>
      <c r="X395" s="500"/>
      <c r="Y395" s="500"/>
      <c r="Z395" s="500"/>
    </row>
    <row r="396">
      <c r="A396" s="500"/>
      <c r="B396" s="500"/>
      <c r="C396" s="500"/>
      <c r="D396" s="500"/>
      <c r="E396" s="500"/>
      <c r="F396" s="500"/>
      <c r="G396" s="500"/>
      <c r="H396" s="500"/>
      <c r="I396" s="500"/>
      <c r="J396" s="500"/>
      <c r="K396" s="500"/>
      <c r="L396" s="500"/>
      <c r="M396" s="500"/>
      <c r="N396" s="500"/>
      <c r="O396" s="500"/>
      <c r="P396" s="500"/>
      <c r="Q396" s="500"/>
      <c r="R396" s="500"/>
      <c r="S396" s="500"/>
      <c r="T396" s="500"/>
      <c r="U396" s="500"/>
      <c r="V396" s="500"/>
      <c r="W396" s="500"/>
      <c r="X396" s="500"/>
      <c r="Y396" s="500"/>
      <c r="Z396" s="500"/>
    </row>
    <row r="397">
      <c r="A397" s="500"/>
      <c r="B397" s="500"/>
      <c r="C397" s="500"/>
      <c r="D397" s="500"/>
      <c r="E397" s="500"/>
      <c r="F397" s="500"/>
      <c r="G397" s="500"/>
      <c r="H397" s="500"/>
      <c r="I397" s="500"/>
      <c r="J397" s="500"/>
      <c r="K397" s="500"/>
      <c r="L397" s="500"/>
      <c r="M397" s="500"/>
      <c r="N397" s="500"/>
      <c r="O397" s="500"/>
      <c r="P397" s="500"/>
      <c r="Q397" s="500"/>
      <c r="R397" s="500"/>
      <c r="S397" s="500"/>
      <c r="T397" s="500"/>
      <c r="U397" s="500"/>
      <c r="V397" s="500"/>
      <c r="W397" s="500"/>
      <c r="X397" s="500"/>
      <c r="Y397" s="500"/>
      <c r="Z397" s="500"/>
    </row>
    <row r="398">
      <c r="A398" s="500"/>
      <c r="B398" s="500"/>
      <c r="C398" s="500"/>
      <c r="D398" s="500"/>
      <c r="E398" s="500"/>
      <c r="F398" s="500"/>
      <c r="G398" s="500"/>
      <c r="H398" s="500"/>
      <c r="I398" s="500"/>
      <c r="J398" s="500"/>
      <c r="K398" s="500"/>
      <c r="L398" s="500"/>
      <c r="M398" s="500"/>
      <c r="N398" s="500"/>
      <c r="O398" s="500"/>
      <c r="P398" s="500"/>
      <c r="Q398" s="500"/>
      <c r="R398" s="500"/>
      <c r="S398" s="500"/>
      <c r="T398" s="500"/>
      <c r="U398" s="500"/>
      <c r="V398" s="500"/>
      <c r="W398" s="500"/>
      <c r="X398" s="500"/>
      <c r="Y398" s="500"/>
      <c r="Z398" s="500"/>
    </row>
    <row r="399">
      <c r="A399" s="500"/>
      <c r="B399" s="500"/>
      <c r="C399" s="500"/>
      <c r="D399" s="500"/>
      <c r="E399" s="500"/>
      <c r="F399" s="500"/>
      <c r="G399" s="500"/>
      <c r="H399" s="500"/>
      <c r="I399" s="500"/>
      <c r="J399" s="500"/>
      <c r="K399" s="500"/>
      <c r="L399" s="500"/>
      <c r="M399" s="500"/>
      <c r="N399" s="500"/>
      <c r="O399" s="500"/>
      <c r="P399" s="500"/>
      <c r="Q399" s="500"/>
      <c r="R399" s="500"/>
      <c r="S399" s="500"/>
      <c r="T399" s="500"/>
      <c r="U399" s="500"/>
      <c r="V399" s="500"/>
      <c r="W399" s="500"/>
      <c r="X399" s="500"/>
      <c r="Y399" s="500"/>
      <c r="Z399" s="500"/>
    </row>
    <row r="400">
      <c r="A400" s="500"/>
      <c r="B400" s="500"/>
      <c r="C400" s="500"/>
      <c r="D400" s="500"/>
      <c r="E400" s="500"/>
      <c r="F400" s="500"/>
      <c r="G400" s="500"/>
      <c r="H400" s="500"/>
      <c r="I400" s="500"/>
      <c r="J400" s="500"/>
      <c r="K400" s="500"/>
      <c r="L400" s="500"/>
      <c r="M400" s="500"/>
      <c r="N400" s="500"/>
      <c r="O400" s="500"/>
      <c r="P400" s="500"/>
      <c r="Q400" s="500"/>
      <c r="R400" s="500"/>
      <c r="S400" s="500"/>
      <c r="T400" s="500"/>
      <c r="U400" s="500"/>
      <c r="V400" s="500"/>
      <c r="W400" s="500"/>
      <c r="X400" s="500"/>
      <c r="Y400" s="500"/>
      <c r="Z400" s="500"/>
    </row>
    <row r="401">
      <c r="A401" s="500"/>
      <c r="B401" s="500"/>
      <c r="C401" s="500"/>
      <c r="D401" s="500"/>
      <c r="E401" s="500"/>
      <c r="F401" s="500"/>
      <c r="G401" s="500"/>
      <c r="H401" s="500"/>
      <c r="I401" s="500"/>
      <c r="J401" s="500"/>
      <c r="K401" s="500"/>
      <c r="L401" s="500"/>
      <c r="M401" s="500"/>
      <c r="N401" s="500"/>
      <c r="O401" s="500"/>
      <c r="P401" s="500"/>
      <c r="Q401" s="500"/>
      <c r="R401" s="500"/>
      <c r="S401" s="500"/>
      <c r="T401" s="500"/>
      <c r="U401" s="500"/>
      <c r="V401" s="500"/>
      <c r="W401" s="500"/>
      <c r="X401" s="500"/>
      <c r="Y401" s="500"/>
      <c r="Z401" s="500"/>
    </row>
    <row r="402">
      <c r="A402" s="500"/>
      <c r="B402" s="500"/>
      <c r="C402" s="500"/>
      <c r="D402" s="500"/>
      <c r="E402" s="500"/>
      <c r="F402" s="500"/>
      <c r="G402" s="500"/>
      <c r="H402" s="500"/>
      <c r="I402" s="500"/>
      <c r="J402" s="500"/>
      <c r="K402" s="500"/>
      <c r="L402" s="500"/>
      <c r="M402" s="500"/>
      <c r="N402" s="500"/>
      <c r="O402" s="500"/>
      <c r="P402" s="500"/>
      <c r="Q402" s="500"/>
      <c r="R402" s="500"/>
      <c r="S402" s="500"/>
      <c r="T402" s="500"/>
      <c r="U402" s="500"/>
      <c r="V402" s="500"/>
      <c r="W402" s="500"/>
      <c r="X402" s="500"/>
      <c r="Y402" s="500"/>
      <c r="Z402" s="500"/>
    </row>
    <row r="403">
      <c r="A403" s="500"/>
      <c r="B403" s="500"/>
      <c r="C403" s="500"/>
      <c r="D403" s="500"/>
      <c r="E403" s="500"/>
      <c r="F403" s="500"/>
      <c r="G403" s="500"/>
      <c r="H403" s="500"/>
      <c r="I403" s="500"/>
      <c r="J403" s="500"/>
      <c r="K403" s="500"/>
      <c r="L403" s="500"/>
      <c r="M403" s="500"/>
      <c r="N403" s="500"/>
      <c r="O403" s="500"/>
      <c r="P403" s="500"/>
      <c r="Q403" s="500"/>
      <c r="R403" s="500"/>
      <c r="S403" s="500"/>
      <c r="T403" s="500"/>
      <c r="U403" s="500"/>
      <c r="V403" s="500"/>
      <c r="W403" s="500"/>
      <c r="X403" s="500"/>
      <c r="Y403" s="500"/>
      <c r="Z403" s="500"/>
    </row>
    <row r="404">
      <c r="A404" s="500"/>
      <c r="B404" s="500"/>
      <c r="C404" s="500"/>
      <c r="D404" s="500"/>
      <c r="E404" s="500"/>
      <c r="F404" s="500"/>
      <c r="G404" s="500"/>
      <c r="H404" s="500"/>
      <c r="I404" s="500"/>
      <c r="J404" s="500"/>
      <c r="K404" s="500"/>
      <c r="L404" s="500"/>
      <c r="M404" s="500"/>
      <c r="N404" s="500"/>
      <c r="O404" s="500"/>
      <c r="P404" s="500"/>
      <c r="Q404" s="500"/>
      <c r="R404" s="500"/>
      <c r="S404" s="500"/>
      <c r="T404" s="500"/>
      <c r="U404" s="500"/>
      <c r="V404" s="500"/>
      <c r="W404" s="500"/>
      <c r="X404" s="500"/>
      <c r="Y404" s="500"/>
      <c r="Z404" s="500"/>
    </row>
    <row r="405">
      <c r="A405" s="500"/>
      <c r="B405" s="500"/>
      <c r="C405" s="500"/>
      <c r="D405" s="500"/>
      <c r="E405" s="500"/>
      <c r="F405" s="500"/>
      <c r="G405" s="500"/>
      <c r="H405" s="500"/>
      <c r="I405" s="500"/>
      <c r="J405" s="500"/>
      <c r="K405" s="500"/>
      <c r="L405" s="500"/>
      <c r="M405" s="500"/>
      <c r="N405" s="500"/>
      <c r="O405" s="500"/>
      <c r="P405" s="500"/>
      <c r="Q405" s="500"/>
      <c r="R405" s="500"/>
      <c r="S405" s="500"/>
      <c r="T405" s="500"/>
      <c r="U405" s="500"/>
      <c r="V405" s="500"/>
      <c r="W405" s="500"/>
      <c r="X405" s="500"/>
      <c r="Y405" s="500"/>
      <c r="Z405" s="500"/>
    </row>
    <row r="406">
      <c r="A406" s="500"/>
      <c r="B406" s="500"/>
      <c r="C406" s="500"/>
      <c r="D406" s="500"/>
      <c r="E406" s="500"/>
      <c r="F406" s="500"/>
      <c r="G406" s="500"/>
      <c r="H406" s="500"/>
      <c r="I406" s="500"/>
      <c r="J406" s="500"/>
      <c r="K406" s="500"/>
      <c r="L406" s="500"/>
      <c r="M406" s="500"/>
      <c r="N406" s="500"/>
      <c r="O406" s="500"/>
      <c r="P406" s="500"/>
      <c r="Q406" s="500"/>
      <c r="R406" s="500"/>
      <c r="S406" s="500"/>
      <c r="T406" s="500"/>
      <c r="U406" s="500"/>
      <c r="V406" s="500"/>
      <c r="W406" s="500"/>
      <c r="X406" s="500"/>
      <c r="Y406" s="500"/>
      <c r="Z406" s="500"/>
    </row>
    <row r="407">
      <c r="A407" s="500"/>
      <c r="B407" s="500"/>
      <c r="C407" s="500"/>
      <c r="D407" s="500"/>
      <c r="E407" s="500"/>
      <c r="F407" s="500"/>
      <c r="G407" s="500"/>
      <c r="H407" s="500"/>
      <c r="I407" s="500"/>
      <c r="J407" s="500"/>
      <c r="K407" s="500"/>
      <c r="L407" s="500"/>
      <c r="M407" s="500"/>
      <c r="N407" s="500"/>
      <c r="O407" s="500"/>
      <c r="P407" s="500"/>
      <c r="Q407" s="500"/>
      <c r="R407" s="500"/>
      <c r="S407" s="500"/>
      <c r="T407" s="500"/>
      <c r="U407" s="500"/>
      <c r="V407" s="500"/>
      <c r="W407" s="500"/>
      <c r="X407" s="500"/>
      <c r="Y407" s="500"/>
      <c r="Z407" s="500"/>
    </row>
    <row r="408">
      <c r="A408" s="500"/>
      <c r="B408" s="500"/>
      <c r="C408" s="500"/>
      <c r="D408" s="500"/>
      <c r="E408" s="500"/>
      <c r="F408" s="500"/>
      <c r="G408" s="500"/>
      <c r="H408" s="500"/>
      <c r="I408" s="500"/>
      <c r="J408" s="500"/>
      <c r="K408" s="500"/>
      <c r="L408" s="500"/>
      <c r="M408" s="500"/>
      <c r="N408" s="500"/>
      <c r="O408" s="500"/>
      <c r="P408" s="500"/>
      <c r="Q408" s="500"/>
      <c r="R408" s="500"/>
      <c r="S408" s="500"/>
      <c r="T408" s="500"/>
      <c r="U408" s="500"/>
      <c r="V408" s="500"/>
      <c r="W408" s="500"/>
      <c r="X408" s="500"/>
      <c r="Y408" s="500"/>
      <c r="Z408" s="500"/>
    </row>
    <row r="409">
      <c r="A409" s="500"/>
      <c r="B409" s="500"/>
      <c r="C409" s="500"/>
      <c r="D409" s="500"/>
      <c r="E409" s="500"/>
      <c r="F409" s="500"/>
      <c r="G409" s="500"/>
      <c r="H409" s="500"/>
      <c r="I409" s="500"/>
      <c r="J409" s="500"/>
      <c r="K409" s="500"/>
      <c r="L409" s="500"/>
      <c r="M409" s="500"/>
      <c r="N409" s="500"/>
      <c r="O409" s="500"/>
      <c r="P409" s="500"/>
      <c r="Q409" s="500"/>
      <c r="R409" s="500"/>
      <c r="S409" s="500"/>
      <c r="T409" s="500"/>
      <c r="U409" s="500"/>
      <c r="V409" s="500"/>
      <c r="W409" s="500"/>
      <c r="X409" s="500"/>
      <c r="Y409" s="500"/>
      <c r="Z409" s="500"/>
    </row>
    <row r="410">
      <c r="A410" s="500"/>
      <c r="B410" s="500"/>
      <c r="C410" s="500"/>
      <c r="D410" s="500"/>
      <c r="E410" s="500"/>
      <c r="F410" s="500"/>
      <c r="G410" s="500"/>
      <c r="H410" s="500"/>
      <c r="I410" s="500"/>
      <c r="J410" s="500"/>
      <c r="K410" s="500"/>
      <c r="L410" s="500"/>
      <c r="M410" s="500"/>
      <c r="N410" s="500"/>
      <c r="O410" s="500"/>
      <c r="P410" s="500"/>
      <c r="Q410" s="500"/>
      <c r="R410" s="500"/>
      <c r="S410" s="500"/>
      <c r="T410" s="500"/>
      <c r="U410" s="500"/>
      <c r="V410" s="500"/>
      <c r="W410" s="500"/>
      <c r="X410" s="500"/>
      <c r="Y410" s="500"/>
      <c r="Z410" s="500"/>
    </row>
    <row r="411">
      <c r="A411" s="500"/>
      <c r="B411" s="500"/>
      <c r="C411" s="500"/>
      <c r="D411" s="500"/>
      <c r="E411" s="500"/>
      <c r="F411" s="500"/>
      <c r="G411" s="500"/>
      <c r="H411" s="500"/>
      <c r="I411" s="500"/>
      <c r="J411" s="500"/>
      <c r="K411" s="500"/>
      <c r="L411" s="500"/>
      <c r="M411" s="500"/>
      <c r="N411" s="500"/>
      <c r="O411" s="500"/>
      <c r="P411" s="500"/>
      <c r="Q411" s="500"/>
      <c r="R411" s="500"/>
      <c r="S411" s="500"/>
      <c r="T411" s="500"/>
      <c r="U411" s="500"/>
      <c r="V411" s="500"/>
      <c r="W411" s="500"/>
      <c r="X411" s="500"/>
      <c r="Y411" s="500"/>
      <c r="Z411" s="500"/>
    </row>
    <row r="412">
      <c r="A412" s="500"/>
      <c r="B412" s="500"/>
      <c r="C412" s="500"/>
      <c r="D412" s="500"/>
      <c r="E412" s="500"/>
      <c r="F412" s="500"/>
      <c r="G412" s="500"/>
      <c r="H412" s="500"/>
      <c r="I412" s="500"/>
      <c r="J412" s="500"/>
      <c r="K412" s="500"/>
      <c r="L412" s="500"/>
      <c r="M412" s="500"/>
      <c r="N412" s="500"/>
      <c r="O412" s="500"/>
      <c r="P412" s="500"/>
      <c r="Q412" s="500"/>
      <c r="R412" s="500"/>
      <c r="S412" s="500"/>
      <c r="T412" s="500"/>
      <c r="U412" s="500"/>
      <c r="V412" s="500"/>
      <c r="W412" s="500"/>
      <c r="X412" s="500"/>
      <c r="Y412" s="500"/>
      <c r="Z412" s="500"/>
    </row>
    <row r="413">
      <c r="A413" s="500"/>
      <c r="B413" s="500"/>
      <c r="C413" s="500"/>
      <c r="D413" s="500"/>
      <c r="E413" s="500"/>
      <c r="F413" s="500"/>
      <c r="G413" s="500"/>
      <c r="H413" s="500"/>
      <c r="I413" s="500"/>
      <c r="J413" s="500"/>
      <c r="K413" s="500"/>
      <c r="L413" s="500"/>
      <c r="M413" s="500"/>
      <c r="N413" s="500"/>
      <c r="O413" s="500"/>
      <c r="P413" s="500"/>
      <c r="Q413" s="500"/>
      <c r="R413" s="500"/>
      <c r="S413" s="500"/>
      <c r="T413" s="500"/>
      <c r="U413" s="500"/>
      <c r="V413" s="500"/>
      <c r="W413" s="500"/>
      <c r="X413" s="500"/>
      <c r="Y413" s="500"/>
      <c r="Z413" s="500"/>
    </row>
    <row r="414">
      <c r="A414" s="500"/>
      <c r="B414" s="500"/>
      <c r="C414" s="500"/>
      <c r="D414" s="500"/>
      <c r="E414" s="500"/>
      <c r="F414" s="500"/>
      <c r="G414" s="500"/>
      <c r="H414" s="500"/>
      <c r="I414" s="500"/>
      <c r="J414" s="500"/>
      <c r="K414" s="500"/>
      <c r="L414" s="500"/>
      <c r="M414" s="500"/>
      <c r="N414" s="500"/>
      <c r="O414" s="500"/>
      <c r="P414" s="500"/>
      <c r="Q414" s="500"/>
      <c r="R414" s="500"/>
      <c r="S414" s="500"/>
      <c r="T414" s="500"/>
      <c r="U414" s="500"/>
      <c r="V414" s="500"/>
      <c r="W414" s="500"/>
      <c r="X414" s="500"/>
      <c r="Y414" s="500"/>
      <c r="Z414" s="500"/>
    </row>
    <row r="415">
      <c r="A415" s="500"/>
      <c r="B415" s="500"/>
      <c r="C415" s="500"/>
      <c r="D415" s="500"/>
      <c r="E415" s="500"/>
      <c r="F415" s="500"/>
      <c r="G415" s="500"/>
      <c r="H415" s="500"/>
      <c r="I415" s="500"/>
      <c r="J415" s="500"/>
      <c r="K415" s="500"/>
      <c r="L415" s="500"/>
      <c r="M415" s="500"/>
      <c r="N415" s="500"/>
      <c r="O415" s="500"/>
      <c r="P415" s="500"/>
      <c r="Q415" s="500"/>
      <c r="R415" s="500"/>
      <c r="S415" s="500"/>
      <c r="T415" s="500"/>
      <c r="U415" s="500"/>
      <c r="V415" s="500"/>
      <c r="W415" s="500"/>
      <c r="X415" s="500"/>
      <c r="Y415" s="500"/>
      <c r="Z415" s="500"/>
    </row>
    <row r="416">
      <c r="A416" s="500"/>
      <c r="B416" s="500"/>
      <c r="C416" s="500"/>
      <c r="D416" s="500"/>
      <c r="E416" s="500"/>
      <c r="F416" s="500"/>
      <c r="G416" s="500"/>
      <c r="H416" s="500"/>
      <c r="I416" s="500"/>
      <c r="J416" s="500"/>
      <c r="K416" s="500"/>
      <c r="L416" s="500"/>
      <c r="M416" s="500"/>
      <c r="N416" s="500"/>
      <c r="O416" s="500"/>
      <c r="P416" s="500"/>
      <c r="Q416" s="500"/>
      <c r="R416" s="500"/>
      <c r="S416" s="500"/>
      <c r="T416" s="500"/>
      <c r="U416" s="500"/>
      <c r="V416" s="500"/>
      <c r="W416" s="500"/>
      <c r="X416" s="500"/>
      <c r="Y416" s="500"/>
      <c r="Z416" s="500"/>
    </row>
    <row r="417">
      <c r="A417" s="500"/>
      <c r="B417" s="500"/>
      <c r="C417" s="500"/>
      <c r="D417" s="500"/>
      <c r="E417" s="500"/>
      <c r="F417" s="500"/>
      <c r="G417" s="500"/>
      <c r="H417" s="500"/>
      <c r="I417" s="500"/>
      <c r="J417" s="500"/>
      <c r="K417" s="500"/>
      <c r="L417" s="500"/>
      <c r="M417" s="500"/>
      <c r="N417" s="500"/>
      <c r="O417" s="500"/>
      <c r="P417" s="500"/>
      <c r="Q417" s="500"/>
      <c r="R417" s="500"/>
      <c r="S417" s="500"/>
      <c r="T417" s="500"/>
      <c r="U417" s="500"/>
      <c r="V417" s="500"/>
      <c r="W417" s="500"/>
      <c r="X417" s="500"/>
      <c r="Y417" s="500"/>
      <c r="Z417" s="500"/>
    </row>
    <row r="418">
      <c r="A418" s="500"/>
      <c r="B418" s="500"/>
      <c r="C418" s="500"/>
      <c r="D418" s="500"/>
      <c r="E418" s="500"/>
      <c r="F418" s="500"/>
      <c r="G418" s="500"/>
      <c r="H418" s="500"/>
      <c r="I418" s="500"/>
      <c r="J418" s="500"/>
      <c r="K418" s="500"/>
      <c r="L418" s="500"/>
      <c r="M418" s="500"/>
      <c r="N418" s="500"/>
      <c r="O418" s="500"/>
      <c r="P418" s="500"/>
      <c r="Q418" s="500"/>
      <c r="R418" s="500"/>
      <c r="S418" s="500"/>
      <c r="T418" s="500"/>
      <c r="U418" s="500"/>
      <c r="V418" s="500"/>
      <c r="W418" s="500"/>
      <c r="X418" s="500"/>
      <c r="Y418" s="500"/>
      <c r="Z418" s="500"/>
    </row>
    <row r="419">
      <c r="A419" s="500"/>
      <c r="B419" s="500"/>
      <c r="C419" s="500"/>
      <c r="D419" s="500"/>
      <c r="E419" s="500"/>
      <c r="F419" s="500"/>
      <c r="G419" s="500"/>
      <c r="H419" s="500"/>
      <c r="I419" s="500"/>
      <c r="J419" s="500"/>
      <c r="K419" s="500"/>
      <c r="L419" s="500"/>
      <c r="M419" s="500"/>
      <c r="N419" s="500"/>
      <c r="O419" s="500"/>
      <c r="P419" s="500"/>
      <c r="Q419" s="500"/>
      <c r="R419" s="500"/>
      <c r="S419" s="500"/>
      <c r="T419" s="500"/>
      <c r="U419" s="500"/>
      <c r="V419" s="500"/>
      <c r="W419" s="500"/>
      <c r="X419" s="500"/>
      <c r="Y419" s="500"/>
      <c r="Z419" s="500"/>
    </row>
    <row r="420">
      <c r="A420" s="500"/>
      <c r="B420" s="500"/>
      <c r="C420" s="500"/>
      <c r="D420" s="500"/>
      <c r="E420" s="500"/>
      <c r="F420" s="500"/>
      <c r="G420" s="500"/>
      <c r="H420" s="500"/>
      <c r="I420" s="500"/>
      <c r="J420" s="500"/>
      <c r="K420" s="500"/>
      <c r="L420" s="500"/>
      <c r="M420" s="500"/>
      <c r="N420" s="500"/>
      <c r="O420" s="500"/>
      <c r="P420" s="500"/>
      <c r="Q420" s="500"/>
      <c r="R420" s="500"/>
      <c r="S420" s="500"/>
      <c r="T420" s="500"/>
      <c r="U420" s="500"/>
      <c r="V420" s="500"/>
      <c r="W420" s="500"/>
      <c r="X420" s="500"/>
      <c r="Y420" s="500"/>
      <c r="Z420" s="500"/>
    </row>
    <row r="421">
      <c r="A421" s="500"/>
      <c r="B421" s="500"/>
      <c r="C421" s="500"/>
      <c r="D421" s="500"/>
      <c r="E421" s="500"/>
      <c r="F421" s="500"/>
      <c r="G421" s="500"/>
      <c r="H421" s="500"/>
      <c r="I421" s="500"/>
      <c r="J421" s="500"/>
      <c r="K421" s="500"/>
      <c r="L421" s="500"/>
      <c r="M421" s="500"/>
      <c r="N421" s="500"/>
      <c r="O421" s="500"/>
      <c r="P421" s="500"/>
      <c r="Q421" s="500"/>
      <c r="R421" s="500"/>
      <c r="S421" s="500"/>
      <c r="T421" s="500"/>
      <c r="U421" s="500"/>
      <c r="V421" s="500"/>
      <c r="W421" s="500"/>
      <c r="X421" s="500"/>
      <c r="Y421" s="500"/>
      <c r="Z421" s="500"/>
    </row>
    <row r="422">
      <c r="A422" s="500"/>
      <c r="B422" s="500"/>
      <c r="C422" s="500"/>
      <c r="D422" s="500"/>
      <c r="E422" s="500"/>
      <c r="F422" s="500"/>
      <c r="G422" s="500"/>
      <c r="H422" s="500"/>
      <c r="I422" s="500"/>
      <c r="J422" s="500"/>
      <c r="K422" s="500"/>
      <c r="L422" s="500"/>
      <c r="M422" s="500"/>
      <c r="N422" s="500"/>
      <c r="O422" s="500"/>
      <c r="P422" s="500"/>
      <c r="Q422" s="500"/>
      <c r="R422" s="500"/>
      <c r="S422" s="500"/>
      <c r="T422" s="500"/>
      <c r="U422" s="500"/>
      <c r="V422" s="500"/>
      <c r="W422" s="500"/>
      <c r="X422" s="500"/>
      <c r="Y422" s="500"/>
      <c r="Z422" s="500"/>
    </row>
    <row r="423">
      <c r="A423" s="500"/>
      <c r="B423" s="500"/>
      <c r="C423" s="500"/>
      <c r="D423" s="500"/>
      <c r="E423" s="500"/>
      <c r="F423" s="500"/>
      <c r="G423" s="500"/>
      <c r="H423" s="500"/>
      <c r="I423" s="500"/>
      <c r="J423" s="500"/>
      <c r="K423" s="500"/>
      <c r="L423" s="500"/>
      <c r="M423" s="500"/>
      <c r="N423" s="500"/>
      <c r="O423" s="500"/>
      <c r="P423" s="500"/>
      <c r="Q423" s="500"/>
      <c r="R423" s="500"/>
      <c r="S423" s="500"/>
      <c r="T423" s="500"/>
      <c r="U423" s="500"/>
      <c r="V423" s="500"/>
      <c r="W423" s="500"/>
      <c r="X423" s="500"/>
      <c r="Y423" s="500"/>
      <c r="Z423" s="500"/>
    </row>
    <row r="424">
      <c r="A424" s="500"/>
      <c r="B424" s="500"/>
      <c r="C424" s="500"/>
      <c r="D424" s="500"/>
      <c r="E424" s="500"/>
      <c r="F424" s="500"/>
      <c r="G424" s="500"/>
      <c r="H424" s="500"/>
      <c r="I424" s="500"/>
      <c r="J424" s="500"/>
      <c r="K424" s="500"/>
      <c r="L424" s="500"/>
      <c r="M424" s="500"/>
      <c r="N424" s="500"/>
      <c r="O424" s="500"/>
      <c r="P424" s="500"/>
      <c r="Q424" s="500"/>
      <c r="R424" s="500"/>
      <c r="S424" s="500"/>
      <c r="T424" s="500"/>
      <c r="U424" s="500"/>
      <c r="V424" s="500"/>
      <c r="W424" s="500"/>
      <c r="X424" s="500"/>
      <c r="Y424" s="500"/>
      <c r="Z424" s="500"/>
    </row>
    <row r="425">
      <c r="A425" s="500"/>
      <c r="B425" s="500"/>
      <c r="C425" s="500"/>
      <c r="D425" s="500"/>
      <c r="E425" s="500"/>
      <c r="F425" s="500"/>
      <c r="G425" s="500"/>
      <c r="H425" s="500"/>
      <c r="I425" s="500"/>
      <c r="J425" s="500"/>
      <c r="K425" s="500"/>
      <c r="L425" s="500"/>
      <c r="M425" s="500"/>
      <c r="N425" s="500"/>
      <c r="O425" s="500"/>
      <c r="P425" s="500"/>
      <c r="Q425" s="500"/>
      <c r="R425" s="500"/>
      <c r="S425" s="500"/>
      <c r="T425" s="500"/>
      <c r="U425" s="500"/>
      <c r="V425" s="500"/>
      <c r="W425" s="500"/>
      <c r="X425" s="500"/>
      <c r="Y425" s="500"/>
      <c r="Z425" s="500"/>
    </row>
    <row r="426">
      <c r="A426" s="500"/>
      <c r="B426" s="500"/>
      <c r="C426" s="500"/>
      <c r="D426" s="500"/>
      <c r="E426" s="500"/>
      <c r="F426" s="500"/>
      <c r="G426" s="500"/>
      <c r="H426" s="500"/>
      <c r="I426" s="500"/>
      <c r="J426" s="500"/>
      <c r="K426" s="500"/>
      <c r="L426" s="500"/>
      <c r="M426" s="500"/>
      <c r="N426" s="500"/>
      <c r="O426" s="500"/>
      <c r="P426" s="500"/>
      <c r="Q426" s="500"/>
      <c r="R426" s="500"/>
      <c r="S426" s="500"/>
      <c r="T426" s="500"/>
      <c r="U426" s="500"/>
      <c r="V426" s="500"/>
      <c r="W426" s="500"/>
      <c r="X426" s="500"/>
      <c r="Y426" s="500"/>
      <c r="Z426" s="500"/>
    </row>
    <row r="427">
      <c r="A427" s="500"/>
      <c r="B427" s="500"/>
      <c r="C427" s="500"/>
      <c r="D427" s="500"/>
      <c r="E427" s="500"/>
      <c r="F427" s="500"/>
      <c r="G427" s="500"/>
      <c r="H427" s="500"/>
      <c r="I427" s="500"/>
      <c r="J427" s="500"/>
      <c r="K427" s="500"/>
      <c r="L427" s="500"/>
      <c r="M427" s="500"/>
      <c r="N427" s="500"/>
      <c r="O427" s="500"/>
      <c r="P427" s="500"/>
      <c r="Q427" s="500"/>
      <c r="R427" s="500"/>
      <c r="S427" s="500"/>
      <c r="T427" s="500"/>
      <c r="U427" s="500"/>
      <c r="V427" s="500"/>
      <c r="W427" s="500"/>
      <c r="X427" s="500"/>
      <c r="Y427" s="500"/>
      <c r="Z427" s="500"/>
    </row>
    <row r="428">
      <c r="A428" s="500"/>
      <c r="B428" s="500"/>
      <c r="C428" s="500"/>
      <c r="D428" s="500"/>
      <c r="E428" s="500"/>
      <c r="F428" s="500"/>
      <c r="G428" s="500"/>
      <c r="H428" s="500"/>
      <c r="I428" s="500"/>
      <c r="J428" s="500"/>
      <c r="K428" s="500"/>
      <c r="L428" s="500"/>
      <c r="M428" s="500"/>
      <c r="N428" s="500"/>
      <c r="O428" s="500"/>
      <c r="P428" s="500"/>
      <c r="Q428" s="500"/>
      <c r="R428" s="500"/>
      <c r="S428" s="500"/>
      <c r="T428" s="500"/>
      <c r="U428" s="500"/>
      <c r="V428" s="500"/>
      <c r="W428" s="500"/>
      <c r="X428" s="500"/>
      <c r="Y428" s="500"/>
      <c r="Z428" s="500"/>
    </row>
    <row r="429">
      <c r="A429" s="500"/>
      <c r="B429" s="500"/>
      <c r="C429" s="500"/>
      <c r="D429" s="500"/>
      <c r="E429" s="500"/>
      <c r="F429" s="500"/>
      <c r="G429" s="500"/>
      <c r="H429" s="500"/>
      <c r="I429" s="500"/>
      <c r="J429" s="500"/>
      <c r="K429" s="500"/>
      <c r="L429" s="500"/>
      <c r="M429" s="500"/>
      <c r="N429" s="500"/>
      <c r="O429" s="500"/>
      <c r="P429" s="500"/>
      <c r="Q429" s="500"/>
      <c r="R429" s="500"/>
      <c r="S429" s="500"/>
      <c r="T429" s="500"/>
      <c r="U429" s="500"/>
      <c r="V429" s="500"/>
      <c r="W429" s="500"/>
      <c r="X429" s="500"/>
      <c r="Y429" s="500"/>
      <c r="Z429" s="500"/>
    </row>
    <row r="430">
      <c r="A430" s="500"/>
      <c r="B430" s="500"/>
      <c r="C430" s="500"/>
      <c r="D430" s="500"/>
      <c r="E430" s="500"/>
      <c r="F430" s="500"/>
      <c r="G430" s="500"/>
      <c r="H430" s="500"/>
      <c r="I430" s="500"/>
      <c r="J430" s="500"/>
      <c r="K430" s="500"/>
      <c r="L430" s="500"/>
      <c r="M430" s="500"/>
      <c r="N430" s="500"/>
      <c r="O430" s="500"/>
      <c r="P430" s="500"/>
      <c r="Q430" s="500"/>
      <c r="R430" s="500"/>
      <c r="S430" s="500"/>
      <c r="T430" s="500"/>
      <c r="U430" s="500"/>
      <c r="V430" s="500"/>
      <c r="W430" s="500"/>
      <c r="X430" s="500"/>
      <c r="Y430" s="500"/>
      <c r="Z430" s="500"/>
    </row>
    <row r="431">
      <c r="A431" s="500"/>
      <c r="B431" s="500"/>
      <c r="C431" s="500"/>
      <c r="D431" s="500"/>
      <c r="E431" s="500"/>
      <c r="F431" s="500"/>
      <c r="G431" s="500"/>
      <c r="H431" s="500"/>
      <c r="I431" s="500"/>
      <c r="J431" s="500"/>
      <c r="K431" s="500"/>
      <c r="L431" s="500"/>
      <c r="M431" s="500"/>
      <c r="N431" s="500"/>
      <c r="O431" s="500"/>
      <c r="P431" s="500"/>
      <c r="Q431" s="500"/>
      <c r="R431" s="500"/>
      <c r="S431" s="500"/>
      <c r="T431" s="500"/>
      <c r="U431" s="500"/>
      <c r="V431" s="500"/>
      <c r="W431" s="500"/>
      <c r="X431" s="500"/>
      <c r="Y431" s="500"/>
      <c r="Z431" s="500"/>
    </row>
    <row r="432">
      <c r="A432" s="500"/>
      <c r="B432" s="500"/>
      <c r="C432" s="500"/>
      <c r="D432" s="500"/>
      <c r="E432" s="500"/>
      <c r="F432" s="500"/>
      <c r="G432" s="500"/>
      <c r="H432" s="500"/>
      <c r="I432" s="500"/>
      <c r="J432" s="500"/>
      <c r="K432" s="500"/>
      <c r="L432" s="500"/>
      <c r="M432" s="500"/>
      <c r="N432" s="500"/>
      <c r="O432" s="500"/>
      <c r="P432" s="500"/>
      <c r="Q432" s="500"/>
      <c r="R432" s="500"/>
      <c r="S432" s="500"/>
      <c r="T432" s="500"/>
      <c r="U432" s="500"/>
      <c r="V432" s="500"/>
      <c r="W432" s="500"/>
      <c r="X432" s="500"/>
      <c r="Y432" s="500"/>
      <c r="Z432" s="500"/>
    </row>
    <row r="433">
      <c r="A433" s="500"/>
      <c r="B433" s="500"/>
      <c r="C433" s="500"/>
      <c r="D433" s="500"/>
      <c r="E433" s="500"/>
      <c r="F433" s="500"/>
      <c r="G433" s="500"/>
      <c r="H433" s="500"/>
      <c r="I433" s="500"/>
      <c r="J433" s="500"/>
      <c r="K433" s="500"/>
      <c r="L433" s="500"/>
      <c r="M433" s="500"/>
      <c r="N433" s="500"/>
      <c r="O433" s="500"/>
      <c r="P433" s="500"/>
      <c r="Q433" s="500"/>
      <c r="R433" s="500"/>
      <c r="S433" s="500"/>
      <c r="T433" s="500"/>
      <c r="U433" s="500"/>
      <c r="V433" s="500"/>
      <c r="W433" s="500"/>
      <c r="X433" s="500"/>
      <c r="Y433" s="500"/>
      <c r="Z433" s="500"/>
    </row>
    <row r="434">
      <c r="A434" s="500"/>
      <c r="B434" s="500"/>
      <c r="C434" s="500"/>
      <c r="D434" s="500"/>
      <c r="E434" s="500"/>
      <c r="F434" s="500"/>
      <c r="G434" s="500"/>
      <c r="H434" s="500"/>
      <c r="I434" s="500"/>
      <c r="J434" s="500"/>
      <c r="K434" s="500"/>
      <c r="L434" s="500"/>
      <c r="M434" s="500"/>
      <c r="N434" s="500"/>
      <c r="O434" s="500"/>
      <c r="P434" s="500"/>
      <c r="Q434" s="500"/>
      <c r="R434" s="500"/>
      <c r="S434" s="500"/>
      <c r="T434" s="500"/>
      <c r="U434" s="500"/>
      <c r="V434" s="500"/>
      <c r="W434" s="500"/>
      <c r="X434" s="500"/>
      <c r="Y434" s="500"/>
      <c r="Z434" s="500"/>
    </row>
    <row r="435">
      <c r="A435" s="500"/>
      <c r="B435" s="500"/>
      <c r="C435" s="500"/>
      <c r="D435" s="500"/>
      <c r="E435" s="500"/>
      <c r="F435" s="500"/>
      <c r="G435" s="500"/>
      <c r="H435" s="500"/>
      <c r="I435" s="500"/>
      <c r="J435" s="500"/>
      <c r="K435" s="500"/>
      <c r="L435" s="500"/>
      <c r="M435" s="500"/>
      <c r="N435" s="500"/>
      <c r="O435" s="500"/>
      <c r="P435" s="500"/>
      <c r="Q435" s="500"/>
      <c r="R435" s="500"/>
      <c r="S435" s="500"/>
      <c r="T435" s="500"/>
      <c r="U435" s="500"/>
      <c r="V435" s="500"/>
      <c r="W435" s="500"/>
      <c r="X435" s="500"/>
      <c r="Y435" s="500"/>
      <c r="Z435" s="500"/>
    </row>
    <row r="436">
      <c r="A436" s="500"/>
      <c r="B436" s="500"/>
      <c r="C436" s="500"/>
      <c r="D436" s="500"/>
      <c r="E436" s="500"/>
      <c r="F436" s="500"/>
      <c r="G436" s="500"/>
      <c r="H436" s="500"/>
      <c r="I436" s="500"/>
      <c r="J436" s="500"/>
      <c r="K436" s="500"/>
      <c r="L436" s="500"/>
      <c r="M436" s="500"/>
      <c r="N436" s="500"/>
      <c r="O436" s="500"/>
      <c r="P436" s="500"/>
      <c r="Q436" s="500"/>
      <c r="R436" s="500"/>
      <c r="S436" s="500"/>
      <c r="T436" s="500"/>
      <c r="U436" s="500"/>
      <c r="V436" s="500"/>
      <c r="W436" s="500"/>
      <c r="X436" s="500"/>
      <c r="Y436" s="500"/>
      <c r="Z436" s="500"/>
    </row>
    <row r="437">
      <c r="A437" s="500"/>
      <c r="B437" s="500"/>
      <c r="C437" s="500"/>
      <c r="D437" s="500"/>
      <c r="E437" s="500"/>
      <c r="F437" s="500"/>
      <c r="G437" s="500"/>
      <c r="H437" s="500"/>
      <c r="I437" s="500"/>
      <c r="J437" s="500"/>
      <c r="K437" s="500"/>
      <c r="L437" s="500"/>
      <c r="M437" s="500"/>
      <c r="N437" s="500"/>
      <c r="O437" s="500"/>
      <c r="P437" s="500"/>
      <c r="Q437" s="500"/>
      <c r="R437" s="500"/>
      <c r="S437" s="500"/>
      <c r="T437" s="500"/>
      <c r="U437" s="500"/>
      <c r="V437" s="500"/>
      <c r="W437" s="500"/>
      <c r="X437" s="500"/>
      <c r="Y437" s="500"/>
      <c r="Z437" s="500"/>
    </row>
    <row r="438">
      <c r="A438" s="500"/>
      <c r="B438" s="500"/>
      <c r="C438" s="500"/>
      <c r="D438" s="500"/>
      <c r="E438" s="500"/>
      <c r="F438" s="500"/>
      <c r="G438" s="500"/>
      <c r="H438" s="500"/>
      <c r="I438" s="500"/>
      <c r="J438" s="500"/>
      <c r="K438" s="500"/>
      <c r="L438" s="500"/>
      <c r="M438" s="500"/>
      <c r="N438" s="500"/>
      <c r="O438" s="500"/>
      <c r="P438" s="500"/>
      <c r="Q438" s="500"/>
      <c r="R438" s="500"/>
      <c r="S438" s="500"/>
      <c r="T438" s="500"/>
      <c r="U438" s="500"/>
      <c r="V438" s="500"/>
      <c r="W438" s="500"/>
      <c r="X438" s="500"/>
      <c r="Y438" s="500"/>
      <c r="Z438" s="500"/>
    </row>
    <row r="439">
      <c r="A439" s="500"/>
      <c r="B439" s="500"/>
      <c r="C439" s="500"/>
      <c r="D439" s="500"/>
      <c r="E439" s="500"/>
      <c r="F439" s="500"/>
      <c r="G439" s="500"/>
      <c r="H439" s="500"/>
      <c r="I439" s="500"/>
      <c r="J439" s="500"/>
      <c r="K439" s="500"/>
      <c r="L439" s="500"/>
      <c r="M439" s="500"/>
      <c r="N439" s="500"/>
      <c r="O439" s="500"/>
      <c r="P439" s="500"/>
      <c r="Q439" s="500"/>
      <c r="R439" s="500"/>
      <c r="S439" s="500"/>
      <c r="T439" s="500"/>
      <c r="U439" s="500"/>
      <c r="V439" s="500"/>
      <c r="W439" s="500"/>
      <c r="X439" s="500"/>
      <c r="Y439" s="500"/>
      <c r="Z439" s="500"/>
    </row>
    <row r="440">
      <c r="A440" s="500"/>
      <c r="B440" s="500"/>
      <c r="C440" s="500"/>
      <c r="D440" s="500"/>
      <c r="E440" s="500"/>
      <c r="F440" s="500"/>
      <c r="G440" s="500"/>
      <c r="H440" s="500"/>
      <c r="I440" s="500"/>
      <c r="J440" s="500"/>
      <c r="K440" s="500"/>
      <c r="L440" s="500"/>
      <c r="M440" s="500"/>
      <c r="N440" s="500"/>
      <c r="O440" s="500"/>
      <c r="P440" s="500"/>
      <c r="Q440" s="500"/>
      <c r="R440" s="500"/>
      <c r="S440" s="500"/>
      <c r="T440" s="500"/>
      <c r="U440" s="500"/>
      <c r="V440" s="500"/>
      <c r="W440" s="500"/>
      <c r="X440" s="500"/>
      <c r="Y440" s="500"/>
      <c r="Z440" s="500"/>
    </row>
    <row r="441">
      <c r="A441" s="500"/>
      <c r="B441" s="500"/>
      <c r="C441" s="500"/>
      <c r="D441" s="500"/>
      <c r="E441" s="500"/>
      <c r="F441" s="500"/>
      <c r="G441" s="500"/>
      <c r="H441" s="500"/>
      <c r="I441" s="500"/>
      <c r="J441" s="500"/>
      <c r="K441" s="500"/>
      <c r="L441" s="500"/>
      <c r="M441" s="500"/>
      <c r="N441" s="500"/>
      <c r="O441" s="500"/>
      <c r="P441" s="500"/>
      <c r="Q441" s="500"/>
      <c r="R441" s="500"/>
      <c r="S441" s="500"/>
      <c r="T441" s="500"/>
      <c r="U441" s="500"/>
      <c r="V441" s="500"/>
      <c r="W441" s="500"/>
      <c r="X441" s="500"/>
      <c r="Y441" s="500"/>
      <c r="Z441" s="500"/>
    </row>
    <row r="442">
      <c r="A442" s="500"/>
      <c r="B442" s="500"/>
      <c r="C442" s="500"/>
      <c r="D442" s="500"/>
      <c r="E442" s="500"/>
      <c r="F442" s="500"/>
      <c r="G442" s="500"/>
      <c r="H442" s="500"/>
      <c r="I442" s="500"/>
      <c r="J442" s="500"/>
      <c r="K442" s="500"/>
      <c r="L442" s="500"/>
      <c r="M442" s="500"/>
      <c r="N442" s="500"/>
      <c r="O442" s="500"/>
      <c r="P442" s="500"/>
      <c r="Q442" s="500"/>
      <c r="R442" s="500"/>
      <c r="S442" s="500"/>
      <c r="T442" s="500"/>
      <c r="U442" s="500"/>
      <c r="V442" s="500"/>
      <c r="W442" s="500"/>
      <c r="X442" s="500"/>
      <c r="Y442" s="500"/>
      <c r="Z442" s="500"/>
    </row>
    <row r="443">
      <c r="A443" s="500"/>
      <c r="B443" s="500"/>
      <c r="C443" s="500"/>
      <c r="D443" s="500"/>
      <c r="E443" s="500"/>
      <c r="F443" s="500"/>
      <c r="G443" s="500"/>
      <c r="H443" s="500"/>
      <c r="I443" s="500"/>
      <c r="J443" s="500"/>
      <c r="K443" s="500"/>
      <c r="L443" s="500"/>
      <c r="M443" s="500"/>
      <c r="N443" s="500"/>
      <c r="O443" s="500"/>
      <c r="P443" s="500"/>
      <c r="Q443" s="500"/>
      <c r="R443" s="500"/>
      <c r="S443" s="500"/>
      <c r="T443" s="500"/>
      <c r="U443" s="500"/>
      <c r="V443" s="500"/>
      <c r="W443" s="500"/>
      <c r="X443" s="500"/>
      <c r="Y443" s="500"/>
      <c r="Z443" s="500"/>
    </row>
    <row r="444">
      <c r="A444" s="500"/>
      <c r="B444" s="500"/>
      <c r="C444" s="500"/>
      <c r="D444" s="500"/>
      <c r="E444" s="500"/>
      <c r="F444" s="500"/>
      <c r="G444" s="500"/>
      <c r="H444" s="500"/>
      <c r="I444" s="500"/>
      <c r="J444" s="500"/>
      <c r="K444" s="500"/>
      <c r="L444" s="500"/>
      <c r="M444" s="500"/>
      <c r="N444" s="500"/>
      <c r="O444" s="500"/>
      <c r="P444" s="500"/>
      <c r="Q444" s="500"/>
      <c r="R444" s="500"/>
      <c r="S444" s="500"/>
      <c r="T444" s="500"/>
      <c r="U444" s="500"/>
      <c r="V444" s="500"/>
      <c r="W444" s="500"/>
      <c r="X444" s="500"/>
      <c r="Y444" s="500"/>
      <c r="Z444" s="500"/>
    </row>
    <row r="445">
      <c r="A445" s="500"/>
      <c r="B445" s="500"/>
      <c r="C445" s="500"/>
      <c r="D445" s="500"/>
      <c r="E445" s="500"/>
      <c r="F445" s="500"/>
      <c r="G445" s="500"/>
      <c r="H445" s="500"/>
      <c r="I445" s="500"/>
      <c r="J445" s="500"/>
      <c r="K445" s="500"/>
      <c r="L445" s="500"/>
      <c r="M445" s="500"/>
      <c r="N445" s="500"/>
      <c r="O445" s="500"/>
      <c r="P445" s="500"/>
      <c r="Q445" s="500"/>
      <c r="R445" s="500"/>
      <c r="S445" s="500"/>
      <c r="T445" s="500"/>
      <c r="U445" s="500"/>
      <c r="V445" s="500"/>
      <c r="W445" s="500"/>
      <c r="X445" s="500"/>
      <c r="Y445" s="500"/>
      <c r="Z445" s="500"/>
    </row>
    <row r="446">
      <c r="A446" s="500"/>
      <c r="B446" s="500"/>
      <c r="C446" s="500"/>
      <c r="D446" s="500"/>
      <c r="E446" s="500"/>
      <c r="F446" s="500"/>
      <c r="G446" s="500"/>
      <c r="H446" s="500"/>
      <c r="I446" s="500"/>
      <c r="J446" s="500"/>
      <c r="K446" s="500"/>
      <c r="L446" s="500"/>
      <c r="M446" s="500"/>
      <c r="N446" s="500"/>
      <c r="O446" s="500"/>
      <c r="P446" s="500"/>
      <c r="Q446" s="500"/>
      <c r="R446" s="500"/>
      <c r="S446" s="500"/>
      <c r="T446" s="500"/>
      <c r="U446" s="500"/>
      <c r="V446" s="500"/>
      <c r="W446" s="500"/>
      <c r="X446" s="500"/>
      <c r="Y446" s="500"/>
      <c r="Z446" s="500"/>
    </row>
    <row r="447">
      <c r="A447" s="500"/>
      <c r="B447" s="500"/>
      <c r="C447" s="500"/>
      <c r="D447" s="500"/>
      <c r="E447" s="500"/>
      <c r="F447" s="500"/>
      <c r="G447" s="500"/>
      <c r="H447" s="500"/>
      <c r="I447" s="500"/>
      <c r="J447" s="500"/>
      <c r="K447" s="500"/>
      <c r="L447" s="500"/>
      <c r="M447" s="500"/>
      <c r="N447" s="500"/>
      <c r="O447" s="500"/>
      <c r="P447" s="500"/>
      <c r="Q447" s="500"/>
      <c r="R447" s="500"/>
      <c r="S447" s="500"/>
      <c r="T447" s="500"/>
      <c r="U447" s="500"/>
      <c r="V447" s="500"/>
      <c r="W447" s="500"/>
      <c r="X447" s="500"/>
      <c r="Y447" s="500"/>
      <c r="Z447" s="500"/>
    </row>
    <row r="448">
      <c r="A448" s="500"/>
      <c r="B448" s="500"/>
      <c r="C448" s="500"/>
      <c r="D448" s="500"/>
      <c r="E448" s="500"/>
      <c r="F448" s="500"/>
      <c r="G448" s="500"/>
      <c r="H448" s="500"/>
      <c r="I448" s="500"/>
      <c r="J448" s="500"/>
      <c r="K448" s="500"/>
      <c r="L448" s="500"/>
      <c r="M448" s="500"/>
      <c r="N448" s="500"/>
      <c r="O448" s="500"/>
      <c r="P448" s="500"/>
      <c r="Q448" s="500"/>
      <c r="R448" s="500"/>
      <c r="S448" s="500"/>
      <c r="T448" s="500"/>
      <c r="U448" s="500"/>
      <c r="V448" s="500"/>
      <c r="W448" s="500"/>
      <c r="X448" s="500"/>
      <c r="Y448" s="500"/>
      <c r="Z448" s="500"/>
    </row>
    <row r="449">
      <c r="A449" s="500"/>
      <c r="B449" s="500"/>
      <c r="C449" s="500"/>
      <c r="D449" s="500"/>
      <c r="E449" s="500"/>
      <c r="F449" s="500"/>
      <c r="G449" s="500"/>
      <c r="H449" s="500"/>
      <c r="I449" s="500"/>
      <c r="J449" s="500"/>
      <c r="K449" s="500"/>
      <c r="L449" s="500"/>
      <c r="M449" s="500"/>
      <c r="N449" s="500"/>
      <c r="O449" s="500"/>
      <c r="P449" s="500"/>
      <c r="Q449" s="500"/>
      <c r="R449" s="500"/>
      <c r="S449" s="500"/>
      <c r="T449" s="500"/>
      <c r="U449" s="500"/>
      <c r="V449" s="500"/>
      <c r="W449" s="500"/>
      <c r="X449" s="500"/>
      <c r="Y449" s="500"/>
      <c r="Z449" s="500"/>
    </row>
    <row r="450">
      <c r="A450" s="500"/>
      <c r="B450" s="500"/>
      <c r="C450" s="500"/>
      <c r="D450" s="500"/>
      <c r="E450" s="500"/>
      <c r="F450" s="500"/>
      <c r="G450" s="500"/>
      <c r="H450" s="500"/>
      <c r="I450" s="500"/>
      <c r="J450" s="500"/>
      <c r="K450" s="500"/>
      <c r="L450" s="500"/>
      <c r="M450" s="500"/>
      <c r="N450" s="500"/>
      <c r="O450" s="500"/>
      <c r="P450" s="500"/>
      <c r="Q450" s="500"/>
      <c r="R450" s="500"/>
      <c r="S450" s="500"/>
      <c r="T450" s="500"/>
      <c r="U450" s="500"/>
      <c r="V450" s="500"/>
      <c r="W450" s="500"/>
      <c r="X450" s="500"/>
      <c r="Y450" s="500"/>
      <c r="Z450" s="500"/>
    </row>
    <row r="451">
      <c r="A451" s="500"/>
      <c r="B451" s="500"/>
      <c r="C451" s="500"/>
      <c r="D451" s="500"/>
      <c r="E451" s="500"/>
      <c r="F451" s="500"/>
      <c r="G451" s="500"/>
      <c r="H451" s="500"/>
      <c r="I451" s="500"/>
      <c r="J451" s="500"/>
      <c r="K451" s="500"/>
      <c r="L451" s="500"/>
      <c r="M451" s="500"/>
      <c r="N451" s="500"/>
      <c r="O451" s="500"/>
      <c r="P451" s="500"/>
      <c r="Q451" s="500"/>
      <c r="R451" s="500"/>
      <c r="S451" s="500"/>
      <c r="T451" s="500"/>
      <c r="U451" s="500"/>
      <c r="V451" s="500"/>
      <c r="W451" s="500"/>
      <c r="X451" s="500"/>
      <c r="Y451" s="500"/>
      <c r="Z451" s="500"/>
    </row>
    <row r="452">
      <c r="A452" s="500"/>
      <c r="B452" s="500"/>
      <c r="C452" s="500"/>
      <c r="D452" s="500"/>
      <c r="E452" s="500"/>
      <c r="F452" s="500"/>
      <c r="G452" s="500"/>
      <c r="H452" s="500"/>
      <c r="I452" s="500"/>
      <c r="J452" s="500"/>
      <c r="K452" s="500"/>
      <c r="L452" s="500"/>
      <c r="M452" s="500"/>
      <c r="N452" s="500"/>
      <c r="O452" s="500"/>
      <c r="P452" s="500"/>
      <c r="Q452" s="500"/>
      <c r="R452" s="500"/>
      <c r="S452" s="500"/>
      <c r="T452" s="500"/>
      <c r="U452" s="500"/>
      <c r="V452" s="500"/>
      <c r="W452" s="500"/>
      <c r="X452" s="500"/>
      <c r="Y452" s="500"/>
      <c r="Z452" s="500"/>
    </row>
    <row r="453">
      <c r="A453" s="500"/>
      <c r="B453" s="500"/>
      <c r="C453" s="500"/>
      <c r="D453" s="500"/>
      <c r="E453" s="500"/>
      <c r="F453" s="500"/>
      <c r="G453" s="500"/>
      <c r="H453" s="500"/>
      <c r="I453" s="500"/>
      <c r="J453" s="500"/>
      <c r="K453" s="500"/>
      <c r="L453" s="500"/>
      <c r="M453" s="500"/>
      <c r="N453" s="500"/>
      <c r="O453" s="500"/>
      <c r="P453" s="500"/>
      <c r="Q453" s="500"/>
      <c r="R453" s="500"/>
      <c r="S453" s="500"/>
      <c r="T453" s="500"/>
      <c r="U453" s="500"/>
      <c r="V453" s="500"/>
      <c r="W453" s="500"/>
      <c r="X453" s="500"/>
      <c r="Y453" s="500"/>
      <c r="Z453" s="500"/>
    </row>
    <row r="454">
      <c r="A454" s="500"/>
      <c r="B454" s="500"/>
      <c r="C454" s="500"/>
      <c r="D454" s="500"/>
      <c r="E454" s="500"/>
      <c r="F454" s="500"/>
      <c r="G454" s="500"/>
      <c r="H454" s="500"/>
      <c r="I454" s="500"/>
      <c r="J454" s="500"/>
      <c r="K454" s="500"/>
      <c r="L454" s="500"/>
      <c r="M454" s="500"/>
      <c r="N454" s="500"/>
      <c r="O454" s="500"/>
      <c r="P454" s="500"/>
      <c r="Q454" s="500"/>
      <c r="R454" s="500"/>
      <c r="S454" s="500"/>
      <c r="T454" s="500"/>
      <c r="U454" s="500"/>
      <c r="V454" s="500"/>
      <c r="W454" s="500"/>
      <c r="X454" s="500"/>
      <c r="Y454" s="500"/>
      <c r="Z454" s="500"/>
    </row>
    <row r="455">
      <c r="A455" s="500"/>
      <c r="B455" s="500"/>
      <c r="C455" s="500"/>
      <c r="D455" s="500"/>
      <c r="E455" s="500"/>
      <c r="F455" s="500"/>
      <c r="G455" s="500"/>
      <c r="H455" s="500"/>
      <c r="I455" s="500"/>
      <c r="J455" s="500"/>
      <c r="K455" s="500"/>
      <c r="L455" s="500"/>
      <c r="M455" s="500"/>
      <c r="N455" s="500"/>
      <c r="O455" s="500"/>
      <c r="P455" s="500"/>
      <c r="Q455" s="500"/>
      <c r="R455" s="500"/>
      <c r="S455" s="500"/>
      <c r="T455" s="500"/>
      <c r="U455" s="500"/>
      <c r="V455" s="500"/>
      <c r="W455" s="500"/>
      <c r="X455" s="500"/>
      <c r="Y455" s="500"/>
      <c r="Z455" s="500"/>
    </row>
    <row r="456">
      <c r="A456" s="500"/>
      <c r="B456" s="500"/>
      <c r="C456" s="500"/>
      <c r="D456" s="500"/>
      <c r="E456" s="500"/>
      <c r="F456" s="500"/>
      <c r="G456" s="500"/>
      <c r="H456" s="500"/>
      <c r="I456" s="500"/>
      <c r="J456" s="500"/>
      <c r="K456" s="500"/>
      <c r="L456" s="500"/>
      <c r="M456" s="500"/>
      <c r="N456" s="500"/>
      <c r="O456" s="500"/>
      <c r="P456" s="500"/>
      <c r="Q456" s="500"/>
      <c r="R456" s="500"/>
      <c r="S456" s="500"/>
      <c r="T456" s="500"/>
      <c r="U456" s="500"/>
      <c r="V456" s="500"/>
      <c r="W456" s="500"/>
      <c r="X456" s="500"/>
      <c r="Y456" s="500"/>
      <c r="Z456" s="500"/>
    </row>
    <row r="457">
      <c r="A457" s="500"/>
      <c r="B457" s="500"/>
      <c r="C457" s="500"/>
      <c r="D457" s="500"/>
      <c r="E457" s="500"/>
      <c r="F457" s="500"/>
      <c r="G457" s="500"/>
      <c r="H457" s="500"/>
      <c r="I457" s="500"/>
      <c r="J457" s="500"/>
      <c r="K457" s="500"/>
      <c r="L457" s="500"/>
      <c r="M457" s="500"/>
      <c r="N457" s="500"/>
      <c r="O457" s="500"/>
      <c r="P457" s="500"/>
      <c r="Q457" s="500"/>
      <c r="R457" s="500"/>
      <c r="S457" s="500"/>
      <c r="T457" s="500"/>
      <c r="U457" s="500"/>
      <c r="V457" s="500"/>
      <c r="W457" s="500"/>
      <c r="X457" s="500"/>
      <c r="Y457" s="500"/>
      <c r="Z457" s="500"/>
    </row>
    <row r="458">
      <c r="A458" s="500"/>
      <c r="B458" s="500"/>
      <c r="C458" s="500"/>
      <c r="D458" s="500"/>
      <c r="E458" s="500"/>
      <c r="F458" s="500"/>
      <c r="G458" s="500"/>
      <c r="H458" s="500"/>
      <c r="I458" s="500"/>
      <c r="J458" s="500"/>
      <c r="K458" s="500"/>
      <c r="L458" s="500"/>
      <c r="M458" s="500"/>
      <c r="N458" s="500"/>
      <c r="O458" s="500"/>
      <c r="P458" s="500"/>
      <c r="Q458" s="500"/>
      <c r="R458" s="500"/>
      <c r="S458" s="500"/>
      <c r="T458" s="500"/>
      <c r="U458" s="500"/>
      <c r="V458" s="500"/>
      <c r="W458" s="500"/>
      <c r="X458" s="500"/>
      <c r="Y458" s="500"/>
      <c r="Z458" s="500"/>
    </row>
    <row r="459">
      <c r="A459" s="500"/>
      <c r="B459" s="500"/>
      <c r="C459" s="500"/>
      <c r="D459" s="500"/>
      <c r="E459" s="500"/>
      <c r="F459" s="500"/>
      <c r="G459" s="500"/>
      <c r="H459" s="500"/>
      <c r="I459" s="500"/>
      <c r="J459" s="500"/>
      <c r="K459" s="500"/>
      <c r="L459" s="500"/>
      <c r="M459" s="500"/>
      <c r="N459" s="500"/>
      <c r="O459" s="500"/>
      <c r="P459" s="500"/>
      <c r="Q459" s="500"/>
      <c r="R459" s="500"/>
      <c r="S459" s="500"/>
      <c r="T459" s="500"/>
      <c r="U459" s="500"/>
      <c r="V459" s="500"/>
      <c r="W459" s="500"/>
      <c r="X459" s="500"/>
      <c r="Y459" s="500"/>
      <c r="Z459" s="500"/>
    </row>
    <row r="460">
      <c r="A460" s="500"/>
      <c r="B460" s="500"/>
      <c r="C460" s="500"/>
      <c r="D460" s="500"/>
      <c r="E460" s="500"/>
      <c r="F460" s="500"/>
      <c r="G460" s="500"/>
      <c r="H460" s="500"/>
      <c r="I460" s="500"/>
      <c r="J460" s="500"/>
      <c r="K460" s="500"/>
      <c r="L460" s="500"/>
      <c r="M460" s="500"/>
      <c r="N460" s="500"/>
      <c r="O460" s="500"/>
      <c r="P460" s="500"/>
      <c r="Q460" s="500"/>
      <c r="R460" s="500"/>
      <c r="S460" s="500"/>
      <c r="T460" s="500"/>
      <c r="U460" s="500"/>
      <c r="V460" s="500"/>
      <c r="W460" s="500"/>
      <c r="X460" s="500"/>
      <c r="Y460" s="500"/>
      <c r="Z460" s="500"/>
    </row>
    <row r="461">
      <c r="A461" s="500"/>
      <c r="B461" s="500"/>
      <c r="C461" s="500"/>
      <c r="D461" s="500"/>
      <c r="E461" s="500"/>
      <c r="F461" s="500"/>
      <c r="G461" s="500"/>
      <c r="H461" s="500"/>
      <c r="I461" s="500"/>
      <c r="J461" s="500"/>
      <c r="K461" s="500"/>
      <c r="L461" s="500"/>
      <c r="M461" s="500"/>
      <c r="N461" s="500"/>
      <c r="O461" s="500"/>
      <c r="P461" s="500"/>
      <c r="Q461" s="500"/>
      <c r="R461" s="500"/>
      <c r="S461" s="500"/>
      <c r="T461" s="500"/>
      <c r="U461" s="500"/>
      <c r="V461" s="500"/>
      <c r="W461" s="500"/>
      <c r="X461" s="500"/>
      <c r="Y461" s="500"/>
      <c r="Z461" s="500"/>
    </row>
    <row r="462">
      <c r="A462" s="500"/>
      <c r="B462" s="500"/>
      <c r="C462" s="500"/>
      <c r="D462" s="500"/>
      <c r="E462" s="500"/>
      <c r="F462" s="500"/>
      <c r="G462" s="500"/>
      <c r="H462" s="500"/>
      <c r="I462" s="500"/>
      <c r="J462" s="500"/>
      <c r="K462" s="500"/>
      <c r="L462" s="500"/>
      <c r="M462" s="500"/>
      <c r="N462" s="500"/>
      <c r="O462" s="500"/>
      <c r="P462" s="500"/>
      <c r="Q462" s="500"/>
      <c r="R462" s="500"/>
      <c r="S462" s="500"/>
      <c r="T462" s="500"/>
      <c r="U462" s="500"/>
      <c r="V462" s="500"/>
      <c r="W462" s="500"/>
      <c r="X462" s="500"/>
      <c r="Y462" s="500"/>
      <c r="Z462" s="500"/>
    </row>
    <row r="463">
      <c r="A463" s="500"/>
      <c r="B463" s="500"/>
      <c r="C463" s="500"/>
      <c r="D463" s="500"/>
      <c r="E463" s="500"/>
      <c r="F463" s="500"/>
      <c r="G463" s="500"/>
      <c r="H463" s="500"/>
      <c r="I463" s="500"/>
      <c r="J463" s="500"/>
      <c r="K463" s="500"/>
      <c r="L463" s="500"/>
      <c r="M463" s="500"/>
      <c r="N463" s="500"/>
      <c r="O463" s="500"/>
      <c r="P463" s="500"/>
      <c r="Q463" s="500"/>
      <c r="R463" s="500"/>
      <c r="S463" s="500"/>
      <c r="T463" s="500"/>
      <c r="U463" s="500"/>
      <c r="V463" s="500"/>
      <c r="W463" s="500"/>
      <c r="X463" s="500"/>
      <c r="Y463" s="500"/>
      <c r="Z463" s="500"/>
    </row>
    <row r="464">
      <c r="A464" s="500"/>
      <c r="B464" s="500"/>
      <c r="C464" s="500"/>
      <c r="D464" s="500"/>
      <c r="E464" s="500"/>
      <c r="F464" s="500"/>
      <c r="G464" s="500"/>
      <c r="H464" s="500"/>
      <c r="I464" s="500"/>
      <c r="J464" s="500"/>
      <c r="K464" s="500"/>
      <c r="L464" s="500"/>
      <c r="M464" s="500"/>
      <c r="N464" s="500"/>
      <c r="O464" s="500"/>
      <c r="P464" s="500"/>
      <c r="Q464" s="500"/>
      <c r="R464" s="500"/>
      <c r="S464" s="500"/>
      <c r="T464" s="500"/>
      <c r="U464" s="500"/>
      <c r="V464" s="500"/>
      <c r="W464" s="500"/>
      <c r="X464" s="500"/>
      <c r="Y464" s="500"/>
      <c r="Z464" s="500"/>
    </row>
    <row r="465">
      <c r="A465" s="500"/>
      <c r="B465" s="500"/>
      <c r="C465" s="500"/>
      <c r="D465" s="500"/>
      <c r="E465" s="500"/>
      <c r="F465" s="500"/>
      <c r="G465" s="500"/>
      <c r="H465" s="500"/>
      <c r="I465" s="500"/>
      <c r="J465" s="500"/>
      <c r="K465" s="500"/>
      <c r="L465" s="500"/>
      <c r="M465" s="500"/>
      <c r="N465" s="500"/>
      <c r="O465" s="500"/>
      <c r="P465" s="500"/>
      <c r="Q465" s="500"/>
      <c r="R465" s="500"/>
      <c r="S465" s="500"/>
      <c r="T465" s="500"/>
      <c r="U465" s="500"/>
      <c r="V465" s="500"/>
      <c r="W465" s="500"/>
      <c r="X465" s="500"/>
      <c r="Y465" s="500"/>
      <c r="Z465" s="500"/>
    </row>
    <row r="466">
      <c r="A466" s="500"/>
      <c r="B466" s="500"/>
      <c r="C466" s="500"/>
      <c r="D466" s="500"/>
      <c r="E466" s="500"/>
      <c r="F466" s="500"/>
      <c r="G466" s="500"/>
      <c r="H466" s="500"/>
      <c r="I466" s="500"/>
      <c r="J466" s="500"/>
      <c r="K466" s="500"/>
      <c r="L466" s="500"/>
      <c r="M466" s="500"/>
      <c r="N466" s="500"/>
      <c r="O466" s="500"/>
      <c r="P466" s="500"/>
      <c r="Q466" s="500"/>
      <c r="R466" s="500"/>
      <c r="S466" s="500"/>
      <c r="T466" s="500"/>
      <c r="U466" s="500"/>
      <c r="V466" s="500"/>
      <c r="W466" s="500"/>
      <c r="X466" s="500"/>
      <c r="Y466" s="500"/>
      <c r="Z466" s="500"/>
    </row>
    <row r="467">
      <c r="A467" s="500"/>
      <c r="B467" s="500"/>
      <c r="C467" s="500"/>
      <c r="D467" s="500"/>
      <c r="E467" s="500"/>
      <c r="F467" s="500"/>
      <c r="G467" s="500"/>
      <c r="H467" s="500"/>
      <c r="I467" s="500"/>
      <c r="J467" s="500"/>
      <c r="K467" s="500"/>
      <c r="L467" s="500"/>
      <c r="M467" s="500"/>
      <c r="N467" s="500"/>
      <c r="O467" s="500"/>
      <c r="P467" s="500"/>
      <c r="Q467" s="500"/>
      <c r="R467" s="500"/>
      <c r="S467" s="500"/>
      <c r="T467" s="500"/>
      <c r="U467" s="500"/>
      <c r="V467" s="500"/>
      <c r="W467" s="500"/>
      <c r="X467" s="500"/>
      <c r="Y467" s="500"/>
      <c r="Z467" s="500"/>
    </row>
    <row r="468">
      <c r="A468" s="500"/>
      <c r="B468" s="500"/>
      <c r="C468" s="500"/>
      <c r="D468" s="500"/>
      <c r="E468" s="500"/>
      <c r="F468" s="500"/>
      <c r="G468" s="500"/>
      <c r="H468" s="500"/>
      <c r="I468" s="500"/>
      <c r="J468" s="500"/>
      <c r="K468" s="500"/>
      <c r="L468" s="500"/>
      <c r="M468" s="500"/>
      <c r="N468" s="500"/>
      <c r="O468" s="500"/>
      <c r="P468" s="500"/>
      <c r="Q468" s="500"/>
      <c r="R468" s="500"/>
      <c r="S468" s="500"/>
      <c r="T468" s="500"/>
      <c r="U468" s="500"/>
      <c r="V468" s="500"/>
      <c r="W468" s="500"/>
      <c r="X468" s="500"/>
      <c r="Y468" s="500"/>
      <c r="Z468" s="500"/>
    </row>
    <row r="469">
      <c r="A469" s="500"/>
      <c r="B469" s="500"/>
      <c r="C469" s="500"/>
      <c r="D469" s="500"/>
      <c r="E469" s="500"/>
      <c r="F469" s="500"/>
      <c r="G469" s="500"/>
      <c r="H469" s="500"/>
      <c r="I469" s="500"/>
      <c r="J469" s="500"/>
      <c r="K469" s="500"/>
      <c r="L469" s="500"/>
      <c r="M469" s="500"/>
      <c r="N469" s="500"/>
      <c r="O469" s="500"/>
      <c r="P469" s="500"/>
      <c r="Q469" s="500"/>
      <c r="R469" s="500"/>
      <c r="S469" s="500"/>
      <c r="T469" s="500"/>
      <c r="U469" s="500"/>
      <c r="V469" s="500"/>
      <c r="W469" s="500"/>
      <c r="X469" s="500"/>
      <c r="Y469" s="500"/>
      <c r="Z469" s="500"/>
    </row>
    <row r="470">
      <c r="A470" s="500"/>
      <c r="B470" s="500"/>
      <c r="C470" s="500"/>
      <c r="D470" s="500"/>
      <c r="E470" s="500"/>
      <c r="F470" s="500"/>
      <c r="G470" s="500"/>
      <c r="H470" s="500"/>
      <c r="I470" s="500"/>
      <c r="J470" s="500"/>
      <c r="K470" s="500"/>
      <c r="L470" s="500"/>
      <c r="M470" s="500"/>
      <c r="N470" s="500"/>
      <c r="O470" s="500"/>
      <c r="P470" s="500"/>
      <c r="Q470" s="500"/>
      <c r="R470" s="500"/>
      <c r="S470" s="500"/>
      <c r="T470" s="500"/>
      <c r="U470" s="500"/>
      <c r="V470" s="500"/>
      <c r="W470" s="500"/>
      <c r="X470" s="500"/>
      <c r="Y470" s="500"/>
      <c r="Z470" s="500"/>
    </row>
    <row r="471">
      <c r="A471" s="500"/>
      <c r="B471" s="500"/>
      <c r="C471" s="500"/>
      <c r="D471" s="500"/>
      <c r="E471" s="500"/>
      <c r="F471" s="500"/>
      <c r="G471" s="500"/>
      <c r="H471" s="500"/>
      <c r="I471" s="500"/>
      <c r="J471" s="500"/>
      <c r="K471" s="500"/>
      <c r="L471" s="500"/>
      <c r="M471" s="500"/>
      <c r="N471" s="500"/>
      <c r="O471" s="500"/>
      <c r="P471" s="500"/>
      <c r="Q471" s="500"/>
      <c r="R471" s="500"/>
      <c r="S471" s="500"/>
      <c r="T471" s="500"/>
      <c r="U471" s="500"/>
      <c r="V471" s="500"/>
      <c r="W471" s="500"/>
      <c r="X471" s="500"/>
      <c r="Y471" s="500"/>
      <c r="Z471" s="500"/>
    </row>
    <row r="472">
      <c r="A472" s="500"/>
      <c r="B472" s="500"/>
      <c r="C472" s="500"/>
      <c r="D472" s="500"/>
      <c r="E472" s="500"/>
      <c r="F472" s="500"/>
      <c r="G472" s="500"/>
      <c r="H472" s="500"/>
      <c r="I472" s="500"/>
      <c r="J472" s="500"/>
      <c r="K472" s="500"/>
      <c r="L472" s="500"/>
      <c r="M472" s="500"/>
      <c r="N472" s="500"/>
      <c r="O472" s="500"/>
      <c r="P472" s="500"/>
      <c r="Q472" s="500"/>
      <c r="R472" s="500"/>
      <c r="S472" s="500"/>
      <c r="T472" s="500"/>
      <c r="U472" s="500"/>
      <c r="V472" s="500"/>
      <c r="W472" s="500"/>
      <c r="X472" s="500"/>
      <c r="Y472" s="500"/>
      <c r="Z472" s="500"/>
    </row>
    <row r="473">
      <c r="A473" s="500"/>
      <c r="B473" s="500"/>
      <c r="C473" s="500"/>
      <c r="D473" s="500"/>
      <c r="E473" s="500"/>
      <c r="F473" s="500"/>
      <c r="G473" s="500"/>
      <c r="H473" s="500"/>
      <c r="I473" s="500"/>
      <c r="J473" s="500"/>
      <c r="K473" s="500"/>
      <c r="L473" s="500"/>
      <c r="M473" s="500"/>
      <c r="N473" s="500"/>
      <c r="O473" s="500"/>
      <c r="P473" s="500"/>
      <c r="Q473" s="500"/>
      <c r="R473" s="500"/>
      <c r="S473" s="500"/>
      <c r="T473" s="500"/>
      <c r="U473" s="500"/>
      <c r="V473" s="500"/>
      <c r="W473" s="500"/>
      <c r="X473" s="500"/>
      <c r="Y473" s="500"/>
      <c r="Z473" s="500"/>
    </row>
    <row r="474">
      <c r="A474" s="500"/>
      <c r="B474" s="500"/>
      <c r="C474" s="500"/>
      <c r="D474" s="500"/>
      <c r="E474" s="500"/>
      <c r="F474" s="500"/>
      <c r="G474" s="500"/>
      <c r="H474" s="500"/>
      <c r="I474" s="500"/>
      <c r="J474" s="500"/>
      <c r="K474" s="500"/>
      <c r="L474" s="500"/>
      <c r="M474" s="500"/>
      <c r="N474" s="500"/>
      <c r="O474" s="500"/>
      <c r="P474" s="500"/>
      <c r="Q474" s="500"/>
      <c r="R474" s="500"/>
      <c r="S474" s="500"/>
      <c r="T474" s="500"/>
      <c r="U474" s="500"/>
      <c r="V474" s="500"/>
      <c r="W474" s="500"/>
      <c r="X474" s="500"/>
      <c r="Y474" s="500"/>
      <c r="Z474" s="500"/>
    </row>
    <row r="475">
      <c r="A475" s="500"/>
      <c r="B475" s="500"/>
      <c r="C475" s="500"/>
      <c r="D475" s="500"/>
      <c r="E475" s="500"/>
      <c r="F475" s="500"/>
      <c r="G475" s="500"/>
      <c r="H475" s="500"/>
      <c r="I475" s="500"/>
      <c r="J475" s="500"/>
      <c r="K475" s="500"/>
      <c r="L475" s="500"/>
      <c r="M475" s="500"/>
      <c r="N475" s="500"/>
      <c r="O475" s="500"/>
      <c r="P475" s="500"/>
      <c r="Q475" s="500"/>
      <c r="R475" s="500"/>
      <c r="S475" s="500"/>
      <c r="T475" s="500"/>
      <c r="U475" s="500"/>
      <c r="V475" s="500"/>
      <c r="W475" s="500"/>
      <c r="X475" s="500"/>
      <c r="Y475" s="500"/>
      <c r="Z475" s="500"/>
    </row>
    <row r="476">
      <c r="A476" s="500"/>
      <c r="B476" s="500"/>
      <c r="C476" s="500"/>
      <c r="D476" s="500"/>
      <c r="E476" s="500"/>
      <c r="F476" s="500"/>
      <c r="G476" s="500"/>
      <c r="H476" s="500"/>
      <c r="I476" s="500"/>
      <c r="J476" s="500"/>
      <c r="K476" s="500"/>
      <c r="L476" s="500"/>
      <c r="M476" s="500"/>
      <c r="N476" s="500"/>
      <c r="O476" s="500"/>
      <c r="P476" s="500"/>
      <c r="Q476" s="500"/>
      <c r="R476" s="500"/>
      <c r="S476" s="500"/>
      <c r="T476" s="500"/>
      <c r="U476" s="500"/>
      <c r="V476" s="500"/>
      <c r="W476" s="500"/>
      <c r="X476" s="500"/>
      <c r="Y476" s="500"/>
      <c r="Z476" s="500"/>
    </row>
    <row r="477">
      <c r="A477" s="500"/>
      <c r="B477" s="500"/>
      <c r="C477" s="500"/>
      <c r="D477" s="500"/>
      <c r="E477" s="500"/>
      <c r="F477" s="500"/>
      <c r="G477" s="500"/>
      <c r="H477" s="500"/>
      <c r="I477" s="500"/>
      <c r="J477" s="500"/>
      <c r="K477" s="500"/>
      <c r="L477" s="500"/>
      <c r="M477" s="500"/>
      <c r="N477" s="500"/>
      <c r="O477" s="500"/>
      <c r="P477" s="500"/>
      <c r="Q477" s="500"/>
      <c r="R477" s="500"/>
      <c r="S477" s="500"/>
      <c r="T477" s="500"/>
      <c r="U477" s="500"/>
      <c r="V477" s="500"/>
      <c r="W477" s="500"/>
      <c r="X477" s="500"/>
      <c r="Y477" s="500"/>
      <c r="Z477" s="500"/>
    </row>
    <row r="478">
      <c r="A478" s="500"/>
      <c r="B478" s="500"/>
      <c r="C478" s="500"/>
      <c r="D478" s="500"/>
      <c r="E478" s="500"/>
      <c r="F478" s="500"/>
      <c r="G478" s="500"/>
      <c r="H478" s="500"/>
      <c r="I478" s="500"/>
      <c r="J478" s="500"/>
      <c r="K478" s="500"/>
      <c r="L478" s="500"/>
      <c r="M478" s="500"/>
      <c r="N478" s="500"/>
      <c r="O478" s="500"/>
      <c r="P478" s="500"/>
      <c r="Q478" s="500"/>
      <c r="R478" s="500"/>
      <c r="S478" s="500"/>
      <c r="T478" s="500"/>
      <c r="U478" s="500"/>
      <c r="V478" s="500"/>
      <c r="W478" s="500"/>
      <c r="X478" s="500"/>
      <c r="Y478" s="500"/>
      <c r="Z478" s="500"/>
    </row>
    <row r="479">
      <c r="A479" s="500"/>
      <c r="B479" s="500"/>
      <c r="C479" s="500"/>
      <c r="D479" s="500"/>
      <c r="E479" s="500"/>
      <c r="F479" s="500"/>
      <c r="G479" s="500"/>
      <c r="H479" s="500"/>
      <c r="I479" s="500"/>
      <c r="J479" s="500"/>
      <c r="K479" s="500"/>
      <c r="L479" s="500"/>
      <c r="M479" s="500"/>
      <c r="N479" s="500"/>
      <c r="O479" s="500"/>
      <c r="P479" s="500"/>
      <c r="Q479" s="500"/>
      <c r="R479" s="500"/>
      <c r="S479" s="500"/>
      <c r="T479" s="500"/>
      <c r="U479" s="500"/>
      <c r="V479" s="500"/>
      <c r="W479" s="500"/>
      <c r="X479" s="500"/>
      <c r="Y479" s="500"/>
      <c r="Z479" s="500"/>
    </row>
    <row r="480">
      <c r="A480" s="500"/>
      <c r="B480" s="500"/>
      <c r="C480" s="500"/>
      <c r="D480" s="500"/>
      <c r="E480" s="500"/>
      <c r="F480" s="500"/>
      <c r="G480" s="500"/>
      <c r="H480" s="500"/>
      <c r="I480" s="500"/>
      <c r="J480" s="500"/>
      <c r="K480" s="500"/>
      <c r="L480" s="500"/>
      <c r="M480" s="500"/>
      <c r="N480" s="500"/>
      <c r="O480" s="500"/>
      <c r="P480" s="500"/>
      <c r="Q480" s="500"/>
      <c r="R480" s="500"/>
      <c r="S480" s="500"/>
      <c r="T480" s="500"/>
      <c r="U480" s="500"/>
      <c r="V480" s="500"/>
      <c r="W480" s="500"/>
      <c r="X480" s="500"/>
      <c r="Y480" s="500"/>
      <c r="Z480" s="500"/>
    </row>
    <row r="481">
      <c r="A481" s="500"/>
      <c r="B481" s="500"/>
      <c r="C481" s="500"/>
      <c r="D481" s="500"/>
      <c r="E481" s="500"/>
      <c r="F481" s="500"/>
      <c r="G481" s="500"/>
      <c r="H481" s="500"/>
      <c r="I481" s="500"/>
      <c r="J481" s="500"/>
      <c r="K481" s="500"/>
      <c r="L481" s="500"/>
      <c r="M481" s="500"/>
      <c r="N481" s="500"/>
      <c r="O481" s="500"/>
      <c r="P481" s="500"/>
      <c r="Q481" s="500"/>
      <c r="R481" s="500"/>
      <c r="S481" s="500"/>
      <c r="T481" s="500"/>
      <c r="U481" s="500"/>
      <c r="V481" s="500"/>
      <c r="W481" s="500"/>
      <c r="X481" s="500"/>
      <c r="Y481" s="500"/>
      <c r="Z481" s="500"/>
    </row>
    <row r="482">
      <c r="A482" s="500"/>
      <c r="B482" s="500"/>
      <c r="C482" s="500"/>
      <c r="D482" s="500"/>
      <c r="E482" s="500"/>
      <c r="F482" s="500"/>
      <c r="G482" s="500"/>
      <c r="H482" s="500"/>
      <c r="I482" s="500"/>
      <c r="J482" s="500"/>
      <c r="K482" s="500"/>
      <c r="L482" s="500"/>
      <c r="M482" s="500"/>
      <c r="N482" s="500"/>
      <c r="O482" s="500"/>
      <c r="P482" s="500"/>
      <c r="Q482" s="500"/>
      <c r="R482" s="500"/>
      <c r="S482" s="500"/>
      <c r="T482" s="500"/>
      <c r="U482" s="500"/>
      <c r="V482" s="500"/>
      <c r="W482" s="500"/>
      <c r="X482" s="500"/>
      <c r="Y482" s="500"/>
      <c r="Z482" s="500"/>
    </row>
    <row r="483">
      <c r="A483" s="500"/>
      <c r="B483" s="500"/>
      <c r="C483" s="500"/>
      <c r="D483" s="500"/>
      <c r="E483" s="500"/>
      <c r="F483" s="500"/>
      <c r="G483" s="500"/>
      <c r="H483" s="500"/>
      <c r="I483" s="500"/>
      <c r="J483" s="500"/>
      <c r="K483" s="500"/>
      <c r="L483" s="500"/>
      <c r="M483" s="500"/>
      <c r="N483" s="500"/>
      <c r="O483" s="500"/>
      <c r="P483" s="500"/>
      <c r="Q483" s="500"/>
      <c r="R483" s="500"/>
      <c r="S483" s="500"/>
      <c r="T483" s="500"/>
      <c r="U483" s="500"/>
      <c r="V483" s="500"/>
      <c r="W483" s="500"/>
      <c r="X483" s="500"/>
      <c r="Y483" s="500"/>
      <c r="Z483" s="500"/>
    </row>
    <row r="484">
      <c r="A484" s="500"/>
      <c r="B484" s="500"/>
      <c r="C484" s="500"/>
      <c r="D484" s="500"/>
      <c r="E484" s="500"/>
      <c r="F484" s="500"/>
      <c r="G484" s="500"/>
      <c r="H484" s="500"/>
      <c r="I484" s="500"/>
      <c r="J484" s="500"/>
      <c r="K484" s="500"/>
      <c r="L484" s="500"/>
      <c r="M484" s="500"/>
      <c r="N484" s="500"/>
      <c r="O484" s="500"/>
      <c r="P484" s="500"/>
      <c r="Q484" s="500"/>
      <c r="R484" s="500"/>
      <c r="S484" s="500"/>
      <c r="T484" s="500"/>
      <c r="U484" s="500"/>
      <c r="V484" s="500"/>
      <c r="W484" s="500"/>
      <c r="X484" s="500"/>
      <c r="Y484" s="500"/>
      <c r="Z484" s="500"/>
    </row>
    <row r="485">
      <c r="A485" s="500"/>
      <c r="B485" s="500"/>
      <c r="C485" s="500"/>
      <c r="D485" s="500"/>
      <c r="E485" s="500"/>
      <c r="F485" s="500"/>
      <c r="G485" s="500"/>
      <c r="H485" s="500"/>
      <c r="I485" s="500"/>
      <c r="J485" s="500"/>
      <c r="K485" s="500"/>
      <c r="L485" s="500"/>
      <c r="M485" s="500"/>
      <c r="N485" s="500"/>
      <c r="O485" s="500"/>
      <c r="P485" s="500"/>
      <c r="Q485" s="500"/>
      <c r="R485" s="500"/>
      <c r="S485" s="500"/>
      <c r="T485" s="500"/>
      <c r="U485" s="500"/>
      <c r="V485" s="500"/>
      <c r="W485" s="500"/>
      <c r="X485" s="500"/>
      <c r="Y485" s="500"/>
      <c r="Z485" s="500"/>
    </row>
    <row r="486">
      <c r="A486" s="500"/>
      <c r="B486" s="500"/>
      <c r="C486" s="500"/>
      <c r="D486" s="500"/>
      <c r="E486" s="500"/>
      <c r="F486" s="500"/>
      <c r="G486" s="500"/>
      <c r="H486" s="500"/>
      <c r="I486" s="500"/>
      <c r="J486" s="500"/>
      <c r="K486" s="500"/>
      <c r="L486" s="500"/>
      <c r="M486" s="500"/>
      <c r="N486" s="500"/>
      <c r="O486" s="500"/>
      <c r="P486" s="500"/>
      <c r="Q486" s="500"/>
      <c r="R486" s="500"/>
      <c r="S486" s="500"/>
      <c r="T486" s="500"/>
      <c r="U486" s="500"/>
      <c r="V486" s="500"/>
      <c r="W486" s="500"/>
      <c r="X486" s="500"/>
      <c r="Y486" s="500"/>
      <c r="Z486" s="500"/>
    </row>
    <row r="487">
      <c r="A487" s="500"/>
      <c r="B487" s="500"/>
      <c r="C487" s="500"/>
      <c r="D487" s="500"/>
      <c r="E487" s="500"/>
      <c r="F487" s="500"/>
      <c r="G487" s="500"/>
      <c r="H487" s="500"/>
      <c r="I487" s="500"/>
      <c r="J487" s="500"/>
      <c r="K487" s="500"/>
      <c r="L487" s="500"/>
      <c r="M487" s="500"/>
      <c r="N487" s="500"/>
      <c r="O487" s="500"/>
      <c r="P487" s="500"/>
      <c r="Q487" s="500"/>
      <c r="R487" s="500"/>
      <c r="S487" s="500"/>
      <c r="T487" s="500"/>
      <c r="U487" s="500"/>
      <c r="V487" s="500"/>
      <c r="W487" s="500"/>
      <c r="X487" s="500"/>
      <c r="Y487" s="500"/>
      <c r="Z487" s="500"/>
    </row>
    <row r="488">
      <c r="A488" s="500"/>
      <c r="B488" s="500"/>
      <c r="C488" s="500"/>
      <c r="D488" s="500"/>
      <c r="E488" s="500"/>
      <c r="F488" s="500"/>
      <c r="G488" s="500"/>
      <c r="H488" s="500"/>
      <c r="I488" s="500"/>
      <c r="J488" s="500"/>
      <c r="K488" s="500"/>
      <c r="L488" s="500"/>
      <c r="M488" s="500"/>
      <c r="N488" s="500"/>
      <c r="O488" s="500"/>
      <c r="P488" s="500"/>
      <c r="Q488" s="500"/>
      <c r="R488" s="500"/>
      <c r="S488" s="500"/>
      <c r="T488" s="500"/>
      <c r="U488" s="500"/>
      <c r="V488" s="500"/>
      <c r="W488" s="500"/>
      <c r="X488" s="500"/>
      <c r="Y488" s="500"/>
      <c r="Z488" s="500"/>
    </row>
    <row r="489">
      <c r="A489" s="500"/>
      <c r="B489" s="500"/>
      <c r="C489" s="500"/>
      <c r="D489" s="500"/>
      <c r="E489" s="500"/>
      <c r="F489" s="500"/>
      <c r="G489" s="500"/>
      <c r="H489" s="500"/>
      <c r="I489" s="500"/>
      <c r="J489" s="500"/>
      <c r="K489" s="500"/>
      <c r="L489" s="500"/>
      <c r="M489" s="500"/>
      <c r="N489" s="500"/>
      <c r="O489" s="500"/>
      <c r="P489" s="500"/>
      <c r="Q489" s="500"/>
      <c r="R489" s="500"/>
      <c r="S489" s="500"/>
      <c r="T489" s="500"/>
      <c r="U489" s="500"/>
      <c r="V489" s="500"/>
      <c r="W489" s="500"/>
      <c r="X489" s="500"/>
      <c r="Y489" s="500"/>
      <c r="Z489" s="500"/>
    </row>
    <row r="490">
      <c r="A490" s="500"/>
      <c r="B490" s="500"/>
      <c r="C490" s="500"/>
      <c r="D490" s="500"/>
      <c r="E490" s="500"/>
      <c r="F490" s="500"/>
      <c r="G490" s="500"/>
      <c r="H490" s="500"/>
      <c r="I490" s="500"/>
      <c r="J490" s="500"/>
      <c r="K490" s="500"/>
      <c r="L490" s="500"/>
      <c r="M490" s="500"/>
      <c r="N490" s="500"/>
      <c r="O490" s="500"/>
      <c r="P490" s="500"/>
      <c r="Q490" s="500"/>
      <c r="R490" s="500"/>
      <c r="S490" s="500"/>
      <c r="T490" s="500"/>
      <c r="U490" s="500"/>
      <c r="V490" s="500"/>
      <c r="W490" s="500"/>
      <c r="X490" s="500"/>
      <c r="Y490" s="500"/>
      <c r="Z490" s="500"/>
    </row>
    <row r="491">
      <c r="A491" s="500"/>
      <c r="B491" s="500"/>
      <c r="C491" s="500"/>
      <c r="D491" s="500"/>
      <c r="E491" s="500"/>
      <c r="F491" s="500"/>
      <c r="G491" s="500"/>
      <c r="H491" s="500"/>
      <c r="I491" s="500"/>
      <c r="J491" s="500"/>
      <c r="K491" s="500"/>
      <c r="L491" s="500"/>
      <c r="M491" s="500"/>
      <c r="N491" s="500"/>
      <c r="O491" s="500"/>
      <c r="P491" s="500"/>
      <c r="Q491" s="500"/>
      <c r="R491" s="500"/>
      <c r="S491" s="500"/>
      <c r="T491" s="500"/>
      <c r="U491" s="500"/>
      <c r="V491" s="500"/>
      <c r="W491" s="500"/>
      <c r="X491" s="500"/>
      <c r="Y491" s="500"/>
      <c r="Z491" s="500"/>
    </row>
    <row r="492">
      <c r="A492" s="500"/>
      <c r="B492" s="500"/>
      <c r="C492" s="500"/>
      <c r="D492" s="500"/>
      <c r="E492" s="500"/>
      <c r="F492" s="500"/>
      <c r="G492" s="500"/>
      <c r="H492" s="500"/>
      <c r="I492" s="500"/>
      <c r="J492" s="500"/>
      <c r="K492" s="500"/>
      <c r="L492" s="500"/>
      <c r="M492" s="500"/>
      <c r="N492" s="500"/>
      <c r="O492" s="500"/>
      <c r="P492" s="500"/>
      <c r="Q492" s="500"/>
      <c r="R492" s="500"/>
      <c r="S492" s="500"/>
      <c r="T492" s="500"/>
      <c r="U492" s="500"/>
      <c r="V492" s="500"/>
      <c r="W492" s="500"/>
      <c r="X492" s="500"/>
      <c r="Y492" s="500"/>
      <c r="Z492" s="500"/>
    </row>
    <row r="493">
      <c r="A493" s="500"/>
      <c r="B493" s="500"/>
      <c r="C493" s="500"/>
      <c r="D493" s="500"/>
      <c r="E493" s="500"/>
      <c r="F493" s="500"/>
      <c r="G493" s="500"/>
      <c r="H493" s="500"/>
      <c r="I493" s="500"/>
      <c r="J493" s="500"/>
      <c r="K493" s="500"/>
      <c r="L493" s="500"/>
      <c r="M493" s="500"/>
      <c r="N493" s="500"/>
      <c r="O493" s="500"/>
      <c r="P493" s="500"/>
      <c r="Q493" s="500"/>
      <c r="R493" s="500"/>
      <c r="S493" s="500"/>
      <c r="T493" s="500"/>
      <c r="U493" s="500"/>
      <c r="V493" s="500"/>
      <c r="W493" s="500"/>
      <c r="X493" s="500"/>
      <c r="Y493" s="500"/>
      <c r="Z493" s="500"/>
    </row>
    <row r="494">
      <c r="A494" s="500"/>
      <c r="B494" s="500"/>
      <c r="C494" s="500"/>
      <c r="D494" s="500"/>
      <c r="E494" s="500"/>
      <c r="F494" s="500"/>
      <c r="G494" s="500"/>
      <c r="H494" s="500"/>
      <c r="I494" s="500"/>
      <c r="J494" s="500"/>
      <c r="K494" s="500"/>
      <c r="L494" s="500"/>
      <c r="M494" s="500"/>
      <c r="N494" s="500"/>
      <c r="O494" s="500"/>
      <c r="P494" s="500"/>
      <c r="Q494" s="500"/>
      <c r="R494" s="500"/>
      <c r="S494" s="500"/>
      <c r="T494" s="500"/>
      <c r="U494" s="500"/>
      <c r="V494" s="500"/>
      <c r="W494" s="500"/>
      <c r="X494" s="500"/>
      <c r="Y494" s="500"/>
      <c r="Z494" s="500"/>
    </row>
    <row r="495">
      <c r="A495" s="500"/>
      <c r="B495" s="500"/>
      <c r="C495" s="500"/>
      <c r="D495" s="500"/>
      <c r="E495" s="500"/>
      <c r="F495" s="500"/>
      <c r="G495" s="500"/>
      <c r="H495" s="500"/>
      <c r="I495" s="500"/>
      <c r="J495" s="500"/>
      <c r="K495" s="500"/>
      <c r="L495" s="500"/>
      <c r="M495" s="500"/>
      <c r="N495" s="500"/>
      <c r="O495" s="500"/>
      <c r="P495" s="500"/>
      <c r="Q495" s="500"/>
      <c r="R495" s="500"/>
      <c r="S495" s="500"/>
      <c r="T495" s="500"/>
      <c r="U495" s="500"/>
      <c r="V495" s="500"/>
      <c r="W495" s="500"/>
      <c r="X495" s="500"/>
      <c r="Y495" s="500"/>
      <c r="Z495" s="500"/>
    </row>
    <row r="496">
      <c r="A496" s="500"/>
      <c r="B496" s="500"/>
      <c r="C496" s="500"/>
      <c r="D496" s="500"/>
      <c r="E496" s="500"/>
      <c r="F496" s="500"/>
      <c r="G496" s="500"/>
      <c r="H496" s="500"/>
      <c r="I496" s="500"/>
      <c r="J496" s="500"/>
      <c r="K496" s="500"/>
      <c r="L496" s="500"/>
      <c r="M496" s="500"/>
      <c r="N496" s="500"/>
      <c r="O496" s="500"/>
      <c r="P496" s="500"/>
      <c r="Q496" s="500"/>
      <c r="R496" s="500"/>
      <c r="S496" s="500"/>
      <c r="T496" s="500"/>
      <c r="U496" s="500"/>
      <c r="V496" s="500"/>
      <c r="W496" s="500"/>
      <c r="X496" s="500"/>
      <c r="Y496" s="500"/>
      <c r="Z496" s="500"/>
    </row>
    <row r="497">
      <c r="A497" s="500"/>
      <c r="B497" s="500"/>
      <c r="C497" s="500"/>
      <c r="D497" s="500"/>
      <c r="E497" s="500"/>
      <c r="F497" s="500"/>
      <c r="G497" s="500"/>
      <c r="H497" s="500"/>
      <c r="I497" s="500"/>
      <c r="J497" s="500"/>
      <c r="K497" s="500"/>
      <c r="L497" s="500"/>
      <c r="M497" s="500"/>
      <c r="N497" s="500"/>
      <c r="O497" s="500"/>
      <c r="P497" s="500"/>
      <c r="Q497" s="500"/>
      <c r="R497" s="500"/>
      <c r="S497" s="500"/>
      <c r="T497" s="500"/>
      <c r="U497" s="500"/>
      <c r="V497" s="500"/>
      <c r="W497" s="500"/>
      <c r="X497" s="500"/>
      <c r="Y497" s="500"/>
      <c r="Z497" s="500"/>
    </row>
    <row r="498">
      <c r="A498" s="500"/>
      <c r="B498" s="500"/>
      <c r="C498" s="500"/>
      <c r="D498" s="500"/>
      <c r="E498" s="500"/>
      <c r="F498" s="500"/>
      <c r="G498" s="500"/>
      <c r="H498" s="500"/>
      <c r="I498" s="500"/>
      <c r="J498" s="500"/>
      <c r="K498" s="500"/>
      <c r="L498" s="500"/>
      <c r="M498" s="500"/>
      <c r="N498" s="500"/>
      <c r="O498" s="500"/>
      <c r="P498" s="500"/>
      <c r="Q498" s="500"/>
      <c r="R498" s="500"/>
      <c r="S498" s="500"/>
      <c r="T498" s="500"/>
      <c r="U498" s="500"/>
      <c r="V498" s="500"/>
      <c r="W498" s="500"/>
      <c r="X498" s="500"/>
      <c r="Y498" s="500"/>
      <c r="Z498" s="500"/>
    </row>
    <row r="499">
      <c r="A499" s="500"/>
      <c r="B499" s="500"/>
      <c r="C499" s="500"/>
      <c r="D499" s="500"/>
      <c r="E499" s="500"/>
      <c r="F499" s="500"/>
      <c r="G499" s="500"/>
      <c r="H499" s="500"/>
      <c r="I499" s="500"/>
      <c r="J499" s="500"/>
      <c r="K499" s="500"/>
      <c r="L499" s="500"/>
      <c r="M499" s="500"/>
      <c r="N499" s="500"/>
      <c r="O499" s="500"/>
      <c r="P499" s="500"/>
      <c r="Q499" s="500"/>
      <c r="R499" s="500"/>
      <c r="S499" s="500"/>
      <c r="T499" s="500"/>
      <c r="U499" s="500"/>
      <c r="V499" s="500"/>
      <c r="W499" s="500"/>
      <c r="X499" s="500"/>
      <c r="Y499" s="500"/>
      <c r="Z499" s="500"/>
    </row>
    <row r="500">
      <c r="A500" s="500"/>
      <c r="B500" s="500"/>
      <c r="C500" s="500"/>
      <c r="D500" s="500"/>
      <c r="E500" s="500"/>
      <c r="F500" s="500"/>
      <c r="G500" s="500"/>
      <c r="H500" s="500"/>
      <c r="I500" s="500"/>
      <c r="J500" s="500"/>
      <c r="K500" s="500"/>
      <c r="L500" s="500"/>
      <c r="M500" s="500"/>
      <c r="N500" s="500"/>
      <c r="O500" s="500"/>
      <c r="P500" s="500"/>
      <c r="Q500" s="500"/>
      <c r="R500" s="500"/>
      <c r="S500" s="500"/>
      <c r="T500" s="500"/>
      <c r="U500" s="500"/>
      <c r="V500" s="500"/>
      <c r="W500" s="500"/>
      <c r="X500" s="500"/>
      <c r="Y500" s="500"/>
      <c r="Z500" s="500"/>
    </row>
    <row r="501">
      <c r="A501" s="500"/>
      <c r="B501" s="500"/>
      <c r="C501" s="500"/>
      <c r="D501" s="500"/>
      <c r="E501" s="500"/>
      <c r="F501" s="500"/>
      <c r="G501" s="500"/>
      <c r="H501" s="500"/>
      <c r="I501" s="500"/>
      <c r="J501" s="500"/>
      <c r="K501" s="500"/>
      <c r="L501" s="500"/>
      <c r="M501" s="500"/>
      <c r="N501" s="500"/>
      <c r="O501" s="500"/>
      <c r="P501" s="500"/>
      <c r="Q501" s="500"/>
      <c r="R501" s="500"/>
      <c r="S501" s="500"/>
      <c r="T501" s="500"/>
      <c r="U501" s="500"/>
      <c r="V501" s="500"/>
      <c r="W501" s="500"/>
      <c r="X501" s="500"/>
      <c r="Y501" s="500"/>
      <c r="Z501" s="500"/>
    </row>
    <row r="502">
      <c r="A502" s="500"/>
      <c r="B502" s="500"/>
      <c r="C502" s="500"/>
      <c r="D502" s="500"/>
      <c r="E502" s="500"/>
      <c r="F502" s="500"/>
      <c r="G502" s="500"/>
      <c r="H502" s="500"/>
      <c r="I502" s="500"/>
      <c r="J502" s="500"/>
      <c r="K502" s="500"/>
      <c r="L502" s="500"/>
      <c r="M502" s="500"/>
      <c r="N502" s="500"/>
      <c r="O502" s="500"/>
      <c r="P502" s="500"/>
      <c r="Q502" s="500"/>
      <c r="R502" s="500"/>
      <c r="S502" s="500"/>
      <c r="T502" s="500"/>
      <c r="U502" s="500"/>
      <c r="V502" s="500"/>
      <c r="W502" s="500"/>
      <c r="X502" s="500"/>
      <c r="Y502" s="500"/>
      <c r="Z502" s="500"/>
    </row>
    <row r="503">
      <c r="A503" s="500"/>
      <c r="B503" s="500"/>
      <c r="C503" s="500"/>
      <c r="D503" s="500"/>
      <c r="E503" s="500"/>
      <c r="F503" s="500"/>
      <c r="G503" s="500"/>
      <c r="H503" s="500"/>
      <c r="I503" s="500"/>
      <c r="J503" s="500"/>
      <c r="K503" s="500"/>
      <c r="L503" s="500"/>
      <c r="M503" s="500"/>
      <c r="N503" s="500"/>
      <c r="O503" s="500"/>
      <c r="P503" s="500"/>
      <c r="Q503" s="500"/>
      <c r="R503" s="500"/>
      <c r="S503" s="500"/>
      <c r="T503" s="500"/>
      <c r="U503" s="500"/>
      <c r="V503" s="500"/>
      <c r="W503" s="500"/>
      <c r="X503" s="500"/>
      <c r="Y503" s="500"/>
      <c r="Z503" s="500"/>
    </row>
    <row r="504">
      <c r="A504" s="500"/>
      <c r="B504" s="500"/>
      <c r="C504" s="500"/>
      <c r="D504" s="500"/>
      <c r="E504" s="500"/>
      <c r="F504" s="500"/>
      <c r="G504" s="500"/>
      <c r="H504" s="500"/>
      <c r="I504" s="500"/>
      <c r="J504" s="500"/>
      <c r="K504" s="500"/>
      <c r="L504" s="500"/>
      <c r="M504" s="500"/>
      <c r="N504" s="500"/>
      <c r="O504" s="500"/>
      <c r="P504" s="500"/>
      <c r="Q504" s="500"/>
      <c r="R504" s="500"/>
      <c r="S504" s="500"/>
      <c r="T504" s="500"/>
      <c r="U504" s="500"/>
      <c r="V504" s="500"/>
      <c r="W504" s="500"/>
      <c r="X504" s="500"/>
      <c r="Y504" s="500"/>
      <c r="Z504" s="500"/>
    </row>
    <row r="505">
      <c r="A505" s="500"/>
      <c r="B505" s="500"/>
      <c r="C505" s="500"/>
      <c r="D505" s="500"/>
      <c r="E505" s="500"/>
      <c r="F505" s="500"/>
      <c r="G505" s="500"/>
      <c r="H505" s="500"/>
      <c r="I505" s="500"/>
      <c r="J505" s="500"/>
      <c r="K505" s="500"/>
      <c r="L505" s="500"/>
      <c r="M505" s="500"/>
      <c r="N505" s="500"/>
      <c r="O505" s="500"/>
      <c r="P505" s="500"/>
      <c r="Q505" s="500"/>
      <c r="R505" s="500"/>
      <c r="S505" s="500"/>
      <c r="T505" s="500"/>
      <c r="U505" s="500"/>
      <c r="V505" s="500"/>
      <c r="W505" s="500"/>
      <c r="X505" s="500"/>
      <c r="Y505" s="500"/>
      <c r="Z505" s="500"/>
    </row>
    <row r="506">
      <c r="A506" s="500"/>
      <c r="B506" s="500"/>
      <c r="C506" s="500"/>
      <c r="D506" s="500"/>
      <c r="E506" s="500"/>
      <c r="F506" s="500"/>
      <c r="G506" s="500"/>
      <c r="H506" s="500"/>
      <c r="I506" s="500"/>
      <c r="J506" s="500"/>
      <c r="K506" s="500"/>
      <c r="L506" s="500"/>
      <c r="M506" s="500"/>
      <c r="N506" s="500"/>
      <c r="O506" s="500"/>
      <c r="P506" s="500"/>
      <c r="Q506" s="500"/>
      <c r="R506" s="500"/>
      <c r="S506" s="500"/>
      <c r="T506" s="500"/>
      <c r="U506" s="500"/>
      <c r="V506" s="500"/>
      <c r="W506" s="500"/>
      <c r="X506" s="500"/>
      <c r="Y506" s="500"/>
      <c r="Z506" s="500"/>
    </row>
    <row r="507">
      <c r="A507" s="500"/>
      <c r="B507" s="500"/>
      <c r="C507" s="500"/>
      <c r="D507" s="500"/>
      <c r="E507" s="500"/>
      <c r="F507" s="500"/>
      <c r="G507" s="500"/>
      <c r="H507" s="500"/>
      <c r="I507" s="500"/>
      <c r="J507" s="500"/>
      <c r="K507" s="500"/>
      <c r="L507" s="500"/>
      <c r="M507" s="500"/>
      <c r="N507" s="500"/>
      <c r="O507" s="500"/>
      <c r="P507" s="500"/>
      <c r="Q507" s="500"/>
      <c r="R507" s="500"/>
      <c r="S507" s="500"/>
      <c r="T507" s="500"/>
      <c r="U507" s="500"/>
      <c r="V507" s="500"/>
      <c r="W507" s="500"/>
      <c r="X507" s="500"/>
      <c r="Y507" s="500"/>
      <c r="Z507" s="500"/>
    </row>
    <row r="508">
      <c r="A508" s="500"/>
      <c r="B508" s="500"/>
      <c r="C508" s="500"/>
      <c r="D508" s="500"/>
      <c r="E508" s="500"/>
      <c r="F508" s="500"/>
      <c r="G508" s="500"/>
      <c r="H508" s="500"/>
      <c r="I508" s="500"/>
      <c r="J508" s="500"/>
      <c r="K508" s="500"/>
      <c r="L508" s="500"/>
      <c r="M508" s="500"/>
      <c r="N508" s="500"/>
      <c r="O508" s="500"/>
      <c r="P508" s="500"/>
      <c r="Q508" s="500"/>
      <c r="R508" s="500"/>
      <c r="S508" s="500"/>
      <c r="T508" s="500"/>
      <c r="U508" s="500"/>
      <c r="V508" s="500"/>
      <c r="W508" s="500"/>
      <c r="X508" s="500"/>
      <c r="Y508" s="500"/>
      <c r="Z508" s="500"/>
    </row>
    <row r="509">
      <c r="A509" s="500"/>
      <c r="B509" s="500"/>
      <c r="C509" s="500"/>
      <c r="D509" s="500"/>
      <c r="E509" s="500"/>
      <c r="F509" s="500"/>
      <c r="G509" s="500"/>
      <c r="H509" s="500"/>
      <c r="I509" s="500"/>
      <c r="J509" s="500"/>
      <c r="K509" s="500"/>
      <c r="L509" s="500"/>
      <c r="M509" s="500"/>
      <c r="N509" s="500"/>
      <c r="O509" s="500"/>
      <c r="P509" s="500"/>
      <c r="Q509" s="500"/>
      <c r="R509" s="500"/>
      <c r="S509" s="500"/>
      <c r="T509" s="500"/>
      <c r="U509" s="500"/>
      <c r="V509" s="500"/>
      <c r="W509" s="500"/>
      <c r="X509" s="500"/>
      <c r="Y509" s="500"/>
      <c r="Z509" s="500"/>
    </row>
    <row r="510">
      <c r="A510" s="500"/>
      <c r="B510" s="500"/>
      <c r="C510" s="500"/>
      <c r="D510" s="500"/>
      <c r="E510" s="500"/>
      <c r="F510" s="500"/>
      <c r="G510" s="500"/>
      <c r="H510" s="500"/>
      <c r="I510" s="500"/>
      <c r="J510" s="500"/>
      <c r="K510" s="500"/>
      <c r="L510" s="500"/>
      <c r="M510" s="500"/>
      <c r="N510" s="500"/>
      <c r="O510" s="500"/>
      <c r="P510" s="500"/>
      <c r="Q510" s="500"/>
      <c r="R510" s="500"/>
      <c r="S510" s="500"/>
      <c r="T510" s="500"/>
      <c r="U510" s="500"/>
      <c r="V510" s="500"/>
      <c r="W510" s="500"/>
      <c r="X510" s="500"/>
      <c r="Y510" s="500"/>
      <c r="Z510" s="500"/>
    </row>
    <row r="511">
      <c r="A511" s="500"/>
      <c r="B511" s="500"/>
      <c r="C511" s="500"/>
      <c r="D511" s="500"/>
      <c r="E511" s="500"/>
      <c r="F511" s="500"/>
      <c r="G511" s="500"/>
      <c r="H511" s="500"/>
      <c r="I511" s="500"/>
      <c r="J511" s="500"/>
      <c r="K511" s="500"/>
      <c r="L511" s="500"/>
      <c r="M511" s="500"/>
      <c r="N511" s="500"/>
      <c r="O511" s="500"/>
      <c r="P511" s="500"/>
      <c r="Q511" s="500"/>
      <c r="R511" s="500"/>
      <c r="S511" s="500"/>
      <c r="T511" s="500"/>
      <c r="U511" s="500"/>
      <c r="V511" s="500"/>
      <c r="W511" s="500"/>
      <c r="X511" s="500"/>
      <c r="Y511" s="500"/>
      <c r="Z511" s="500"/>
    </row>
    <row r="512">
      <c r="A512" s="500"/>
      <c r="B512" s="500"/>
      <c r="C512" s="500"/>
      <c r="D512" s="500"/>
      <c r="E512" s="500"/>
      <c r="F512" s="500"/>
      <c r="G512" s="500"/>
      <c r="H512" s="500"/>
      <c r="I512" s="500"/>
      <c r="J512" s="500"/>
      <c r="K512" s="500"/>
      <c r="L512" s="500"/>
      <c r="M512" s="500"/>
      <c r="N512" s="500"/>
      <c r="O512" s="500"/>
      <c r="P512" s="500"/>
      <c r="Q512" s="500"/>
      <c r="R512" s="500"/>
      <c r="S512" s="500"/>
      <c r="T512" s="500"/>
      <c r="U512" s="500"/>
      <c r="V512" s="500"/>
      <c r="W512" s="500"/>
      <c r="X512" s="500"/>
      <c r="Y512" s="500"/>
      <c r="Z512" s="500"/>
    </row>
    <row r="513">
      <c r="A513" s="500"/>
      <c r="B513" s="500"/>
      <c r="C513" s="500"/>
      <c r="D513" s="500"/>
      <c r="E513" s="500"/>
      <c r="F513" s="500"/>
      <c r="G513" s="500"/>
      <c r="H513" s="500"/>
      <c r="I513" s="500"/>
      <c r="J513" s="500"/>
      <c r="K513" s="500"/>
      <c r="L513" s="500"/>
      <c r="M513" s="500"/>
      <c r="N513" s="500"/>
      <c r="O513" s="500"/>
      <c r="P513" s="500"/>
      <c r="Q513" s="500"/>
      <c r="R513" s="500"/>
      <c r="S513" s="500"/>
      <c r="T513" s="500"/>
      <c r="U513" s="500"/>
      <c r="V513" s="500"/>
      <c r="W513" s="500"/>
      <c r="X513" s="500"/>
      <c r="Y513" s="500"/>
      <c r="Z513" s="500"/>
    </row>
    <row r="514">
      <c r="A514" s="500"/>
      <c r="B514" s="500"/>
      <c r="C514" s="500"/>
      <c r="D514" s="500"/>
      <c r="E514" s="500"/>
      <c r="F514" s="500"/>
      <c r="G514" s="500"/>
      <c r="H514" s="500"/>
      <c r="I514" s="500"/>
      <c r="J514" s="500"/>
      <c r="K514" s="500"/>
      <c r="L514" s="500"/>
      <c r="M514" s="500"/>
      <c r="N514" s="500"/>
      <c r="O514" s="500"/>
      <c r="P514" s="500"/>
      <c r="Q514" s="500"/>
      <c r="R514" s="500"/>
      <c r="S514" s="500"/>
      <c r="T514" s="500"/>
      <c r="U514" s="500"/>
      <c r="V514" s="500"/>
      <c r="W514" s="500"/>
      <c r="X514" s="500"/>
      <c r="Y514" s="500"/>
      <c r="Z514" s="500"/>
    </row>
    <row r="515">
      <c r="A515" s="500"/>
      <c r="B515" s="500"/>
      <c r="C515" s="500"/>
      <c r="D515" s="500"/>
      <c r="E515" s="500"/>
      <c r="F515" s="500"/>
      <c r="G515" s="500"/>
      <c r="H515" s="500"/>
      <c r="I515" s="500"/>
      <c r="J515" s="500"/>
      <c r="K515" s="500"/>
      <c r="L515" s="500"/>
      <c r="M515" s="500"/>
      <c r="N515" s="500"/>
      <c r="O515" s="500"/>
      <c r="P515" s="500"/>
      <c r="Q515" s="500"/>
      <c r="R515" s="500"/>
      <c r="S515" s="500"/>
      <c r="T515" s="500"/>
      <c r="U515" s="500"/>
      <c r="V515" s="500"/>
      <c r="W515" s="500"/>
      <c r="X515" s="500"/>
      <c r="Y515" s="500"/>
      <c r="Z515" s="500"/>
    </row>
    <row r="516">
      <c r="A516" s="500"/>
      <c r="B516" s="500"/>
      <c r="C516" s="500"/>
      <c r="D516" s="500"/>
      <c r="E516" s="500"/>
      <c r="F516" s="500"/>
      <c r="G516" s="500"/>
      <c r="H516" s="500"/>
      <c r="I516" s="500"/>
      <c r="J516" s="500"/>
      <c r="K516" s="500"/>
      <c r="L516" s="500"/>
      <c r="M516" s="500"/>
      <c r="N516" s="500"/>
      <c r="O516" s="500"/>
      <c r="P516" s="500"/>
      <c r="Q516" s="500"/>
      <c r="R516" s="500"/>
      <c r="S516" s="500"/>
      <c r="T516" s="500"/>
      <c r="U516" s="500"/>
      <c r="V516" s="500"/>
      <c r="W516" s="500"/>
      <c r="X516" s="500"/>
      <c r="Y516" s="500"/>
      <c r="Z516" s="500"/>
    </row>
    <row r="517">
      <c r="A517" s="500"/>
      <c r="B517" s="500"/>
      <c r="C517" s="500"/>
      <c r="D517" s="500"/>
      <c r="E517" s="500"/>
      <c r="F517" s="500"/>
      <c r="G517" s="500"/>
      <c r="H517" s="500"/>
      <c r="I517" s="500"/>
      <c r="J517" s="500"/>
      <c r="K517" s="500"/>
      <c r="L517" s="500"/>
      <c r="M517" s="500"/>
      <c r="N517" s="500"/>
      <c r="O517" s="500"/>
      <c r="P517" s="500"/>
      <c r="Q517" s="500"/>
      <c r="R517" s="500"/>
      <c r="S517" s="500"/>
      <c r="T517" s="500"/>
      <c r="U517" s="500"/>
      <c r="V517" s="500"/>
      <c r="W517" s="500"/>
      <c r="X517" s="500"/>
      <c r="Y517" s="500"/>
      <c r="Z517" s="500"/>
    </row>
    <row r="518">
      <c r="A518" s="500"/>
      <c r="B518" s="500"/>
      <c r="C518" s="500"/>
      <c r="D518" s="500"/>
      <c r="E518" s="500"/>
      <c r="F518" s="500"/>
      <c r="G518" s="500"/>
      <c r="H518" s="500"/>
      <c r="I518" s="500"/>
      <c r="J518" s="500"/>
      <c r="K518" s="500"/>
      <c r="L518" s="500"/>
      <c r="M518" s="500"/>
      <c r="N518" s="500"/>
      <c r="O518" s="500"/>
      <c r="P518" s="500"/>
      <c r="Q518" s="500"/>
      <c r="R518" s="500"/>
      <c r="S518" s="500"/>
      <c r="T518" s="500"/>
      <c r="U518" s="500"/>
      <c r="V518" s="500"/>
      <c r="W518" s="500"/>
      <c r="X518" s="500"/>
      <c r="Y518" s="500"/>
      <c r="Z518" s="500"/>
    </row>
    <row r="519">
      <c r="A519" s="500"/>
      <c r="B519" s="500"/>
      <c r="C519" s="500"/>
      <c r="D519" s="500"/>
      <c r="E519" s="500"/>
      <c r="F519" s="500"/>
      <c r="G519" s="500"/>
      <c r="H519" s="500"/>
      <c r="I519" s="500"/>
      <c r="J519" s="500"/>
      <c r="K519" s="500"/>
      <c r="L519" s="500"/>
      <c r="M519" s="500"/>
      <c r="N519" s="500"/>
      <c r="O519" s="500"/>
      <c r="P519" s="500"/>
      <c r="Q519" s="500"/>
      <c r="R519" s="500"/>
      <c r="S519" s="500"/>
      <c r="T519" s="500"/>
      <c r="U519" s="500"/>
      <c r="V519" s="500"/>
      <c r="W519" s="500"/>
      <c r="X519" s="500"/>
      <c r="Y519" s="500"/>
      <c r="Z519" s="500"/>
    </row>
    <row r="520">
      <c r="A520" s="500"/>
      <c r="B520" s="500"/>
      <c r="C520" s="500"/>
      <c r="D520" s="500"/>
      <c r="E520" s="500"/>
      <c r="F520" s="500"/>
      <c r="G520" s="500"/>
      <c r="H520" s="500"/>
      <c r="I520" s="500"/>
      <c r="J520" s="500"/>
      <c r="K520" s="500"/>
      <c r="L520" s="500"/>
      <c r="M520" s="500"/>
      <c r="N520" s="500"/>
      <c r="O520" s="500"/>
      <c r="P520" s="500"/>
      <c r="Q520" s="500"/>
      <c r="R520" s="500"/>
      <c r="S520" s="500"/>
      <c r="T520" s="500"/>
      <c r="U520" s="500"/>
      <c r="V520" s="500"/>
      <c r="W520" s="500"/>
      <c r="X520" s="500"/>
      <c r="Y520" s="500"/>
      <c r="Z520" s="500"/>
    </row>
    <row r="521">
      <c r="A521" s="500"/>
      <c r="B521" s="500"/>
      <c r="C521" s="500"/>
      <c r="D521" s="500"/>
      <c r="E521" s="500"/>
      <c r="F521" s="500"/>
      <c r="G521" s="500"/>
      <c r="H521" s="500"/>
      <c r="I521" s="500"/>
      <c r="J521" s="500"/>
      <c r="K521" s="500"/>
      <c r="L521" s="500"/>
      <c r="M521" s="500"/>
      <c r="N521" s="500"/>
      <c r="O521" s="500"/>
      <c r="P521" s="500"/>
      <c r="Q521" s="500"/>
      <c r="R521" s="500"/>
      <c r="S521" s="500"/>
      <c r="T521" s="500"/>
      <c r="U521" s="500"/>
      <c r="V521" s="500"/>
      <c r="W521" s="500"/>
      <c r="X521" s="500"/>
      <c r="Y521" s="500"/>
      <c r="Z521" s="500"/>
    </row>
    <row r="522">
      <c r="A522" s="500"/>
      <c r="B522" s="500"/>
      <c r="C522" s="500"/>
      <c r="D522" s="500"/>
      <c r="E522" s="500"/>
      <c r="F522" s="500"/>
      <c r="G522" s="500"/>
      <c r="H522" s="500"/>
      <c r="I522" s="500"/>
      <c r="J522" s="500"/>
      <c r="K522" s="500"/>
      <c r="L522" s="500"/>
      <c r="M522" s="500"/>
      <c r="N522" s="500"/>
      <c r="O522" s="500"/>
      <c r="P522" s="500"/>
      <c r="Q522" s="500"/>
      <c r="R522" s="500"/>
      <c r="S522" s="500"/>
      <c r="T522" s="500"/>
      <c r="U522" s="500"/>
      <c r="V522" s="500"/>
      <c r="W522" s="500"/>
      <c r="X522" s="500"/>
      <c r="Y522" s="500"/>
      <c r="Z522" s="500"/>
    </row>
    <row r="523">
      <c r="A523" s="500"/>
      <c r="B523" s="500"/>
      <c r="C523" s="500"/>
      <c r="D523" s="500"/>
      <c r="E523" s="500"/>
      <c r="F523" s="500"/>
      <c r="G523" s="500"/>
      <c r="H523" s="500"/>
      <c r="I523" s="500"/>
      <c r="J523" s="500"/>
      <c r="K523" s="500"/>
      <c r="L523" s="500"/>
      <c r="M523" s="500"/>
      <c r="N523" s="500"/>
      <c r="O523" s="500"/>
      <c r="P523" s="500"/>
      <c r="Q523" s="500"/>
      <c r="R523" s="500"/>
      <c r="S523" s="500"/>
      <c r="T523" s="500"/>
      <c r="U523" s="500"/>
      <c r="V523" s="500"/>
      <c r="W523" s="500"/>
      <c r="X523" s="500"/>
      <c r="Y523" s="500"/>
      <c r="Z523" s="500"/>
    </row>
    <row r="524">
      <c r="A524" s="500"/>
      <c r="B524" s="500"/>
      <c r="C524" s="500"/>
      <c r="D524" s="500"/>
      <c r="E524" s="500"/>
      <c r="F524" s="500"/>
      <c r="G524" s="500"/>
      <c r="H524" s="500"/>
      <c r="I524" s="500"/>
      <c r="J524" s="500"/>
      <c r="K524" s="500"/>
      <c r="L524" s="500"/>
      <c r="M524" s="500"/>
      <c r="N524" s="500"/>
      <c r="O524" s="500"/>
      <c r="P524" s="500"/>
      <c r="Q524" s="500"/>
      <c r="R524" s="500"/>
      <c r="S524" s="500"/>
      <c r="T524" s="500"/>
      <c r="U524" s="500"/>
      <c r="V524" s="500"/>
      <c r="W524" s="500"/>
      <c r="X524" s="500"/>
      <c r="Y524" s="500"/>
      <c r="Z524" s="500"/>
    </row>
    <row r="525">
      <c r="A525" s="500"/>
      <c r="B525" s="500"/>
      <c r="C525" s="500"/>
      <c r="D525" s="500"/>
      <c r="E525" s="500"/>
      <c r="F525" s="500"/>
      <c r="G525" s="500"/>
      <c r="H525" s="500"/>
      <c r="I525" s="500"/>
      <c r="J525" s="500"/>
      <c r="K525" s="500"/>
      <c r="L525" s="500"/>
      <c r="M525" s="500"/>
      <c r="N525" s="500"/>
      <c r="O525" s="500"/>
      <c r="P525" s="500"/>
      <c r="Q525" s="500"/>
      <c r="R525" s="500"/>
      <c r="S525" s="500"/>
      <c r="T525" s="500"/>
      <c r="U525" s="500"/>
      <c r="V525" s="500"/>
      <c r="W525" s="500"/>
      <c r="X525" s="500"/>
      <c r="Y525" s="500"/>
      <c r="Z525" s="500"/>
    </row>
    <row r="526">
      <c r="A526" s="500"/>
      <c r="B526" s="500"/>
      <c r="C526" s="500"/>
      <c r="D526" s="500"/>
      <c r="E526" s="500"/>
      <c r="F526" s="500"/>
      <c r="G526" s="500"/>
      <c r="H526" s="500"/>
      <c r="I526" s="500"/>
      <c r="J526" s="500"/>
      <c r="K526" s="500"/>
      <c r="L526" s="500"/>
      <c r="M526" s="500"/>
      <c r="N526" s="500"/>
      <c r="O526" s="500"/>
      <c r="P526" s="500"/>
      <c r="Q526" s="500"/>
      <c r="R526" s="500"/>
      <c r="S526" s="500"/>
      <c r="T526" s="500"/>
      <c r="U526" s="500"/>
      <c r="V526" s="500"/>
      <c r="W526" s="500"/>
      <c r="X526" s="500"/>
      <c r="Y526" s="500"/>
      <c r="Z526" s="500"/>
    </row>
    <row r="527">
      <c r="A527" s="500"/>
      <c r="B527" s="500"/>
      <c r="C527" s="500"/>
      <c r="D527" s="500"/>
      <c r="E527" s="500"/>
      <c r="F527" s="500"/>
      <c r="G527" s="500"/>
      <c r="H527" s="500"/>
      <c r="I527" s="500"/>
      <c r="J527" s="500"/>
      <c r="K527" s="500"/>
      <c r="L527" s="500"/>
      <c r="M527" s="500"/>
      <c r="N527" s="500"/>
      <c r="O527" s="500"/>
      <c r="P527" s="500"/>
      <c r="Q527" s="500"/>
      <c r="R527" s="500"/>
      <c r="S527" s="500"/>
      <c r="T527" s="500"/>
      <c r="U527" s="500"/>
      <c r="V527" s="500"/>
      <c r="W527" s="500"/>
      <c r="X527" s="500"/>
      <c r="Y527" s="500"/>
      <c r="Z527" s="500"/>
    </row>
    <row r="528">
      <c r="A528" s="500"/>
      <c r="B528" s="500"/>
      <c r="C528" s="500"/>
      <c r="D528" s="500"/>
      <c r="E528" s="500"/>
      <c r="F528" s="500"/>
      <c r="G528" s="500"/>
      <c r="H528" s="500"/>
      <c r="I528" s="500"/>
      <c r="J528" s="500"/>
      <c r="K528" s="500"/>
      <c r="L528" s="500"/>
      <c r="M528" s="500"/>
      <c r="N528" s="500"/>
      <c r="O528" s="500"/>
      <c r="P528" s="500"/>
      <c r="Q528" s="500"/>
      <c r="R528" s="500"/>
      <c r="S528" s="500"/>
      <c r="T528" s="500"/>
      <c r="U528" s="500"/>
      <c r="V528" s="500"/>
      <c r="W528" s="500"/>
      <c r="X528" s="500"/>
      <c r="Y528" s="500"/>
      <c r="Z528" s="500"/>
    </row>
    <row r="529">
      <c r="A529" s="500"/>
      <c r="B529" s="500"/>
      <c r="C529" s="500"/>
      <c r="D529" s="500"/>
      <c r="E529" s="500"/>
      <c r="F529" s="500"/>
      <c r="G529" s="500"/>
      <c r="H529" s="500"/>
      <c r="I529" s="500"/>
      <c r="J529" s="500"/>
      <c r="K529" s="500"/>
      <c r="L529" s="500"/>
      <c r="M529" s="500"/>
      <c r="N529" s="500"/>
      <c r="O529" s="500"/>
      <c r="P529" s="500"/>
      <c r="Q529" s="500"/>
      <c r="R529" s="500"/>
      <c r="S529" s="500"/>
      <c r="T529" s="500"/>
      <c r="U529" s="500"/>
      <c r="V529" s="500"/>
      <c r="W529" s="500"/>
      <c r="X529" s="500"/>
      <c r="Y529" s="500"/>
      <c r="Z529" s="500"/>
    </row>
    <row r="530">
      <c r="A530" s="500"/>
      <c r="B530" s="500"/>
      <c r="C530" s="500"/>
      <c r="D530" s="500"/>
      <c r="E530" s="500"/>
      <c r="F530" s="500"/>
      <c r="G530" s="500"/>
      <c r="H530" s="500"/>
      <c r="I530" s="500"/>
      <c r="J530" s="500"/>
      <c r="K530" s="500"/>
      <c r="L530" s="500"/>
      <c r="M530" s="500"/>
      <c r="N530" s="500"/>
      <c r="O530" s="500"/>
      <c r="P530" s="500"/>
      <c r="Q530" s="500"/>
      <c r="R530" s="500"/>
      <c r="S530" s="500"/>
      <c r="T530" s="500"/>
      <c r="U530" s="500"/>
      <c r="V530" s="500"/>
      <c r="W530" s="500"/>
      <c r="X530" s="500"/>
      <c r="Y530" s="500"/>
      <c r="Z530" s="500"/>
    </row>
    <row r="531">
      <c r="A531" s="500"/>
      <c r="B531" s="500"/>
      <c r="C531" s="500"/>
      <c r="D531" s="500"/>
      <c r="E531" s="500"/>
      <c r="F531" s="500"/>
      <c r="G531" s="500"/>
      <c r="H531" s="500"/>
      <c r="I531" s="500"/>
      <c r="J531" s="500"/>
      <c r="K531" s="500"/>
      <c r="L531" s="500"/>
      <c r="M531" s="500"/>
      <c r="N531" s="500"/>
      <c r="O531" s="500"/>
      <c r="P531" s="500"/>
      <c r="Q531" s="500"/>
      <c r="R531" s="500"/>
      <c r="S531" s="500"/>
      <c r="T531" s="500"/>
      <c r="U531" s="500"/>
      <c r="V531" s="500"/>
      <c r="W531" s="500"/>
      <c r="X531" s="500"/>
      <c r="Y531" s="500"/>
      <c r="Z531" s="500"/>
    </row>
    <row r="532">
      <c r="A532" s="500"/>
      <c r="B532" s="500"/>
      <c r="C532" s="500"/>
      <c r="D532" s="500"/>
      <c r="E532" s="500"/>
      <c r="F532" s="500"/>
      <c r="G532" s="500"/>
      <c r="H532" s="500"/>
      <c r="I532" s="500"/>
      <c r="J532" s="500"/>
      <c r="K532" s="500"/>
      <c r="L532" s="500"/>
      <c r="M532" s="500"/>
      <c r="N532" s="500"/>
      <c r="O532" s="500"/>
      <c r="P532" s="500"/>
      <c r="Q532" s="500"/>
      <c r="R532" s="500"/>
      <c r="S532" s="500"/>
      <c r="T532" s="500"/>
      <c r="U532" s="500"/>
      <c r="V532" s="500"/>
      <c r="W532" s="500"/>
      <c r="X532" s="500"/>
      <c r="Y532" s="500"/>
      <c r="Z532" s="500"/>
    </row>
    <row r="533">
      <c r="A533" s="500"/>
      <c r="B533" s="500"/>
      <c r="C533" s="500"/>
      <c r="D533" s="500"/>
      <c r="E533" s="500"/>
      <c r="F533" s="500"/>
      <c r="G533" s="500"/>
      <c r="H533" s="500"/>
      <c r="I533" s="500"/>
      <c r="J533" s="500"/>
      <c r="K533" s="500"/>
      <c r="L533" s="500"/>
      <c r="M533" s="500"/>
      <c r="N533" s="500"/>
      <c r="O533" s="500"/>
      <c r="P533" s="500"/>
      <c r="Q533" s="500"/>
      <c r="R533" s="500"/>
      <c r="S533" s="500"/>
      <c r="T533" s="500"/>
      <c r="U533" s="500"/>
      <c r="V533" s="500"/>
      <c r="W533" s="500"/>
      <c r="X533" s="500"/>
      <c r="Y533" s="500"/>
      <c r="Z533" s="500"/>
    </row>
    <row r="534">
      <c r="A534" s="500"/>
      <c r="B534" s="500"/>
      <c r="C534" s="500"/>
      <c r="D534" s="500"/>
      <c r="E534" s="500"/>
      <c r="F534" s="500"/>
      <c r="G534" s="500"/>
      <c r="H534" s="500"/>
      <c r="I534" s="500"/>
      <c r="J534" s="500"/>
      <c r="K534" s="500"/>
      <c r="L534" s="500"/>
      <c r="M534" s="500"/>
      <c r="N534" s="500"/>
      <c r="O534" s="500"/>
      <c r="P534" s="500"/>
      <c r="Q534" s="500"/>
      <c r="R534" s="500"/>
      <c r="S534" s="500"/>
      <c r="T534" s="500"/>
      <c r="U534" s="500"/>
      <c r="V534" s="500"/>
      <c r="W534" s="500"/>
      <c r="X534" s="500"/>
      <c r="Y534" s="500"/>
      <c r="Z534" s="500"/>
    </row>
    <row r="535">
      <c r="A535" s="500"/>
      <c r="B535" s="500"/>
      <c r="C535" s="500"/>
      <c r="D535" s="500"/>
      <c r="E535" s="500"/>
      <c r="F535" s="500"/>
      <c r="G535" s="500"/>
      <c r="H535" s="500"/>
      <c r="I535" s="500"/>
      <c r="J535" s="500"/>
      <c r="K535" s="500"/>
      <c r="L535" s="500"/>
      <c r="M535" s="500"/>
      <c r="N535" s="500"/>
      <c r="O535" s="500"/>
      <c r="P535" s="500"/>
      <c r="Q535" s="500"/>
      <c r="R535" s="500"/>
      <c r="S535" s="500"/>
      <c r="T535" s="500"/>
      <c r="U535" s="500"/>
      <c r="V535" s="500"/>
      <c r="W535" s="500"/>
      <c r="X535" s="500"/>
      <c r="Y535" s="500"/>
      <c r="Z535" s="500"/>
    </row>
    <row r="536">
      <c r="A536" s="500"/>
      <c r="B536" s="500"/>
      <c r="C536" s="500"/>
      <c r="D536" s="500"/>
      <c r="E536" s="500"/>
      <c r="F536" s="500"/>
      <c r="G536" s="500"/>
      <c r="H536" s="500"/>
      <c r="I536" s="500"/>
      <c r="J536" s="500"/>
      <c r="K536" s="500"/>
      <c r="L536" s="500"/>
      <c r="M536" s="500"/>
      <c r="N536" s="500"/>
      <c r="O536" s="500"/>
      <c r="P536" s="500"/>
      <c r="Q536" s="500"/>
      <c r="R536" s="500"/>
      <c r="S536" s="500"/>
      <c r="T536" s="500"/>
      <c r="U536" s="500"/>
      <c r="V536" s="500"/>
      <c r="W536" s="500"/>
      <c r="X536" s="500"/>
      <c r="Y536" s="500"/>
      <c r="Z536" s="500"/>
    </row>
    <row r="537">
      <c r="A537" s="500"/>
      <c r="B537" s="500"/>
      <c r="C537" s="500"/>
      <c r="D537" s="500"/>
      <c r="E537" s="500"/>
      <c r="F537" s="500"/>
      <c r="G537" s="500"/>
      <c r="H537" s="500"/>
      <c r="I537" s="500"/>
      <c r="J537" s="500"/>
      <c r="K537" s="500"/>
      <c r="L537" s="500"/>
      <c r="M537" s="500"/>
      <c r="N537" s="500"/>
      <c r="O537" s="500"/>
      <c r="P537" s="500"/>
      <c r="Q537" s="500"/>
      <c r="R537" s="500"/>
      <c r="S537" s="500"/>
      <c r="T537" s="500"/>
      <c r="U537" s="500"/>
      <c r="V537" s="500"/>
      <c r="W537" s="500"/>
      <c r="X537" s="500"/>
      <c r="Y537" s="500"/>
      <c r="Z537" s="500"/>
    </row>
    <row r="538">
      <c r="A538" s="500"/>
      <c r="B538" s="500"/>
      <c r="C538" s="500"/>
      <c r="D538" s="500"/>
      <c r="E538" s="500"/>
      <c r="F538" s="500"/>
      <c r="G538" s="500"/>
      <c r="H538" s="500"/>
      <c r="I538" s="500"/>
      <c r="J538" s="500"/>
      <c r="K538" s="500"/>
      <c r="L538" s="500"/>
      <c r="M538" s="500"/>
      <c r="N538" s="500"/>
      <c r="O538" s="500"/>
      <c r="P538" s="500"/>
      <c r="Q538" s="500"/>
      <c r="R538" s="500"/>
      <c r="S538" s="500"/>
      <c r="T538" s="500"/>
      <c r="U538" s="500"/>
      <c r="V538" s="500"/>
      <c r="W538" s="500"/>
      <c r="X538" s="500"/>
      <c r="Y538" s="500"/>
      <c r="Z538" s="500"/>
    </row>
    <row r="539">
      <c r="A539" s="500"/>
      <c r="B539" s="500"/>
      <c r="C539" s="500"/>
      <c r="D539" s="500"/>
      <c r="E539" s="500"/>
      <c r="F539" s="500"/>
      <c r="G539" s="500"/>
      <c r="H539" s="500"/>
      <c r="I539" s="500"/>
      <c r="J539" s="500"/>
      <c r="K539" s="500"/>
      <c r="L539" s="500"/>
      <c r="M539" s="500"/>
      <c r="N539" s="500"/>
      <c r="O539" s="500"/>
      <c r="P539" s="500"/>
      <c r="Q539" s="500"/>
      <c r="R539" s="500"/>
      <c r="S539" s="500"/>
      <c r="T539" s="500"/>
      <c r="U539" s="500"/>
      <c r="V539" s="500"/>
      <c r="W539" s="500"/>
      <c r="X539" s="500"/>
      <c r="Y539" s="500"/>
      <c r="Z539" s="500"/>
    </row>
    <row r="540">
      <c r="A540" s="500"/>
      <c r="B540" s="500"/>
      <c r="C540" s="500"/>
      <c r="D540" s="500"/>
      <c r="E540" s="500"/>
      <c r="F540" s="500"/>
      <c r="G540" s="500"/>
      <c r="H540" s="500"/>
      <c r="I540" s="500"/>
      <c r="J540" s="500"/>
      <c r="K540" s="500"/>
      <c r="L540" s="500"/>
      <c r="M540" s="500"/>
      <c r="N540" s="500"/>
      <c r="O540" s="500"/>
      <c r="P540" s="500"/>
      <c r="Q540" s="500"/>
      <c r="R540" s="500"/>
      <c r="S540" s="500"/>
      <c r="T540" s="500"/>
      <c r="U540" s="500"/>
      <c r="V540" s="500"/>
      <c r="W540" s="500"/>
      <c r="X540" s="500"/>
      <c r="Y540" s="500"/>
      <c r="Z540" s="500"/>
    </row>
    <row r="541">
      <c r="A541" s="500"/>
      <c r="B541" s="500"/>
      <c r="C541" s="500"/>
      <c r="D541" s="500"/>
      <c r="E541" s="500"/>
      <c r="F541" s="500"/>
      <c r="G541" s="500"/>
      <c r="H541" s="500"/>
      <c r="I541" s="500"/>
      <c r="J541" s="500"/>
      <c r="K541" s="500"/>
      <c r="L541" s="500"/>
      <c r="M541" s="500"/>
      <c r="N541" s="500"/>
      <c r="O541" s="500"/>
      <c r="P541" s="500"/>
      <c r="Q541" s="500"/>
      <c r="R541" s="500"/>
      <c r="S541" s="500"/>
      <c r="T541" s="500"/>
      <c r="U541" s="500"/>
      <c r="V541" s="500"/>
      <c r="W541" s="500"/>
      <c r="X541" s="500"/>
      <c r="Y541" s="500"/>
      <c r="Z541" s="500"/>
    </row>
    <row r="542">
      <c r="A542" s="500"/>
      <c r="B542" s="500"/>
      <c r="C542" s="500"/>
      <c r="D542" s="500"/>
      <c r="E542" s="500"/>
      <c r="F542" s="500"/>
      <c r="G542" s="500"/>
      <c r="H542" s="500"/>
      <c r="I542" s="500"/>
      <c r="J542" s="500"/>
      <c r="K542" s="500"/>
      <c r="L542" s="500"/>
      <c r="M542" s="500"/>
      <c r="N542" s="500"/>
      <c r="O542" s="500"/>
      <c r="P542" s="500"/>
      <c r="Q542" s="500"/>
      <c r="R542" s="500"/>
      <c r="S542" s="500"/>
      <c r="T542" s="500"/>
      <c r="U542" s="500"/>
      <c r="V542" s="500"/>
      <c r="W542" s="500"/>
      <c r="X542" s="500"/>
      <c r="Y542" s="500"/>
      <c r="Z542" s="500"/>
    </row>
    <row r="543">
      <c r="A543" s="500"/>
      <c r="B543" s="500"/>
      <c r="C543" s="500"/>
      <c r="D543" s="500"/>
      <c r="E543" s="500"/>
      <c r="F543" s="500"/>
      <c r="G543" s="500"/>
      <c r="H543" s="500"/>
      <c r="I543" s="500"/>
      <c r="J543" s="500"/>
      <c r="K543" s="500"/>
      <c r="L543" s="500"/>
      <c r="M543" s="500"/>
      <c r="N543" s="500"/>
      <c r="O543" s="500"/>
      <c r="P543" s="500"/>
      <c r="Q543" s="500"/>
      <c r="R543" s="500"/>
      <c r="S543" s="500"/>
      <c r="T543" s="500"/>
      <c r="U543" s="500"/>
      <c r="V543" s="500"/>
      <c r="W543" s="500"/>
      <c r="X543" s="500"/>
      <c r="Y543" s="500"/>
      <c r="Z543" s="500"/>
    </row>
    <row r="544">
      <c r="A544" s="500"/>
      <c r="B544" s="500"/>
      <c r="C544" s="500"/>
      <c r="D544" s="500"/>
      <c r="E544" s="500"/>
      <c r="F544" s="500"/>
      <c r="G544" s="500"/>
      <c r="H544" s="500"/>
      <c r="I544" s="500"/>
      <c r="J544" s="500"/>
      <c r="K544" s="500"/>
      <c r="L544" s="500"/>
      <c r="M544" s="500"/>
      <c r="N544" s="500"/>
      <c r="O544" s="500"/>
      <c r="P544" s="500"/>
      <c r="Q544" s="500"/>
      <c r="R544" s="500"/>
      <c r="S544" s="500"/>
      <c r="T544" s="500"/>
      <c r="U544" s="500"/>
      <c r="V544" s="500"/>
      <c r="W544" s="500"/>
      <c r="X544" s="500"/>
      <c r="Y544" s="500"/>
      <c r="Z544" s="500"/>
    </row>
    <row r="545">
      <c r="A545" s="500"/>
      <c r="B545" s="500"/>
      <c r="C545" s="500"/>
      <c r="D545" s="500"/>
      <c r="E545" s="500"/>
      <c r="F545" s="500"/>
      <c r="G545" s="500"/>
      <c r="H545" s="500"/>
      <c r="I545" s="500"/>
      <c r="J545" s="500"/>
      <c r="K545" s="500"/>
      <c r="L545" s="500"/>
      <c r="M545" s="500"/>
      <c r="N545" s="500"/>
      <c r="O545" s="500"/>
      <c r="P545" s="500"/>
      <c r="Q545" s="500"/>
      <c r="R545" s="500"/>
      <c r="S545" s="500"/>
      <c r="T545" s="500"/>
      <c r="U545" s="500"/>
      <c r="V545" s="500"/>
      <c r="W545" s="500"/>
      <c r="X545" s="500"/>
      <c r="Y545" s="500"/>
      <c r="Z545" s="500"/>
    </row>
    <row r="546">
      <c r="A546" s="500"/>
      <c r="B546" s="500"/>
      <c r="C546" s="500"/>
      <c r="D546" s="500"/>
      <c r="E546" s="500"/>
      <c r="F546" s="500"/>
      <c r="G546" s="500"/>
      <c r="H546" s="500"/>
      <c r="I546" s="500"/>
      <c r="J546" s="500"/>
      <c r="K546" s="500"/>
      <c r="L546" s="500"/>
      <c r="M546" s="500"/>
      <c r="N546" s="500"/>
      <c r="O546" s="500"/>
      <c r="P546" s="500"/>
      <c r="Q546" s="500"/>
      <c r="R546" s="500"/>
      <c r="S546" s="500"/>
      <c r="T546" s="500"/>
      <c r="U546" s="500"/>
      <c r="V546" s="500"/>
      <c r="W546" s="500"/>
      <c r="X546" s="500"/>
      <c r="Y546" s="500"/>
      <c r="Z546" s="500"/>
    </row>
    <row r="547">
      <c r="A547" s="500"/>
      <c r="B547" s="500"/>
      <c r="C547" s="500"/>
      <c r="D547" s="500"/>
      <c r="E547" s="500"/>
      <c r="F547" s="500"/>
      <c r="G547" s="500"/>
      <c r="H547" s="500"/>
      <c r="I547" s="500"/>
      <c r="J547" s="500"/>
      <c r="K547" s="500"/>
      <c r="L547" s="500"/>
      <c r="M547" s="500"/>
      <c r="N547" s="500"/>
      <c r="O547" s="500"/>
      <c r="P547" s="500"/>
      <c r="Q547" s="500"/>
      <c r="R547" s="500"/>
      <c r="S547" s="500"/>
      <c r="T547" s="500"/>
      <c r="U547" s="500"/>
      <c r="V547" s="500"/>
      <c r="W547" s="500"/>
      <c r="X547" s="500"/>
      <c r="Y547" s="500"/>
      <c r="Z547" s="500"/>
    </row>
    <row r="548">
      <c r="A548" s="500"/>
      <c r="B548" s="500"/>
      <c r="C548" s="500"/>
      <c r="D548" s="500"/>
      <c r="E548" s="500"/>
      <c r="F548" s="500"/>
      <c r="G548" s="500"/>
      <c r="H548" s="500"/>
      <c r="I548" s="500"/>
      <c r="J548" s="500"/>
      <c r="K548" s="500"/>
      <c r="L548" s="500"/>
      <c r="M548" s="500"/>
      <c r="N548" s="500"/>
      <c r="O548" s="500"/>
      <c r="P548" s="500"/>
      <c r="Q548" s="500"/>
      <c r="R548" s="500"/>
      <c r="S548" s="500"/>
      <c r="T548" s="500"/>
      <c r="U548" s="500"/>
      <c r="V548" s="500"/>
      <c r="W548" s="500"/>
      <c r="X548" s="500"/>
      <c r="Y548" s="500"/>
      <c r="Z548" s="500"/>
    </row>
    <row r="549">
      <c r="A549" s="500"/>
      <c r="B549" s="500"/>
      <c r="C549" s="500"/>
      <c r="D549" s="500"/>
      <c r="E549" s="500"/>
      <c r="F549" s="500"/>
      <c r="G549" s="500"/>
      <c r="H549" s="500"/>
      <c r="I549" s="500"/>
      <c r="J549" s="500"/>
      <c r="K549" s="500"/>
      <c r="L549" s="500"/>
      <c r="M549" s="500"/>
      <c r="N549" s="500"/>
      <c r="O549" s="500"/>
      <c r="P549" s="500"/>
      <c r="Q549" s="500"/>
      <c r="R549" s="500"/>
      <c r="S549" s="500"/>
      <c r="T549" s="500"/>
      <c r="U549" s="500"/>
      <c r="V549" s="500"/>
      <c r="W549" s="500"/>
      <c r="X549" s="500"/>
      <c r="Y549" s="500"/>
      <c r="Z549" s="500"/>
    </row>
    <row r="550">
      <c r="A550" s="500"/>
      <c r="B550" s="500"/>
      <c r="C550" s="500"/>
      <c r="D550" s="500"/>
      <c r="E550" s="500"/>
      <c r="F550" s="500"/>
      <c r="G550" s="500"/>
      <c r="H550" s="500"/>
      <c r="I550" s="500"/>
      <c r="J550" s="500"/>
      <c r="K550" s="500"/>
      <c r="L550" s="500"/>
      <c r="M550" s="500"/>
      <c r="N550" s="500"/>
      <c r="O550" s="500"/>
      <c r="P550" s="500"/>
      <c r="Q550" s="500"/>
      <c r="R550" s="500"/>
      <c r="S550" s="500"/>
      <c r="T550" s="500"/>
      <c r="U550" s="500"/>
      <c r="V550" s="500"/>
      <c r="W550" s="500"/>
      <c r="X550" s="500"/>
      <c r="Y550" s="500"/>
      <c r="Z550" s="500"/>
    </row>
    <row r="551">
      <c r="A551" s="500"/>
      <c r="B551" s="500"/>
      <c r="C551" s="500"/>
      <c r="D551" s="500"/>
      <c r="E551" s="500"/>
      <c r="F551" s="500"/>
      <c r="G551" s="500"/>
      <c r="H551" s="500"/>
      <c r="I551" s="500"/>
      <c r="J551" s="500"/>
      <c r="K551" s="500"/>
      <c r="L551" s="500"/>
      <c r="M551" s="500"/>
      <c r="N551" s="500"/>
      <c r="O551" s="500"/>
      <c r="P551" s="500"/>
      <c r="Q551" s="500"/>
      <c r="R551" s="500"/>
      <c r="S551" s="500"/>
      <c r="T551" s="500"/>
      <c r="U551" s="500"/>
      <c r="V551" s="500"/>
      <c r="W551" s="500"/>
      <c r="X551" s="500"/>
      <c r="Y551" s="500"/>
      <c r="Z551" s="500"/>
    </row>
    <row r="552">
      <c r="A552" s="500"/>
      <c r="B552" s="500"/>
      <c r="C552" s="500"/>
      <c r="D552" s="500"/>
      <c r="E552" s="500"/>
      <c r="F552" s="500"/>
      <c r="G552" s="500"/>
      <c r="H552" s="500"/>
      <c r="I552" s="500"/>
      <c r="J552" s="500"/>
      <c r="K552" s="500"/>
      <c r="L552" s="500"/>
      <c r="M552" s="500"/>
      <c r="N552" s="500"/>
      <c r="O552" s="500"/>
      <c r="P552" s="500"/>
      <c r="Q552" s="500"/>
      <c r="R552" s="500"/>
      <c r="S552" s="500"/>
      <c r="T552" s="500"/>
      <c r="U552" s="500"/>
      <c r="V552" s="500"/>
      <c r="W552" s="500"/>
      <c r="X552" s="500"/>
      <c r="Y552" s="500"/>
      <c r="Z552" s="500"/>
    </row>
    <row r="553">
      <c r="A553" s="500"/>
      <c r="B553" s="500"/>
      <c r="C553" s="500"/>
      <c r="D553" s="500"/>
      <c r="E553" s="500"/>
      <c r="F553" s="500"/>
      <c r="G553" s="500"/>
      <c r="H553" s="500"/>
      <c r="I553" s="500"/>
      <c r="J553" s="500"/>
      <c r="K553" s="500"/>
      <c r="L553" s="500"/>
      <c r="M553" s="500"/>
      <c r="N553" s="500"/>
      <c r="O553" s="500"/>
      <c r="P553" s="500"/>
      <c r="Q553" s="500"/>
      <c r="R553" s="500"/>
      <c r="S553" s="500"/>
      <c r="T553" s="500"/>
      <c r="U553" s="500"/>
      <c r="V553" s="500"/>
      <c r="W553" s="500"/>
      <c r="X553" s="500"/>
      <c r="Y553" s="500"/>
      <c r="Z553" s="500"/>
    </row>
    <row r="554">
      <c r="A554" s="500"/>
      <c r="B554" s="500"/>
      <c r="C554" s="500"/>
      <c r="D554" s="500"/>
      <c r="E554" s="500"/>
      <c r="F554" s="500"/>
      <c r="G554" s="500"/>
      <c r="H554" s="500"/>
      <c r="I554" s="500"/>
      <c r="J554" s="500"/>
      <c r="K554" s="500"/>
      <c r="L554" s="500"/>
      <c r="M554" s="500"/>
      <c r="N554" s="500"/>
      <c r="O554" s="500"/>
      <c r="P554" s="500"/>
      <c r="Q554" s="500"/>
      <c r="R554" s="500"/>
      <c r="S554" s="500"/>
      <c r="T554" s="500"/>
      <c r="U554" s="500"/>
      <c r="V554" s="500"/>
      <c r="W554" s="500"/>
      <c r="X554" s="500"/>
      <c r="Y554" s="500"/>
      <c r="Z554" s="500"/>
    </row>
    <row r="555">
      <c r="A555" s="500"/>
      <c r="B555" s="500"/>
      <c r="C555" s="500"/>
      <c r="D555" s="500"/>
      <c r="E555" s="500"/>
      <c r="F555" s="500"/>
      <c r="G555" s="500"/>
      <c r="H555" s="500"/>
      <c r="I555" s="500"/>
      <c r="J555" s="500"/>
      <c r="K555" s="500"/>
      <c r="L555" s="500"/>
      <c r="M555" s="500"/>
      <c r="N555" s="500"/>
      <c r="O555" s="500"/>
      <c r="P555" s="500"/>
      <c r="Q555" s="500"/>
      <c r="R555" s="500"/>
      <c r="S555" s="500"/>
      <c r="T555" s="500"/>
      <c r="U555" s="500"/>
      <c r="V555" s="500"/>
      <c r="W555" s="500"/>
      <c r="X555" s="500"/>
      <c r="Y555" s="500"/>
      <c r="Z555" s="500"/>
    </row>
    <row r="556">
      <c r="A556" s="500"/>
      <c r="B556" s="500"/>
      <c r="C556" s="500"/>
      <c r="D556" s="500"/>
      <c r="E556" s="500"/>
      <c r="F556" s="500"/>
      <c r="G556" s="500"/>
      <c r="H556" s="500"/>
      <c r="I556" s="500"/>
      <c r="J556" s="500"/>
      <c r="K556" s="500"/>
      <c r="L556" s="500"/>
      <c r="M556" s="500"/>
      <c r="N556" s="500"/>
      <c r="O556" s="500"/>
      <c r="P556" s="500"/>
      <c r="Q556" s="500"/>
      <c r="R556" s="500"/>
      <c r="S556" s="500"/>
      <c r="T556" s="500"/>
      <c r="U556" s="500"/>
      <c r="V556" s="500"/>
      <c r="W556" s="500"/>
      <c r="X556" s="500"/>
      <c r="Y556" s="500"/>
      <c r="Z556" s="500"/>
    </row>
    <row r="557">
      <c r="A557" s="500"/>
      <c r="B557" s="500"/>
      <c r="C557" s="500"/>
      <c r="D557" s="500"/>
      <c r="E557" s="500"/>
      <c r="F557" s="500"/>
      <c r="G557" s="500"/>
      <c r="H557" s="500"/>
      <c r="I557" s="500"/>
      <c r="J557" s="500"/>
      <c r="K557" s="500"/>
      <c r="L557" s="500"/>
      <c r="M557" s="500"/>
      <c r="N557" s="500"/>
      <c r="O557" s="500"/>
      <c r="P557" s="500"/>
      <c r="Q557" s="500"/>
      <c r="R557" s="500"/>
      <c r="S557" s="500"/>
      <c r="T557" s="500"/>
      <c r="U557" s="500"/>
      <c r="V557" s="500"/>
      <c r="W557" s="500"/>
      <c r="X557" s="500"/>
      <c r="Y557" s="500"/>
      <c r="Z557" s="500"/>
    </row>
    <row r="558">
      <c r="A558" s="500"/>
      <c r="B558" s="500"/>
      <c r="C558" s="500"/>
      <c r="D558" s="500"/>
      <c r="E558" s="500"/>
      <c r="F558" s="500"/>
      <c r="G558" s="500"/>
      <c r="H558" s="500"/>
      <c r="I558" s="500"/>
      <c r="J558" s="500"/>
      <c r="K558" s="500"/>
      <c r="L558" s="500"/>
      <c r="M558" s="500"/>
      <c r="N558" s="500"/>
      <c r="O558" s="500"/>
      <c r="P558" s="500"/>
      <c r="Q558" s="500"/>
      <c r="R558" s="500"/>
      <c r="S558" s="500"/>
      <c r="T558" s="500"/>
      <c r="U558" s="500"/>
      <c r="V558" s="500"/>
      <c r="W558" s="500"/>
      <c r="X558" s="500"/>
      <c r="Y558" s="500"/>
      <c r="Z558" s="500"/>
    </row>
    <row r="559">
      <c r="A559" s="500"/>
      <c r="B559" s="500"/>
      <c r="C559" s="500"/>
      <c r="D559" s="500"/>
      <c r="E559" s="500"/>
      <c r="F559" s="500"/>
      <c r="G559" s="500"/>
      <c r="H559" s="500"/>
      <c r="I559" s="500"/>
      <c r="J559" s="500"/>
      <c r="K559" s="500"/>
      <c r="L559" s="500"/>
      <c r="M559" s="500"/>
      <c r="N559" s="500"/>
      <c r="O559" s="500"/>
      <c r="P559" s="500"/>
      <c r="Q559" s="500"/>
      <c r="R559" s="500"/>
      <c r="S559" s="500"/>
      <c r="T559" s="500"/>
      <c r="U559" s="500"/>
      <c r="V559" s="500"/>
      <c r="W559" s="500"/>
      <c r="X559" s="500"/>
      <c r="Y559" s="500"/>
      <c r="Z559" s="500"/>
    </row>
    <row r="560">
      <c r="A560" s="500"/>
      <c r="B560" s="500"/>
      <c r="C560" s="500"/>
      <c r="D560" s="500"/>
      <c r="E560" s="500"/>
      <c r="F560" s="500"/>
      <c r="G560" s="500"/>
      <c r="H560" s="500"/>
      <c r="I560" s="500"/>
      <c r="J560" s="500"/>
      <c r="K560" s="500"/>
      <c r="L560" s="500"/>
      <c r="M560" s="500"/>
      <c r="N560" s="500"/>
      <c r="O560" s="500"/>
      <c r="P560" s="500"/>
      <c r="Q560" s="500"/>
      <c r="R560" s="500"/>
      <c r="S560" s="500"/>
      <c r="T560" s="500"/>
      <c r="U560" s="500"/>
      <c r="V560" s="500"/>
      <c r="W560" s="500"/>
      <c r="X560" s="500"/>
      <c r="Y560" s="500"/>
      <c r="Z560" s="500"/>
    </row>
    <row r="561">
      <c r="A561" s="500"/>
      <c r="B561" s="500"/>
      <c r="C561" s="500"/>
      <c r="D561" s="500"/>
      <c r="E561" s="500"/>
      <c r="F561" s="500"/>
      <c r="G561" s="500"/>
      <c r="H561" s="500"/>
      <c r="I561" s="500"/>
      <c r="J561" s="500"/>
      <c r="K561" s="500"/>
      <c r="L561" s="500"/>
      <c r="M561" s="500"/>
      <c r="N561" s="500"/>
      <c r="O561" s="500"/>
      <c r="P561" s="500"/>
      <c r="Q561" s="500"/>
      <c r="R561" s="500"/>
      <c r="S561" s="500"/>
      <c r="T561" s="500"/>
      <c r="U561" s="500"/>
      <c r="V561" s="500"/>
      <c r="W561" s="500"/>
      <c r="X561" s="500"/>
      <c r="Y561" s="500"/>
      <c r="Z561" s="500"/>
    </row>
    <row r="562">
      <c r="A562" s="500"/>
      <c r="B562" s="500"/>
      <c r="C562" s="500"/>
      <c r="D562" s="500"/>
      <c r="E562" s="500"/>
      <c r="F562" s="500"/>
      <c r="G562" s="500"/>
      <c r="H562" s="500"/>
      <c r="I562" s="500"/>
      <c r="J562" s="500"/>
      <c r="K562" s="500"/>
      <c r="L562" s="500"/>
      <c r="M562" s="500"/>
      <c r="N562" s="500"/>
      <c r="O562" s="500"/>
      <c r="P562" s="500"/>
      <c r="Q562" s="500"/>
      <c r="R562" s="500"/>
      <c r="S562" s="500"/>
      <c r="T562" s="500"/>
      <c r="U562" s="500"/>
      <c r="V562" s="500"/>
      <c r="W562" s="500"/>
      <c r="X562" s="500"/>
      <c r="Y562" s="500"/>
      <c r="Z562" s="500"/>
    </row>
    <row r="563">
      <c r="A563" s="500"/>
      <c r="B563" s="500"/>
      <c r="C563" s="500"/>
      <c r="D563" s="500"/>
      <c r="E563" s="500"/>
      <c r="F563" s="500"/>
      <c r="G563" s="500"/>
      <c r="H563" s="500"/>
      <c r="I563" s="500"/>
      <c r="J563" s="500"/>
      <c r="K563" s="500"/>
      <c r="L563" s="500"/>
      <c r="M563" s="500"/>
      <c r="N563" s="500"/>
      <c r="O563" s="500"/>
      <c r="P563" s="500"/>
      <c r="Q563" s="500"/>
      <c r="R563" s="500"/>
      <c r="S563" s="500"/>
      <c r="T563" s="500"/>
      <c r="U563" s="500"/>
      <c r="V563" s="500"/>
      <c r="W563" s="500"/>
      <c r="X563" s="500"/>
      <c r="Y563" s="500"/>
      <c r="Z563" s="500"/>
    </row>
    <row r="564">
      <c r="A564" s="500"/>
      <c r="B564" s="500"/>
      <c r="C564" s="500"/>
      <c r="D564" s="500"/>
      <c r="E564" s="500"/>
      <c r="F564" s="500"/>
      <c r="G564" s="500"/>
      <c r="H564" s="500"/>
      <c r="I564" s="500"/>
      <c r="J564" s="500"/>
      <c r="K564" s="500"/>
      <c r="L564" s="500"/>
      <c r="M564" s="500"/>
      <c r="N564" s="500"/>
      <c r="O564" s="500"/>
      <c r="P564" s="500"/>
      <c r="Q564" s="500"/>
      <c r="R564" s="500"/>
      <c r="S564" s="500"/>
      <c r="T564" s="500"/>
      <c r="U564" s="500"/>
      <c r="V564" s="500"/>
      <c r="W564" s="500"/>
      <c r="X564" s="500"/>
      <c r="Y564" s="500"/>
      <c r="Z564" s="500"/>
    </row>
    <row r="565">
      <c r="A565" s="500"/>
      <c r="B565" s="500"/>
      <c r="C565" s="500"/>
      <c r="D565" s="500"/>
      <c r="E565" s="500"/>
      <c r="F565" s="500"/>
      <c r="G565" s="500"/>
      <c r="H565" s="500"/>
      <c r="I565" s="500"/>
      <c r="J565" s="500"/>
      <c r="K565" s="500"/>
      <c r="L565" s="500"/>
      <c r="M565" s="500"/>
      <c r="N565" s="500"/>
      <c r="O565" s="500"/>
      <c r="P565" s="500"/>
      <c r="Q565" s="500"/>
      <c r="R565" s="500"/>
      <c r="S565" s="500"/>
      <c r="T565" s="500"/>
      <c r="U565" s="500"/>
      <c r="V565" s="500"/>
      <c r="W565" s="500"/>
      <c r="X565" s="500"/>
      <c r="Y565" s="500"/>
      <c r="Z565" s="500"/>
    </row>
    <row r="566">
      <c r="A566" s="500"/>
      <c r="B566" s="500"/>
      <c r="C566" s="500"/>
      <c r="D566" s="500"/>
      <c r="E566" s="500"/>
      <c r="F566" s="500"/>
      <c r="G566" s="500"/>
      <c r="H566" s="500"/>
      <c r="I566" s="500"/>
      <c r="J566" s="500"/>
      <c r="K566" s="500"/>
      <c r="L566" s="500"/>
      <c r="M566" s="500"/>
      <c r="N566" s="500"/>
      <c r="O566" s="500"/>
      <c r="P566" s="500"/>
      <c r="Q566" s="500"/>
      <c r="R566" s="500"/>
      <c r="S566" s="500"/>
      <c r="T566" s="500"/>
      <c r="U566" s="500"/>
      <c r="V566" s="500"/>
      <c r="W566" s="500"/>
      <c r="X566" s="500"/>
      <c r="Y566" s="500"/>
      <c r="Z566" s="500"/>
    </row>
    <row r="567">
      <c r="A567" s="500"/>
      <c r="B567" s="500"/>
      <c r="C567" s="500"/>
      <c r="D567" s="500"/>
      <c r="E567" s="500"/>
      <c r="F567" s="500"/>
      <c r="G567" s="500"/>
      <c r="H567" s="500"/>
      <c r="I567" s="500"/>
      <c r="J567" s="500"/>
      <c r="K567" s="500"/>
      <c r="L567" s="500"/>
      <c r="M567" s="500"/>
      <c r="N567" s="500"/>
      <c r="O567" s="500"/>
      <c r="P567" s="500"/>
      <c r="Q567" s="500"/>
      <c r="R567" s="500"/>
      <c r="S567" s="500"/>
      <c r="T567" s="500"/>
      <c r="U567" s="500"/>
      <c r="V567" s="500"/>
      <c r="W567" s="500"/>
      <c r="X567" s="500"/>
      <c r="Y567" s="500"/>
      <c r="Z567" s="500"/>
    </row>
    <row r="568">
      <c r="A568" s="500"/>
      <c r="B568" s="500"/>
      <c r="C568" s="500"/>
      <c r="D568" s="500"/>
      <c r="E568" s="500"/>
      <c r="F568" s="500"/>
      <c r="G568" s="500"/>
      <c r="H568" s="500"/>
      <c r="I568" s="500"/>
      <c r="J568" s="500"/>
      <c r="K568" s="500"/>
      <c r="L568" s="500"/>
      <c r="M568" s="500"/>
      <c r="N568" s="500"/>
      <c r="O568" s="500"/>
      <c r="P568" s="500"/>
      <c r="Q568" s="500"/>
      <c r="R568" s="500"/>
      <c r="S568" s="500"/>
      <c r="T568" s="500"/>
      <c r="U568" s="500"/>
      <c r="V568" s="500"/>
      <c r="W568" s="500"/>
      <c r="X568" s="500"/>
      <c r="Y568" s="500"/>
      <c r="Z568" s="500"/>
    </row>
    <row r="569">
      <c r="A569" s="500"/>
      <c r="B569" s="500"/>
      <c r="C569" s="500"/>
      <c r="D569" s="500"/>
      <c r="E569" s="500"/>
      <c r="F569" s="500"/>
      <c r="G569" s="500"/>
      <c r="H569" s="500"/>
      <c r="I569" s="500"/>
      <c r="J569" s="500"/>
      <c r="K569" s="500"/>
      <c r="L569" s="500"/>
      <c r="M569" s="500"/>
      <c r="N569" s="500"/>
      <c r="O569" s="500"/>
      <c r="P569" s="500"/>
      <c r="Q569" s="500"/>
      <c r="R569" s="500"/>
      <c r="S569" s="500"/>
      <c r="T569" s="500"/>
      <c r="U569" s="500"/>
      <c r="V569" s="500"/>
      <c r="W569" s="500"/>
      <c r="X569" s="500"/>
      <c r="Y569" s="500"/>
      <c r="Z569" s="500"/>
    </row>
    <row r="570">
      <c r="A570" s="500"/>
      <c r="B570" s="500"/>
      <c r="C570" s="500"/>
      <c r="D570" s="500"/>
      <c r="E570" s="500"/>
      <c r="F570" s="500"/>
      <c r="G570" s="500"/>
      <c r="H570" s="500"/>
      <c r="I570" s="500"/>
      <c r="J570" s="500"/>
      <c r="K570" s="500"/>
      <c r="L570" s="500"/>
      <c r="M570" s="500"/>
      <c r="N570" s="500"/>
      <c r="O570" s="500"/>
      <c r="P570" s="500"/>
      <c r="Q570" s="500"/>
      <c r="R570" s="500"/>
      <c r="S570" s="500"/>
      <c r="T570" s="500"/>
      <c r="U570" s="500"/>
      <c r="V570" s="500"/>
      <c r="W570" s="500"/>
      <c r="X570" s="500"/>
      <c r="Y570" s="500"/>
      <c r="Z570" s="500"/>
    </row>
    <row r="571">
      <c r="A571" s="500"/>
      <c r="B571" s="500"/>
      <c r="C571" s="500"/>
      <c r="D571" s="500"/>
      <c r="E571" s="500"/>
      <c r="F571" s="500"/>
      <c r="G571" s="500"/>
      <c r="H571" s="500"/>
      <c r="I571" s="500"/>
      <c r="J571" s="500"/>
      <c r="K571" s="500"/>
      <c r="L571" s="500"/>
      <c r="M571" s="500"/>
      <c r="N571" s="500"/>
      <c r="O571" s="500"/>
      <c r="P571" s="500"/>
      <c r="Q571" s="500"/>
      <c r="R571" s="500"/>
      <c r="S571" s="500"/>
      <c r="T571" s="500"/>
      <c r="U571" s="500"/>
      <c r="V571" s="500"/>
      <c r="W571" s="500"/>
      <c r="X571" s="500"/>
      <c r="Y571" s="500"/>
      <c r="Z571" s="500"/>
    </row>
    <row r="572">
      <c r="A572" s="500"/>
      <c r="B572" s="500"/>
      <c r="C572" s="500"/>
      <c r="D572" s="500"/>
      <c r="E572" s="500"/>
      <c r="F572" s="500"/>
      <c r="G572" s="500"/>
      <c r="H572" s="500"/>
      <c r="I572" s="500"/>
      <c r="J572" s="500"/>
      <c r="K572" s="500"/>
      <c r="L572" s="500"/>
      <c r="M572" s="500"/>
      <c r="N572" s="500"/>
      <c r="O572" s="500"/>
      <c r="P572" s="500"/>
      <c r="Q572" s="500"/>
      <c r="R572" s="500"/>
      <c r="S572" s="500"/>
      <c r="T572" s="500"/>
      <c r="U572" s="500"/>
      <c r="V572" s="500"/>
      <c r="W572" s="500"/>
      <c r="X572" s="500"/>
      <c r="Y572" s="500"/>
      <c r="Z572" s="500"/>
    </row>
    <row r="573">
      <c r="A573" s="500"/>
      <c r="B573" s="500"/>
      <c r="C573" s="500"/>
      <c r="D573" s="500"/>
      <c r="E573" s="500"/>
      <c r="F573" s="500"/>
      <c r="G573" s="500"/>
      <c r="H573" s="500"/>
      <c r="I573" s="500"/>
      <c r="J573" s="500"/>
      <c r="K573" s="500"/>
      <c r="L573" s="500"/>
      <c r="M573" s="500"/>
      <c r="N573" s="500"/>
      <c r="O573" s="500"/>
      <c r="P573" s="500"/>
      <c r="Q573" s="500"/>
      <c r="R573" s="500"/>
      <c r="S573" s="500"/>
      <c r="T573" s="500"/>
      <c r="U573" s="500"/>
      <c r="V573" s="500"/>
      <c r="W573" s="500"/>
      <c r="X573" s="500"/>
      <c r="Y573" s="500"/>
      <c r="Z573" s="500"/>
    </row>
    <row r="574">
      <c r="A574" s="500"/>
      <c r="B574" s="500"/>
      <c r="C574" s="500"/>
      <c r="D574" s="500"/>
      <c r="E574" s="500"/>
      <c r="F574" s="500"/>
      <c r="G574" s="500"/>
      <c r="H574" s="500"/>
      <c r="I574" s="500"/>
      <c r="J574" s="500"/>
      <c r="K574" s="500"/>
      <c r="L574" s="500"/>
      <c r="M574" s="500"/>
      <c r="N574" s="500"/>
      <c r="O574" s="500"/>
      <c r="P574" s="500"/>
      <c r="Q574" s="500"/>
      <c r="R574" s="500"/>
      <c r="S574" s="500"/>
      <c r="T574" s="500"/>
      <c r="U574" s="500"/>
      <c r="V574" s="500"/>
      <c r="W574" s="500"/>
      <c r="X574" s="500"/>
      <c r="Y574" s="500"/>
      <c r="Z574" s="500"/>
    </row>
    <row r="575">
      <c r="A575" s="500"/>
      <c r="B575" s="500"/>
      <c r="C575" s="500"/>
      <c r="D575" s="500"/>
      <c r="E575" s="500"/>
      <c r="F575" s="500"/>
      <c r="G575" s="500"/>
      <c r="H575" s="500"/>
      <c r="I575" s="500"/>
      <c r="J575" s="500"/>
      <c r="K575" s="500"/>
      <c r="L575" s="500"/>
      <c r="M575" s="500"/>
      <c r="N575" s="500"/>
      <c r="O575" s="500"/>
      <c r="P575" s="500"/>
      <c r="Q575" s="500"/>
      <c r="R575" s="500"/>
      <c r="S575" s="500"/>
      <c r="T575" s="500"/>
      <c r="U575" s="500"/>
      <c r="V575" s="500"/>
      <c r="W575" s="500"/>
      <c r="X575" s="500"/>
      <c r="Y575" s="500"/>
      <c r="Z575" s="500"/>
    </row>
    <row r="576">
      <c r="A576" s="500"/>
      <c r="B576" s="500"/>
      <c r="C576" s="500"/>
      <c r="D576" s="500"/>
      <c r="E576" s="500"/>
      <c r="F576" s="500"/>
      <c r="G576" s="500"/>
      <c r="H576" s="500"/>
      <c r="I576" s="500"/>
      <c r="J576" s="500"/>
      <c r="K576" s="500"/>
      <c r="L576" s="500"/>
      <c r="M576" s="500"/>
      <c r="N576" s="500"/>
      <c r="O576" s="500"/>
      <c r="P576" s="500"/>
      <c r="Q576" s="500"/>
      <c r="R576" s="500"/>
      <c r="S576" s="500"/>
      <c r="T576" s="500"/>
      <c r="U576" s="500"/>
      <c r="V576" s="500"/>
      <c r="W576" s="500"/>
      <c r="X576" s="500"/>
      <c r="Y576" s="500"/>
      <c r="Z576" s="500"/>
    </row>
    <row r="577">
      <c r="A577" s="500"/>
      <c r="B577" s="500"/>
      <c r="C577" s="500"/>
      <c r="D577" s="500"/>
      <c r="E577" s="500"/>
      <c r="F577" s="500"/>
      <c r="G577" s="500"/>
      <c r="H577" s="500"/>
      <c r="I577" s="500"/>
      <c r="J577" s="500"/>
      <c r="K577" s="500"/>
      <c r="L577" s="500"/>
      <c r="M577" s="500"/>
      <c r="N577" s="500"/>
      <c r="O577" s="500"/>
      <c r="P577" s="500"/>
      <c r="Q577" s="500"/>
      <c r="R577" s="500"/>
      <c r="S577" s="500"/>
      <c r="T577" s="500"/>
      <c r="U577" s="500"/>
      <c r="V577" s="500"/>
      <c r="W577" s="500"/>
      <c r="X577" s="500"/>
      <c r="Y577" s="500"/>
      <c r="Z577" s="500"/>
    </row>
    <row r="578">
      <c r="A578" s="500"/>
      <c r="B578" s="500"/>
      <c r="C578" s="500"/>
      <c r="D578" s="500"/>
      <c r="E578" s="500"/>
      <c r="F578" s="500"/>
      <c r="G578" s="500"/>
      <c r="H578" s="500"/>
      <c r="I578" s="500"/>
      <c r="J578" s="500"/>
      <c r="K578" s="500"/>
      <c r="L578" s="500"/>
      <c r="M578" s="500"/>
      <c r="N578" s="500"/>
      <c r="O578" s="500"/>
      <c r="P578" s="500"/>
      <c r="Q578" s="500"/>
      <c r="R578" s="500"/>
      <c r="S578" s="500"/>
      <c r="T578" s="500"/>
      <c r="U578" s="500"/>
      <c r="V578" s="500"/>
      <c r="W578" s="500"/>
      <c r="X578" s="500"/>
      <c r="Y578" s="500"/>
      <c r="Z578" s="500"/>
    </row>
    <row r="579">
      <c r="A579" s="500"/>
      <c r="B579" s="500"/>
      <c r="C579" s="500"/>
      <c r="D579" s="500"/>
      <c r="E579" s="500"/>
      <c r="F579" s="500"/>
      <c r="G579" s="500"/>
      <c r="H579" s="500"/>
      <c r="I579" s="500"/>
      <c r="J579" s="500"/>
      <c r="K579" s="500"/>
      <c r="L579" s="500"/>
      <c r="M579" s="500"/>
      <c r="N579" s="500"/>
      <c r="O579" s="500"/>
      <c r="P579" s="500"/>
      <c r="Q579" s="500"/>
      <c r="R579" s="500"/>
      <c r="S579" s="500"/>
      <c r="T579" s="500"/>
      <c r="U579" s="500"/>
      <c r="V579" s="500"/>
      <c r="W579" s="500"/>
      <c r="X579" s="500"/>
      <c r="Y579" s="500"/>
      <c r="Z579" s="500"/>
    </row>
    <row r="580">
      <c r="A580" s="500"/>
      <c r="B580" s="500"/>
      <c r="C580" s="500"/>
      <c r="D580" s="500"/>
      <c r="E580" s="500"/>
      <c r="F580" s="500"/>
      <c r="G580" s="500"/>
      <c r="H580" s="500"/>
      <c r="I580" s="500"/>
      <c r="J580" s="500"/>
      <c r="K580" s="500"/>
      <c r="L580" s="500"/>
      <c r="M580" s="500"/>
      <c r="N580" s="500"/>
      <c r="O580" s="500"/>
      <c r="P580" s="500"/>
      <c r="Q580" s="500"/>
      <c r="R580" s="500"/>
      <c r="S580" s="500"/>
      <c r="T580" s="500"/>
      <c r="U580" s="500"/>
      <c r="V580" s="500"/>
      <c r="W580" s="500"/>
      <c r="X580" s="500"/>
      <c r="Y580" s="500"/>
      <c r="Z580" s="500"/>
    </row>
    <row r="581">
      <c r="A581" s="500"/>
      <c r="B581" s="500"/>
      <c r="C581" s="500"/>
      <c r="D581" s="500"/>
      <c r="E581" s="500"/>
      <c r="F581" s="500"/>
      <c r="G581" s="500"/>
      <c r="H581" s="500"/>
      <c r="I581" s="500"/>
      <c r="J581" s="500"/>
      <c r="K581" s="500"/>
      <c r="L581" s="500"/>
      <c r="M581" s="500"/>
      <c r="N581" s="500"/>
      <c r="O581" s="500"/>
      <c r="P581" s="500"/>
      <c r="Q581" s="500"/>
      <c r="R581" s="500"/>
      <c r="S581" s="500"/>
      <c r="T581" s="500"/>
      <c r="U581" s="500"/>
      <c r="V581" s="500"/>
      <c r="W581" s="500"/>
      <c r="X581" s="500"/>
      <c r="Y581" s="500"/>
      <c r="Z581" s="500"/>
    </row>
    <row r="582">
      <c r="A582" s="500"/>
      <c r="B582" s="500"/>
      <c r="C582" s="500"/>
      <c r="D582" s="500"/>
      <c r="E582" s="500"/>
      <c r="F582" s="500"/>
      <c r="G582" s="500"/>
      <c r="H582" s="500"/>
      <c r="I582" s="500"/>
      <c r="J582" s="500"/>
      <c r="K582" s="500"/>
      <c r="L582" s="500"/>
      <c r="M582" s="500"/>
      <c r="N582" s="500"/>
      <c r="O582" s="500"/>
      <c r="P582" s="500"/>
      <c r="Q582" s="500"/>
      <c r="R582" s="500"/>
      <c r="S582" s="500"/>
      <c r="T582" s="500"/>
      <c r="U582" s="500"/>
      <c r="V582" s="500"/>
      <c r="W582" s="500"/>
      <c r="X582" s="500"/>
      <c r="Y582" s="500"/>
      <c r="Z582" s="500"/>
    </row>
    <row r="583">
      <c r="A583" s="500"/>
      <c r="B583" s="500"/>
      <c r="C583" s="500"/>
      <c r="D583" s="500"/>
      <c r="E583" s="500"/>
      <c r="F583" s="500"/>
      <c r="G583" s="500"/>
      <c r="H583" s="500"/>
      <c r="I583" s="500"/>
      <c r="J583" s="500"/>
      <c r="K583" s="500"/>
      <c r="L583" s="500"/>
      <c r="M583" s="500"/>
      <c r="N583" s="500"/>
      <c r="O583" s="500"/>
      <c r="P583" s="500"/>
      <c r="Q583" s="500"/>
      <c r="R583" s="500"/>
      <c r="S583" s="500"/>
      <c r="T583" s="500"/>
      <c r="U583" s="500"/>
      <c r="V583" s="500"/>
      <c r="W583" s="500"/>
      <c r="X583" s="500"/>
      <c r="Y583" s="500"/>
      <c r="Z583" s="500"/>
    </row>
    <row r="584">
      <c r="A584" s="500"/>
      <c r="B584" s="500"/>
      <c r="C584" s="500"/>
      <c r="D584" s="500"/>
      <c r="E584" s="500"/>
      <c r="F584" s="500"/>
      <c r="G584" s="500"/>
      <c r="H584" s="500"/>
      <c r="I584" s="500"/>
      <c r="J584" s="500"/>
      <c r="K584" s="500"/>
      <c r="L584" s="500"/>
      <c r="M584" s="500"/>
      <c r="N584" s="500"/>
      <c r="O584" s="500"/>
      <c r="P584" s="500"/>
      <c r="Q584" s="500"/>
      <c r="R584" s="500"/>
      <c r="S584" s="500"/>
      <c r="T584" s="500"/>
      <c r="U584" s="500"/>
      <c r="V584" s="500"/>
      <c r="W584" s="500"/>
      <c r="X584" s="500"/>
      <c r="Y584" s="500"/>
      <c r="Z584" s="500"/>
    </row>
    <row r="585">
      <c r="A585" s="500"/>
      <c r="B585" s="500"/>
      <c r="C585" s="500"/>
      <c r="D585" s="500"/>
      <c r="E585" s="500"/>
      <c r="F585" s="500"/>
      <c r="G585" s="500"/>
      <c r="H585" s="500"/>
      <c r="I585" s="500"/>
      <c r="J585" s="500"/>
      <c r="K585" s="500"/>
      <c r="L585" s="500"/>
      <c r="M585" s="500"/>
      <c r="N585" s="500"/>
      <c r="O585" s="500"/>
      <c r="P585" s="500"/>
      <c r="Q585" s="500"/>
      <c r="R585" s="500"/>
      <c r="S585" s="500"/>
      <c r="T585" s="500"/>
      <c r="U585" s="500"/>
      <c r="V585" s="500"/>
      <c r="W585" s="500"/>
      <c r="X585" s="500"/>
      <c r="Y585" s="500"/>
      <c r="Z585" s="500"/>
    </row>
    <row r="586">
      <c r="A586" s="500"/>
      <c r="B586" s="500"/>
      <c r="C586" s="500"/>
      <c r="D586" s="500"/>
      <c r="E586" s="500"/>
      <c r="F586" s="500"/>
      <c r="G586" s="500"/>
      <c r="H586" s="500"/>
      <c r="I586" s="500"/>
      <c r="J586" s="500"/>
      <c r="K586" s="500"/>
      <c r="L586" s="500"/>
      <c r="M586" s="500"/>
      <c r="N586" s="500"/>
      <c r="O586" s="500"/>
      <c r="P586" s="500"/>
      <c r="Q586" s="500"/>
      <c r="R586" s="500"/>
      <c r="S586" s="500"/>
      <c r="T586" s="500"/>
      <c r="U586" s="500"/>
      <c r="V586" s="500"/>
      <c r="W586" s="500"/>
      <c r="X586" s="500"/>
      <c r="Y586" s="500"/>
      <c r="Z586" s="500"/>
    </row>
    <row r="587">
      <c r="A587" s="500"/>
      <c r="B587" s="500"/>
      <c r="C587" s="500"/>
      <c r="D587" s="500"/>
      <c r="E587" s="500"/>
      <c r="F587" s="500"/>
      <c r="G587" s="500"/>
      <c r="H587" s="500"/>
      <c r="I587" s="500"/>
      <c r="J587" s="500"/>
      <c r="K587" s="500"/>
      <c r="L587" s="500"/>
      <c r="M587" s="500"/>
      <c r="N587" s="500"/>
      <c r="O587" s="500"/>
      <c r="P587" s="500"/>
      <c r="Q587" s="500"/>
      <c r="R587" s="500"/>
      <c r="S587" s="500"/>
      <c r="T587" s="500"/>
      <c r="U587" s="500"/>
      <c r="V587" s="500"/>
      <c r="W587" s="500"/>
      <c r="X587" s="500"/>
      <c r="Y587" s="500"/>
      <c r="Z587" s="500"/>
    </row>
    <row r="588">
      <c r="A588" s="500"/>
      <c r="B588" s="500"/>
      <c r="C588" s="500"/>
      <c r="D588" s="500"/>
      <c r="E588" s="500"/>
      <c r="F588" s="500"/>
      <c r="G588" s="500"/>
      <c r="H588" s="500"/>
      <c r="I588" s="500"/>
      <c r="J588" s="500"/>
      <c r="K588" s="500"/>
      <c r="L588" s="500"/>
      <c r="M588" s="500"/>
      <c r="N588" s="500"/>
      <c r="O588" s="500"/>
      <c r="P588" s="500"/>
      <c r="Q588" s="500"/>
      <c r="R588" s="500"/>
      <c r="S588" s="500"/>
      <c r="T588" s="500"/>
      <c r="U588" s="500"/>
      <c r="V588" s="500"/>
      <c r="W588" s="500"/>
      <c r="X588" s="500"/>
      <c r="Y588" s="500"/>
      <c r="Z588" s="500"/>
    </row>
    <row r="589">
      <c r="A589" s="500"/>
      <c r="B589" s="500"/>
      <c r="C589" s="500"/>
      <c r="D589" s="500"/>
      <c r="E589" s="500"/>
      <c r="F589" s="500"/>
      <c r="G589" s="500"/>
      <c r="H589" s="500"/>
      <c r="I589" s="500"/>
      <c r="J589" s="500"/>
      <c r="K589" s="500"/>
      <c r="L589" s="500"/>
      <c r="M589" s="500"/>
      <c r="N589" s="500"/>
      <c r="O589" s="500"/>
      <c r="P589" s="500"/>
      <c r="Q589" s="500"/>
      <c r="R589" s="500"/>
      <c r="S589" s="500"/>
      <c r="T589" s="500"/>
      <c r="U589" s="500"/>
      <c r="V589" s="500"/>
      <c r="W589" s="500"/>
      <c r="X589" s="500"/>
      <c r="Y589" s="500"/>
      <c r="Z589" s="500"/>
    </row>
    <row r="590">
      <c r="A590" s="500"/>
      <c r="B590" s="500"/>
      <c r="C590" s="500"/>
      <c r="D590" s="500"/>
      <c r="E590" s="500"/>
      <c r="F590" s="500"/>
      <c r="G590" s="500"/>
      <c r="H590" s="500"/>
      <c r="I590" s="500"/>
      <c r="J590" s="500"/>
      <c r="K590" s="500"/>
      <c r="L590" s="500"/>
      <c r="M590" s="500"/>
      <c r="N590" s="500"/>
      <c r="O590" s="500"/>
      <c r="P590" s="500"/>
      <c r="Q590" s="500"/>
      <c r="R590" s="500"/>
      <c r="S590" s="500"/>
      <c r="T590" s="500"/>
      <c r="U590" s="500"/>
      <c r="V590" s="500"/>
      <c r="W590" s="500"/>
      <c r="X590" s="500"/>
      <c r="Y590" s="500"/>
      <c r="Z590" s="500"/>
    </row>
    <row r="591">
      <c r="A591" s="500"/>
      <c r="B591" s="500"/>
      <c r="C591" s="500"/>
      <c r="D591" s="500"/>
      <c r="E591" s="500"/>
      <c r="F591" s="500"/>
      <c r="G591" s="500"/>
      <c r="H591" s="500"/>
      <c r="I591" s="500"/>
      <c r="J591" s="500"/>
      <c r="K591" s="500"/>
      <c r="L591" s="500"/>
      <c r="M591" s="500"/>
      <c r="N591" s="500"/>
      <c r="O591" s="500"/>
      <c r="P591" s="500"/>
      <c r="Q591" s="500"/>
      <c r="R591" s="500"/>
      <c r="S591" s="500"/>
      <c r="T591" s="500"/>
      <c r="U591" s="500"/>
      <c r="V591" s="500"/>
      <c r="W591" s="500"/>
      <c r="X591" s="500"/>
      <c r="Y591" s="500"/>
      <c r="Z591" s="500"/>
    </row>
    <row r="592">
      <c r="A592" s="500"/>
      <c r="B592" s="500"/>
      <c r="C592" s="500"/>
      <c r="D592" s="500"/>
      <c r="E592" s="500"/>
      <c r="F592" s="500"/>
      <c r="G592" s="500"/>
      <c r="H592" s="500"/>
      <c r="I592" s="500"/>
      <c r="J592" s="500"/>
      <c r="K592" s="500"/>
      <c r="L592" s="500"/>
      <c r="M592" s="500"/>
      <c r="N592" s="500"/>
      <c r="O592" s="500"/>
      <c r="P592" s="500"/>
      <c r="Q592" s="500"/>
      <c r="R592" s="500"/>
      <c r="S592" s="500"/>
      <c r="T592" s="500"/>
      <c r="U592" s="500"/>
      <c r="V592" s="500"/>
      <c r="W592" s="500"/>
      <c r="X592" s="500"/>
      <c r="Y592" s="500"/>
      <c r="Z592" s="500"/>
    </row>
    <row r="593">
      <c r="A593" s="500"/>
      <c r="B593" s="500"/>
      <c r="C593" s="500"/>
      <c r="D593" s="500"/>
      <c r="E593" s="500"/>
      <c r="F593" s="500"/>
      <c r="G593" s="500"/>
      <c r="H593" s="500"/>
      <c r="I593" s="500"/>
      <c r="J593" s="500"/>
      <c r="K593" s="500"/>
      <c r="L593" s="500"/>
      <c r="M593" s="500"/>
      <c r="N593" s="500"/>
      <c r="O593" s="500"/>
      <c r="P593" s="500"/>
      <c r="Q593" s="500"/>
      <c r="R593" s="500"/>
      <c r="S593" s="500"/>
      <c r="T593" s="500"/>
      <c r="U593" s="500"/>
      <c r="V593" s="500"/>
      <c r="W593" s="500"/>
      <c r="X593" s="500"/>
      <c r="Y593" s="500"/>
      <c r="Z593" s="500"/>
    </row>
    <row r="594">
      <c r="A594" s="500"/>
      <c r="B594" s="500"/>
      <c r="C594" s="500"/>
      <c r="D594" s="500"/>
      <c r="E594" s="500"/>
      <c r="F594" s="500"/>
      <c r="G594" s="500"/>
      <c r="H594" s="500"/>
      <c r="I594" s="500"/>
      <c r="J594" s="500"/>
      <c r="K594" s="500"/>
      <c r="L594" s="500"/>
      <c r="M594" s="500"/>
      <c r="N594" s="500"/>
      <c r="O594" s="500"/>
      <c r="P594" s="500"/>
      <c r="Q594" s="500"/>
      <c r="R594" s="500"/>
      <c r="S594" s="500"/>
      <c r="T594" s="500"/>
      <c r="U594" s="500"/>
      <c r="V594" s="500"/>
      <c r="W594" s="500"/>
      <c r="X594" s="500"/>
      <c r="Y594" s="500"/>
      <c r="Z594" s="500"/>
    </row>
    <row r="595">
      <c r="A595" s="500"/>
      <c r="B595" s="500"/>
      <c r="C595" s="500"/>
      <c r="D595" s="500"/>
      <c r="E595" s="500"/>
      <c r="F595" s="500"/>
      <c r="G595" s="500"/>
      <c r="H595" s="500"/>
      <c r="I595" s="500"/>
      <c r="J595" s="500"/>
      <c r="K595" s="500"/>
      <c r="L595" s="500"/>
      <c r="M595" s="500"/>
      <c r="N595" s="500"/>
      <c r="O595" s="500"/>
      <c r="P595" s="500"/>
      <c r="Q595" s="500"/>
      <c r="R595" s="500"/>
      <c r="S595" s="500"/>
      <c r="T595" s="500"/>
      <c r="U595" s="500"/>
      <c r="V595" s="500"/>
      <c r="W595" s="500"/>
      <c r="X595" s="500"/>
      <c r="Y595" s="500"/>
      <c r="Z595" s="500"/>
    </row>
    <row r="596">
      <c r="A596" s="500"/>
      <c r="B596" s="500"/>
      <c r="C596" s="500"/>
      <c r="D596" s="500"/>
      <c r="E596" s="500"/>
      <c r="F596" s="500"/>
      <c r="G596" s="500"/>
      <c r="H596" s="500"/>
      <c r="I596" s="500"/>
      <c r="J596" s="500"/>
      <c r="K596" s="500"/>
      <c r="L596" s="500"/>
      <c r="M596" s="500"/>
      <c r="N596" s="500"/>
      <c r="O596" s="500"/>
      <c r="P596" s="500"/>
      <c r="Q596" s="500"/>
      <c r="R596" s="500"/>
      <c r="S596" s="500"/>
      <c r="T596" s="500"/>
      <c r="U596" s="500"/>
      <c r="V596" s="500"/>
      <c r="W596" s="500"/>
      <c r="X596" s="500"/>
      <c r="Y596" s="500"/>
      <c r="Z596" s="500"/>
    </row>
    <row r="597">
      <c r="A597" s="500"/>
      <c r="B597" s="500"/>
      <c r="C597" s="500"/>
      <c r="D597" s="500"/>
      <c r="E597" s="500"/>
      <c r="F597" s="500"/>
      <c r="G597" s="500"/>
      <c r="H597" s="500"/>
      <c r="I597" s="500"/>
      <c r="J597" s="500"/>
      <c r="K597" s="500"/>
      <c r="L597" s="500"/>
      <c r="M597" s="500"/>
      <c r="N597" s="500"/>
      <c r="O597" s="500"/>
      <c r="P597" s="500"/>
      <c r="Q597" s="500"/>
      <c r="R597" s="500"/>
      <c r="S597" s="500"/>
      <c r="T597" s="500"/>
      <c r="U597" s="500"/>
      <c r="V597" s="500"/>
      <c r="W597" s="500"/>
      <c r="X597" s="500"/>
      <c r="Y597" s="500"/>
      <c r="Z597" s="500"/>
    </row>
    <row r="598">
      <c r="A598" s="500"/>
      <c r="B598" s="500"/>
      <c r="C598" s="500"/>
      <c r="D598" s="500"/>
      <c r="E598" s="500"/>
      <c r="F598" s="500"/>
      <c r="G598" s="500"/>
      <c r="H598" s="500"/>
      <c r="I598" s="500"/>
      <c r="J598" s="500"/>
      <c r="K598" s="500"/>
      <c r="L598" s="500"/>
      <c r="M598" s="500"/>
      <c r="N598" s="500"/>
      <c r="O598" s="500"/>
      <c r="P598" s="500"/>
      <c r="Q598" s="500"/>
      <c r="R598" s="500"/>
      <c r="S598" s="500"/>
      <c r="T598" s="500"/>
      <c r="U598" s="500"/>
      <c r="V598" s="500"/>
      <c r="W598" s="500"/>
      <c r="X598" s="500"/>
      <c r="Y598" s="500"/>
      <c r="Z598" s="500"/>
    </row>
    <row r="599">
      <c r="A599" s="500"/>
      <c r="B599" s="500"/>
      <c r="C599" s="500"/>
      <c r="D599" s="500"/>
      <c r="E599" s="500"/>
      <c r="F599" s="500"/>
      <c r="G599" s="500"/>
      <c r="H599" s="500"/>
      <c r="I599" s="500"/>
      <c r="J599" s="500"/>
      <c r="K599" s="500"/>
      <c r="L599" s="500"/>
      <c r="M599" s="500"/>
      <c r="N599" s="500"/>
      <c r="O599" s="500"/>
      <c r="P599" s="500"/>
      <c r="Q599" s="500"/>
      <c r="R599" s="500"/>
      <c r="S599" s="500"/>
      <c r="T599" s="500"/>
      <c r="U599" s="500"/>
      <c r="V599" s="500"/>
      <c r="W599" s="500"/>
      <c r="X599" s="500"/>
      <c r="Y599" s="500"/>
      <c r="Z599" s="500"/>
    </row>
    <row r="600">
      <c r="A600" s="500"/>
      <c r="B600" s="500"/>
      <c r="C600" s="500"/>
      <c r="D600" s="500"/>
      <c r="E600" s="500"/>
      <c r="F600" s="500"/>
      <c r="G600" s="500"/>
      <c r="H600" s="500"/>
      <c r="I600" s="500"/>
      <c r="J600" s="500"/>
      <c r="K600" s="500"/>
      <c r="L600" s="500"/>
      <c r="M600" s="500"/>
      <c r="N600" s="500"/>
      <c r="O600" s="500"/>
      <c r="P600" s="500"/>
      <c r="Q600" s="500"/>
      <c r="R600" s="500"/>
      <c r="S600" s="500"/>
      <c r="T600" s="500"/>
      <c r="U600" s="500"/>
      <c r="V600" s="500"/>
      <c r="W600" s="500"/>
      <c r="X600" s="500"/>
      <c r="Y600" s="500"/>
      <c r="Z600" s="500"/>
    </row>
    <row r="601">
      <c r="A601" s="500"/>
      <c r="B601" s="500"/>
      <c r="C601" s="500"/>
      <c r="D601" s="500"/>
      <c r="E601" s="500"/>
      <c r="F601" s="500"/>
      <c r="G601" s="500"/>
      <c r="H601" s="500"/>
      <c r="I601" s="500"/>
      <c r="J601" s="500"/>
      <c r="K601" s="500"/>
      <c r="L601" s="500"/>
      <c r="M601" s="500"/>
      <c r="N601" s="500"/>
      <c r="O601" s="500"/>
      <c r="P601" s="500"/>
      <c r="Q601" s="500"/>
      <c r="R601" s="500"/>
      <c r="S601" s="500"/>
      <c r="T601" s="500"/>
      <c r="U601" s="500"/>
      <c r="V601" s="500"/>
      <c r="W601" s="500"/>
      <c r="X601" s="500"/>
      <c r="Y601" s="500"/>
      <c r="Z601" s="500"/>
    </row>
    <row r="602">
      <c r="A602" s="500"/>
      <c r="B602" s="500"/>
      <c r="C602" s="500"/>
      <c r="D602" s="500"/>
      <c r="E602" s="500"/>
      <c r="F602" s="500"/>
      <c r="G602" s="500"/>
      <c r="H602" s="500"/>
      <c r="I602" s="500"/>
      <c r="J602" s="500"/>
      <c r="K602" s="500"/>
      <c r="L602" s="500"/>
      <c r="M602" s="500"/>
      <c r="N602" s="500"/>
      <c r="O602" s="500"/>
      <c r="P602" s="500"/>
      <c r="Q602" s="500"/>
      <c r="R602" s="500"/>
      <c r="S602" s="500"/>
      <c r="T602" s="500"/>
      <c r="U602" s="500"/>
      <c r="V602" s="500"/>
      <c r="W602" s="500"/>
      <c r="X602" s="500"/>
      <c r="Y602" s="500"/>
      <c r="Z602" s="500"/>
    </row>
    <row r="603">
      <c r="A603" s="500"/>
      <c r="B603" s="500"/>
      <c r="C603" s="500"/>
      <c r="D603" s="500"/>
      <c r="E603" s="500"/>
      <c r="F603" s="500"/>
      <c r="G603" s="500"/>
      <c r="H603" s="500"/>
      <c r="I603" s="500"/>
      <c r="J603" s="500"/>
      <c r="K603" s="500"/>
      <c r="L603" s="500"/>
      <c r="M603" s="500"/>
      <c r="N603" s="500"/>
      <c r="O603" s="500"/>
      <c r="P603" s="500"/>
      <c r="Q603" s="500"/>
      <c r="R603" s="500"/>
      <c r="S603" s="500"/>
      <c r="T603" s="500"/>
      <c r="U603" s="500"/>
      <c r="V603" s="500"/>
      <c r="W603" s="500"/>
      <c r="X603" s="500"/>
      <c r="Y603" s="500"/>
      <c r="Z603" s="500"/>
    </row>
    <row r="604">
      <c r="A604" s="500"/>
      <c r="B604" s="500"/>
      <c r="C604" s="500"/>
      <c r="D604" s="500"/>
      <c r="E604" s="500"/>
      <c r="F604" s="500"/>
      <c r="G604" s="500"/>
      <c r="H604" s="500"/>
      <c r="I604" s="500"/>
      <c r="J604" s="500"/>
      <c r="K604" s="500"/>
      <c r="L604" s="500"/>
      <c r="M604" s="500"/>
      <c r="N604" s="500"/>
      <c r="O604" s="500"/>
      <c r="P604" s="500"/>
      <c r="Q604" s="500"/>
      <c r="R604" s="500"/>
      <c r="S604" s="500"/>
      <c r="T604" s="500"/>
      <c r="U604" s="500"/>
      <c r="V604" s="500"/>
      <c r="W604" s="500"/>
      <c r="X604" s="500"/>
      <c r="Y604" s="500"/>
      <c r="Z604" s="500"/>
    </row>
    <row r="605">
      <c r="A605" s="500"/>
      <c r="B605" s="500"/>
      <c r="C605" s="500"/>
      <c r="D605" s="500"/>
      <c r="E605" s="500"/>
      <c r="F605" s="500"/>
      <c r="G605" s="500"/>
      <c r="H605" s="500"/>
      <c r="I605" s="500"/>
      <c r="J605" s="500"/>
      <c r="K605" s="500"/>
      <c r="L605" s="500"/>
      <c r="M605" s="500"/>
      <c r="N605" s="500"/>
      <c r="O605" s="500"/>
      <c r="P605" s="500"/>
      <c r="Q605" s="500"/>
      <c r="R605" s="500"/>
      <c r="S605" s="500"/>
      <c r="T605" s="500"/>
      <c r="U605" s="500"/>
      <c r="V605" s="500"/>
      <c r="W605" s="500"/>
      <c r="X605" s="500"/>
      <c r="Y605" s="500"/>
      <c r="Z605" s="500"/>
    </row>
    <row r="606">
      <c r="A606" s="500"/>
      <c r="B606" s="500"/>
      <c r="C606" s="500"/>
      <c r="D606" s="500"/>
      <c r="E606" s="500"/>
      <c r="F606" s="500"/>
      <c r="G606" s="500"/>
      <c r="H606" s="500"/>
      <c r="I606" s="500"/>
      <c r="J606" s="500"/>
      <c r="K606" s="500"/>
      <c r="L606" s="500"/>
      <c r="M606" s="500"/>
      <c r="N606" s="500"/>
      <c r="O606" s="500"/>
      <c r="P606" s="500"/>
      <c r="Q606" s="500"/>
      <c r="R606" s="500"/>
      <c r="S606" s="500"/>
      <c r="T606" s="500"/>
      <c r="U606" s="500"/>
      <c r="V606" s="500"/>
      <c r="W606" s="500"/>
      <c r="X606" s="500"/>
      <c r="Y606" s="500"/>
      <c r="Z606" s="500"/>
    </row>
    <row r="607">
      <c r="A607" s="500"/>
      <c r="B607" s="500"/>
      <c r="C607" s="500"/>
      <c r="D607" s="500"/>
      <c r="E607" s="500"/>
      <c r="F607" s="500"/>
      <c r="G607" s="500"/>
      <c r="H607" s="500"/>
      <c r="I607" s="500"/>
      <c r="J607" s="500"/>
      <c r="K607" s="500"/>
      <c r="L607" s="500"/>
      <c r="M607" s="500"/>
      <c r="N607" s="500"/>
      <c r="O607" s="500"/>
      <c r="P607" s="500"/>
      <c r="Q607" s="500"/>
      <c r="R607" s="500"/>
      <c r="S607" s="500"/>
      <c r="T607" s="500"/>
      <c r="U607" s="500"/>
      <c r="V607" s="500"/>
      <c r="W607" s="500"/>
      <c r="X607" s="500"/>
      <c r="Y607" s="500"/>
      <c r="Z607" s="500"/>
    </row>
    <row r="608">
      <c r="A608" s="500"/>
      <c r="B608" s="500"/>
      <c r="C608" s="500"/>
      <c r="D608" s="500"/>
      <c r="E608" s="500"/>
      <c r="F608" s="500"/>
      <c r="G608" s="500"/>
      <c r="H608" s="500"/>
      <c r="I608" s="500"/>
      <c r="J608" s="500"/>
      <c r="K608" s="500"/>
      <c r="L608" s="500"/>
      <c r="M608" s="500"/>
      <c r="N608" s="500"/>
      <c r="O608" s="500"/>
      <c r="P608" s="500"/>
      <c r="Q608" s="500"/>
      <c r="R608" s="500"/>
      <c r="S608" s="500"/>
      <c r="T608" s="500"/>
      <c r="U608" s="500"/>
      <c r="V608" s="500"/>
      <c r="W608" s="500"/>
      <c r="X608" s="500"/>
      <c r="Y608" s="500"/>
      <c r="Z608" s="500"/>
    </row>
    <row r="609">
      <c r="A609" s="500"/>
      <c r="B609" s="500"/>
      <c r="C609" s="500"/>
      <c r="D609" s="500"/>
      <c r="E609" s="500"/>
      <c r="F609" s="500"/>
      <c r="G609" s="500"/>
      <c r="H609" s="500"/>
      <c r="I609" s="500"/>
      <c r="J609" s="500"/>
      <c r="K609" s="500"/>
      <c r="L609" s="500"/>
      <c r="M609" s="500"/>
      <c r="N609" s="500"/>
      <c r="O609" s="500"/>
      <c r="P609" s="500"/>
      <c r="Q609" s="500"/>
      <c r="R609" s="500"/>
      <c r="S609" s="500"/>
      <c r="T609" s="500"/>
      <c r="U609" s="500"/>
      <c r="V609" s="500"/>
      <c r="W609" s="500"/>
      <c r="X609" s="500"/>
      <c r="Y609" s="500"/>
      <c r="Z609" s="500"/>
    </row>
    <row r="610">
      <c r="A610" s="500"/>
      <c r="B610" s="500"/>
      <c r="C610" s="500"/>
      <c r="D610" s="500"/>
      <c r="E610" s="500"/>
      <c r="F610" s="500"/>
      <c r="G610" s="500"/>
      <c r="H610" s="500"/>
      <c r="I610" s="500"/>
      <c r="J610" s="500"/>
      <c r="K610" s="500"/>
      <c r="L610" s="500"/>
      <c r="M610" s="500"/>
      <c r="N610" s="500"/>
      <c r="O610" s="500"/>
      <c r="P610" s="500"/>
      <c r="Q610" s="500"/>
      <c r="R610" s="500"/>
      <c r="S610" s="500"/>
      <c r="T610" s="500"/>
      <c r="U610" s="500"/>
      <c r="V610" s="500"/>
      <c r="W610" s="500"/>
      <c r="X610" s="500"/>
      <c r="Y610" s="500"/>
      <c r="Z610" s="500"/>
    </row>
    <row r="611">
      <c r="A611" s="500"/>
      <c r="B611" s="500"/>
      <c r="C611" s="500"/>
      <c r="D611" s="500"/>
      <c r="E611" s="500"/>
      <c r="F611" s="500"/>
      <c r="G611" s="500"/>
      <c r="H611" s="500"/>
      <c r="I611" s="500"/>
      <c r="J611" s="500"/>
      <c r="K611" s="500"/>
      <c r="L611" s="500"/>
      <c r="M611" s="500"/>
      <c r="N611" s="500"/>
      <c r="O611" s="500"/>
      <c r="P611" s="500"/>
      <c r="Q611" s="500"/>
      <c r="R611" s="500"/>
      <c r="S611" s="500"/>
      <c r="T611" s="500"/>
      <c r="U611" s="500"/>
      <c r="V611" s="500"/>
      <c r="W611" s="500"/>
      <c r="X611" s="500"/>
      <c r="Y611" s="500"/>
      <c r="Z611" s="500"/>
    </row>
    <row r="612">
      <c r="A612" s="500"/>
      <c r="B612" s="500"/>
      <c r="C612" s="500"/>
      <c r="D612" s="500"/>
      <c r="E612" s="500"/>
      <c r="F612" s="500"/>
      <c r="G612" s="500"/>
      <c r="H612" s="500"/>
      <c r="I612" s="500"/>
      <c r="J612" s="500"/>
      <c r="K612" s="500"/>
      <c r="L612" s="500"/>
      <c r="M612" s="500"/>
      <c r="N612" s="500"/>
      <c r="O612" s="500"/>
      <c r="P612" s="500"/>
      <c r="Q612" s="500"/>
      <c r="R612" s="500"/>
      <c r="S612" s="500"/>
      <c r="T612" s="500"/>
      <c r="U612" s="500"/>
      <c r="V612" s="500"/>
      <c r="W612" s="500"/>
      <c r="X612" s="500"/>
      <c r="Y612" s="500"/>
      <c r="Z612" s="500"/>
    </row>
    <row r="613">
      <c r="A613" s="500"/>
      <c r="B613" s="500"/>
      <c r="C613" s="500"/>
      <c r="D613" s="500"/>
      <c r="E613" s="500"/>
      <c r="F613" s="500"/>
      <c r="G613" s="500"/>
      <c r="H613" s="500"/>
      <c r="I613" s="500"/>
      <c r="J613" s="500"/>
      <c r="K613" s="500"/>
      <c r="L613" s="500"/>
      <c r="M613" s="500"/>
      <c r="N613" s="500"/>
      <c r="O613" s="500"/>
      <c r="P613" s="500"/>
      <c r="Q613" s="500"/>
      <c r="R613" s="500"/>
      <c r="S613" s="500"/>
      <c r="T613" s="500"/>
      <c r="U613" s="500"/>
      <c r="V613" s="500"/>
      <c r="W613" s="500"/>
      <c r="X613" s="500"/>
      <c r="Y613" s="500"/>
      <c r="Z613" s="500"/>
    </row>
    <row r="614">
      <c r="A614" s="500"/>
      <c r="B614" s="500"/>
      <c r="C614" s="500"/>
      <c r="D614" s="500"/>
      <c r="E614" s="500"/>
      <c r="F614" s="500"/>
      <c r="G614" s="500"/>
      <c r="H614" s="500"/>
      <c r="I614" s="500"/>
      <c r="J614" s="500"/>
      <c r="K614" s="500"/>
      <c r="L614" s="500"/>
      <c r="M614" s="500"/>
      <c r="N614" s="500"/>
      <c r="O614" s="500"/>
      <c r="P614" s="500"/>
      <c r="Q614" s="500"/>
      <c r="R614" s="500"/>
      <c r="S614" s="500"/>
      <c r="T614" s="500"/>
      <c r="U614" s="500"/>
      <c r="V614" s="500"/>
      <c r="W614" s="500"/>
      <c r="X614" s="500"/>
      <c r="Y614" s="500"/>
      <c r="Z614" s="500"/>
    </row>
    <row r="615">
      <c r="A615" s="500"/>
      <c r="B615" s="500"/>
      <c r="C615" s="500"/>
      <c r="D615" s="500"/>
      <c r="E615" s="500"/>
      <c r="F615" s="500"/>
      <c r="G615" s="500"/>
      <c r="H615" s="500"/>
      <c r="I615" s="500"/>
      <c r="J615" s="500"/>
      <c r="K615" s="500"/>
      <c r="L615" s="500"/>
      <c r="M615" s="500"/>
      <c r="N615" s="500"/>
      <c r="O615" s="500"/>
      <c r="P615" s="500"/>
      <c r="Q615" s="500"/>
      <c r="R615" s="500"/>
      <c r="S615" s="500"/>
      <c r="T615" s="500"/>
      <c r="U615" s="500"/>
      <c r="V615" s="500"/>
      <c r="W615" s="500"/>
      <c r="X615" s="500"/>
      <c r="Y615" s="500"/>
      <c r="Z615" s="500"/>
    </row>
    <row r="616">
      <c r="A616" s="500"/>
      <c r="B616" s="500"/>
      <c r="C616" s="500"/>
      <c r="D616" s="500"/>
      <c r="E616" s="500"/>
      <c r="F616" s="500"/>
      <c r="G616" s="500"/>
      <c r="H616" s="500"/>
      <c r="I616" s="500"/>
      <c r="J616" s="500"/>
      <c r="K616" s="500"/>
      <c r="L616" s="500"/>
      <c r="M616" s="500"/>
      <c r="N616" s="500"/>
      <c r="O616" s="500"/>
      <c r="P616" s="500"/>
      <c r="Q616" s="500"/>
      <c r="R616" s="500"/>
      <c r="S616" s="500"/>
      <c r="T616" s="500"/>
      <c r="U616" s="500"/>
      <c r="V616" s="500"/>
      <c r="W616" s="500"/>
      <c r="X616" s="500"/>
      <c r="Y616" s="500"/>
      <c r="Z616" s="500"/>
    </row>
    <row r="617">
      <c r="A617" s="500"/>
      <c r="B617" s="500"/>
      <c r="C617" s="500"/>
      <c r="D617" s="500"/>
      <c r="E617" s="500"/>
      <c r="F617" s="500"/>
      <c r="G617" s="500"/>
      <c r="H617" s="500"/>
      <c r="I617" s="500"/>
      <c r="J617" s="500"/>
      <c r="K617" s="500"/>
      <c r="L617" s="500"/>
      <c r="M617" s="500"/>
      <c r="N617" s="500"/>
      <c r="O617" s="500"/>
      <c r="P617" s="500"/>
      <c r="Q617" s="500"/>
      <c r="R617" s="500"/>
      <c r="S617" s="500"/>
      <c r="T617" s="500"/>
      <c r="U617" s="500"/>
      <c r="V617" s="500"/>
      <c r="W617" s="500"/>
      <c r="X617" s="500"/>
      <c r="Y617" s="500"/>
      <c r="Z617" s="500"/>
    </row>
    <row r="618">
      <c r="A618" s="500"/>
      <c r="B618" s="500"/>
      <c r="C618" s="500"/>
      <c r="D618" s="500"/>
      <c r="E618" s="500"/>
      <c r="F618" s="500"/>
      <c r="G618" s="500"/>
      <c r="H618" s="500"/>
      <c r="I618" s="500"/>
      <c r="J618" s="500"/>
      <c r="K618" s="500"/>
      <c r="L618" s="500"/>
      <c r="M618" s="500"/>
      <c r="N618" s="500"/>
      <c r="O618" s="500"/>
      <c r="P618" s="500"/>
      <c r="Q618" s="500"/>
      <c r="R618" s="500"/>
      <c r="S618" s="500"/>
      <c r="T618" s="500"/>
      <c r="U618" s="500"/>
      <c r="V618" s="500"/>
      <c r="W618" s="500"/>
      <c r="X618" s="500"/>
      <c r="Y618" s="500"/>
      <c r="Z618" s="500"/>
    </row>
    <row r="619">
      <c r="A619" s="500"/>
      <c r="B619" s="500"/>
      <c r="C619" s="500"/>
      <c r="D619" s="500"/>
      <c r="E619" s="500"/>
      <c r="F619" s="500"/>
      <c r="G619" s="500"/>
      <c r="H619" s="500"/>
      <c r="I619" s="500"/>
      <c r="J619" s="500"/>
      <c r="K619" s="500"/>
      <c r="L619" s="500"/>
      <c r="M619" s="500"/>
      <c r="N619" s="500"/>
      <c r="O619" s="500"/>
      <c r="P619" s="500"/>
      <c r="Q619" s="500"/>
      <c r="R619" s="500"/>
      <c r="S619" s="500"/>
      <c r="T619" s="500"/>
      <c r="U619" s="500"/>
      <c r="V619" s="500"/>
      <c r="W619" s="500"/>
      <c r="X619" s="500"/>
      <c r="Y619" s="500"/>
      <c r="Z619" s="500"/>
    </row>
    <row r="620">
      <c r="A620" s="500"/>
      <c r="B620" s="500"/>
      <c r="C620" s="500"/>
      <c r="D620" s="500"/>
      <c r="E620" s="500"/>
      <c r="F620" s="500"/>
      <c r="G620" s="500"/>
      <c r="H620" s="500"/>
      <c r="I620" s="500"/>
      <c r="J620" s="500"/>
      <c r="K620" s="500"/>
      <c r="L620" s="500"/>
      <c r="M620" s="500"/>
      <c r="N620" s="500"/>
      <c r="O620" s="500"/>
      <c r="P620" s="500"/>
      <c r="Q620" s="500"/>
      <c r="R620" s="500"/>
      <c r="S620" s="500"/>
      <c r="T620" s="500"/>
      <c r="U620" s="500"/>
      <c r="V620" s="500"/>
      <c r="W620" s="500"/>
      <c r="X620" s="500"/>
      <c r="Y620" s="500"/>
      <c r="Z620" s="500"/>
    </row>
    <row r="621">
      <c r="A621" s="500"/>
      <c r="B621" s="500"/>
      <c r="C621" s="500"/>
      <c r="D621" s="500"/>
      <c r="E621" s="500"/>
      <c r="F621" s="500"/>
      <c r="G621" s="500"/>
      <c r="H621" s="500"/>
      <c r="I621" s="500"/>
      <c r="J621" s="500"/>
      <c r="K621" s="500"/>
      <c r="L621" s="500"/>
      <c r="M621" s="500"/>
      <c r="N621" s="500"/>
      <c r="O621" s="500"/>
      <c r="P621" s="500"/>
      <c r="Q621" s="500"/>
      <c r="R621" s="500"/>
      <c r="S621" s="500"/>
      <c r="T621" s="500"/>
      <c r="U621" s="500"/>
      <c r="V621" s="500"/>
      <c r="W621" s="500"/>
      <c r="X621" s="500"/>
      <c r="Y621" s="500"/>
      <c r="Z621" s="500"/>
    </row>
    <row r="622">
      <c r="A622" s="500"/>
      <c r="B622" s="500"/>
      <c r="C622" s="500"/>
      <c r="D622" s="500"/>
      <c r="E622" s="500"/>
      <c r="F622" s="500"/>
      <c r="G622" s="500"/>
      <c r="H622" s="500"/>
      <c r="I622" s="500"/>
      <c r="J622" s="500"/>
      <c r="K622" s="500"/>
      <c r="L622" s="500"/>
      <c r="M622" s="500"/>
      <c r="N622" s="500"/>
      <c r="O622" s="500"/>
      <c r="P622" s="500"/>
      <c r="Q622" s="500"/>
      <c r="R622" s="500"/>
      <c r="S622" s="500"/>
      <c r="T622" s="500"/>
      <c r="U622" s="500"/>
      <c r="V622" s="500"/>
      <c r="W622" s="500"/>
      <c r="X622" s="500"/>
      <c r="Y622" s="500"/>
      <c r="Z622" s="500"/>
    </row>
    <row r="623">
      <c r="A623" s="500"/>
      <c r="B623" s="500"/>
      <c r="C623" s="500"/>
      <c r="D623" s="500"/>
      <c r="E623" s="500"/>
      <c r="F623" s="500"/>
      <c r="G623" s="500"/>
      <c r="H623" s="500"/>
      <c r="I623" s="500"/>
      <c r="J623" s="500"/>
      <c r="K623" s="500"/>
      <c r="L623" s="500"/>
      <c r="M623" s="500"/>
      <c r="N623" s="500"/>
      <c r="O623" s="500"/>
      <c r="P623" s="500"/>
      <c r="Q623" s="500"/>
      <c r="R623" s="500"/>
      <c r="S623" s="500"/>
      <c r="T623" s="500"/>
      <c r="U623" s="500"/>
      <c r="V623" s="500"/>
      <c r="W623" s="500"/>
      <c r="X623" s="500"/>
      <c r="Y623" s="500"/>
      <c r="Z623" s="500"/>
    </row>
    <row r="624">
      <c r="A624" s="500"/>
      <c r="B624" s="500"/>
      <c r="C624" s="500"/>
      <c r="D624" s="500"/>
      <c r="E624" s="500"/>
      <c r="F624" s="500"/>
      <c r="G624" s="500"/>
      <c r="H624" s="500"/>
      <c r="I624" s="500"/>
      <c r="J624" s="500"/>
      <c r="K624" s="500"/>
      <c r="L624" s="500"/>
      <c r="M624" s="500"/>
      <c r="N624" s="500"/>
      <c r="O624" s="500"/>
      <c r="P624" s="500"/>
      <c r="Q624" s="500"/>
      <c r="R624" s="500"/>
      <c r="S624" s="500"/>
      <c r="T624" s="500"/>
      <c r="U624" s="500"/>
      <c r="V624" s="500"/>
      <c r="W624" s="500"/>
      <c r="X624" s="500"/>
      <c r="Y624" s="500"/>
      <c r="Z624" s="500"/>
    </row>
    <row r="625">
      <c r="A625" s="500"/>
      <c r="B625" s="500"/>
      <c r="C625" s="500"/>
      <c r="D625" s="500"/>
      <c r="E625" s="500"/>
      <c r="F625" s="500"/>
      <c r="G625" s="500"/>
      <c r="H625" s="500"/>
      <c r="I625" s="500"/>
      <c r="J625" s="500"/>
      <c r="K625" s="500"/>
      <c r="L625" s="500"/>
      <c r="M625" s="500"/>
      <c r="N625" s="500"/>
      <c r="O625" s="500"/>
      <c r="P625" s="500"/>
      <c r="Q625" s="500"/>
      <c r="R625" s="500"/>
      <c r="S625" s="500"/>
      <c r="T625" s="500"/>
      <c r="U625" s="500"/>
      <c r="V625" s="500"/>
      <c r="W625" s="500"/>
      <c r="X625" s="500"/>
      <c r="Y625" s="500"/>
      <c r="Z625" s="500"/>
    </row>
    <row r="626">
      <c r="A626" s="500"/>
      <c r="B626" s="500"/>
      <c r="C626" s="500"/>
      <c r="D626" s="500"/>
      <c r="E626" s="500"/>
      <c r="F626" s="500"/>
      <c r="G626" s="500"/>
      <c r="H626" s="500"/>
      <c r="I626" s="500"/>
      <c r="J626" s="500"/>
      <c r="K626" s="500"/>
      <c r="L626" s="500"/>
      <c r="M626" s="500"/>
      <c r="N626" s="500"/>
      <c r="O626" s="500"/>
      <c r="P626" s="500"/>
      <c r="Q626" s="500"/>
      <c r="R626" s="500"/>
      <c r="S626" s="500"/>
      <c r="T626" s="500"/>
      <c r="U626" s="500"/>
      <c r="V626" s="500"/>
      <c r="W626" s="500"/>
      <c r="X626" s="500"/>
      <c r="Y626" s="500"/>
      <c r="Z626" s="500"/>
    </row>
    <row r="627">
      <c r="A627" s="500"/>
      <c r="B627" s="500"/>
      <c r="C627" s="500"/>
      <c r="D627" s="500"/>
      <c r="E627" s="500"/>
      <c r="F627" s="500"/>
      <c r="G627" s="500"/>
      <c r="H627" s="500"/>
      <c r="I627" s="500"/>
      <c r="J627" s="500"/>
      <c r="K627" s="500"/>
      <c r="L627" s="500"/>
      <c r="M627" s="500"/>
      <c r="N627" s="500"/>
      <c r="O627" s="500"/>
      <c r="P627" s="500"/>
      <c r="Q627" s="500"/>
      <c r="R627" s="500"/>
      <c r="S627" s="500"/>
      <c r="T627" s="500"/>
      <c r="U627" s="500"/>
      <c r="V627" s="500"/>
      <c r="W627" s="500"/>
      <c r="X627" s="500"/>
      <c r="Y627" s="500"/>
      <c r="Z627" s="500"/>
    </row>
    <row r="628">
      <c r="A628" s="500"/>
      <c r="B628" s="500"/>
      <c r="C628" s="500"/>
      <c r="D628" s="500"/>
      <c r="E628" s="500"/>
      <c r="F628" s="500"/>
      <c r="G628" s="500"/>
      <c r="H628" s="500"/>
      <c r="I628" s="500"/>
      <c r="J628" s="500"/>
      <c r="K628" s="500"/>
      <c r="L628" s="500"/>
      <c r="M628" s="500"/>
      <c r="N628" s="500"/>
      <c r="O628" s="500"/>
      <c r="P628" s="500"/>
      <c r="Q628" s="500"/>
      <c r="R628" s="500"/>
      <c r="S628" s="500"/>
      <c r="T628" s="500"/>
      <c r="U628" s="500"/>
      <c r="V628" s="500"/>
      <c r="W628" s="500"/>
      <c r="X628" s="500"/>
      <c r="Y628" s="500"/>
      <c r="Z628" s="500"/>
    </row>
    <row r="629">
      <c r="A629" s="500"/>
      <c r="B629" s="500"/>
      <c r="C629" s="500"/>
      <c r="D629" s="500"/>
      <c r="E629" s="500"/>
      <c r="F629" s="500"/>
      <c r="G629" s="500"/>
      <c r="H629" s="500"/>
      <c r="I629" s="500"/>
      <c r="J629" s="500"/>
      <c r="K629" s="500"/>
      <c r="L629" s="500"/>
      <c r="M629" s="500"/>
      <c r="N629" s="500"/>
      <c r="O629" s="500"/>
      <c r="P629" s="500"/>
      <c r="Q629" s="500"/>
      <c r="R629" s="500"/>
      <c r="S629" s="500"/>
      <c r="T629" s="500"/>
      <c r="U629" s="500"/>
      <c r="V629" s="500"/>
      <c r="W629" s="500"/>
      <c r="X629" s="500"/>
      <c r="Y629" s="500"/>
      <c r="Z629" s="500"/>
    </row>
    <row r="630">
      <c r="A630" s="500"/>
      <c r="B630" s="500"/>
      <c r="C630" s="500"/>
      <c r="D630" s="500"/>
      <c r="E630" s="500"/>
      <c r="F630" s="500"/>
      <c r="G630" s="500"/>
      <c r="H630" s="500"/>
      <c r="I630" s="500"/>
      <c r="J630" s="500"/>
      <c r="K630" s="500"/>
      <c r="L630" s="500"/>
      <c r="M630" s="500"/>
      <c r="N630" s="500"/>
      <c r="O630" s="500"/>
      <c r="P630" s="500"/>
      <c r="Q630" s="500"/>
      <c r="R630" s="500"/>
      <c r="S630" s="500"/>
      <c r="T630" s="500"/>
      <c r="U630" s="500"/>
      <c r="V630" s="500"/>
      <c r="W630" s="500"/>
      <c r="X630" s="500"/>
      <c r="Y630" s="500"/>
      <c r="Z630" s="500"/>
    </row>
    <row r="631">
      <c r="A631" s="500"/>
      <c r="B631" s="500"/>
      <c r="C631" s="500"/>
      <c r="D631" s="500"/>
      <c r="E631" s="500"/>
      <c r="F631" s="500"/>
      <c r="G631" s="500"/>
      <c r="H631" s="500"/>
      <c r="I631" s="500"/>
      <c r="J631" s="500"/>
      <c r="K631" s="500"/>
      <c r="L631" s="500"/>
      <c r="M631" s="500"/>
      <c r="N631" s="500"/>
      <c r="O631" s="500"/>
      <c r="P631" s="500"/>
      <c r="Q631" s="500"/>
      <c r="R631" s="500"/>
      <c r="S631" s="500"/>
      <c r="T631" s="500"/>
      <c r="U631" s="500"/>
      <c r="V631" s="500"/>
      <c r="W631" s="500"/>
      <c r="X631" s="500"/>
      <c r="Y631" s="500"/>
      <c r="Z631" s="500"/>
    </row>
    <row r="632">
      <c r="A632" s="500"/>
      <c r="B632" s="500"/>
      <c r="C632" s="500"/>
      <c r="D632" s="500"/>
      <c r="E632" s="500"/>
      <c r="F632" s="500"/>
      <c r="G632" s="500"/>
      <c r="H632" s="500"/>
      <c r="I632" s="500"/>
      <c r="J632" s="500"/>
      <c r="K632" s="500"/>
      <c r="L632" s="500"/>
      <c r="M632" s="500"/>
      <c r="N632" s="500"/>
      <c r="O632" s="500"/>
      <c r="P632" s="500"/>
      <c r="Q632" s="500"/>
      <c r="R632" s="500"/>
      <c r="S632" s="500"/>
      <c r="T632" s="500"/>
      <c r="U632" s="500"/>
      <c r="V632" s="500"/>
      <c r="W632" s="500"/>
      <c r="X632" s="500"/>
      <c r="Y632" s="500"/>
      <c r="Z632" s="500"/>
    </row>
    <row r="633">
      <c r="A633" s="500"/>
      <c r="B633" s="500"/>
      <c r="C633" s="500"/>
      <c r="D633" s="500"/>
      <c r="E633" s="500"/>
      <c r="F633" s="500"/>
      <c r="G633" s="500"/>
      <c r="H633" s="500"/>
      <c r="I633" s="500"/>
      <c r="J633" s="500"/>
      <c r="K633" s="500"/>
      <c r="L633" s="500"/>
      <c r="M633" s="500"/>
      <c r="N633" s="500"/>
      <c r="O633" s="500"/>
      <c r="P633" s="500"/>
      <c r="Q633" s="500"/>
      <c r="R633" s="500"/>
      <c r="S633" s="500"/>
      <c r="T633" s="500"/>
      <c r="U633" s="500"/>
      <c r="V633" s="500"/>
      <c r="W633" s="500"/>
      <c r="X633" s="500"/>
      <c r="Y633" s="500"/>
      <c r="Z633" s="500"/>
    </row>
    <row r="634">
      <c r="A634" s="500"/>
      <c r="B634" s="500"/>
      <c r="C634" s="500"/>
      <c r="D634" s="500"/>
      <c r="E634" s="500"/>
      <c r="F634" s="500"/>
      <c r="G634" s="500"/>
      <c r="H634" s="500"/>
      <c r="I634" s="500"/>
      <c r="J634" s="500"/>
      <c r="K634" s="500"/>
      <c r="L634" s="500"/>
      <c r="M634" s="500"/>
      <c r="N634" s="500"/>
      <c r="O634" s="500"/>
      <c r="P634" s="500"/>
      <c r="Q634" s="500"/>
      <c r="R634" s="500"/>
      <c r="S634" s="500"/>
      <c r="T634" s="500"/>
      <c r="U634" s="500"/>
      <c r="V634" s="500"/>
      <c r="W634" s="500"/>
      <c r="X634" s="500"/>
      <c r="Y634" s="500"/>
      <c r="Z634" s="500"/>
    </row>
    <row r="635">
      <c r="A635" s="500"/>
      <c r="B635" s="500"/>
      <c r="C635" s="500"/>
      <c r="D635" s="500"/>
      <c r="E635" s="500"/>
      <c r="F635" s="500"/>
      <c r="G635" s="500"/>
      <c r="H635" s="500"/>
      <c r="I635" s="500"/>
      <c r="J635" s="500"/>
      <c r="K635" s="500"/>
      <c r="L635" s="500"/>
      <c r="M635" s="500"/>
      <c r="N635" s="500"/>
      <c r="O635" s="500"/>
      <c r="P635" s="500"/>
      <c r="Q635" s="500"/>
      <c r="R635" s="500"/>
      <c r="S635" s="500"/>
      <c r="T635" s="500"/>
      <c r="U635" s="500"/>
      <c r="V635" s="500"/>
      <c r="W635" s="500"/>
      <c r="X635" s="500"/>
      <c r="Y635" s="500"/>
      <c r="Z635" s="500"/>
    </row>
    <row r="636">
      <c r="A636" s="500"/>
      <c r="B636" s="500"/>
      <c r="C636" s="500"/>
      <c r="D636" s="500"/>
      <c r="E636" s="500"/>
      <c r="F636" s="500"/>
      <c r="G636" s="500"/>
      <c r="H636" s="500"/>
      <c r="I636" s="500"/>
      <c r="J636" s="500"/>
      <c r="K636" s="500"/>
      <c r="L636" s="500"/>
      <c r="M636" s="500"/>
      <c r="N636" s="500"/>
      <c r="O636" s="500"/>
      <c r="P636" s="500"/>
      <c r="Q636" s="500"/>
      <c r="R636" s="500"/>
      <c r="S636" s="500"/>
      <c r="T636" s="500"/>
      <c r="U636" s="500"/>
      <c r="V636" s="500"/>
      <c r="W636" s="500"/>
      <c r="X636" s="500"/>
      <c r="Y636" s="500"/>
      <c r="Z636" s="500"/>
    </row>
    <row r="637">
      <c r="A637" s="500"/>
      <c r="B637" s="500"/>
      <c r="C637" s="500"/>
      <c r="D637" s="500"/>
      <c r="E637" s="500"/>
      <c r="F637" s="500"/>
      <c r="G637" s="500"/>
      <c r="H637" s="500"/>
      <c r="I637" s="500"/>
      <c r="J637" s="500"/>
      <c r="K637" s="500"/>
      <c r="L637" s="500"/>
      <c r="M637" s="500"/>
      <c r="N637" s="500"/>
      <c r="O637" s="500"/>
      <c r="P637" s="500"/>
      <c r="Q637" s="500"/>
      <c r="R637" s="500"/>
      <c r="S637" s="500"/>
      <c r="T637" s="500"/>
      <c r="U637" s="500"/>
      <c r="V637" s="500"/>
      <c r="W637" s="500"/>
      <c r="X637" s="500"/>
      <c r="Y637" s="500"/>
      <c r="Z637" s="500"/>
    </row>
    <row r="638">
      <c r="A638" s="500"/>
      <c r="B638" s="500"/>
      <c r="C638" s="500"/>
      <c r="D638" s="500"/>
      <c r="E638" s="500"/>
      <c r="F638" s="500"/>
      <c r="G638" s="500"/>
      <c r="H638" s="500"/>
      <c r="I638" s="500"/>
      <c r="J638" s="500"/>
      <c r="K638" s="500"/>
      <c r="L638" s="500"/>
      <c r="M638" s="500"/>
      <c r="N638" s="500"/>
      <c r="O638" s="500"/>
      <c r="P638" s="500"/>
      <c r="Q638" s="500"/>
      <c r="R638" s="500"/>
      <c r="S638" s="500"/>
      <c r="T638" s="500"/>
      <c r="U638" s="500"/>
      <c r="V638" s="500"/>
      <c r="W638" s="500"/>
      <c r="X638" s="500"/>
      <c r="Y638" s="500"/>
      <c r="Z638" s="500"/>
    </row>
    <row r="639">
      <c r="A639" s="500"/>
      <c r="B639" s="500"/>
      <c r="C639" s="500"/>
      <c r="D639" s="500"/>
      <c r="E639" s="500"/>
      <c r="F639" s="500"/>
      <c r="G639" s="500"/>
      <c r="H639" s="500"/>
      <c r="I639" s="500"/>
      <c r="J639" s="500"/>
      <c r="K639" s="500"/>
      <c r="L639" s="500"/>
      <c r="M639" s="500"/>
      <c r="N639" s="500"/>
      <c r="O639" s="500"/>
      <c r="P639" s="500"/>
      <c r="Q639" s="500"/>
      <c r="R639" s="500"/>
      <c r="S639" s="500"/>
      <c r="T639" s="500"/>
      <c r="U639" s="500"/>
      <c r="V639" s="500"/>
      <c r="W639" s="500"/>
      <c r="X639" s="500"/>
      <c r="Y639" s="500"/>
      <c r="Z639" s="500"/>
    </row>
    <row r="640">
      <c r="A640" s="500"/>
      <c r="B640" s="500"/>
      <c r="C640" s="500"/>
      <c r="D640" s="500"/>
      <c r="E640" s="500"/>
      <c r="F640" s="500"/>
      <c r="G640" s="500"/>
      <c r="H640" s="500"/>
      <c r="I640" s="500"/>
      <c r="J640" s="500"/>
      <c r="K640" s="500"/>
      <c r="L640" s="500"/>
      <c r="M640" s="500"/>
      <c r="N640" s="500"/>
      <c r="O640" s="500"/>
      <c r="P640" s="500"/>
      <c r="Q640" s="500"/>
      <c r="R640" s="500"/>
      <c r="S640" s="500"/>
      <c r="T640" s="500"/>
      <c r="U640" s="500"/>
      <c r="V640" s="500"/>
      <c r="W640" s="500"/>
      <c r="X640" s="500"/>
      <c r="Y640" s="500"/>
      <c r="Z640" s="500"/>
    </row>
    <row r="641">
      <c r="A641" s="500"/>
      <c r="B641" s="500"/>
      <c r="C641" s="500"/>
      <c r="D641" s="500"/>
      <c r="E641" s="500"/>
      <c r="F641" s="500"/>
      <c r="G641" s="500"/>
      <c r="H641" s="500"/>
      <c r="I641" s="500"/>
      <c r="J641" s="500"/>
      <c r="K641" s="500"/>
      <c r="L641" s="500"/>
      <c r="M641" s="500"/>
      <c r="N641" s="500"/>
      <c r="O641" s="500"/>
      <c r="P641" s="500"/>
      <c r="Q641" s="500"/>
      <c r="R641" s="500"/>
      <c r="S641" s="500"/>
      <c r="T641" s="500"/>
      <c r="U641" s="500"/>
      <c r="V641" s="500"/>
      <c r="W641" s="500"/>
      <c r="X641" s="500"/>
      <c r="Y641" s="500"/>
      <c r="Z641" s="500"/>
    </row>
    <row r="642">
      <c r="A642" s="500"/>
      <c r="B642" s="500"/>
      <c r="C642" s="500"/>
      <c r="D642" s="500"/>
      <c r="E642" s="500"/>
      <c r="F642" s="500"/>
      <c r="G642" s="500"/>
      <c r="H642" s="500"/>
      <c r="I642" s="500"/>
      <c r="J642" s="500"/>
      <c r="K642" s="500"/>
      <c r="L642" s="500"/>
      <c r="M642" s="500"/>
      <c r="N642" s="500"/>
      <c r="O642" s="500"/>
      <c r="P642" s="500"/>
      <c r="Q642" s="500"/>
      <c r="R642" s="500"/>
      <c r="S642" s="500"/>
      <c r="T642" s="500"/>
      <c r="U642" s="500"/>
      <c r="V642" s="500"/>
      <c r="W642" s="500"/>
      <c r="X642" s="500"/>
      <c r="Y642" s="500"/>
      <c r="Z642" s="500"/>
    </row>
    <row r="643">
      <c r="A643" s="500"/>
      <c r="B643" s="500"/>
      <c r="C643" s="500"/>
      <c r="D643" s="500"/>
      <c r="E643" s="500"/>
      <c r="F643" s="500"/>
      <c r="G643" s="500"/>
      <c r="H643" s="500"/>
      <c r="I643" s="500"/>
      <c r="J643" s="500"/>
      <c r="K643" s="500"/>
      <c r="L643" s="500"/>
      <c r="M643" s="500"/>
      <c r="N643" s="500"/>
      <c r="O643" s="500"/>
      <c r="P643" s="500"/>
      <c r="Q643" s="500"/>
      <c r="R643" s="500"/>
      <c r="S643" s="500"/>
      <c r="T643" s="500"/>
      <c r="U643" s="500"/>
      <c r="V643" s="500"/>
      <c r="W643" s="500"/>
      <c r="X643" s="500"/>
      <c r="Y643" s="500"/>
      <c r="Z643" s="500"/>
    </row>
    <row r="644">
      <c r="A644" s="500"/>
      <c r="B644" s="500"/>
      <c r="C644" s="500"/>
      <c r="D644" s="500"/>
      <c r="E644" s="500"/>
      <c r="F644" s="500"/>
      <c r="G644" s="500"/>
      <c r="H644" s="500"/>
      <c r="I644" s="500"/>
      <c r="J644" s="500"/>
      <c r="K644" s="500"/>
      <c r="L644" s="500"/>
      <c r="M644" s="500"/>
      <c r="N644" s="500"/>
      <c r="O644" s="500"/>
      <c r="P644" s="500"/>
      <c r="Q644" s="500"/>
      <c r="R644" s="500"/>
      <c r="S644" s="500"/>
      <c r="T644" s="500"/>
      <c r="U644" s="500"/>
      <c r="V644" s="500"/>
      <c r="W644" s="500"/>
      <c r="X644" s="500"/>
      <c r="Y644" s="500"/>
      <c r="Z644" s="500"/>
    </row>
    <row r="645">
      <c r="A645" s="500"/>
      <c r="B645" s="500"/>
      <c r="C645" s="500"/>
      <c r="D645" s="500"/>
      <c r="E645" s="500"/>
      <c r="F645" s="500"/>
      <c r="G645" s="500"/>
      <c r="H645" s="500"/>
      <c r="I645" s="500"/>
      <c r="J645" s="500"/>
      <c r="K645" s="500"/>
      <c r="L645" s="500"/>
      <c r="M645" s="500"/>
      <c r="N645" s="500"/>
      <c r="O645" s="500"/>
      <c r="P645" s="500"/>
      <c r="Q645" s="500"/>
      <c r="R645" s="500"/>
      <c r="S645" s="500"/>
      <c r="T645" s="500"/>
      <c r="U645" s="500"/>
      <c r="V645" s="500"/>
      <c r="W645" s="500"/>
      <c r="X645" s="500"/>
      <c r="Y645" s="500"/>
      <c r="Z645" s="500"/>
    </row>
    <row r="646">
      <c r="A646" s="500"/>
      <c r="B646" s="500"/>
      <c r="C646" s="500"/>
      <c r="D646" s="500"/>
      <c r="E646" s="500"/>
      <c r="F646" s="500"/>
      <c r="G646" s="500"/>
      <c r="H646" s="500"/>
      <c r="I646" s="500"/>
      <c r="J646" s="500"/>
      <c r="K646" s="500"/>
      <c r="L646" s="500"/>
      <c r="M646" s="500"/>
      <c r="N646" s="500"/>
      <c r="O646" s="500"/>
      <c r="P646" s="500"/>
      <c r="Q646" s="500"/>
      <c r="R646" s="500"/>
      <c r="S646" s="500"/>
      <c r="T646" s="500"/>
      <c r="U646" s="500"/>
      <c r="V646" s="500"/>
      <c r="W646" s="500"/>
      <c r="X646" s="500"/>
      <c r="Y646" s="500"/>
      <c r="Z646" s="500"/>
    </row>
    <row r="647">
      <c r="A647" s="500"/>
      <c r="B647" s="500"/>
      <c r="C647" s="500"/>
      <c r="D647" s="500"/>
      <c r="E647" s="500"/>
      <c r="F647" s="500"/>
      <c r="G647" s="500"/>
      <c r="H647" s="500"/>
      <c r="I647" s="500"/>
      <c r="J647" s="500"/>
      <c r="K647" s="500"/>
      <c r="L647" s="500"/>
      <c r="M647" s="500"/>
      <c r="N647" s="500"/>
      <c r="O647" s="500"/>
      <c r="P647" s="500"/>
      <c r="Q647" s="500"/>
      <c r="R647" s="500"/>
      <c r="S647" s="500"/>
      <c r="T647" s="500"/>
      <c r="U647" s="500"/>
      <c r="V647" s="500"/>
      <c r="W647" s="500"/>
      <c r="X647" s="500"/>
      <c r="Y647" s="500"/>
      <c r="Z647" s="500"/>
    </row>
    <row r="648">
      <c r="A648" s="500"/>
      <c r="B648" s="500"/>
      <c r="C648" s="500"/>
      <c r="D648" s="500"/>
      <c r="E648" s="500"/>
      <c r="F648" s="500"/>
      <c r="G648" s="500"/>
      <c r="H648" s="500"/>
      <c r="I648" s="500"/>
      <c r="J648" s="500"/>
      <c r="K648" s="500"/>
      <c r="L648" s="500"/>
      <c r="M648" s="500"/>
      <c r="N648" s="500"/>
      <c r="O648" s="500"/>
      <c r="P648" s="500"/>
      <c r="Q648" s="500"/>
      <c r="R648" s="500"/>
      <c r="S648" s="500"/>
      <c r="T648" s="500"/>
      <c r="U648" s="500"/>
      <c r="V648" s="500"/>
      <c r="W648" s="500"/>
      <c r="X648" s="500"/>
      <c r="Y648" s="500"/>
      <c r="Z648" s="500"/>
    </row>
    <row r="649">
      <c r="A649" s="500"/>
      <c r="B649" s="500"/>
      <c r="C649" s="500"/>
      <c r="D649" s="500"/>
      <c r="E649" s="500"/>
      <c r="F649" s="500"/>
      <c r="G649" s="500"/>
      <c r="H649" s="500"/>
      <c r="I649" s="500"/>
      <c r="J649" s="500"/>
      <c r="K649" s="500"/>
      <c r="L649" s="500"/>
      <c r="M649" s="500"/>
      <c r="N649" s="500"/>
      <c r="O649" s="500"/>
      <c r="P649" s="500"/>
      <c r="Q649" s="500"/>
      <c r="R649" s="500"/>
      <c r="S649" s="500"/>
      <c r="T649" s="500"/>
      <c r="U649" s="500"/>
      <c r="V649" s="500"/>
      <c r="W649" s="500"/>
      <c r="X649" s="500"/>
      <c r="Y649" s="500"/>
      <c r="Z649" s="500"/>
    </row>
    <row r="650">
      <c r="A650" s="500"/>
      <c r="B650" s="500"/>
      <c r="C650" s="500"/>
      <c r="D650" s="500"/>
      <c r="E650" s="500"/>
      <c r="F650" s="500"/>
      <c r="G650" s="500"/>
      <c r="H650" s="500"/>
      <c r="I650" s="500"/>
      <c r="J650" s="500"/>
      <c r="K650" s="500"/>
      <c r="L650" s="500"/>
      <c r="M650" s="500"/>
      <c r="N650" s="500"/>
      <c r="O650" s="500"/>
      <c r="P650" s="500"/>
      <c r="Q650" s="500"/>
      <c r="R650" s="500"/>
      <c r="S650" s="500"/>
      <c r="T650" s="500"/>
      <c r="U650" s="500"/>
      <c r="V650" s="500"/>
      <c r="W650" s="500"/>
      <c r="X650" s="500"/>
      <c r="Y650" s="500"/>
      <c r="Z650" s="500"/>
    </row>
    <row r="651">
      <c r="A651" s="500"/>
      <c r="B651" s="500"/>
      <c r="C651" s="500"/>
      <c r="D651" s="500"/>
      <c r="E651" s="500"/>
      <c r="F651" s="500"/>
      <c r="G651" s="500"/>
      <c r="H651" s="500"/>
      <c r="I651" s="500"/>
      <c r="J651" s="500"/>
      <c r="K651" s="500"/>
      <c r="L651" s="500"/>
      <c r="M651" s="500"/>
      <c r="N651" s="500"/>
      <c r="O651" s="500"/>
      <c r="P651" s="500"/>
      <c r="Q651" s="500"/>
      <c r="R651" s="500"/>
      <c r="S651" s="500"/>
      <c r="T651" s="500"/>
      <c r="U651" s="500"/>
      <c r="V651" s="500"/>
      <c r="W651" s="500"/>
      <c r="X651" s="500"/>
      <c r="Y651" s="500"/>
      <c r="Z651" s="500"/>
    </row>
    <row r="652">
      <c r="A652" s="500"/>
      <c r="B652" s="500"/>
      <c r="C652" s="500"/>
      <c r="D652" s="500"/>
      <c r="E652" s="500"/>
      <c r="F652" s="500"/>
      <c r="G652" s="500"/>
      <c r="H652" s="500"/>
      <c r="I652" s="500"/>
      <c r="J652" s="500"/>
      <c r="K652" s="500"/>
      <c r="L652" s="500"/>
      <c r="M652" s="500"/>
      <c r="N652" s="500"/>
      <c r="O652" s="500"/>
      <c r="P652" s="500"/>
      <c r="Q652" s="500"/>
      <c r="R652" s="500"/>
      <c r="S652" s="500"/>
      <c r="T652" s="500"/>
      <c r="U652" s="500"/>
      <c r="V652" s="500"/>
      <c r="W652" s="500"/>
      <c r="X652" s="500"/>
      <c r="Y652" s="500"/>
      <c r="Z652" s="500"/>
    </row>
    <row r="653">
      <c r="A653" s="500"/>
      <c r="B653" s="500"/>
      <c r="C653" s="500"/>
      <c r="D653" s="500"/>
      <c r="E653" s="500"/>
      <c r="F653" s="500"/>
      <c r="G653" s="500"/>
      <c r="H653" s="500"/>
      <c r="I653" s="500"/>
      <c r="J653" s="500"/>
      <c r="K653" s="500"/>
      <c r="L653" s="500"/>
      <c r="M653" s="500"/>
      <c r="N653" s="500"/>
      <c r="O653" s="500"/>
      <c r="P653" s="500"/>
      <c r="Q653" s="500"/>
      <c r="R653" s="500"/>
      <c r="S653" s="500"/>
      <c r="T653" s="500"/>
      <c r="U653" s="500"/>
      <c r="V653" s="500"/>
      <c r="W653" s="500"/>
      <c r="X653" s="500"/>
      <c r="Y653" s="500"/>
      <c r="Z653" s="500"/>
    </row>
    <row r="654">
      <c r="A654" s="500"/>
      <c r="B654" s="500"/>
      <c r="C654" s="500"/>
      <c r="D654" s="500"/>
      <c r="E654" s="500"/>
      <c r="F654" s="500"/>
      <c r="G654" s="500"/>
      <c r="H654" s="500"/>
      <c r="I654" s="500"/>
      <c r="J654" s="500"/>
      <c r="K654" s="500"/>
      <c r="L654" s="500"/>
      <c r="M654" s="500"/>
      <c r="N654" s="500"/>
      <c r="O654" s="500"/>
      <c r="P654" s="500"/>
      <c r="Q654" s="500"/>
      <c r="R654" s="500"/>
      <c r="S654" s="500"/>
      <c r="T654" s="500"/>
      <c r="U654" s="500"/>
      <c r="V654" s="500"/>
      <c r="W654" s="500"/>
      <c r="X654" s="500"/>
      <c r="Y654" s="500"/>
      <c r="Z654" s="500"/>
    </row>
    <row r="655">
      <c r="A655" s="500"/>
      <c r="B655" s="500"/>
      <c r="C655" s="500"/>
      <c r="D655" s="500"/>
      <c r="E655" s="500"/>
      <c r="F655" s="500"/>
      <c r="G655" s="500"/>
      <c r="H655" s="500"/>
      <c r="I655" s="500"/>
      <c r="J655" s="500"/>
      <c r="K655" s="500"/>
      <c r="L655" s="500"/>
      <c r="M655" s="500"/>
      <c r="N655" s="500"/>
      <c r="O655" s="500"/>
      <c r="P655" s="500"/>
      <c r="Q655" s="500"/>
      <c r="R655" s="500"/>
      <c r="S655" s="500"/>
      <c r="T655" s="500"/>
      <c r="U655" s="500"/>
      <c r="V655" s="500"/>
      <c r="W655" s="500"/>
      <c r="X655" s="500"/>
      <c r="Y655" s="500"/>
      <c r="Z655" s="500"/>
    </row>
    <row r="656">
      <c r="A656" s="500"/>
      <c r="B656" s="500"/>
      <c r="C656" s="500"/>
      <c r="D656" s="500"/>
      <c r="E656" s="500"/>
      <c r="F656" s="500"/>
      <c r="G656" s="500"/>
      <c r="H656" s="500"/>
      <c r="I656" s="500"/>
      <c r="J656" s="500"/>
      <c r="K656" s="500"/>
      <c r="L656" s="500"/>
      <c r="M656" s="500"/>
      <c r="N656" s="500"/>
      <c r="O656" s="500"/>
      <c r="P656" s="500"/>
      <c r="Q656" s="500"/>
      <c r="R656" s="500"/>
      <c r="S656" s="500"/>
      <c r="T656" s="500"/>
      <c r="U656" s="500"/>
      <c r="V656" s="500"/>
      <c r="W656" s="500"/>
      <c r="X656" s="500"/>
      <c r="Y656" s="500"/>
      <c r="Z656" s="500"/>
    </row>
    <row r="657">
      <c r="A657" s="500"/>
      <c r="B657" s="500"/>
      <c r="C657" s="500"/>
      <c r="D657" s="500"/>
      <c r="E657" s="500"/>
      <c r="F657" s="500"/>
      <c r="G657" s="500"/>
      <c r="H657" s="500"/>
      <c r="I657" s="500"/>
      <c r="J657" s="500"/>
      <c r="K657" s="500"/>
      <c r="L657" s="500"/>
      <c r="M657" s="500"/>
      <c r="N657" s="500"/>
      <c r="O657" s="500"/>
      <c r="P657" s="500"/>
      <c r="Q657" s="500"/>
      <c r="R657" s="500"/>
      <c r="S657" s="500"/>
      <c r="T657" s="500"/>
      <c r="U657" s="500"/>
      <c r="V657" s="500"/>
      <c r="W657" s="500"/>
      <c r="X657" s="500"/>
      <c r="Y657" s="500"/>
      <c r="Z657" s="500"/>
    </row>
    <row r="658">
      <c r="A658" s="500"/>
      <c r="B658" s="500"/>
      <c r="C658" s="500"/>
      <c r="D658" s="500"/>
      <c r="E658" s="500"/>
      <c r="F658" s="500"/>
      <c r="G658" s="500"/>
      <c r="H658" s="500"/>
      <c r="I658" s="500"/>
      <c r="J658" s="500"/>
      <c r="K658" s="500"/>
      <c r="L658" s="500"/>
      <c r="M658" s="500"/>
      <c r="N658" s="500"/>
      <c r="O658" s="500"/>
      <c r="P658" s="500"/>
      <c r="Q658" s="500"/>
      <c r="R658" s="500"/>
      <c r="S658" s="500"/>
      <c r="T658" s="500"/>
      <c r="U658" s="500"/>
      <c r="V658" s="500"/>
      <c r="W658" s="500"/>
      <c r="X658" s="500"/>
      <c r="Y658" s="500"/>
      <c r="Z658" s="500"/>
    </row>
    <row r="659">
      <c r="A659" s="500"/>
      <c r="B659" s="500"/>
      <c r="C659" s="500"/>
      <c r="D659" s="500"/>
      <c r="E659" s="500"/>
      <c r="F659" s="500"/>
      <c r="G659" s="500"/>
      <c r="H659" s="500"/>
      <c r="I659" s="500"/>
      <c r="J659" s="500"/>
      <c r="K659" s="500"/>
      <c r="L659" s="500"/>
      <c r="M659" s="500"/>
      <c r="N659" s="500"/>
      <c r="O659" s="500"/>
      <c r="P659" s="500"/>
      <c r="Q659" s="500"/>
      <c r="R659" s="500"/>
      <c r="S659" s="500"/>
      <c r="T659" s="500"/>
      <c r="U659" s="500"/>
      <c r="V659" s="500"/>
      <c r="W659" s="500"/>
      <c r="X659" s="500"/>
      <c r="Y659" s="500"/>
      <c r="Z659" s="500"/>
    </row>
    <row r="660">
      <c r="A660" s="500"/>
      <c r="B660" s="500"/>
      <c r="C660" s="500"/>
      <c r="D660" s="500"/>
      <c r="E660" s="500"/>
      <c r="F660" s="500"/>
      <c r="G660" s="500"/>
      <c r="H660" s="500"/>
      <c r="I660" s="500"/>
      <c r="J660" s="500"/>
      <c r="K660" s="500"/>
      <c r="L660" s="500"/>
      <c r="M660" s="500"/>
      <c r="N660" s="500"/>
      <c r="O660" s="500"/>
      <c r="P660" s="500"/>
      <c r="Q660" s="500"/>
      <c r="R660" s="500"/>
      <c r="S660" s="500"/>
      <c r="T660" s="500"/>
      <c r="U660" s="500"/>
      <c r="V660" s="500"/>
      <c r="W660" s="500"/>
      <c r="X660" s="500"/>
      <c r="Y660" s="500"/>
      <c r="Z660" s="500"/>
    </row>
    <row r="661">
      <c r="A661" s="500"/>
      <c r="B661" s="500"/>
      <c r="C661" s="500"/>
      <c r="D661" s="500"/>
      <c r="E661" s="500"/>
      <c r="F661" s="500"/>
      <c r="G661" s="500"/>
      <c r="H661" s="500"/>
      <c r="I661" s="500"/>
      <c r="J661" s="500"/>
      <c r="K661" s="500"/>
      <c r="L661" s="500"/>
      <c r="M661" s="500"/>
      <c r="N661" s="500"/>
      <c r="O661" s="500"/>
      <c r="P661" s="500"/>
      <c r="Q661" s="500"/>
      <c r="R661" s="500"/>
      <c r="S661" s="500"/>
      <c r="T661" s="500"/>
      <c r="U661" s="500"/>
      <c r="V661" s="500"/>
      <c r="W661" s="500"/>
      <c r="X661" s="500"/>
      <c r="Y661" s="500"/>
      <c r="Z661" s="500"/>
    </row>
    <row r="662">
      <c r="A662" s="500"/>
      <c r="B662" s="500"/>
      <c r="C662" s="500"/>
      <c r="D662" s="500"/>
      <c r="E662" s="500"/>
      <c r="F662" s="500"/>
      <c r="G662" s="500"/>
      <c r="H662" s="500"/>
      <c r="I662" s="500"/>
      <c r="J662" s="500"/>
      <c r="K662" s="500"/>
      <c r="L662" s="500"/>
      <c r="M662" s="500"/>
      <c r="N662" s="500"/>
      <c r="O662" s="500"/>
      <c r="P662" s="500"/>
      <c r="Q662" s="500"/>
      <c r="R662" s="500"/>
      <c r="S662" s="500"/>
      <c r="T662" s="500"/>
      <c r="U662" s="500"/>
      <c r="V662" s="500"/>
      <c r="W662" s="500"/>
      <c r="X662" s="500"/>
      <c r="Y662" s="500"/>
      <c r="Z662" s="500"/>
    </row>
    <row r="663">
      <c r="A663" s="500"/>
      <c r="B663" s="500"/>
      <c r="C663" s="500"/>
      <c r="D663" s="500"/>
      <c r="E663" s="500"/>
      <c r="F663" s="500"/>
      <c r="G663" s="500"/>
      <c r="H663" s="500"/>
      <c r="I663" s="500"/>
      <c r="J663" s="500"/>
      <c r="K663" s="500"/>
      <c r="L663" s="500"/>
      <c r="M663" s="500"/>
      <c r="N663" s="500"/>
      <c r="O663" s="500"/>
      <c r="P663" s="500"/>
      <c r="Q663" s="500"/>
      <c r="R663" s="500"/>
      <c r="S663" s="500"/>
      <c r="T663" s="500"/>
      <c r="U663" s="500"/>
      <c r="V663" s="500"/>
      <c r="W663" s="500"/>
      <c r="X663" s="500"/>
      <c r="Y663" s="500"/>
      <c r="Z663" s="500"/>
    </row>
    <row r="664">
      <c r="A664" s="500"/>
      <c r="B664" s="500"/>
      <c r="C664" s="500"/>
      <c r="D664" s="500"/>
      <c r="E664" s="500"/>
      <c r="F664" s="500"/>
      <c r="G664" s="500"/>
      <c r="H664" s="500"/>
      <c r="I664" s="500"/>
      <c r="J664" s="500"/>
      <c r="K664" s="500"/>
      <c r="L664" s="500"/>
      <c r="M664" s="500"/>
      <c r="N664" s="500"/>
      <c r="O664" s="500"/>
      <c r="P664" s="500"/>
      <c r="Q664" s="500"/>
      <c r="R664" s="500"/>
      <c r="S664" s="500"/>
      <c r="T664" s="500"/>
      <c r="U664" s="500"/>
      <c r="V664" s="500"/>
      <c r="W664" s="500"/>
      <c r="X664" s="500"/>
      <c r="Y664" s="500"/>
      <c r="Z664" s="500"/>
    </row>
    <row r="665">
      <c r="A665" s="500"/>
      <c r="B665" s="500"/>
      <c r="C665" s="500"/>
      <c r="D665" s="500"/>
      <c r="E665" s="500"/>
      <c r="F665" s="500"/>
      <c r="G665" s="500"/>
      <c r="H665" s="500"/>
      <c r="I665" s="500"/>
      <c r="J665" s="500"/>
      <c r="K665" s="500"/>
      <c r="L665" s="500"/>
      <c r="M665" s="500"/>
      <c r="N665" s="500"/>
      <c r="O665" s="500"/>
      <c r="P665" s="500"/>
      <c r="Q665" s="500"/>
      <c r="R665" s="500"/>
      <c r="S665" s="500"/>
      <c r="T665" s="500"/>
      <c r="U665" s="500"/>
      <c r="V665" s="500"/>
      <c r="W665" s="500"/>
      <c r="X665" s="500"/>
      <c r="Y665" s="500"/>
      <c r="Z665" s="500"/>
    </row>
    <row r="666">
      <c r="A666" s="500"/>
      <c r="B666" s="500"/>
      <c r="C666" s="500"/>
      <c r="D666" s="500"/>
      <c r="E666" s="500"/>
      <c r="F666" s="500"/>
      <c r="G666" s="500"/>
      <c r="H666" s="500"/>
      <c r="I666" s="500"/>
      <c r="J666" s="500"/>
      <c r="K666" s="500"/>
      <c r="L666" s="500"/>
      <c r="M666" s="500"/>
      <c r="N666" s="500"/>
      <c r="O666" s="500"/>
      <c r="P666" s="500"/>
      <c r="Q666" s="500"/>
      <c r="R666" s="500"/>
      <c r="S666" s="500"/>
      <c r="T666" s="500"/>
      <c r="U666" s="500"/>
      <c r="V666" s="500"/>
      <c r="W666" s="500"/>
      <c r="X666" s="500"/>
      <c r="Y666" s="500"/>
      <c r="Z666" s="500"/>
    </row>
    <row r="667">
      <c r="A667" s="500"/>
      <c r="B667" s="500"/>
      <c r="C667" s="500"/>
      <c r="D667" s="500"/>
      <c r="E667" s="500"/>
      <c r="F667" s="500"/>
      <c r="G667" s="500"/>
      <c r="H667" s="500"/>
      <c r="I667" s="500"/>
      <c r="J667" s="500"/>
      <c r="K667" s="500"/>
      <c r="L667" s="500"/>
      <c r="M667" s="500"/>
      <c r="N667" s="500"/>
      <c r="O667" s="500"/>
      <c r="P667" s="500"/>
      <c r="Q667" s="500"/>
      <c r="R667" s="500"/>
      <c r="S667" s="500"/>
      <c r="T667" s="500"/>
      <c r="U667" s="500"/>
      <c r="V667" s="500"/>
      <c r="W667" s="500"/>
      <c r="X667" s="500"/>
      <c r="Y667" s="500"/>
      <c r="Z667" s="500"/>
    </row>
    <row r="668">
      <c r="A668" s="500"/>
      <c r="B668" s="500"/>
      <c r="C668" s="500"/>
      <c r="D668" s="500"/>
      <c r="E668" s="500"/>
      <c r="F668" s="500"/>
      <c r="G668" s="500"/>
      <c r="H668" s="500"/>
      <c r="I668" s="500"/>
      <c r="J668" s="500"/>
      <c r="K668" s="500"/>
      <c r="L668" s="500"/>
      <c r="M668" s="500"/>
      <c r="N668" s="500"/>
      <c r="O668" s="500"/>
      <c r="P668" s="500"/>
      <c r="Q668" s="500"/>
      <c r="R668" s="500"/>
      <c r="S668" s="500"/>
      <c r="T668" s="500"/>
      <c r="U668" s="500"/>
      <c r="V668" s="500"/>
      <c r="W668" s="500"/>
      <c r="X668" s="500"/>
      <c r="Y668" s="500"/>
      <c r="Z668" s="500"/>
    </row>
    <row r="669">
      <c r="A669" s="500"/>
      <c r="B669" s="500"/>
      <c r="C669" s="500"/>
      <c r="D669" s="500"/>
      <c r="E669" s="500"/>
      <c r="F669" s="500"/>
      <c r="G669" s="500"/>
      <c r="H669" s="500"/>
      <c r="I669" s="500"/>
      <c r="J669" s="500"/>
      <c r="K669" s="500"/>
      <c r="L669" s="500"/>
      <c r="M669" s="500"/>
      <c r="N669" s="500"/>
      <c r="O669" s="500"/>
      <c r="P669" s="500"/>
      <c r="Q669" s="500"/>
      <c r="R669" s="500"/>
      <c r="S669" s="500"/>
      <c r="T669" s="500"/>
      <c r="U669" s="500"/>
      <c r="V669" s="500"/>
      <c r="W669" s="500"/>
      <c r="X669" s="500"/>
      <c r="Y669" s="500"/>
      <c r="Z669" s="500"/>
    </row>
    <row r="670">
      <c r="A670" s="500"/>
      <c r="B670" s="500"/>
      <c r="C670" s="500"/>
      <c r="D670" s="500"/>
      <c r="E670" s="500"/>
      <c r="F670" s="500"/>
      <c r="G670" s="500"/>
      <c r="H670" s="500"/>
      <c r="I670" s="500"/>
      <c r="J670" s="500"/>
      <c r="K670" s="500"/>
      <c r="L670" s="500"/>
      <c r="M670" s="500"/>
      <c r="N670" s="500"/>
      <c r="O670" s="500"/>
      <c r="P670" s="500"/>
      <c r="Q670" s="500"/>
      <c r="R670" s="500"/>
      <c r="S670" s="500"/>
      <c r="T670" s="500"/>
      <c r="U670" s="500"/>
      <c r="V670" s="500"/>
      <c r="W670" s="500"/>
      <c r="X670" s="500"/>
      <c r="Y670" s="500"/>
      <c r="Z670" s="500"/>
    </row>
    <row r="671">
      <c r="A671" s="500"/>
      <c r="B671" s="500"/>
      <c r="C671" s="500"/>
      <c r="D671" s="500"/>
      <c r="E671" s="500"/>
      <c r="F671" s="500"/>
      <c r="G671" s="500"/>
      <c r="H671" s="500"/>
      <c r="I671" s="500"/>
      <c r="J671" s="500"/>
      <c r="K671" s="500"/>
      <c r="L671" s="500"/>
      <c r="M671" s="500"/>
      <c r="N671" s="500"/>
      <c r="O671" s="500"/>
      <c r="P671" s="500"/>
      <c r="Q671" s="500"/>
      <c r="R671" s="500"/>
      <c r="S671" s="500"/>
      <c r="T671" s="500"/>
      <c r="U671" s="500"/>
      <c r="V671" s="500"/>
      <c r="W671" s="500"/>
      <c r="X671" s="500"/>
      <c r="Y671" s="500"/>
      <c r="Z671" s="500"/>
    </row>
    <row r="672">
      <c r="A672" s="500"/>
      <c r="B672" s="500"/>
      <c r="C672" s="500"/>
      <c r="D672" s="500"/>
      <c r="E672" s="500"/>
      <c r="F672" s="500"/>
      <c r="G672" s="500"/>
      <c r="H672" s="500"/>
      <c r="I672" s="500"/>
      <c r="J672" s="500"/>
      <c r="K672" s="500"/>
      <c r="L672" s="500"/>
      <c r="M672" s="500"/>
      <c r="N672" s="500"/>
      <c r="O672" s="500"/>
      <c r="P672" s="500"/>
      <c r="Q672" s="500"/>
      <c r="R672" s="500"/>
      <c r="S672" s="500"/>
      <c r="T672" s="500"/>
      <c r="U672" s="500"/>
      <c r="V672" s="500"/>
      <c r="W672" s="500"/>
      <c r="X672" s="500"/>
      <c r="Y672" s="500"/>
      <c r="Z672" s="500"/>
    </row>
    <row r="673">
      <c r="A673" s="500"/>
      <c r="B673" s="500"/>
      <c r="C673" s="500"/>
      <c r="D673" s="500"/>
      <c r="E673" s="500"/>
      <c r="F673" s="500"/>
      <c r="G673" s="500"/>
      <c r="H673" s="500"/>
      <c r="I673" s="500"/>
      <c r="J673" s="500"/>
      <c r="K673" s="500"/>
      <c r="L673" s="500"/>
      <c r="M673" s="500"/>
      <c r="N673" s="500"/>
      <c r="O673" s="500"/>
      <c r="P673" s="500"/>
      <c r="Q673" s="500"/>
      <c r="R673" s="500"/>
      <c r="S673" s="500"/>
      <c r="T673" s="500"/>
      <c r="U673" s="500"/>
      <c r="V673" s="500"/>
      <c r="W673" s="500"/>
      <c r="X673" s="500"/>
      <c r="Y673" s="500"/>
      <c r="Z673" s="500"/>
    </row>
    <row r="674">
      <c r="A674" s="500"/>
      <c r="B674" s="500"/>
      <c r="C674" s="500"/>
      <c r="D674" s="500"/>
      <c r="E674" s="500"/>
      <c r="F674" s="500"/>
      <c r="G674" s="500"/>
      <c r="H674" s="500"/>
      <c r="I674" s="500"/>
      <c r="J674" s="500"/>
      <c r="K674" s="500"/>
      <c r="L674" s="500"/>
      <c r="M674" s="500"/>
      <c r="N674" s="500"/>
      <c r="O674" s="500"/>
      <c r="P674" s="500"/>
      <c r="Q674" s="500"/>
      <c r="R674" s="500"/>
      <c r="S674" s="500"/>
      <c r="T674" s="500"/>
      <c r="U674" s="500"/>
      <c r="V674" s="500"/>
      <c r="W674" s="500"/>
      <c r="X674" s="500"/>
      <c r="Y674" s="500"/>
      <c r="Z674" s="500"/>
    </row>
    <row r="675">
      <c r="A675" s="500"/>
      <c r="B675" s="500"/>
      <c r="C675" s="500"/>
      <c r="D675" s="500"/>
      <c r="E675" s="500"/>
      <c r="F675" s="500"/>
      <c r="G675" s="500"/>
      <c r="H675" s="500"/>
      <c r="I675" s="500"/>
      <c r="J675" s="500"/>
      <c r="K675" s="500"/>
      <c r="L675" s="500"/>
      <c r="M675" s="500"/>
      <c r="N675" s="500"/>
      <c r="O675" s="500"/>
      <c r="P675" s="500"/>
      <c r="Q675" s="500"/>
      <c r="R675" s="500"/>
      <c r="S675" s="500"/>
      <c r="T675" s="500"/>
      <c r="U675" s="500"/>
      <c r="V675" s="500"/>
      <c r="W675" s="500"/>
      <c r="X675" s="500"/>
      <c r="Y675" s="500"/>
      <c r="Z675" s="500"/>
    </row>
    <row r="676">
      <c r="A676" s="500"/>
      <c r="B676" s="500"/>
      <c r="C676" s="500"/>
      <c r="D676" s="500"/>
      <c r="E676" s="500"/>
      <c r="F676" s="500"/>
      <c r="G676" s="500"/>
      <c r="H676" s="500"/>
      <c r="I676" s="500"/>
      <c r="J676" s="500"/>
      <c r="K676" s="500"/>
      <c r="L676" s="500"/>
      <c r="M676" s="500"/>
      <c r="N676" s="500"/>
      <c r="O676" s="500"/>
      <c r="P676" s="500"/>
      <c r="Q676" s="500"/>
      <c r="R676" s="500"/>
      <c r="S676" s="500"/>
      <c r="T676" s="500"/>
      <c r="U676" s="500"/>
      <c r="V676" s="500"/>
      <c r="W676" s="500"/>
      <c r="X676" s="500"/>
      <c r="Y676" s="500"/>
      <c r="Z676" s="500"/>
    </row>
    <row r="677">
      <c r="A677" s="500"/>
      <c r="B677" s="500"/>
      <c r="C677" s="500"/>
      <c r="D677" s="500"/>
      <c r="E677" s="500"/>
      <c r="F677" s="500"/>
      <c r="G677" s="500"/>
      <c r="H677" s="500"/>
      <c r="I677" s="500"/>
      <c r="J677" s="500"/>
      <c r="K677" s="500"/>
      <c r="L677" s="500"/>
      <c r="M677" s="500"/>
      <c r="N677" s="500"/>
      <c r="O677" s="500"/>
      <c r="P677" s="500"/>
      <c r="Q677" s="500"/>
      <c r="R677" s="500"/>
      <c r="S677" s="500"/>
      <c r="T677" s="500"/>
      <c r="U677" s="500"/>
      <c r="V677" s="500"/>
      <c r="W677" s="500"/>
      <c r="X677" s="500"/>
      <c r="Y677" s="500"/>
      <c r="Z677" s="500"/>
    </row>
    <row r="678">
      <c r="A678" s="500"/>
      <c r="B678" s="500"/>
      <c r="C678" s="500"/>
      <c r="D678" s="500"/>
      <c r="E678" s="500"/>
      <c r="F678" s="500"/>
      <c r="G678" s="500"/>
      <c r="H678" s="500"/>
      <c r="I678" s="500"/>
      <c r="J678" s="500"/>
      <c r="K678" s="500"/>
      <c r="L678" s="500"/>
      <c r="M678" s="500"/>
      <c r="N678" s="500"/>
      <c r="O678" s="500"/>
      <c r="P678" s="500"/>
      <c r="Q678" s="500"/>
      <c r="R678" s="500"/>
      <c r="S678" s="500"/>
      <c r="T678" s="500"/>
      <c r="U678" s="500"/>
      <c r="V678" s="500"/>
      <c r="W678" s="500"/>
      <c r="X678" s="500"/>
      <c r="Y678" s="500"/>
      <c r="Z678" s="500"/>
    </row>
    <row r="679">
      <c r="A679" s="500"/>
      <c r="B679" s="500"/>
      <c r="C679" s="500"/>
      <c r="D679" s="500"/>
      <c r="E679" s="500"/>
      <c r="F679" s="500"/>
      <c r="G679" s="500"/>
      <c r="H679" s="500"/>
      <c r="I679" s="500"/>
      <c r="J679" s="500"/>
      <c r="K679" s="500"/>
      <c r="L679" s="500"/>
      <c r="M679" s="500"/>
      <c r="N679" s="500"/>
      <c r="O679" s="500"/>
      <c r="P679" s="500"/>
      <c r="Q679" s="500"/>
      <c r="R679" s="500"/>
      <c r="S679" s="500"/>
      <c r="T679" s="500"/>
      <c r="U679" s="500"/>
      <c r="V679" s="500"/>
      <c r="W679" s="500"/>
      <c r="X679" s="500"/>
      <c r="Y679" s="500"/>
      <c r="Z679" s="500"/>
    </row>
    <row r="680">
      <c r="A680" s="500"/>
      <c r="B680" s="500"/>
      <c r="C680" s="500"/>
      <c r="D680" s="500"/>
      <c r="E680" s="500"/>
      <c r="F680" s="500"/>
      <c r="G680" s="500"/>
      <c r="H680" s="500"/>
      <c r="I680" s="500"/>
      <c r="J680" s="500"/>
      <c r="K680" s="500"/>
      <c r="L680" s="500"/>
      <c r="M680" s="500"/>
      <c r="N680" s="500"/>
      <c r="O680" s="500"/>
      <c r="P680" s="500"/>
      <c r="Q680" s="500"/>
      <c r="R680" s="500"/>
      <c r="S680" s="500"/>
      <c r="T680" s="500"/>
      <c r="U680" s="500"/>
      <c r="V680" s="500"/>
      <c r="W680" s="500"/>
      <c r="X680" s="500"/>
      <c r="Y680" s="500"/>
      <c r="Z680" s="500"/>
    </row>
    <row r="681">
      <c r="A681" s="500"/>
      <c r="B681" s="500"/>
      <c r="C681" s="500"/>
      <c r="D681" s="500"/>
      <c r="E681" s="500"/>
      <c r="F681" s="500"/>
      <c r="G681" s="500"/>
      <c r="H681" s="500"/>
      <c r="I681" s="500"/>
      <c r="J681" s="500"/>
      <c r="K681" s="500"/>
      <c r="L681" s="500"/>
      <c r="M681" s="500"/>
      <c r="N681" s="500"/>
      <c r="O681" s="500"/>
      <c r="P681" s="500"/>
      <c r="Q681" s="500"/>
      <c r="R681" s="500"/>
      <c r="S681" s="500"/>
      <c r="T681" s="500"/>
      <c r="U681" s="500"/>
      <c r="V681" s="500"/>
      <c r="W681" s="500"/>
      <c r="X681" s="500"/>
      <c r="Y681" s="500"/>
      <c r="Z681" s="500"/>
    </row>
    <row r="682">
      <c r="A682" s="500"/>
      <c r="B682" s="500"/>
      <c r="C682" s="500"/>
      <c r="D682" s="500"/>
      <c r="E682" s="500"/>
      <c r="F682" s="500"/>
      <c r="G682" s="500"/>
      <c r="H682" s="500"/>
      <c r="I682" s="500"/>
      <c r="J682" s="500"/>
      <c r="K682" s="500"/>
      <c r="L682" s="500"/>
      <c r="M682" s="500"/>
      <c r="N682" s="500"/>
      <c r="O682" s="500"/>
      <c r="P682" s="500"/>
      <c r="Q682" s="500"/>
      <c r="R682" s="500"/>
      <c r="S682" s="500"/>
      <c r="T682" s="500"/>
      <c r="U682" s="500"/>
      <c r="V682" s="500"/>
      <c r="W682" s="500"/>
      <c r="X682" s="500"/>
      <c r="Y682" s="500"/>
      <c r="Z682" s="500"/>
    </row>
    <row r="683">
      <c r="A683" s="500"/>
      <c r="B683" s="500"/>
      <c r="C683" s="500"/>
      <c r="D683" s="500"/>
      <c r="E683" s="500"/>
      <c r="F683" s="500"/>
      <c r="G683" s="500"/>
      <c r="H683" s="500"/>
      <c r="I683" s="500"/>
      <c r="J683" s="500"/>
      <c r="K683" s="500"/>
      <c r="L683" s="500"/>
      <c r="M683" s="500"/>
      <c r="N683" s="500"/>
      <c r="O683" s="500"/>
      <c r="P683" s="500"/>
      <c r="Q683" s="500"/>
      <c r="R683" s="500"/>
      <c r="S683" s="500"/>
      <c r="T683" s="500"/>
      <c r="U683" s="500"/>
      <c r="V683" s="500"/>
      <c r="W683" s="500"/>
      <c r="X683" s="500"/>
      <c r="Y683" s="500"/>
      <c r="Z683" s="500"/>
    </row>
    <row r="684">
      <c r="A684" s="500"/>
      <c r="B684" s="500"/>
      <c r="C684" s="500"/>
      <c r="D684" s="500"/>
      <c r="E684" s="500"/>
      <c r="F684" s="500"/>
      <c r="G684" s="500"/>
      <c r="H684" s="500"/>
      <c r="I684" s="500"/>
      <c r="J684" s="500"/>
      <c r="K684" s="500"/>
      <c r="L684" s="500"/>
      <c r="M684" s="500"/>
      <c r="N684" s="500"/>
      <c r="O684" s="500"/>
      <c r="P684" s="500"/>
      <c r="Q684" s="500"/>
      <c r="R684" s="500"/>
      <c r="S684" s="500"/>
      <c r="T684" s="500"/>
      <c r="U684" s="500"/>
      <c r="V684" s="500"/>
      <c r="W684" s="500"/>
      <c r="X684" s="500"/>
      <c r="Y684" s="500"/>
      <c r="Z684" s="500"/>
    </row>
    <row r="685">
      <c r="A685" s="500"/>
      <c r="B685" s="500"/>
      <c r="C685" s="500"/>
      <c r="D685" s="500"/>
      <c r="E685" s="500"/>
      <c r="F685" s="500"/>
      <c r="G685" s="500"/>
      <c r="H685" s="500"/>
      <c r="I685" s="500"/>
      <c r="J685" s="500"/>
      <c r="K685" s="500"/>
      <c r="L685" s="500"/>
      <c r="M685" s="500"/>
      <c r="N685" s="500"/>
      <c r="O685" s="500"/>
      <c r="P685" s="500"/>
      <c r="Q685" s="500"/>
      <c r="R685" s="500"/>
      <c r="S685" s="500"/>
      <c r="T685" s="500"/>
      <c r="U685" s="500"/>
      <c r="V685" s="500"/>
      <c r="W685" s="500"/>
      <c r="X685" s="500"/>
      <c r="Y685" s="500"/>
      <c r="Z685" s="500"/>
    </row>
    <row r="686">
      <c r="A686" s="500"/>
      <c r="B686" s="500"/>
      <c r="C686" s="500"/>
      <c r="D686" s="500"/>
      <c r="E686" s="500"/>
      <c r="F686" s="500"/>
      <c r="G686" s="500"/>
      <c r="H686" s="500"/>
      <c r="I686" s="500"/>
      <c r="J686" s="500"/>
      <c r="K686" s="500"/>
      <c r="L686" s="500"/>
      <c r="M686" s="500"/>
      <c r="N686" s="500"/>
      <c r="O686" s="500"/>
      <c r="P686" s="500"/>
      <c r="Q686" s="500"/>
      <c r="R686" s="500"/>
      <c r="S686" s="500"/>
      <c r="T686" s="500"/>
      <c r="U686" s="500"/>
      <c r="V686" s="500"/>
      <c r="W686" s="500"/>
      <c r="X686" s="500"/>
      <c r="Y686" s="500"/>
      <c r="Z686" s="500"/>
    </row>
    <row r="687">
      <c r="A687" s="500"/>
      <c r="B687" s="500"/>
      <c r="C687" s="500"/>
      <c r="D687" s="500"/>
      <c r="E687" s="500"/>
      <c r="F687" s="500"/>
      <c r="G687" s="500"/>
      <c r="H687" s="500"/>
      <c r="I687" s="500"/>
      <c r="J687" s="500"/>
      <c r="K687" s="500"/>
      <c r="L687" s="500"/>
      <c r="M687" s="500"/>
      <c r="N687" s="500"/>
      <c r="O687" s="500"/>
      <c r="P687" s="500"/>
      <c r="Q687" s="500"/>
      <c r="R687" s="500"/>
      <c r="S687" s="500"/>
      <c r="T687" s="500"/>
      <c r="U687" s="500"/>
      <c r="V687" s="500"/>
      <c r="W687" s="500"/>
      <c r="X687" s="500"/>
      <c r="Y687" s="500"/>
      <c r="Z687" s="500"/>
    </row>
    <row r="688">
      <c r="A688" s="500"/>
      <c r="B688" s="500"/>
      <c r="C688" s="500"/>
      <c r="D688" s="500"/>
      <c r="E688" s="500"/>
      <c r="F688" s="500"/>
      <c r="G688" s="500"/>
      <c r="H688" s="500"/>
      <c r="I688" s="500"/>
      <c r="J688" s="500"/>
      <c r="K688" s="500"/>
      <c r="L688" s="500"/>
      <c r="M688" s="500"/>
      <c r="N688" s="500"/>
      <c r="O688" s="500"/>
      <c r="P688" s="500"/>
      <c r="Q688" s="500"/>
      <c r="R688" s="500"/>
      <c r="S688" s="500"/>
      <c r="T688" s="500"/>
      <c r="U688" s="500"/>
      <c r="V688" s="500"/>
      <c r="W688" s="500"/>
      <c r="X688" s="500"/>
      <c r="Y688" s="500"/>
      <c r="Z688" s="500"/>
    </row>
    <row r="689">
      <c r="A689" s="500"/>
      <c r="B689" s="500"/>
      <c r="C689" s="500"/>
      <c r="D689" s="500"/>
      <c r="E689" s="500"/>
      <c r="F689" s="500"/>
      <c r="G689" s="500"/>
      <c r="H689" s="500"/>
      <c r="I689" s="500"/>
      <c r="J689" s="500"/>
      <c r="K689" s="500"/>
      <c r="L689" s="500"/>
      <c r="M689" s="500"/>
      <c r="N689" s="500"/>
      <c r="O689" s="500"/>
      <c r="P689" s="500"/>
      <c r="Q689" s="500"/>
      <c r="R689" s="500"/>
      <c r="S689" s="500"/>
      <c r="T689" s="500"/>
      <c r="U689" s="500"/>
      <c r="V689" s="500"/>
      <c r="W689" s="500"/>
      <c r="X689" s="500"/>
      <c r="Y689" s="500"/>
      <c r="Z689" s="500"/>
    </row>
    <row r="690">
      <c r="A690" s="500"/>
      <c r="B690" s="500"/>
      <c r="C690" s="500"/>
      <c r="D690" s="500"/>
      <c r="E690" s="500"/>
      <c r="F690" s="500"/>
      <c r="G690" s="500"/>
      <c r="H690" s="500"/>
      <c r="I690" s="500"/>
      <c r="J690" s="500"/>
      <c r="K690" s="500"/>
      <c r="L690" s="500"/>
      <c r="M690" s="500"/>
      <c r="N690" s="500"/>
      <c r="O690" s="500"/>
      <c r="P690" s="500"/>
      <c r="Q690" s="500"/>
      <c r="R690" s="500"/>
      <c r="S690" s="500"/>
      <c r="T690" s="500"/>
      <c r="U690" s="500"/>
      <c r="V690" s="500"/>
      <c r="W690" s="500"/>
      <c r="X690" s="500"/>
      <c r="Y690" s="500"/>
      <c r="Z690" s="500"/>
    </row>
    <row r="691">
      <c r="A691" s="500"/>
      <c r="B691" s="500"/>
      <c r="C691" s="500"/>
      <c r="D691" s="500"/>
      <c r="E691" s="500"/>
      <c r="F691" s="500"/>
      <c r="G691" s="500"/>
      <c r="H691" s="500"/>
      <c r="I691" s="500"/>
      <c r="J691" s="500"/>
      <c r="K691" s="500"/>
      <c r="L691" s="500"/>
      <c r="M691" s="500"/>
      <c r="N691" s="500"/>
      <c r="O691" s="500"/>
      <c r="P691" s="500"/>
      <c r="Q691" s="500"/>
      <c r="R691" s="500"/>
      <c r="S691" s="500"/>
      <c r="T691" s="500"/>
      <c r="U691" s="500"/>
      <c r="V691" s="500"/>
      <c r="W691" s="500"/>
      <c r="X691" s="500"/>
      <c r="Y691" s="500"/>
      <c r="Z691" s="500"/>
    </row>
    <row r="692">
      <c r="A692" s="500"/>
      <c r="B692" s="500"/>
      <c r="C692" s="500"/>
      <c r="D692" s="500"/>
      <c r="E692" s="500"/>
      <c r="F692" s="500"/>
      <c r="G692" s="500"/>
      <c r="H692" s="500"/>
      <c r="I692" s="500"/>
      <c r="J692" s="500"/>
      <c r="K692" s="500"/>
      <c r="L692" s="500"/>
      <c r="M692" s="500"/>
      <c r="N692" s="500"/>
      <c r="O692" s="500"/>
      <c r="P692" s="500"/>
      <c r="Q692" s="500"/>
      <c r="R692" s="500"/>
      <c r="S692" s="500"/>
      <c r="T692" s="500"/>
      <c r="U692" s="500"/>
      <c r="V692" s="500"/>
      <c r="W692" s="500"/>
      <c r="X692" s="500"/>
      <c r="Y692" s="500"/>
      <c r="Z692" s="500"/>
    </row>
    <row r="693">
      <c r="A693" s="500"/>
      <c r="B693" s="500"/>
      <c r="C693" s="500"/>
      <c r="D693" s="500"/>
      <c r="E693" s="500"/>
      <c r="F693" s="500"/>
      <c r="G693" s="500"/>
      <c r="H693" s="500"/>
      <c r="I693" s="500"/>
      <c r="J693" s="500"/>
      <c r="K693" s="500"/>
      <c r="L693" s="500"/>
      <c r="M693" s="500"/>
      <c r="N693" s="500"/>
      <c r="O693" s="500"/>
      <c r="P693" s="500"/>
      <c r="Q693" s="500"/>
      <c r="R693" s="500"/>
      <c r="S693" s="500"/>
      <c r="T693" s="500"/>
      <c r="U693" s="500"/>
      <c r="V693" s="500"/>
      <c r="W693" s="500"/>
      <c r="X693" s="500"/>
      <c r="Y693" s="500"/>
      <c r="Z693" s="500"/>
    </row>
    <row r="694">
      <c r="A694" s="500"/>
      <c r="B694" s="500"/>
      <c r="C694" s="500"/>
      <c r="D694" s="500"/>
      <c r="E694" s="500"/>
      <c r="F694" s="500"/>
      <c r="G694" s="500"/>
      <c r="H694" s="500"/>
      <c r="I694" s="500"/>
      <c r="J694" s="500"/>
      <c r="K694" s="500"/>
      <c r="L694" s="500"/>
      <c r="M694" s="500"/>
      <c r="N694" s="500"/>
      <c r="O694" s="500"/>
      <c r="P694" s="500"/>
      <c r="Q694" s="500"/>
      <c r="R694" s="500"/>
      <c r="S694" s="500"/>
      <c r="T694" s="500"/>
      <c r="U694" s="500"/>
      <c r="V694" s="500"/>
      <c r="W694" s="500"/>
      <c r="X694" s="500"/>
      <c r="Y694" s="500"/>
      <c r="Z694" s="500"/>
    </row>
    <row r="695">
      <c r="A695" s="500"/>
      <c r="B695" s="500"/>
      <c r="C695" s="500"/>
      <c r="D695" s="500"/>
      <c r="E695" s="500"/>
      <c r="F695" s="500"/>
      <c r="G695" s="500"/>
      <c r="H695" s="500"/>
      <c r="I695" s="500"/>
      <c r="J695" s="500"/>
      <c r="K695" s="500"/>
      <c r="L695" s="500"/>
      <c r="M695" s="500"/>
      <c r="N695" s="500"/>
      <c r="O695" s="500"/>
      <c r="P695" s="500"/>
      <c r="Q695" s="500"/>
      <c r="R695" s="500"/>
      <c r="S695" s="500"/>
      <c r="T695" s="500"/>
      <c r="U695" s="500"/>
      <c r="V695" s="500"/>
      <c r="W695" s="500"/>
      <c r="X695" s="500"/>
      <c r="Y695" s="500"/>
      <c r="Z695" s="500"/>
    </row>
    <row r="696">
      <c r="A696" s="500"/>
      <c r="B696" s="500"/>
      <c r="C696" s="500"/>
      <c r="D696" s="500"/>
      <c r="E696" s="500"/>
      <c r="F696" s="500"/>
      <c r="G696" s="500"/>
      <c r="H696" s="500"/>
      <c r="I696" s="500"/>
      <c r="J696" s="500"/>
      <c r="K696" s="500"/>
      <c r="L696" s="500"/>
      <c r="M696" s="500"/>
      <c r="N696" s="500"/>
      <c r="O696" s="500"/>
      <c r="P696" s="500"/>
      <c r="Q696" s="500"/>
      <c r="R696" s="500"/>
      <c r="S696" s="500"/>
      <c r="T696" s="500"/>
      <c r="U696" s="500"/>
      <c r="V696" s="500"/>
      <c r="W696" s="500"/>
      <c r="X696" s="500"/>
      <c r="Y696" s="500"/>
      <c r="Z696" s="500"/>
    </row>
    <row r="697">
      <c r="A697" s="500"/>
      <c r="B697" s="500"/>
      <c r="C697" s="500"/>
      <c r="D697" s="500"/>
      <c r="E697" s="500"/>
      <c r="F697" s="500"/>
      <c r="G697" s="500"/>
      <c r="H697" s="500"/>
      <c r="I697" s="500"/>
      <c r="J697" s="500"/>
      <c r="K697" s="500"/>
      <c r="L697" s="500"/>
      <c r="M697" s="500"/>
      <c r="N697" s="500"/>
      <c r="O697" s="500"/>
      <c r="P697" s="500"/>
      <c r="Q697" s="500"/>
      <c r="R697" s="500"/>
      <c r="S697" s="500"/>
      <c r="T697" s="500"/>
      <c r="U697" s="500"/>
      <c r="V697" s="500"/>
      <c r="W697" s="500"/>
      <c r="X697" s="500"/>
      <c r="Y697" s="500"/>
      <c r="Z697" s="500"/>
    </row>
    <row r="698">
      <c r="A698" s="500"/>
      <c r="B698" s="500"/>
      <c r="C698" s="500"/>
      <c r="D698" s="500"/>
      <c r="E698" s="500"/>
      <c r="F698" s="500"/>
      <c r="G698" s="500"/>
      <c r="H698" s="500"/>
      <c r="I698" s="500"/>
      <c r="J698" s="500"/>
      <c r="K698" s="500"/>
      <c r="L698" s="500"/>
      <c r="M698" s="500"/>
      <c r="N698" s="500"/>
      <c r="O698" s="500"/>
      <c r="P698" s="500"/>
      <c r="Q698" s="500"/>
      <c r="R698" s="500"/>
      <c r="S698" s="500"/>
      <c r="T698" s="500"/>
      <c r="U698" s="500"/>
      <c r="V698" s="500"/>
      <c r="W698" s="500"/>
      <c r="X698" s="500"/>
      <c r="Y698" s="500"/>
      <c r="Z698" s="500"/>
    </row>
    <row r="699">
      <c r="A699" s="500"/>
      <c r="B699" s="500"/>
      <c r="C699" s="500"/>
      <c r="D699" s="500"/>
      <c r="E699" s="500"/>
      <c r="F699" s="500"/>
      <c r="G699" s="500"/>
      <c r="H699" s="500"/>
      <c r="I699" s="500"/>
      <c r="J699" s="500"/>
      <c r="K699" s="500"/>
      <c r="L699" s="500"/>
      <c r="M699" s="500"/>
      <c r="N699" s="500"/>
      <c r="O699" s="500"/>
      <c r="P699" s="500"/>
      <c r="Q699" s="500"/>
      <c r="R699" s="500"/>
      <c r="S699" s="500"/>
      <c r="T699" s="500"/>
      <c r="U699" s="500"/>
      <c r="V699" s="500"/>
      <c r="W699" s="500"/>
      <c r="X699" s="500"/>
      <c r="Y699" s="500"/>
      <c r="Z699" s="500"/>
    </row>
    <row r="700">
      <c r="A700" s="500"/>
      <c r="B700" s="500"/>
      <c r="C700" s="500"/>
      <c r="D700" s="500"/>
      <c r="E700" s="500"/>
      <c r="F700" s="500"/>
      <c r="G700" s="500"/>
      <c r="H700" s="500"/>
      <c r="I700" s="500"/>
      <c r="J700" s="500"/>
      <c r="K700" s="500"/>
      <c r="L700" s="500"/>
      <c r="M700" s="500"/>
      <c r="N700" s="500"/>
      <c r="O700" s="500"/>
      <c r="P700" s="500"/>
      <c r="Q700" s="500"/>
      <c r="R700" s="500"/>
      <c r="S700" s="500"/>
      <c r="T700" s="500"/>
      <c r="U700" s="500"/>
      <c r="V700" s="500"/>
      <c r="W700" s="500"/>
      <c r="X700" s="500"/>
      <c r="Y700" s="500"/>
      <c r="Z700" s="500"/>
    </row>
    <row r="701">
      <c r="A701" s="500"/>
      <c r="B701" s="500"/>
      <c r="C701" s="500"/>
      <c r="D701" s="500"/>
      <c r="E701" s="500"/>
      <c r="F701" s="500"/>
      <c r="G701" s="500"/>
      <c r="H701" s="500"/>
      <c r="I701" s="500"/>
      <c r="J701" s="500"/>
      <c r="K701" s="500"/>
      <c r="L701" s="500"/>
      <c r="M701" s="500"/>
      <c r="N701" s="500"/>
      <c r="O701" s="500"/>
      <c r="P701" s="500"/>
      <c r="Q701" s="500"/>
      <c r="R701" s="500"/>
      <c r="S701" s="500"/>
      <c r="T701" s="500"/>
      <c r="U701" s="500"/>
      <c r="V701" s="500"/>
      <c r="W701" s="500"/>
      <c r="X701" s="500"/>
      <c r="Y701" s="500"/>
      <c r="Z701" s="500"/>
    </row>
    <row r="702">
      <c r="A702" s="500"/>
      <c r="B702" s="500"/>
      <c r="C702" s="500"/>
      <c r="D702" s="500"/>
      <c r="E702" s="500"/>
      <c r="F702" s="500"/>
      <c r="G702" s="500"/>
      <c r="H702" s="500"/>
      <c r="I702" s="500"/>
      <c r="J702" s="500"/>
      <c r="K702" s="500"/>
      <c r="L702" s="500"/>
      <c r="M702" s="500"/>
      <c r="N702" s="500"/>
      <c r="O702" s="500"/>
      <c r="P702" s="500"/>
      <c r="Q702" s="500"/>
      <c r="R702" s="500"/>
      <c r="S702" s="500"/>
      <c r="T702" s="500"/>
      <c r="U702" s="500"/>
      <c r="V702" s="500"/>
      <c r="W702" s="500"/>
      <c r="X702" s="500"/>
      <c r="Y702" s="500"/>
      <c r="Z702" s="500"/>
    </row>
    <row r="703">
      <c r="A703" s="500"/>
      <c r="B703" s="500"/>
      <c r="C703" s="500"/>
      <c r="D703" s="500"/>
      <c r="E703" s="500"/>
      <c r="F703" s="500"/>
      <c r="G703" s="500"/>
      <c r="H703" s="500"/>
      <c r="I703" s="500"/>
      <c r="J703" s="500"/>
      <c r="K703" s="500"/>
      <c r="L703" s="500"/>
      <c r="M703" s="500"/>
      <c r="N703" s="500"/>
      <c r="O703" s="500"/>
      <c r="P703" s="500"/>
      <c r="Q703" s="500"/>
      <c r="R703" s="500"/>
      <c r="S703" s="500"/>
      <c r="T703" s="500"/>
      <c r="U703" s="500"/>
      <c r="V703" s="500"/>
      <c r="W703" s="500"/>
      <c r="X703" s="500"/>
      <c r="Y703" s="500"/>
      <c r="Z703" s="500"/>
    </row>
    <row r="704">
      <c r="A704" s="500"/>
      <c r="B704" s="500"/>
      <c r="C704" s="500"/>
      <c r="D704" s="500"/>
      <c r="E704" s="500"/>
      <c r="F704" s="500"/>
      <c r="G704" s="500"/>
      <c r="H704" s="500"/>
      <c r="I704" s="500"/>
      <c r="J704" s="500"/>
      <c r="K704" s="500"/>
      <c r="L704" s="500"/>
      <c r="M704" s="500"/>
      <c r="N704" s="500"/>
      <c r="O704" s="500"/>
      <c r="P704" s="500"/>
      <c r="Q704" s="500"/>
      <c r="R704" s="500"/>
      <c r="S704" s="500"/>
      <c r="T704" s="500"/>
      <c r="U704" s="500"/>
      <c r="V704" s="500"/>
      <c r="W704" s="500"/>
      <c r="X704" s="500"/>
      <c r="Y704" s="500"/>
      <c r="Z704" s="500"/>
    </row>
    <row r="705">
      <c r="A705" s="500"/>
      <c r="B705" s="500"/>
      <c r="C705" s="500"/>
      <c r="D705" s="500"/>
      <c r="E705" s="500"/>
      <c r="F705" s="500"/>
      <c r="G705" s="500"/>
      <c r="H705" s="500"/>
      <c r="I705" s="500"/>
      <c r="J705" s="500"/>
      <c r="K705" s="500"/>
      <c r="L705" s="500"/>
      <c r="M705" s="500"/>
      <c r="N705" s="500"/>
      <c r="O705" s="500"/>
      <c r="P705" s="500"/>
      <c r="Q705" s="500"/>
      <c r="R705" s="500"/>
      <c r="S705" s="500"/>
      <c r="T705" s="500"/>
      <c r="U705" s="500"/>
      <c r="V705" s="500"/>
      <c r="W705" s="500"/>
      <c r="X705" s="500"/>
      <c r="Y705" s="500"/>
      <c r="Z705" s="500"/>
    </row>
    <row r="706">
      <c r="A706" s="500"/>
      <c r="B706" s="500"/>
      <c r="C706" s="500"/>
      <c r="D706" s="500"/>
      <c r="E706" s="500"/>
      <c r="F706" s="500"/>
      <c r="G706" s="500"/>
      <c r="H706" s="500"/>
      <c r="I706" s="500"/>
      <c r="J706" s="500"/>
      <c r="K706" s="500"/>
      <c r="L706" s="500"/>
      <c r="M706" s="500"/>
      <c r="N706" s="500"/>
      <c r="O706" s="500"/>
      <c r="P706" s="500"/>
      <c r="Q706" s="500"/>
      <c r="R706" s="500"/>
      <c r="S706" s="500"/>
      <c r="T706" s="500"/>
      <c r="U706" s="500"/>
      <c r="V706" s="500"/>
      <c r="W706" s="500"/>
      <c r="X706" s="500"/>
      <c r="Y706" s="500"/>
      <c r="Z706" s="500"/>
    </row>
    <row r="707">
      <c r="A707" s="500"/>
      <c r="B707" s="500"/>
      <c r="C707" s="500"/>
      <c r="D707" s="500"/>
      <c r="E707" s="500"/>
      <c r="F707" s="500"/>
      <c r="G707" s="500"/>
      <c r="H707" s="500"/>
      <c r="I707" s="500"/>
      <c r="J707" s="500"/>
      <c r="K707" s="500"/>
      <c r="L707" s="500"/>
      <c r="M707" s="500"/>
      <c r="N707" s="500"/>
      <c r="O707" s="500"/>
      <c r="P707" s="500"/>
      <c r="Q707" s="500"/>
      <c r="R707" s="500"/>
      <c r="S707" s="500"/>
      <c r="T707" s="500"/>
      <c r="U707" s="500"/>
      <c r="V707" s="500"/>
      <c r="W707" s="500"/>
      <c r="X707" s="500"/>
      <c r="Y707" s="500"/>
      <c r="Z707" s="500"/>
    </row>
    <row r="708">
      <c r="A708" s="500"/>
      <c r="B708" s="500"/>
      <c r="C708" s="500"/>
      <c r="D708" s="500"/>
      <c r="E708" s="500"/>
      <c r="F708" s="500"/>
      <c r="G708" s="500"/>
      <c r="H708" s="500"/>
      <c r="I708" s="500"/>
      <c r="J708" s="500"/>
      <c r="K708" s="500"/>
      <c r="L708" s="500"/>
      <c r="M708" s="500"/>
      <c r="N708" s="500"/>
      <c r="O708" s="500"/>
      <c r="P708" s="500"/>
      <c r="Q708" s="500"/>
      <c r="R708" s="500"/>
      <c r="S708" s="500"/>
      <c r="T708" s="500"/>
      <c r="U708" s="500"/>
      <c r="V708" s="500"/>
      <c r="W708" s="500"/>
      <c r="X708" s="500"/>
      <c r="Y708" s="500"/>
      <c r="Z708" s="500"/>
    </row>
    <row r="709">
      <c r="A709" s="500"/>
      <c r="B709" s="500"/>
      <c r="C709" s="500"/>
      <c r="D709" s="500"/>
      <c r="E709" s="500"/>
      <c r="F709" s="500"/>
      <c r="G709" s="500"/>
      <c r="H709" s="500"/>
      <c r="I709" s="500"/>
      <c r="J709" s="500"/>
      <c r="K709" s="500"/>
      <c r="L709" s="500"/>
      <c r="M709" s="500"/>
      <c r="N709" s="500"/>
      <c r="O709" s="500"/>
      <c r="P709" s="500"/>
      <c r="Q709" s="500"/>
      <c r="R709" s="500"/>
      <c r="S709" s="500"/>
      <c r="T709" s="500"/>
      <c r="U709" s="500"/>
      <c r="V709" s="500"/>
      <c r="W709" s="500"/>
      <c r="X709" s="500"/>
      <c r="Y709" s="500"/>
      <c r="Z709" s="500"/>
    </row>
    <row r="710">
      <c r="A710" s="500"/>
      <c r="B710" s="500"/>
      <c r="C710" s="500"/>
      <c r="D710" s="500"/>
      <c r="E710" s="500"/>
      <c r="F710" s="500"/>
      <c r="G710" s="500"/>
      <c r="H710" s="500"/>
      <c r="I710" s="500"/>
      <c r="J710" s="500"/>
      <c r="K710" s="500"/>
      <c r="L710" s="500"/>
      <c r="M710" s="500"/>
      <c r="N710" s="500"/>
      <c r="O710" s="500"/>
      <c r="P710" s="500"/>
      <c r="Q710" s="500"/>
      <c r="R710" s="500"/>
      <c r="S710" s="500"/>
      <c r="T710" s="500"/>
      <c r="U710" s="500"/>
      <c r="V710" s="500"/>
      <c r="W710" s="500"/>
      <c r="X710" s="500"/>
      <c r="Y710" s="500"/>
      <c r="Z710" s="500"/>
    </row>
    <row r="711">
      <c r="A711" s="500"/>
      <c r="B711" s="500"/>
      <c r="C711" s="500"/>
      <c r="D711" s="500"/>
      <c r="E711" s="500"/>
      <c r="F711" s="500"/>
      <c r="G711" s="500"/>
      <c r="H711" s="500"/>
      <c r="I711" s="500"/>
      <c r="J711" s="500"/>
      <c r="K711" s="500"/>
      <c r="L711" s="500"/>
      <c r="M711" s="500"/>
      <c r="N711" s="500"/>
      <c r="O711" s="500"/>
      <c r="P711" s="500"/>
      <c r="Q711" s="500"/>
      <c r="R711" s="500"/>
      <c r="S711" s="500"/>
      <c r="T711" s="500"/>
      <c r="U711" s="500"/>
      <c r="V711" s="500"/>
      <c r="W711" s="500"/>
      <c r="X711" s="500"/>
      <c r="Y711" s="500"/>
      <c r="Z711" s="500"/>
    </row>
    <row r="712">
      <c r="A712" s="500"/>
      <c r="B712" s="500"/>
      <c r="C712" s="500"/>
      <c r="D712" s="500"/>
      <c r="E712" s="500"/>
      <c r="F712" s="500"/>
      <c r="G712" s="500"/>
      <c r="H712" s="500"/>
      <c r="I712" s="500"/>
      <c r="J712" s="500"/>
      <c r="K712" s="500"/>
      <c r="L712" s="500"/>
      <c r="M712" s="500"/>
      <c r="N712" s="500"/>
      <c r="O712" s="500"/>
      <c r="P712" s="500"/>
      <c r="Q712" s="500"/>
      <c r="R712" s="500"/>
      <c r="S712" s="500"/>
      <c r="T712" s="500"/>
      <c r="U712" s="500"/>
      <c r="V712" s="500"/>
      <c r="W712" s="500"/>
      <c r="X712" s="500"/>
      <c r="Y712" s="500"/>
      <c r="Z712" s="500"/>
    </row>
    <row r="713">
      <c r="A713" s="500"/>
      <c r="B713" s="500"/>
      <c r="C713" s="500"/>
      <c r="D713" s="500"/>
      <c r="E713" s="500"/>
      <c r="F713" s="500"/>
      <c r="G713" s="500"/>
      <c r="H713" s="500"/>
      <c r="I713" s="500"/>
      <c r="J713" s="500"/>
      <c r="K713" s="500"/>
      <c r="L713" s="500"/>
      <c r="M713" s="500"/>
      <c r="N713" s="500"/>
      <c r="O713" s="500"/>
      <c r="P713" s="500"/>
      <c r="Q713" s="500"/>
      <c r="R713" s="500"/>
      <c r="S713" s="500"/>
      <c r="T713" s="500"/>
      <c r="U713" s="500"/>
      <c r="V713" s="500"/>
      <c r="W713" s="500"/>
      <c r="X713" s="500"/>
      <c r="Y713" s="500"/>
      <c r="Z713" s="500"/>
    </row>
    <row r="714">
      <c r="A714" s="500"/>
      <c r="B714" s="500"/>
      <c r="C714" s="500"/>
      <c r="D714" s="500"/>
      <c r="E714" s="500"/>
      <c r="F714" s="500"/>
      <c r="G714" s="500"/>
      <c r="H714" s="500"/>
      <c r="I714" s="500"/>
      <c r="J714" s="500"/>
      <c r="K714" s="500"/>
      <c r="L714" s="500"/>
      <c r="M714" s="500"/>
      <c r="N714" s="500"/>
      <c r="O714" s="500"/>
      <c r="P714" s="500"/>
      <c r="Q714" s="500"/>
      <c r="R714" s="500"/>
      <c r="S714" s="500"/>
      <c r="T714" s="500"/>
      <c r="U714" s="500"/>
      <c r="V714" s="500"/>
      <c r="W714" s="500"/>
      <c r="X714" s="500"/>
      <c r="Y714" s="500"/>
      <c r="Z714" s="500"/>
    </row>
    <row r="715">
      <c r="A715" s="500"/>
      <c r="B715" s="500"/>
      <c r="C715" s="500"/>
      <c r="D715" s="500"/>
      <c r="E715" s="500"/>
      <c r="F715" s="500"/>
      <c r="G715" s="500"/>
      <c r="H715" s="500"/>
      <c r="I715" s="500"/>
      <c r="J715" s="500"/>
      <c r="K715" s="500"/>
      <c r="L715" s="500"/>
      <c r="M715" s="500"/>
      <c r="N715" s="500"/>
      <c r="O715" s="500"/>
      <c r="P715" s="500"/>
      <c r="Q715" s="500"/>
      <c r="R715" s="500"/>
      <c r="S715" s="500"/>
      <c r="T715" s="500"/>
      <c r="U715" s="500"/>
      <c r="V715" s="500"/>
      <c r="W715" s="500"/>
      <c r="X715" s="500"/>
      <c r="Y715" s="500"/>
      <c r="Z715" s="500"/>
    </row>
    <row r="716">
      <c r="A716" s="500"/>
      <c r="B716" s="500"/>
      <c r="C716" s="500"/>
      <c r="D716" s="500"/>
      <c r="E716" s="500"/>
      <c r="F716" s="500"/>
      <c r="G716" s="500"/>
      <c r="H716" s="500"/>
      <c r="I716" s="500"/>
      <c r="J716" s="500"/>
      <c r="K716" s="500"/>
      <c r="L716" s="500"/>
      <c r="M716" s="500"/>
      <c r="N716" s="500"/>
      <c r="O716" s="500"/>
      <c r="P716" s="500"/>
      <c r="Q716" s="500"/>
      <c r="R716" s="500"/>
      <c r="S716" s="500"/>
      <c r="T716" s="500"/>
      <c r="U716" s="500"/>
      <c r="V716" s="500"/>
      <c r="W716" s="500"/>
      <c r="X716" s="500"/>
      <c r="Y716" s="500"/>
      <c r="Z716" s="500"/>
    </row>
    <row r="717">
      <c r="A717" s="500"/>
      <c r="B717" s="500"/>
      <c r="C717" s="500"/>
      <c r="D717" s="500"/>
      <c r="E717" s="500"/>
      <c r="F717" s="500"/>
      <c r="G717" s="500"/>
      <c r="H717" s="500"/>
      <c r="I717" s="500"/>
      <c r="J717" s="500"/>
      <c r="K717" s="500"/>
      <c r="L717" s="500"/>
      <c r="M717" s="500"/>
      <c r="N717" s="500"/>
      <c r="O717" s="500"/>
      <c r="P717" s="500"/>
      <c r="Q717" s="500"/>
      <c r="R717" s="500"/>
      <c r="S717" s="500"/>
      <c r="T717" s="500"/>
      <c r="U717" s="500"/>
      <c r="V717" s="500"/>
      <c r="W717" s="500"/>
      <c r="X717" s="500"/>
      <c r="Y717" s="500"/>
      <c r="Z717" s="500"/>
    </row>
    <row r="718">
      <c r="A718" s="500"/>
      <c r="B718" s="500"/>
      <c r="C718" s="500"/>
      <c r="D718" s="500"/>
      <c r="E718" s="500"/>
      <c r="F718" s="500"/>
      <c r="G718" s="500"/>
      <c r="H718" s="500"/>
      <c r="I718" s="500"/>
      <c r="J718" s="500"/>
      <c r="K718" s="500"/>
      <c r="L718" s="500"/>
      <c r="M718" s="500"/>
      <c r="N718" s="500"/>
      <c r="O718" s="500"/>
      <c r="P718" s="500"/>
      <c r="Q718" s="500"/>
      <c r="R718" s="500"/>
      <c r="S718" s="500"/>
      <c r="T718" s="500"/>
      <c r="U718" s="500"/>
      <c r="V718" s="500"/>
      <c r="W718" s="500"/>
      <c r="X718" s="500"/>
      <c r="Y718" s="500"/>
      <c r="Z718" s="500"/>
    </row>
    <row r="719">
      <c r="A719" s="500"/>
      <c r="B719" s="500"/>
      <c r="C719" s="500"/>
      <c r="D719" s="500"/>
      <c r="E719" s="500"/>
      <c r="F719" s="500"/>
      <c r="G719" s="500"/>
      <c r="H719" s="500"/>
      <c r="I719" s="500"/>
      <c r="J719" s="500"/>
      <c r="K719" s="500"/>
      <c r="L719" s="500"/>
      <c r="M719" s="500"/>
      <c r="N719" s="500"/>
      <c r="O719" s="500"/>
      <c r="P719" s="500"/>
      <c r="Q719" s="500"/>
      <c r="R719" s="500"/>
      <c r="S719" s="500"/>
      <c r="T719" s="500"/>
      <c r="U719" s="500"/>
      <c r="V719" s="500"/>
      <c r="W719" s="500"/>
      <c r="X719" s="500"/>
      <c r="Y719" s="500"/>
      <c r="Z719" s="500"/>
    </row>
    <row r="720">
      <c r="A720" s="500"/>
      <c r="B720" s="500"/>
      <c r="C720" s="500"/>
      <c r="D720" s="500"/>
      <c r="E720" s="500"/>
      <c r="F720" s="500"/>
      <c r="G720" s="500"/>
      <c r="H720" s="500"/>
      <c r="I720" s="500"/>
      <c r="J720" s="500"/>
      <c r="K720" s="500"/>
      <c r="L720" s="500"/>
      <c r="M720" s="500"/>
      <c r="N720" s="500"/>
      <c r="O720" s="500"/>
      <c r="P720" s="500"/>
      <c r="Q720" s="500"/>
      <c r="R720" s="500"/>
      <c r="S720" s="500"/>
      <c r="T720" s="500"/>
      <c r="U720" s="500"/>
      <c r="V720" s="500"/>
      <c r="W720" s="500"/>
      <c r="X720" s="500"/>
      <c r="Y720" s="500"/>
      <c r="Z720" s="500"/>
    </row>
    <row r="721">
      <c r="A721" s="500"/>
      <c r="B721" s="500"/>
      <c r="C721" s="500"/>
      <c r="D721" s="500"/>
      <c r="E721" s="500"/>
      <c r="F721" s="500"/>
      <c r="G721" s="500"/>
      <c r="H721" s="500"/>
      <c r="I721" s="500"/>
      <c r="J721" s="500"/>
      <c r="K721" s="500"/>
      <c r="L721" s="500"/>
      <c r="M721" s="500"/>
      <c r="N721" s="500"/>
      <c r="O721" s="500"/>
      <c r="P721" s="500"/>
      <c r="Q721" s="500"/>
      <c r="R721" s="500"/>
      <c r="S721" s="500"/>
      <c r="T721" s="500"/>
      <c r="U721" s="500"/>
      <c r="V721" s="500"/>
      <c r="W721" s="500"/>
      <c r="X721" s="500"/>
      <c r="Y721" s="500"/>
      <c r="Z721" s="500"/>
    </row>
    <row r="722">
      <c r="A722" s="500"/>
      <c r="B722" s="500"/>
      <c r="C722" s="500"/>
      <c r="D722" s="500"/>
      <c r="E722" s="500"/>
      <c r="F722" s="500"/>
      <c r="G722" s="500"/>
      <c r="H722" s="500"/>
      <c r="I722" s="500"/>
      <c r="J722" s="500"/>
      <c r="K722" s="500"/>
      <c r="L722" s="500"/>
      <c r="M722" s="500"/>
      <c r="N722" s="500"/>
      <c r="O722" s="500"/>
      <c r="P722" s="500"/>
      <c r="Q722" s="500"/>
      <c r="R722" s="500"/>
      <c r="S722" s="500"/>
      <c r="T722" s="500"/>
      <c r="U722" s="500"/>
      <c r="V722" s="500"/>
      <c r="W722" s="500"/>
      <c r="X722" s="500"/>
      <c r="Y722" s="500"/>
      <c r="Z722" s="500"/>
    </row>
    <row r="723">
      <c r="A723" s="500"/>
      <c r="B723" s="500"/>
      <c r="C723" s="500"/>
      <c r="D723" s="500"/>
      <c r="E723" s="500"/>
      <c r="F723" s="500"/>
      <c r="G723" s="500"/>
      <c r="H723" s="500"/>
      <c r="I723" s="500"/>
      <c r="J723" s="500"/>
      <c r="K723" s="500"/>
      <c r="L723" s="500"/>
      <c r="M723" s="500"/>
      <c r="N723" s="500"/>
      <c r="O723" s="500"/>
      <c r="P723" s="500"/>
      <c r="Q723" s="500"/>
      <c r="R723" s="500"/>
      <c r="S723" s="500"/>
      <c r="T723" s="500"/>
      <c r="U723" s="500"/>
      <c r="V723" s="500"/>
      <c r="W723" s="500"/>
      <c r="X723" s="500"/>
      <c r="Y723" s="500"/>
      <c r="Z723" s="500"/>
    </row>
    <row r="724">
      <c r="A724" s="500"/>
      <c r="B724" s="500"/>
      <c r="C724" s="500"/>
      <c r="D724" s="500"/>
      <c r="E724" s="500"/>
      <c r="F724" s="500"/>
      <c r="G724" s="500"/>
      <c r="H724" s="500"/>
      <c r="I724" s="500"/>
      <c r="J724" s="500"/>
      <c r="K724" s="500"/>
      <c r="L724" s="500"/>
      <c r="M724" s="500"/>
      <c r="N724" s="500"/>
      <c r="O724" s="500"/>
      <c r="P724" s="500"/>
      <c r="Q724" s="500"/>
      <c r="R724" s="500"/>
      <c r="S724" s="500"/>
      <c r="T724" s="500"/>
      <c r="U724" s="500"/>
      <c r="V724" s="500"/>
      <c r="W724" s="500"/>
      <c r="X724" s="500"/>
      <c r="Y724" s="500"/>
      <c r="Z724" s="500"/>
    </row>
    <row r="725">
      <c r="A725" s="500"/>
      <c r="B725" s="500"/>
      <c r="C725" s="500"/>
      <c r="D725" s="500"/>
      <c r="E725" s="500"/>
      <c r="F725" s="500"/>
      <c r="G725" s="500"/>
      <c r="H725" s="500"/>
      <c r="I725" s="500"/>
      <c r="J725" s="500"/>
      <c r="K725" s="500"/>
      <c r="L725" s="500"/>
      <c r="M725" s="500"/>
      <c r="N725" s="500"/>
      <c r="O725" s="500"/>
      <c r="P725" s="500"/>
      <c r="Q725" s="500"/>
      <c r="R725" s="500"/>
      <c r="S725" s="500"/>
      <c r="T725" s="500"/>
      <c r="U725" s="500"/>
      <c r="V725" s="500"/>
      <c r="W725" s="500"/>
      <c r="X725" s="500"/>
      <c r="Y725" s="500"/>
      <c r="Z725" s="500"/>
    </row>
    <row r="726">
      <c r="A726" s="500"/>
      <c r="B726" s="500"/>
      <c r="C726" s="500"/>
      <c r="D726" s="500"/>
      <c r="E726" s="500"/>
      <c r="F726" s="500"/>
      <c r="G726" s="500"/>
      <c r="H726" s="500"/>
      <c r="I726" s="500"/>
      <c r="J726" s="500"/>
      <c r="K726" s="500"/>
      <c r="L726" s="500"/>
      <c r="M726" s="500"/>
      <c r="N726" s="500"/>
      <c r="O726" s="500"/>
      <c r="P726" s="500"/>
      <c r="Q726" s="500"/>
      <c r="R726" s="500"/>
      <c r="S726" s="500"/>
      <c r="T726" s="500"/>
      <c r="U726" s="500"/>
      <c r="V726" s="500"/>
      <c r="W726" s="500"/>
      <c r="X726" s="500"/>
      <c r="Y726" s="500"/>
      <c r="Z726" s="500"/>
    </row>
    <row r="727">
      <c r="A727" s="500"/>
      <c r="B727" s="500"/>
      <c r="C727" s="500"/>
      <c r="D727" s="500"/>
      <c r="E727" s="500"/>
      <c r="F727" s="500"/>
      <c r="G727" s="500"/>
      <c r="H727" s="500"/>
      <c r="I727" s="500"/>
      <c r="J727" s="500"/>
      <c r="K727" s="500"/>
      <c r="L727" s="500"/>
      <c r="M727" s="500"/>
      <c r="N727" s="500"/>
      <c r="O727" s="500"/>
      <c r="P727" s="500"/>
      <c r="Q727" s="500"/>
      <c r="R727" s="500"/>
      <c r="S727" s="500"/>
      <c r="T727" s="500"/>
      <c r="U727" s="500"/>
      <c r="V727" s="500"/>
      <c r="W727" s="500"/>
      <c r="X727" s="500"/>
      <c r="Y727" s="500"/>
      <c r="Z727" s="500"/>
    </row>
    <row r="728">
      <c r="A728" s="500"/>
      <c r="B728" s="500"/>
      <c r="C728" s="500"/>
      <c r="D728" s="500"/>
      <c r="E728" s="500"/>
      <c r="F728" s="500"/>
      <c r="G728" s="500"/>
      <c r="H728" s="500"/>
      <c r="I728" s="500"/>
      <c r="J728" s="500"/>
      <c r="K728" s="500"/>
      <c r="L728" s="500"/>
      <c r="M728" s="500"/>
      <c r="N728" s="500"/>
      <c r="O728" s="500"/>
      <c r="P728" s="500"/>
      <c r="Q728" s="500"/>
      <c r="R728" s="500"/>
      <c r="S728" s="500"/>
      <c r="T728" s="500"/>
      <c r="U728" s="500"/>
      <c r="V728" s="500"/>
      <c r="W728" s="500"/>
      <c r="X728" s="500"/>
      <c r="Y728" s="500"/>
      <c r="Z728" s="500"/>
    </row>
    <row r="729">
      <c r="A729" s="500"/>
      <c r="B729" s="500"/>
      <c r="C729" s="500"/>
      <c r="D729" s="500"/>
      <c r="E729" s="500"/>
      <c r="F729" s="500"/>
      <c r="G729" s="500"/>
      <c r="H729" s="500"/>
      <c r="I729" s="500"/>
      <c r="J729" s="500"/>
      <c r="K729" s="500"/>
      <c r="L729" s="500"/>
      <c r="M729" s="500"/>
      <c r="N729" s="500"/>
      <c r="O729" s="500"/>
      <c r="P729" s="500"/>
      <c r="Q729" s="500"/>
      <c r="R729" s="500"/>
      <c r="S729" s="500"/>
      <c r="T729" s="500"/>
      <c r="U729" s="500"/>
      <c r="V729" s="500"/>
      <c r="W729" s="500"/>
      <c r="X729" s="500"/>
      <c r="Y729" s="500"/>
      <c r="Z729" s="500"/>
    </row>
    <row r="730">
      <c r="A730" s="500"/>
      <c r="B730" s="500"/>
      <c r="C730" s="500"/>
      <c r="D730" s="500"/>
      <c r="E730" s="500"/>
      <c r="F730" s="500"/>
      <c r="G730" s="500"/>
      <c r="H730" s="500"/>
      <c r="I730" s="500"/>
      <c r="J730" s="500"/>
      <c r="K730" s="500"/>
      <c r="L730" s="500"/>
      <c r="M730" s="500"/>
      <c r="N730" s="500"/>
      <c r="O730" s="500"/>
      <c r="P730" s="500"/>
      <c r="Q730" s="500"/>
      <c r="R730" s="500"/>
      <c r="S730" s="500"/>
      <c r="T730" s="500"/>
      <c r="U730" s="500"/>
      <c r="V730" s="500"/>
      <c r="W730" s="500"/>
      <c r="X730" s="500"/>
      <c r="Y730" s="500"/>
      <c r="Z730" s="500"/>
    </row>
    <row r="731">
      <c r="A731" s="500"/>
      <c r="B731" s="500"/>
      <c r="C731" s="500"/>
      <c r="D731" s="500"/>
      <c r="E731" s="500"/>
      <c r="F731" s="500"/>
      <c r="G731" s="500"/>
      <c r="H731" s="500"/>
      <c r="I731" s="500"/>
      <c r="J731" s="500"/>
      <c r="K731" s="500"/>
      <c r="L731" s="500"/>
      <c r="M731" s="500"/>
      <c r="N731" s="500"/>
      <c r="O731" s="500"/>
      <c r="P731" s="500"/>
      <c r="Q731" s="500"/>
      <c r="R731" s="500"/>
      <c r="S731" s="500"/>
      <c r="T731" s="500"/>
      <c r="U731" s="500"/>
      <c r="V731" s="500"/>
      <c r="W731" s="500"/>
      <c r="X731" s="500"/>
      <c r="Y731" s="500"/>
      <c r="Z731" s="500"/>
    </row>
    <row r="732">
      <c r="A732" s="500"/>
      <c r="B732" s="500"/>
      <c r="C732" s="500"/>
      <c r="D732" s="500"/>
      <c r="E732" s="500"/>
      <c r="F732" s="500"/>
      <c r="G732" s="500"/>
      <c r="H732" s="500"/>
      <c r="I732" s="500"/>
      <c r="J732" s="500"/>
      <c r="K732" s="500"/>
      <c r="L732" s="500"/>
      <c r="M732" s="500"/>
      <c r="N732" s="500"/>
      <c r="O732" s="500"/>
      <c r="P732" s="500"/>
      <c r="Q732" s="500"/>
      <c r="R732" s="500"/>
      <c r="S732" s="500"/>
      <c r="T732" s="500"/>
      <c r="U732" s="500"/>
      <c r="V732" s="500"/>
      <c r="W732" s="500"/>
      <c r="X732" s="500"/>
      <c r="Y732" s="500"/>
      <c r="Z732" s="500"/>
    </row>
    <row r="733">
      <c r="A733" s="500"/>
      <c r="B733" s="500"/>
      <c r="C733" s="500"/>
      <c r="D733" s="500"/>
      <c r="E733" s="500"/>
      <c r="F733" s="500"/>
      <c r="G733" s="500"/>
      <c r="H733" s="500"/>
      <c r="I733" s="500"/>
      <c r="J733" s="500"/>
      <c r="K733" s="500"/>
      <c r="L733" s="500"/>
      <c r="M733" s="500"/>
      <c r="N733" s="500"/>
      <c r="O733" s="500"/>
      <c r="P733" s="500"/>
      <c r="Q733" s="500"/>
      <c r="R733" s="500"/>
      <c r="S733" s="500"/>
      <c r="T733" s="500"/>
      <c r="U733" s="500"/>
      <c r="V733" s="500"/>
      <c r="W733" s="500"/>
      <c r="X733" s="500"/>
      <c r="Y733" s="500"/>
      <c r="Z733" s="500"/>
    </row>
    <row r="734">
      <c r="A734" s="500"/>
      <c r="B734" s="500"/>
      <c r="C734" s="500"/>
      <c r="D734" s="500"/>
      <c r="E734" s="500"/>
      <c r="F734" s="500"/>
      <c r="G734" s="500"/>
      <c r="H734" s="500"/>
      <c r="I734" s="500"/>
      <c r="J734" s="500"/>
      <c r="K734" s="500"/>
      <c r="L734" s="500"/>
      <c r="M734" s="500"/>
      <c r="N734" s="500"/>
      <c r="O734" s="500"/>
      <c r="P734" s="500"/>
      <c r="Q734" s="500"/>
      <c r="R734" s="500"/>
      <c r="S734" s="500"/>
      <c r="T734" s="500"/>
      <c r="U734" s="500"/>
      <c r="V734" s="500"/>
      <c r="W734" s="500"/>
      <c r="X734" s="500"/>
      <c r="Y734" s="500"/>
      <c r="Z734" s="500"/>
    </row>
    <row r="735">
      <c r="A735" s="500"/>
      <c r="B735" s="500"/>
      <c r="C735" s="500"/>
      <c r="D735" s="500"/>
      <c r="E735" s="500"/>
      <c r="F735" s="500"/>
      <c r="G735" s="500"/>
      <c r="H735" s="500"/>
      <c r="I735" s="500"/>
      <c r="J735" s="500"/>
      <c r="K735" s="500"/>
      <c r="L735" s="500"/>
      <c r="M735" s="500"/>
      <c r="N735" s="500"/>
      <c r="O735" s="500"/>
      <c r="P735" s="500"/>
      <c r="Q735" s="500"/>
      <c r="R735" s="500"/>
      <c r="S735" s="500"/>
      <c r="T735" s="500"/>
      <c r="U735" s="500"/>
      <c r="V735" s="500"/>
      <c r="W735" s="500"/>
      <c r="X735" s="500"/>
      <c r="Y735" s="500"/>
      <c r="Z735" s="500"/>
    </row>
    <row r="736">
      <c r="A736" s="500"/>
      <c r="B736" s="500"/>
      <c r="C736" s="500"/>
      <c r="D736" s="500"/>
      <c r="E736" s="500"/>
      <c r="F736" s="500"/>
      <c r="G736" s="500"/>
      <c r="H736" s="500"/>
      <c r="I736" s="500"/>
      <c r="J736" s="500"/>
      <c r="K736" s="500"/>
      <c r="L736" s="500"/>
      <c r="M736" s="500"/>
      <c r="N736" s="500"/>
      <c r="O736" s="500"/>
      <c r="P736" s="500"/>
      <c r="Q736" s="500"/>
      <c r="R736" s="500"/>
      <c r="S736" s="500"/>
      <c r="T736" s="500"/>
      <c r="U736" s="500"/>
      <c r="V736" s="500"/>
      <c r="W736" s="500"/>
      <c r="X736" s="500"/>
      <c r="Y736" s="500"/>
      <c r="Z736" s="500"/>
    </row>
    <row r="737">
      <c r="A737" s="500"/>
      <c r="B737" s="500"/>
      <c r="C737" s="500"/>
      <c r="D737" s="500"/>
      <c r="E737" s="500"/>
      <c r="F737" s="500"/>
      <c r="G737" s="500"/>
      <c r="H737" s="500"/>
      <c r="I737" s="500"/>
      <c r="J737" s="500"/>
      <c r="K737" s="500"/>
      <c r="L737" s="500"/>
      <c r="M737" s="500"/>
      <c r="N737" s="500"/>
      <c r="O737" s="500"/>
      <c r="P737" s="500"/>
      <c r="Q737" s="500"/>
      <c r="R737" s="500"/>
      <c r="S737" s="500"/>
      <c r="T737" s="500"/>
      <c r="U737" s="500"/>
      <c r="V737" s="500"/>
      <c r="W737" s="500"/>
      <c r="X737" s="500"/>
      <c r="Y737" s="500"/>
      <c r="Z737" s="500"/>
    </row>
    <row r="738">
      <c r="A738" s="500"/>
      <c r="B738" s="500"/>
      <c r="C738" s="500"/>
      <c r="D738" s="500"/>
      <c r="E738" s="500"/>
      <c r="F738" s="500"/>
      <c r="G738" s="500"/>
      <c r="H738" s="500"/>
      <c r="I738" s="500"/>
      <c r="J738" s="500"/>
      <c r="K738" s="500"/>
      <c r="L738" s="500"/>
      <c r="M738" s="500"/>
      <c r="N738" s="500"/>
      <c r="O738" s="500"/>
      <c r="P738" s="500"/>
      <c r="Q738" s="500"/>
      <c r="R738" s="500"/>
      <c r="S738" s="500"/>
      <c r="T738" s="500"/>
      <c r="U738" s="500"/>
      <c r="V738" s="500"/>
      <c r="W738" s="500"/>
      <c r="X738" s="500"/>
      <c r="Y738" s="500"/>
      <c r="Z738" s="500"/>
    </row>
    <row r="739">
      <c r="A739" s="500"/>
      <c r="B739" s="500"/>
      <c r="C739" s="500"/>
      <c r="D739" s="500"/>
      <c r="E739" s="500"/>
      <c r="F739" s="500"/>
      <c r="G739" s="500"/>
      <c r="H739" s="500"/>
      <c r="I739" s="500"/>
      <c r="J739" s="500"/>
      <c r="K739" s="500"/>
      <c r="L739" s="500"/>
      <c r="M739" s="500"/>
      <c r="N739" s="500"/>
      <c r="O739" s="500"/>
      <c r="P739" s="500"/>
      <c r="Q739" s="500"/>
      <c r="R739" s="500"/>
      <c r="S739" s="500"/>
      <c r="T739" s="500"/>
      <c r="U739" s="500"/>
      <c r="V739" s="500"/>
      <c r="W739" s="500"/>
      <c r="X739" s="500"/>
      <c r="Y739" s="500"/>
      <c r="Z739" s="500"/>
    </row>
    <row r="740">
      <c r="A740" s="500"/>
      <c r="B740" s="500"/>
      <c r="C740" s="500"/>
      <c r="D740" s="500"/>
      <c r="E740" s="500"/>
      <c r="F740" s="500"/>
      <c r="G740" s="500"/>
      <c r="H740" s="500"/>
      <c r="I740" s="500"/>
      <c r="J740" s="500"/>
      <c r="K740" s="500"/>
      <c r="L740" s="500"/>
      <c r="M740" s="500"/>
      <c r="N740" s="500"/>
      <c r="O740" s="500"/>
      <c r="P740" s="500"/>
      <c r="Q740" s="500"/>
      <c r="R740" s="500"/>
      <c r="S740" s="500"/>
      <c r="T740" s="500"/>
      <c r="U740" s="500"/>
      <c r="V740" s="500"/>
      <c r="W740" s="500"/>
      <c r="X740" s="500"/>
      <c r="Y740" s="500"/>
      <c r="Z740" s="500"/>
    </row>
    <row r="741">
      <c r="A741" s="500"/>
      <c r="B741" s="500"/>
      <c r="C741" s="500"/>
      <c r="D741" s="500"/>
      <c r="E741" s="500"/>
      <c r="F741" s="500"/>
      <c r="G741" s="500"/>
      <c r="H741" s="500"/>
      <c r="I741" s="500"/>
      <c r="J741" s="500"/>
      <c r="K741" s="500"/>
      <c r="L741" s="500"/>
      <c r="M741" s="500"/>
      <c r="N741" s="500"/>
      <c r="O741" s="500"/>
      <c r="P741" s="500"/>
      <c r="Q741" s="500"/>
      <c r="R741" s="500"/>
      <c r="S741" s="500"/>
      <c r="T741" s="500"/>
      <c r="U741" s="500"/>
      <c r="V741" s="500"/>
      <c r="W741" s="500"/>
      <c r="X741" s="500"/>
      <c r="Y741" s="500"/>
      <c r="Z741" s="500"/>
    </row>
    <row r="742">
      <c r="A742" s="500"/>
      <c r="B742" s="500"/>
      <c r="C742" s="500"/>
      <c r="D742" s="500"/>
      <c r="E742" s="500"/>
      <c r="F742" s="500"/>
      <c r="G742" s="500"/>
      <c r="H742" s="500"/>
      <c r="I742" s="500"/>
      <c r="J742" s="500"/>
      <c r="K742" s="500"/>
      <c r="L742" s="500"/>
      <c r="M742" s="500"/>
      <c r="N742" s="500"/>
      <c r="O742" s="500"/>
      <c r="P742" s="500"/>
      <c r="Q742" s="500"/>
      <c r="R742" s="500"/>
      <c r="S742" s="500"/>
      <c r="T742" s="500"/>
      <c r="U742" s="500"/>
      <c r="V742" s="500"/>
      <c r="W742" s="500"/>
      <c r="X742" s="500"/>
      <c r="Y742" s="500"/>
      <c r="Z742" s="500"/>
    </row>
    <row r="743">
      <c r="A743" s="500"/>
      <c r="B743" s="500"/>
      <c r="C743" s="500"/>
      <c r="D743" s="500"/>
      <c r="E743" s="500"/>
      <c r="F743" s="500"/>
      <c r="G743" s="500"/>
      <c r="H743" s="500"/>
      <c r="I743" s="500"/>
      <c r="J743" s="500"/>
      <c r="K743" s="500"/>
      <c r="L743" s="500"/>
      <c r="M743" s="500"/>
      <c r="N743" s="500"/>
      <c r="O743" s="500"/>
      <c r="P743" s="500"/>
      <c r="Q743" s="500"/>
      <c r="R743" s="500"/>
      <c r="S743" s="500"/>
      <c r="T743" s="500"/>
      <c r="U743" s="500"/>
      <c r="V743" s="500"/>
      <c r="W743" s="500"/>
      <c r="X743" s="500"/>
      <c r="Y743" s="500"/>
      <c r="Z743" s="500"/>
    </row>
    <row r="744">
      <c r="A744" s="500"/>
      <c r="B744" s="500"/>
      <c r="C744" s="500"/>
      <c r="D744" s="500"/>
      <c r="E744" s="500"/>
      <c r="F744" s="500"/>
      <c r="G744" s="500"/>
      <c r="H744" s="500"/>
      <c r="I744" s="500"/>
      <c r="J744" s="500"/>
      <c r="K744" s="500"/>
      <c r="L744" s="500"/>
      <c r="M744" s="500"/>
      <c r="N744" s="500"/>
      <c r="O744" s="500"/>
      <c r="P744" s="500"/>
      <c r="Q744" s="500"/>
      <c r="R744" s="500"/>
      <c r="S744" s="500"/>
      <c r="T744" s="500"/>
      <c r="U744" s="500"/>
      <c r="V744" s="500"/>
      <c r="W744" s="500"/>
      <c r="X744" s="500"/>
      <c r="Y744" s="500"/>
      <c r="Z744" s="500"/>
    </row>
    <row r="745">
      <c r="A745" s="500"/>
      <c r="B745" s="500"/>
      <c r="C745" s="500"/>
      <c r="D745" s="500"/>
      <c r="E745" s="500"/>
      <c r="F745" s="500"/>
      <c r="G745" s="500"/>
      <c r="H745" s="500"/>
      <c r="I745" s="500"/>
      <c r="J745" s="500"/>
      <c r="K745" s="500"/>
      <c r="L745" s="500"/>
      <c r="M745" s="500"/>
      <c r="N745" s="500"/>
      <c r="O745" s="500"/>
      <c r="P745" s="500"/>
      <c r="Q745" s="500"/>
      <c r="R745" s="500"/>
      <c r="S745" s="500"/>
      <c r="T745" s="500"/>
      <c r="U745" s="500"/>
      <c r="V745" s="500"/>
      <c r="W745" s="500"/>
      <c r="X745" s="500"/>
      <c r="Y745" s="500"/>
      <c r="Z745" s="500"/>
    </row>
    <row r="746">
      <c r="A746" s="500"/>
      <c r="B746" s="500"/>
      <c r="C746" s="500"/>
      <c r="D746" s="500"/>
      <c r="E746" s="500"/>
      <c r="F746" s="500"/>
      <c r="G746" s="500"/>
      <c r="H746" s="500"/>
      <c r="I746" s="500"/>
      <c r="J746" s="500"/>
      <c r="K746" s="500"/>
      <c r="L746" s="500"/>
      <c r="M746" s="500"/>
      <c r="N746" s="500"/>
      <c r="O746" s="500"/>
      <c r="P746" s="500"/>
      <c r="Q746" s="500"/>
      <c r="R746" s="500"/>
      <c r="S746" s="500"/>
      <c r="T746" s="500"/>
      <c r="U746" s="500"/>
      <c r="V746" s="500"/>
      <c r="W746" s="500"/>
      <c r="X746" s="500"/>
      <c r="Y746" s="500"/>
      <c r="Z746" s="500"/>
    </row>
    <row r="747">
      <c r="A747" s="500"/>
      <c r="B747" s="500"/>
      <c r="C747" s="500"/>
      <c r="D747" s="500"/>
      <c r="E747" s="500"/>
      <c r="F747" s="500"/>
      <c r="G747" s="500"/>
      <c r="H747" s="500"/>
      <c r="I747" s="500"/>
      <c r="J747" s="500"/>
      <c r="K747" s="500"/>
      <c r="L747" s="500"/>
      <c r="M747" s="500"/>
      <c r="N747" s="500"/>
      <c r="O747" s="500"/>
      <c r="P747" s="500"/>
      <c r="Q747" s="500"/>
      <c r="R747" s="500"/>
      <c r="S747" s="500"/>
      <c r="T747" s="500"/>
      <c r="U747" s="500"/>
      <c r="V747" s="500"/>
      <c r="W747" s="500"/>
      <c r="X747" s="500"/>
      <c r="Y747" s="500"/>
      <c r="Z747" s="500"/>
    </row>
    <row r="748">
      <c r="A748" s="500"/>
      <c r="B748" s="500"/>
      <c r="C748" s="500"/>
      <c r="D748" s="500"/>
      <c r="E748" s="500"/>
      <c r="F748" s="500"/>
      <c r="G748" s="500"/>
      <c r="H748" s="500"/>
      <c r="I748" s="500"/>
      <c r="J748" s="500"/>
      <c r="K748" s="500"/>
      <c r="L748" s="500"/>
      <c r="M748" s="500"/>
      <c r="N748" s="500"/>
      <c r="O748" s="500"/>
      <c r="P748" s="500"/>
      <c r="Q748" s="500"/>
      <c r="R748" s="500"/>
      <c r="S748" s="500"/>
      <c r="T748" s="500"/>
      <c r="U748" s="500"/>
      <c r="V748" s="500"/>
      <c r="W748" s="500"/>
      <c r="X748" s="500"/>
      <c r="Y748" s="500"/>
      <c r="Z748" s="500"/>
    </row>
    <row r="749">
      <c r="A749" s="500"/>
      <c r="B749" s="500"/>
      <c r="C749" s="500"/>
      <c r="D749" s="500"/>
      <c r="E749" s="500"/>
      <c r="F749" s="500"/>
      <c r="G749" s="500"/>
      <c r="H749" s="500"/>
      <c r="I749" s="500"/>
      <c r="J749" s="500"/>
      <c r="K749" s="500"/>
      <c r="L749" s="500"/>
      <c r="M749" s="500"/>
      <c r="N749" s="500"/>
      <c r="O749" s="500"/>
      <c r="P749" s="500"/>
      <c r="Q749" s="500"/>
      <c r="R749" s="500"/>
      <c r="S749" s="500"/>
      <c r="T749" s="500"/>
      <c r="U749" s="500"/>
      <c r="V749" s="500"/>
      <c r="W749" s="500"/>
      <c r="X749" s="500"/>
      <c r="Y749" s="500"/>
      <c r="Z749" s="500"/>
    </row>
    <row r="750">
      <c r="A750" s="500"/>
      <c r="B750" s="500"/>
      <c r="C750" s="500"/>
      <c r="D750" s="500"/>
      <c r="E750" s="500"/>
      <c r="F750" s="500"/>
      <c r="G750" s="500"/>
      <c r="H750" s="500"/>
      <c r="I750" s="500"/>
      <c r="J750" s="500"/>
      <c r="K750" s="500"/>
      <c r="L750" s="500"/>
      <c r="M750" s="500"/>
      <c r="N750" s="500"/>
      <c r="O750" s="500"/>
      <c r="P750" s="500"/>
      <c r="Q750" s="500"/>
      <c r="R750" s="500"/>
      <c r="S750" s="500"/>
      <c r="T750" s="500"/>
      <c r="U750" s="500"/>
      <c r="V750" s="500"/>
      <c r="W750" s="500"/>
      <c r="X750" s="500"/>
      <c r="Y750" s="500"/>
      <c r="Z750" s="500"/>
    </row>
    <row r="751">
      <c r="A751" s="500"/>
      <c r="B751" s="500"/>
      <c r="C751" s="500"/>
      <c r="D751" s="500"/>
      <c r="E751" s="500"/>
      <c r="F751" s="500"/>
      <c r="G751" s="500"/>
      <c r="H751" s="500"/>
      <c r="I751" s="500"/>
      <c r="J751" s="500"/>
      <c r="K751" s="500"/>
      <c r="L751" s="500"/>
      <c r="M751" s="500"/>
      <c r="N751" s="500"/>
      <c r="O751" s="500"/>
      <c r="P751" s="500"/>
      <c r="Q751" s="500"/>
      <c r="R751" s="500"/>
      <c r="S751" s="500"/>
      <c r="T751" s="500"/>
      <c r="U751" s="500"/>
      <c r="V751" s="500"/>
      <c r="W751" s="500"/>
      <c r="X751" s="500"/>
      <c r="Y751" s="500"/>
      <c r="Z751" s="500"/>
    </row>
    <row r="752">
      <c r="A752" s="500"/>
      <c r="B752" s="500"/>
      <c r="C752" s="500"/>
      <c r="D752" s="500"/>
      <c r="E752" s="500"/>
      <c r="F752" s="500"/>
      <c r="G752" s="500"/>
      <c r="H752" s="500"/>
      <c r="I752" s="500"/>
      <c r="J752" s="500"/>
      <c r="K752" s="500"/>
      <c r="L752" s="500"/>
      <c r="M752" s="500"/>
      <c r="N752" s="500"/>
      <c r="O752" s="500"/>
      <c r="P752" s="500"/>
      <c r="Q752" s="500"/>
      <c r="R752" s="500"/>
      <c r="S752" s="500"/>
      <c r="T752" s="500"/>
      <c r="U752" s="500"/>
      <c r="V752" s="500"/>
      <c r="W752" s="500"/>
      <c r="X752" s="500"/>
      <c r="Y752" s="500"/>
      <c r="Z752" s="500"/>
    </row>
    <row r="753">
      <c r="A753" s="500"/>
      <c r="B753" s="500"/>
      <c r="C753" s="500"/>
      <c r="D753" s="500"/>
      <c r="E753" s="500"/>
      <c r="F753" s="500"/>
      <c r="G753" s="500"/>
      <c r="H753" s="500"/>
      <c r="I753" s="500"/>
      <c r="J753" s="500"/>
      <c r="K753" s="500"/>
      <c r="L753" s="500"/>
      <c r="M753" s="500"/>
      <c r="N753" s="500"/>
      <c r="O753" s="500"/>
      <c r="P753" s="500"/>
      <c r="Q753" s="500"/>
      <c r="R753" s="500"/>
      <c r="S753" s="500"/>
      <c r="T753" s="500"/>
      <c r="U753" s="500"/>
      <c r="V753" s="500"/>
      <c r="W753" s="500"/>
      <c r="X753" s="500"/>
      <c r="Y753" s="500"/>
      <c r="Z753" s="500"/>
    </row>
    <row r="754">
      <c r="A754" s="500"/>
      <c r="B754" s="500"/>
      <c r="C754" s="500"/>
      <c r="D754" s="500"/>
      <c r="E754" s="500"/>
      <c r="F754" s="500"/>
      <c r="G754" s="500"/>
      <c r="H754" s="500"/>
      <c r="I754" s="500"/>
      <c r="J754" s="500"/>
      <c r="K754" s="500"/>
      <c r="L754" s="500"/>
      <c r="M754" s="500"/>
      <c r="N754" s="500"/>
      <c r="O754" s="500"/>
      <c r="P754" s="500"/>
      <c r="Q754" s="500"/>
      <c r="R754" s="500"/>
      <c r="S754" s="500"/>
      <c r="T754" s="500"/>
      <c r="U754" s="500"/>
      <c r="V754" s="500"/>
      <c r="W754" s="500"/>
      <c r="X754" s="500"/>
      <c r="Y754" s="500"/>
      <c r="Z754" s="500"/>
    </row>
    <row r="755">
      <c r="A755" s="500"/>
      <c r="B755" s="500"/>
      <c r="C755" s="500"/>
      <c r="D755" s="500"/>
      <c r="E755" s="500"/>
      <c r="F755" s="500"/>
      <c r="G755" s="500"/>
      <c r="H755" s="500"/>
      <c r="I755" s="500"/>
      <c r="J755" s="500"/>
      <c r="K755" s="500"/>
      <c r="L755" s="500"/>
      <c r="M755" s="500"/>
      <c r="N755" s="500"/>
      <c r="O755" s="500"/>
      <c r="P755" s="500"/>
      <c r="Q755" s="500"/>
      <c r="R755" s="500"/>
      <c r="S755" s="500"/>
      <c r="T755" s="500"/>
      <c r="U755" s="500"/>
      <c r="V755" s="500"/>
      <c r="W755" s="500"/>
      <c r="X755" s="500"/>
      <c r="Y755" s="500"/>
      <c r="Z755" s="500"/>
    </row>
    <row r="756">
      <c r="A756" s="500"/>
      <c r="B756" s="500"/>
      <c r="C756" s="500"/>
      <c r="D756" s="500"/>
      <c r="E756" s="500"/>
      <c r="F756" s="500"/>
      <c r="G756" s="500"/>
      <c r="H756" s="500"/>
      <c r="I756" s="500"/>
      <c r="J756" s="500"/>
      <c r="K756" s="500"/>
      <c r="L756" s="500"/>
      <c r="M756" s="500"/>
      <c r="N756" s="500"/>
      <c r="O756" s="500"/>
      <c r="P756" s="500"/>
      <c r="Q756" s="500"/>
      <c r="R756" s="500"/>
      <c r="S756" s="500"/>
      <c r="T756" s="500"/>
      <c r="U756" s="500"/>
      <c r="V756" s="500"/>
      <c r="W756" s="500"/>
      <c r="X756" s="500"/>
      <c r="Y756" s="500"/>
      <c r="Z756" s="500"/>
    </row>
    <row r="757">
      <c r="A757" s="500"/>
      <c r="B757" s="500"/>
      <c r="C757" s="500"/>
      <c r="D757" s="500"/>
      <c r="E757" s="500"/>
      <c r="F757" s="500"/>
      <c r="G757" s="500"/>
      <c r="H757" s="500"/>
      <c r="I757" s="500"/>
      <c r="J757" s="500"/>
      <c r="K757" s="500"/>
      <c r="L757" s="500"/>
      <c r="M757" s="500"/>
      <c r="N757" s="500"/>
      <c r="O757" s="500"/>
      <c r="P757" s="500"/>
      <c r="Q757" s="500"/>
      <c r="R757" s="500"/>
      <c r="S757" s="500"/>
      <c r="T757" s="500"/>
      <c r="U757" s="500"/>
      <c r="V757" s="500"/>
      <c r="W757" s="500"/>
      <c r="X757" s="500"/>
      <c r="Y757" s="500"/>
      <c r="Z757" s="500"/>
    </row>
    <row r="758">
      <c r="A758" s="500"/>
      <c r="B758" s="500"/>
      <c r="C758" s="500"/>
      <c r="D758" s="500"/>
      <c r="E758" s="500"/>
      <c r="F758" s="500"/>
      <c r="G758" s="500"/>
      <c r="H758" s="500"/>
      <c r="I758" s="500"/>
      <c r="J758" s="500"/>
      <c r="K758" s="500"/>
      <c r="L758" s="500"/>
      <c r="M758" s="500"/>
      <c r="N758" s="500"/>
      <c r="O758" s="500"/>
      <c r="P758" s="500"/>
      <c r="Q758" s="500"/>
      <c r="R758" s="500"/>
      <c r="S758" s="500"/>
      <c r="T758" s="500"/>
      <c r="U758" s="500"/>
      <c r="V758" s="500"/>
      <c r="W758" s="500"/>
      <c r="X758" s="500"/>
      <c r="Y758" s="500"/>
      <c r="Z758" s="500"/>
    </row>
    <row r="759">
      <c r="A759" s="500"/>
      <c r="B759" s="500"/>
      <c r="C759" s="500"/>
      <c r="D759" s="500"/>
      <c r="E759" s="500"/>
      <c r="F759" s="500"/>
      <c r="G759" s="500"/>
      <c r="H759" s="500"/>
      <c r="I759" s="500"/>
      <c r="J759" s="500"/>
      <c r="K759" s="500"/>
      <c r="L759" s="500"/>
      <c r="M759" s="500"/>
      <c r="N759" s="500"/>
      <c r="O759" s="500"/>
      <c r="P759" s="500"/>
      <c r="Q759" s="500"/>
      <c r="R759" s="500"/>
      <c r="S759" s="500"/>
      <c r="T759" s="500"/>
      <c r="U759" s="500"/>
      <c r="V759" s="500"/>
      <c r="W759" s="500"/>
      <c r="X759" s="500"/>
      <c r="Y759" s="500"/>
      <c r="Z759" s="500"/>
    </row>
    <row r="760">
      <c r="A760" s="500"/>
      <c r="B760" s="500"/>
      <c r="C760" s="500"/>
      <c r="D760" s="500"/>
      <c r="E760" s="500"/>
      <c r="F760" s="500"/>
      <c r="G760" s="500"/>
      <c r="H760" s="500"/>
      <c r="I760" s="500"/>
      <c r="J760" s="500"/>
      <c r="K760" s="500"/>
      <c r="L760" s="500"/>
      <c r="M760" s="500"/>
      <c r="N760" s="500"/>
      <c r="O760" s="500"/>
      <c r="P760" s="500"/>
      <c r="Q760" s="500"/>
      <c r="R760" s="500"/>
      <c r="S760" s="500"/>
      <c r="T760" s="500"/>
      <c r="U760" s="500"/>
      <c r="V760" s="500"/>
      <c r="W760" s="500"/>
      <c r="X760" s="500"/>
      <c r="Y760" s="500"/>
      <c r="Z760" s="500"/>
    </row>
    <row r="761">
      <c r="A761" s="500"/>
      <c r="B761" s="500"/>
      <c r="C761" s="500"/>
      <c r="D761" s="500"/>
      <c r="E761" s="500"/>
      <c r="F761" s="500"/>
      <c r="G761" s="500"/>
      <c r="H761" s="500"/>
      <c r="I761" s="500"/>
      <c r="J761" s="500"/>
      <c r="K761" s="500"/>
      <c r="L761" s="500"/>
      <c r="M761" s="500"/>
      <c r="N761" s="500"/>
      <c r="O761" s="500"/>
      <c r="P761" s="500"/>
      <c r="Q761" s="500"/>
      <c r="R761" s="500"/>
      <c r="S761" s="500"/>
      <c r="T761" s="500"/>
      <c r="U761" s="500"/>
      <c r="V761" s="500"/>
      <c r="W761" s="500"/>
      <c r="X761" s="500"/>
      <c r="Y761" s="500"/>
      <c r="Z761" s="500"/>
    </row>
    <row r="762">
      <c r="A762" s="500"/>
      <c r="B762" s="500"/>
      <c r="C762" s="500"/>
      <c r="D762" s="500"/>
      <c r="E762" s="500"/>
      <c r="F762" s="500"/>
      <c r="G762" s="500"/>
      <c r="H762" s="500"/>
      <c r="I762" s="500"/>
      <c r="J762" s="500"/>
      <c r="K762" s="500"/>
      <c r="L762" s="500"/>
      <c r="M762" s="500"/>
      <c r="N762" s="500"/>
      <c r="O762" s="500"/>
      <c r="P762" s="500"/>
      <c r="Q762" s="500"/>
      <c r="R762" s="500"/>
      <c r="S762" s="500"/>
      <c r="T762" s="500"/>
      <c r="U762" s="500"/>
      <c r="V762" s="500"/>
      <c r="W762" s="500"/>
      <c r="X762" s="500"/>
      <c r="Y762" s="500"/>
      <c r="Z762" s="500"/>
    </row>
    <row r="763">
      <c r="A763" s="500"/>
      <c r="B763" s="500"/>
      <c r="C763" s="500"/>
      <c r="D763" s="500"/>
      <c r="E763" s="500"/>
      <c r="F763" s="500"/>
      <c r="G763" s="500"/>
      <c r="H763" s="500"/>
      <c r="I763" s="500"/>
      <c r="J763" s="500"/>
      <c r="K763" s="500"/>
      <c r="L763" s="500"/>
      <c r="M763" s="500"/>
      <c r="N763" s="500"/>
      <c r="O763" s="500"/>
      <c r="P763" s="500"/>
      <c r="Q763" s="500"/>
      <c r="R763" s="500"/>
      <c r="S763" s="500"/>
      <c r="T763" s="500"/>
      <c r="U763" s="500"/>
      <c r="V763" s="500"/>
      <c r="W763" s="500"/>
      <c r="X763" s="500"/>
      <c r="Y763" s="500"/>
      <c r="Z763" s="500"/>
    </row>
    <row r="764">
      <c r="A764" s="500"/>
      <c r="B764" s="500"/>
      <c r="C764" s="500"/>
      <c r="D764" s="500"/>
      <c r="E764" s="500"/>
      <c r="F764" s="500"/>
      <c r="G764" s="500"/>
      <c r="H764" s="500"/>
      <c r="I764" s="500"/>
      <c r="J764" s="500"/>
      <c r="K764" s="500"/>
      <c r="L764" s="500"/>
      <c r="M764" s="500"/>
      <c r="N764" s="500"/>
      <c r="O764" s="500"/>
      <c r="P764" s="500"/>
      <c r="Q764" s="500"/>
      <c r="R764" s="500"/>
      <c r="S764" s="500"/>
      <c r="T764" s="500"/>
      <c r="U764" s="500"/>
      <c r="V764" s="500"/>
      <c r="W764" s="500"/>
      <c r="X764" s="500"/>
      <c r="Y764" s="500"/>
      <c r="Z764" s="500"/>
    </row>
    <row r="765">
      <c r="A765" s="500"/>
      <c r="B765" s="500"/>
      <c r="C765" s="500"/>
      <c r="D765" s="500"/>
      <c r="E765" s="500"/>
      <c r="F765" s="500"/>
      <c r="G765" s="500"/>
      <c r="H765" s="500"/>
      <c r="I765" s="500"/>
      <c r="J765" s="500"/>
      <c r="K765" s="500"/>
      <c r="L765" s="500"/>
      <c r="M765" s="500"/>
      <c r="N765" s="500"/>
      <c r="O765" s="500"/>
      <c r="P765" s="500"/>
      <c r="Q765" s="500"/>
      <c r="R765" s="500"/>
      <c r="S765" s="500"/>
      <c r="T765" s="500"/>
      <c r="U765" s="500"/>
      <c r="V765" s="500"/>
      <c r="W765" s="500"/>
      <c r="X765" s="500"/>
      <c r="Y765" s="500"/>
      <c r="Z765" s="500"/>
    </row>
    <row r="766">
      <c r="A766" s="500"/>
      <c r="B766" s="500"/>
      <c r="C766" s="500"/>
      <c r="D766" s="500"/>
      <c r="E766" s="500"/>
      <c r="F766" s="500"/>
      <c r="G766" s="500"/>
      <c r="H766" s="500"/>
      <c r="I766" s="500"/>
      <c r="J766" s="500"/>
      <c r="K766" s="500"/>
      <c r="L766" s="500"/>
      <c r="M766" s="500"/>
      <c r="N766" s="500"/>
      <c r="O766" s="500"/>
      <c r="P766" s="500"/>
      <c r="Q766" s="500"/>
      <c r="R766" s="500"/>
      <c r="S766" s="500"/>
      <c r="T766" s="500"/>
      <c r="U766" s="500"/>
      <c r="V766" s="500"/>
      <c r="W766" s="500"/>
      <c r="X766" s="500"/>
      <c r="Y766" s="500"/>
      <c r="Z766" s="500"/>
    </row>
    <row r="767">
      <c r="A767" s="500"/>
      <c r="B767" s="500"/>
      <c r="C767" s="500"/>
      <c r="D767" s="500"/>
      <c r="E767" s="500"/>
      <c r="F767" s="500"/>
      <c r="G767" s="500"/>
      <c r="H767" s="500"/>
      <c r="I767" s="500"/>
      <c r="J767" s="500"/>
      <c r="K767" s="500"/>
      <c r="L767" s="500"/>
      <c r="M767" s="500"/>
      <c r="N767" s="500"/>
      <c r="O767" s="500"/>
      <c r="P767" s="500"/>
      <c r="Q767" s="500"/>
      <c r="R767" s="500"/>
      <c r="S767" s="500"/>
      <c r="T767" s="500"/>
      <c r="U767" s="500"/>
      <c r="V767" s="500"/>
      <c r="W767" s="500"/>
      <c r="X767" s="500"/>
      <c r="Y767" s="500"/>
      <c r="Z767" s="500"/>
    </row>
    <row r="768">
      <c r="A768" s="500"/>
      <c r="B768" s="500"/>
      <c r="C768" s="500"/>
      <c r="D768" s="500"/>
      <c r="E768" s="500"/>
      <c r="F768" s="500"/>
      <c r="G768" s="500"/>
      <c r="H768" s="500"/>
      <c r="I768" s="500"/>
      <c r="J768" s="500"/>
      <c r="K768" s="500"/>
      <c r="L768" s="500"/>
      <c r="M768" s="500"/>
      <c r="N768" s="500"/>
      <c r="O768" s="500"/>
      <c r="P768" s="500"/>
      <c r="Q768" s="500"/>
      <c r="R768" s="500"/>
      <c r="S768" s="500"/>
      <c r="T768" s="500"/>
      <c r="U768" s="500"/>
      <c r="V768" s="500"/>
      <c r="W768" s="500"/>
      <c r="X768" s="500"/>
      <c r="Y768" s="500"/>
      <c r="Z768" s="500"/>
    </row>
    <row r="769">
      <c r="A769" s="500"/>
      <c r="B769" s="500"/>
      <c r="C769" s="500"/>
      <c r="D769" s="500"/>
      <c r="E769" s="500"/>
      <c r="F769" s="500"/>
      <c r="G769" s="500"/>
      <c r="H769" s="500"/>
      <c r="I769" s="500"/>
      <c r="J769" s="500"/>
      <c r="K769" s="500"/>
      <c r="L769" s="500"/>
      <c r="M769" s="500"/>
      <c r="N769" s="500"/>
      <c r="O769" s="500"/>
      <c r="P769" s="500"/>
      <c r="Q769" s="500"/>
      <c r="R769" s="500"/>
      <c r="S769" s="500"/>
      <c r="T769" s="500"/>
      <c r="U769" s="500"/>
      <c r="V769" s="500"/>
      <c r="W769" s="500"/>
      <c r="X769" s="500"/>
      <c r="Y769" s="500"/>
      <c r="Z769" s="500"/>
    </row>
    <row r="770">
      <c r="A770" s="500"/>
      <c r="B770" s="500"/>
      <c r="C770" s="500"/>
      <c r="D770" s="500"/>
      <c r="E770" s="500"/>
      <c r="F770" s="500"/>
      <c r="G770" s="500"/>
      <c r="H770" s="500"/>
      <c r="I770" s="500"/>
      <c r="J770" s="500"/>
      <c r="K770" s="500"/>
      <c r="L770" s="500"/>
      <c r="M770" s="500"/>
      <c r="N770" s="500"/>
      <c r="O770" s="500"/>
      <c r="P770" s="500"/>
      <c r="Q770" s="500"/>
      <c r="R770" s="500"/>
      <c r="S770" s="500"/>
      <c r="T770" s="500"/>
      <c r="U770" s="500"/>
      <c r="V770" s="500"/>
      <c r="W770" s="500"/>
      <c r="X770" s="500"/>
      <c r="Y770" s="500"/>
      <c r="Z770" s="500"/>
    </row>
    <row r="771">
      <c r="A771" s="500"/>
      <c r="B771" s="500"/>
      <c r="C771" s="500"/>
      <c r="D771" s="500"/>
      <c r="E771" s="500"/>
      <c r="F771" s="500"/>
      <c r="G771" s="500"/>
      <c r="H771" s="500"/>
      <c r="I771" s="500"/>
      <c r="J771" s="500"/>
      <c r="K771" s="500"/>
      <c r="L771" s="500"/>
      <c r="M771" s="500"/>
      <c r="N771" s="500"/>
      <c r="O771" s="500"/>
      <c r="P771" s="500"/>
      <c r="Q771" s="500"/>
      <c r="R771" s="500"/>
      <c r="S771" s="500"/>
      <c r="T771" s="500"/>
      <c r="U771" s="500"/>
      <c r="V771" s="500"/>
      <c r="W771" s="500"/>
      <c r="X771" s="500"/>
      <c r="Y771" s="500"/>
      <c r="Z771" s="500"/>
    </row>
    <row r="772">
      <c r="A772" s="500"/>
      <c r="B772" s="500"/>
      <c r="C772" s="500"/>
      <c r="D772" s="500"/>
      <c r="E772" s="500"/>
      <c r="F772" s="500"/>
      <c r="G772" s="500"/>
      <c r="H772" s="500"/>
      <c r="I772" s="500"/>
      <c r="J772" s="500"/>
      <c r="K772" s="500"/>
      <c r="L772" s="500"/>
      <c r="M772" s="500"/>
      <c r="N772" s="500"/>
      <c r="O772" s="500"/>
      <c r="P772" s="500"/>
      <c r="Q772" s="500"/>
      <c r="R772" s="500"/>
      <c r="S772" s="500"/>
      <c r="T772" s="500"/>
      <c r="U772" s="500"/>
      <c r="V772" s="500"/>
      <c r="W772" s="500"/>
      <c r="X772" s="500"/>
      <c r="Y772" s="500"/>
      <c r="Z772" s="500"/>
    </row>
    <row r="773">
      <c r="A773" s="500"/>
      <c r="B773" s="500"/>
      <c r="C773" s="500"/>
      <c r="D773" s="500"/>
      <c r="E773" s="500"/>
      <c r="F773" s="500"/>
      <c r="G773" s="500"/>
      <c r="H773" s="500"/>
      <c r="I773" s="500"/>
      <c r="J773" s="500"/>
      <c r="K773" s="500"/>
      <c r="L773" s="500"/>
      <c r="M773" s="500"/>
      <c r="N773" s="500"/>
      <c r="O773" s="500"/>
      <c r="P773" s="500"/>
      <c r="Q773" s="500"/>
      <c r="R773" s="500"/>
      <c r="S773" s="500"/>
      <c r="T773" s="500"/>
      <c r="U773" s="500"/>
      <c r="V773" s="500"/>
      <c r="W773" s="500"/>
      <c r="X773" s="500"/>
      <c r="Y773" s="500"/>
      <c r="Z773" s="500"/>
    </row>
    <row r="774">
      <c r="A774" s="500"/>
      <c r="B774" s="500"/>
      <c r="C774" s="500"/>
      <c r="D774" s="500"/>
      <c r="E774" s="500"/>
      <c r="F774" s="500"/>
      <c r="G774" s="500"/>
      <c r="H774" s="500"/>
      <c r="I774" s="500"/>
      <c r="J774" s="500"/>
      <c r="K774" s="500"/>
      <c r="L774" s="500"/>
      <c r="M774" s="500"/>
      <c r="N774" s="500"/>
      <c r="O774" s="500"/>
      <c r="P774" s="500"/>
      <c r="Q774" s="500"/>
      <c r="R774" s="500"/>
      <c r="S774" s="500"/>
      <c r="T774" s="500"/>
      <c r="U774" s="500"/>
      <c r="V774" s="500"/>
      <c r="W774" s="500"/>
      <c r="X774" s="500"/>
      <c r="Y774" s="500"/>
      <c r="Z774" s="500"/>
    </row>
    <row r="775">
      <c r="A775" s="500"/>
      <c r="B775" s="500"/>
      <c r="C775" s="500"/>
      <c r="D775" s="500"/>
      <c r="E775" s="500"/>
      <c r="F775" s="500"/>
      <c r="G775" s="500"/>
      <c r="H775" s="500"/>
      <c r="I775" s="500"/>
      <c r="J775" s="500"/>
      <c r="K775" s="500"/>
      <c r="L775" s="500"/>
      <c r="M775" s="500"/>
      <c r="N775" s="500"/>
      <c r="O775" s="500"/>
      <c r="P775" s="500"/>
      <c r="Q775" s="500"/>
      <c r="R775" s="500"/>
      <c r="S775" s="500"/>
      <c r="T775" s="500"/>
      <c r="U775" s="500"/>
      <c r="V775" s="500"/>
      <c r="W775" s="500"/>
      <c r="X775" s="500"/>
      <c r="Y775" s="500"/>
      <c r="Z775" s="500"/>
    </row>
    <row r="776">
      <c r="A776" s="500"/>
      <c r="B776" s="500"/>
      <c r="C776" s="500"/>
      <c r="D776" s="500"/>
      <c r="E776" s="500"/>
      <c r="F776" s="500"/>
      <c r="G776" s="500"/>
      <c r="H776" s="500"/>
      <c r="I776" s="500"/>
      <c r="J776" s="500"/>
      <c r="K776" s="500"/>
      <c r="L776" s="500"/>
      <c r="M776" s="500"/>
      <c r="N776" s="500"/>
      <c r="O776" s="500"/>
      <c r="P776" s="500"/>
      <c r="Q776" s="500"/>
      <c r="R776" s="500"/>
      <c r="S776" s="500"/>
      <c r="T776" s="500"/>
      <c r="U776" s="500"/>
      <c r="V776" s="500"/>
      <c r="W776" s="500"/>
      <c r="X776" s="500"/>
      <c r="Y776" s="500"/>
      <c r="Z776" s="500"/>
    </row>
    <row r="777">
      <c r="A777" s="500"/>
      <c r="B777" s="500"/>
      <c r="C777" s="500"/>
      <c r="D777" s="500"/>
      <c r="E777" s="500"/>
      <c r="F777" s="500"/>
      <c r="G777" s="500"/>
      <c r="H777" s="500"/>
      <c r="I777" s="500"/>
      <c r="J777" s="500"/>
      <c r="K777" s="500"/>
      <c r="L777" s="500"/>
      <c r="M777" s="500"/>
      <c r="N777" s="500"/>
      <c r="O777" s="500"/>
      <c r="P777" s="500"/>
      <c r="Q777" s="500"/>
      <c r="R777" s="500"/>
      <c r="S777" s="500"/>
      <c r="T777" s="500"/>
      <c r="U777" s="500"/>
      <c r="V777" s="500"/>
      <c r="W777" s="500"/>
      <c r="X777" s="500"/>
      <c r="Y777" s="500"/>
      <c r="Z777" s="500"/>
    </row>
    <row r="778">
      <c r="A778" s="500"/>
      <c r="B778" s="500"/>
      <c r="C778" s="500"/>
      <c r="D778" s="500"/>
      <c r="E778" s="500"/>
      <c r="F778" s="500"/>
      <c r="G778" s="500"/>
      <c r="H778" s="500"/>
      <c r="I778" s="500"/>
      <c r="J778" s="500"/>
      <c r="K778" s="500"/>
      <c r="L778" s="500"/>
      <c r="M778" s="500"/>
      <c r="N778" s="500"/>
      <c r="O778" s="500"/>
      <c r="P778" s="500"/>
      <c r="Q778" s="500"/>
      <c r="R778" s="500"/>
      <c r="S778" s="500"/>
      <c r="T778" s="500"/>
      <c r="U778" s="500"/>
      <c r="V778" s="500"/>
      <c r="W778" s="500"/>
      <c r="X778" s="500"/>
      <c r="Y778" s="500"/>
      <c r="Z778" s="500"/>
    </row>
    <row r="779">
      <c r="A779" s="500"/>
      <c r="B779" s="500"/>
      <c r="C779" s="500"/>
      <c r="D779" s="500"/>
      <c r="E779" s="500"/>
      <c r="F779" s="500"/>
      <c r="G779" s="500"/>
      <c r="H779" s="500"/>
      <c r="I779" s="500"/>
      <c r="J779" s="500"/>
      <c r="K779" s="500"/>
      <c r="L779" s="500"/>
      <c r="M779" s="500"/>
      <c r="N779" s="500"/>
      <c r="O779" s="500"/>
      <c r="P779" s="500"/>
      <c r="Q779" s="500"/>
      <c r="R779" s="500"/>
      <c r="S779" s="500"/>
      <c r="T779" s="500"/>
      <c r="U779" s="500"/>
      <c r="V779" s="500"/>
      <c r="W779" s="500"/>
      <c r="X779" s="500"/>
      <c r="Y779" s="500"/>
      <c r="Z779" s="500"/>
    </row>
    <row r="780">
      <c r="A780" s="500"/>
      <c r="B780" s="500"/>
      <c r="C780" s="500"/>
      <c r="D780" s="500"/>
      <c r="E780" s="500"/>
      <c r="F780" s="500"/>
      <c r="G780" s="500"/>
      <c r="H780" s="500"/>
      <c r="I780" s="500"/>
      <c r="J780" s="500"/>
      <c r="K780" s="500"/>
      <c r="L780" s="500"/>
      <c r="M780" s="500"/>
      <c r="N780" s="500"/>
      <c r="O780" s="500"/>
      <c r="P780" s="500"/>
      <c r="Q780" s="500"/>
      <c r="R780" s="500"/>
      <c r="S780" s="500"/>
      <c r="T780" s="500"/>
      <c r="U780" s="500"/>
      <c r="V780" s="500"/>
      <c r="W780" s="500"/>
      <c r="X780" s="500"/>
      <c r="Y780" s="500"/>
      <c r="Z780" s="500"/>
    </row>
    <row r="781">
      <c r="A781" s="500"/>
      <c r="B781" s="500"/>
      <c r="C781" s="500"/>
      <c r="D781" s="500"/>
      <c r="E781" s="500"/>
      <c r="F781" s="500"/>
      <c r="G781" s="500"/>
      <c r="H781" s="500"/>
      <c r="I781" s="500"/>
      <c r="J781" s="500"/>
      <c r="K781" s="500"/>
      <c r="L781" s="500"/>
      <c r="M781" s="500"/>
      <c r="N781" s="500"/>
      <c r="O781" s="500"/>
      <c r="P781" s="500"/>
      <c r="Q781" s="500"/>
      <c r="R781" s="500"/>
      <c r="S781" s="500"/>
      <c r="T781" s="500"/>
      <c r="U781" s="500"/>
      <c r="V781" s="500"/>
      <c r="W781" s="500"/>
      <c r="X781" s="500"/>
      <c r="Y781" s="500"/>
      <c r="Z781" s="500"/>
    </row>
    <row r="782">
      <c r="A782" s="500"/>
      <c r="B782" s="500"/>
      <c r="C782" s="500"/>
      <c r="D782" s="500"/>
      <c r="E782" s="500"/>
      <c r="F782" s="500"/>
      <c r="G782" s="500"/>
      <c r="H782" s="500"/>
      <c r="I782" s="500"/>
      <c r="J782" s="500"/>
      <c r="K782" s="500"/>
      <c r="L782" s="500"/>
      <c r="M782" s="500"/>
      <c r="N782" s="500"/>
      <c r="O782" s="500"/>
      <c r="P782" s="500"/>
      <c r="Q782" s="500"/>
      <c r="R782" s="500"/>
      <c r="S782" s="500"/>
      <c r="T782" s="500"/>
      <c r="U782" s="500"/>
      <c r="V782" s="500"/>
      <c r="W782" s="500"/>
      <c r="X782" s="500"/>
      <c r="Y782" s="500"/>
      <c r="Z782" s="500"/>
    </row>
    <row r="783">
      <c r="A783" s="500"/>
      <c r="B783" s="500"/>
      <c r="C783" s="500"/>
      <c r="D783" s="500"/>
      <c r="E783" s="500"/>
      <c r="F783" s="500"/>
      <c r="G783" s="500"/>
      <c r="H783" s="500"/>
      <c r="I783" s="500"/>
      <c r="J783" s="500"/>
      <c r="K783" s="500"/>
      <c r="L783" s="500"/>
      <c r="M783" s="500"/>
      <c r="N783" s="500"/>
      <c r="O783" s="500"/>
      <c r="P783" s="500"/>
      <c r="Q783" s="500"/>
      <c r="R783" s="500"/>
      <c r="S783" s="500"/>
      <c r="T783" s="500"/>
      <c r="U783" s="500"/>
      <c r="V783" s="500"/>
      <c r="W783" s="500"/>
      <c r="X783" s="500"/>
      <c r="Y783" s="500"/>
      <c r="Z783" s="500"/>
    </row>
    <row r="784">
      <c r="A784" s="500"/>
      <c r="B784" s="500"/>
      <c r="C784" s="500"/>
      <c r="D784" s="500"/>
      <c r="E784" s="500"/>
      <c r="F784" s="500"/>
      <c r="G784" s="500"/>
      <c r="H784" s="500"/>
      <c r="I784" s="500"/>
      <c r="J784" s="500"/>
      <c r="K784" s="500"/>
      <c r="L784" s="500"/>
      <c r="M784" s="500"/>
      <c r="N784" s="500"/>
      <c r="O784" s="500"/>
      <c r="P784" s="500"/>
      <c r="Q784" s="500"/>
      <c r="R784" s="500"/>
      <c r="S784" s="500"/>
      <c r="T784" s="500"/>
      <c r="U784" s="500"/>
      <c r="V784" s="500"/>
      <c r="W784" s="500"/>
      <c r="X784" s="500"/>
      <c r="Y784" s="500"/>
      <c r="Z784" s="500"/>
    </row>
    <row r="785">
      <c r="A785" s="500"/>
      <c r="B785" s="500"/>
      <c r="C785" s="500"/>
      <c r="D785" s="500"/>
      <c r="E785" s="500"/>
      <c r="F785" s="500"/>
      <c r="G785" s="500"/>
      <c r="H785" s="500"/>
      <c r="I785" s="500"/>
      <c r="J785" s="500"/>
      <c r="K785" s="500"/>
      <c r="L785" s="500"/>
      <c r="M785" s="500"/>
      <c r="N785" s="500"/>
      <c r="O785" s="500"/>
      <c r="P785" s="500"/>
      <c r="Q785" s="500"/>
      <c r="R785" s="500"/>
      <c r="S785" s="500"/>
      <c r="T785" s="500"/>
      <c r="U785" s="500"/>
      <c r="V785" s="500"/>
      <c r="W785" s="500"/>
      <c r="X785" s="500"/>
      <c r="Y785" s="500"/>
      <c r="Z785" s="500"/>
    </row>
    <row r="786">
      <c r="A786" s="500"/>
      <c r="B786" s="500"/>
      <c r="C786" s="500"/>
      <c r="D786" s="500"/>
      <c r="E786" s="500"/>
      <c r="F786" s="500"/>
      <c r="G786" s="500"/>
      <c r="H786" s="500"/>
      <c r="I786" s="500"/>
      <c r="J786" s="500"/>
      <c r="K786" s="500"/>
      <c r="L786" s="500"/>
      <c r="M786" s="500"/>
      <c r="N786" s="500"/>
      <c r="O786" s="500"/>
      <c r="P786" s="500"/>
      <c r="Q786" s="500"/>
      <c r="R786" s="500"/>
      <c r="S786" s="500"/>
      <c r="T786" s="500"/>
      <c r="U786" s="500"/>
      <c r="V786" s="500"/>
      <c r="W786" s="500"/>
      <c r="X786" s="500"/>
      <c r="Y786" s="500"/>
      <c r="Z786" s="500"/>
    </row>
    <row r="787">
      <c r="A787" s="500"/>
      <c r="B787" s="500"/>
      <c r="C787" s="500"/>
      <c r="D787" s="500"/>
      <c r="E787" s="500"/>
      <c r="F787" s="500"/>
      <c r="G787" s="500"/>
      <c r="H787" s="500"/>
      <c r="I787" s="500"/>
      <c r="J787" s="500"/>
      <c r="K787" s="500"/>
      <c r="L787" s="500"/>
      <c r="M787" s="500"/>
      <c r="N787" s="500"/>
      <c r="O787" s="500"/>
      <c r="P787" s="500"/>
      <c r="Q787" s="500"/>
      <c r="R787" s="500"/>
      <c r="S787" s="500"/>
      <c r="T787" s="500"/>
      <c r="U787" s="500"/>
      <c r="V787" s="500"/>
      <c r="W787" s="500"/>
      <c r="X787" s="500"/>
      <c r="Y787" s="500"/>
      <c r="Z787" s="500"/>
    </row>
    <row r="788">
      <c r="A788" s="500"/>
      <c r="B788" s="500"/>
      <c r="C788" s="500"/>
      <c r="D788" s="500"/>
      <c r="E788" s="500"/>
      <c r="F788" s="500"/>
      <c r="G788" s="500"/>
      <c r="H788" s="500"/>
      <c r="I788" s="500"/>
      <c r="J788" s="500"/>
      <c r="K788" s="500"/>
      <c r="L788" s="500"/>
      <c r="M788" s="500"/>
      <c r="N788" s="500"/>
      <c r="O788" s="500"/>
      <c r="P788" s="500"/>
      <c r="Q788" s="500"/>
      <c r="R788" s="500"/>
      <c r="S788" s="500"/>
      <c r="T788" s="500"/>
      <c r="U788" s="500"/>
      <c r="V788" s="500"/>
      <c r="W788" s="500"/>
      <c r="X788" s="500"/>
      <c r="Y788" s="500"/>
      <c r="Z788" s="500"/>
    </row>
    <row r="789">
      <c r="A789" s="500"/>
      <c r="B789" s="500"/>
      <c r="C789" s="500"/>
      <c r="D789" s="500"/>
      <c r="E789" s="500"/>
      <c r="F789" s="500"/>
      <c r="G789" s="500"/>
      <c r="H789" s="500"/>
      <c r="I789" s="500"/>
      <c r="J789" s="500"/>
      <c r="K789" s="500"/>
      <c r="L789" s="500"/>
      <c r="M789" s="500"/>
      <c r="N789" s="500"/>
      <c r="O789" s="500"/>
      <c r="P789" s="500"/>
      <c r="Q789" s="500"/>
      <c r="R789" s="500"/>
      <c r="S789" s="500"/>
      <c r="T789" s="500"/>
      <c r="U789" s="500"/>
      <c r="V789" s="500"/>
      <c r="W789" s="500"/>
      <c r="X789" s="500"/>
      <c r="Y789" s="500"/>
      <c r="Z789" s="500"/>
    </row>
    <row r="790">
      <c r="A790" s="500"/>
      <c r="B790" s="500"/>
      <c r="C790" s="500"/>
      <c r="D790" s="500"/>
      <c r="E790" s="500"/>
      <c r="F790" s="500"/>
      <c r="G790" s="500"/>
      <c r="H790" s="500"/>
      <c r="I790" s="500"/>
      <c r="J790" s="500"/>
      <c r="K790" s="500"/>
      <c r="L790" s="500"/>
      <c r="M790" s="500"/>
      <c r="N790" s="500"/>
      <c r="O790" s="500"/>
      <c r="P790" s="500"/>
      <c r="Q790" s="500"/>
      <c r="R790" s="500"/>
      <c r="S790" s="500"/>
      <c r="T790" s="500"/>
      <c r="U790" s="500"/>
      <c r="V790" s="500"/>
      <c r="W790" s="500"/>
      <c r="X790" s="500"/>
      <c r="Y790" s="500"/>
      <c r="Z790" s="500"/>
    </row>
    <row r="791">
      <c r="A791" s="500"/>
      <c r="B791" s="500"/>
      <c r="C791" s="500"/>
      <c r="D791" s="500"/>
      <c r="E791" s="500"/>
      <c r="F791" s="500"/>
      <c r="G791" s="500"/>
      <c r="H791" s="500"/>
      <c r="I791" s="500"/>
      <c r="J791" s="500"/>
      <c r="K791" s="500"/>
      <c r="L791" s="500"/>
      <c r="M791" s="500"/>
      <c r="N791" s="500"/>
      <c r="O791" s="500"/>
      <c r="P791" s="500"/>
      <c r="Q791" s="500"/>
      <c r="R791" s="500"/>
      <c r="S791" s="500"/>
      <c r="T791" s="500"/>
      <c r="U791" s="500"/>
      <c r="V791" s="500"/>
      <c r="W791" s="500"/>
      <c r="X791" s="500"/>
      <c r="Y791" s="500"/>
      <c r="Z791" s="500"/>
    </row>
    <row r="792">
      <c r="A792" s="500"/>
      <c r="B792" s="500"/>
      <c r="C792" s="500"/>
      <c r="D792" s="500"/>
      <c r="E792" s="500"/>
      <c r="F792" s="500"/>
      <c r="G792" s="500"/>
      <c r="H792" s="500"/>
      <c r="I792" s="500"/>
      <c r="J792" s="500"/>
      <c r="K792" s="500"/>
      <c r="L792" s="500"/>
      <c r="M792" s="500"/>
      <c r="N792" s="500"/>
      <c r="O792" s="500"/>
      <c r="P792" s="500"/>
      <c r="Q792" s="500"/>
      <c r="R792" s="500"/>
      <c r="S792" s="500"/>
      <c r="T792" s="500"/>
      <c r="U792" s="500"/>
      <c r="V792" s="500"/>
      <c r="W792" s="500"/>
      <c r="X792" s="500"/>
      <c r="Y792" s="500"/>
      <c r="Z792" s="500"/>
    </row>
    <row r="793">
      <c r="A793" s="500"/>
      <c r="B793" s="500"/>
      <c r="C793" s="500"/>
      <c r="D793" s="500"/>
      <c r="E793" s="500"/>
      <c r="F793" s="500"/>
      <c r="G793" s="500"/>
      <c r="H793" s="500"/>
      <c r="I793" s="500"/>
      <c r="J793" s="500"/>
      <c r="K793" s="500"/>
      <c r="L793" s="500"/>
      <c r="M793" s="500"/>
      <c r="N793" s="500"/>
      <c r="O793" s="500"/>
      <c r="P793" s="500"/>
      <c r="Q793" s="500"/>
      <c r="R793" s="500"/>
      <c r="S793" s="500"/>
      <c r="T793" s="500"/>
      <c r="U793" s="500"/>
      <c r="V793" s="500"/>
      <c r="W793" s="500"/>
      <c r="X793" s="500"/>
      <c r="Y793" s="500"/>
      <c r="Z793" s="500"/>
    </row>
    <row r="794">
      <c r="A794" s="500"/>
      <c r="B794" s="500"/>
      <c r="C794" s="500"/>
      <c r="D794" s="500"/>
      <c r="E794" s="500"/>
      <c r="F794" s="500"/>
      <c r="G794" s="500"/>
      <c r="H794" s="500"/>
      <c r="I794" s="500"/>
      <c r="J794" s="500"/>
      <c r="K794" s="500"/>
      <c r="L794" s="500"/>
      <c r="M794" s="500"/>
      <c r="N794" s="500"/>
      <c r="O794" s="500"/>
      <c r="P794" s="500"/>
      <c r="Q794" s="500"/>
      <c r="R794" s="500"/>
      <c r="S794" s="500"/>
      <c r="T794" s="500"/>
      <c r="U794" s="500"/>
      <c r="V794" s="500"/>
      <c r="W794" s="500"/>
      <c r="X794" s="500"/>
      <c r="Y794" s="500"/>
      <c r="Z794" s="500"/>
    </row>
    <row r="795">
      <c r="A795" s="500"/>
      <c r="B795" s="500"/>
      <c r="C795" s="500"/>
      <c r="D795" s="500"/>
      <c r="E795" s="500"/>
      <c r="F795" s="500"/>
      <c r="G795" s="500"/>
      <c r="H795" s="500"/>
      <c r="I795" s="500"/>
      <c r="J795" s="500"/>
      <c r="K795" s="500"/>
      <c r="L795" s="500"/>
      <c r="M795" s="500"/>
      <c r="N795" s="500"/>
      <c r="O795" s="500"/>
      <c r="P795" s="500"/>
      <c r="Q795" s="500"/>
      <c r="R795" s="500"/>
      <c r="S795" s="500"/>
      <c r="T795" s="500"/>
      <c r="U795" s="500"/>
      <c r="V795" s="500"/>
      <c r="W795" s="500"/>
      <c r="X795" s="500"/>
      <c r="Y795" s="500"/>
      <c r="Z795" s="500"/>
    </row>
    <row r="796">
      <c r="A796" s="500"/>
      <c r="B796" s="500"/>
      <c r="C796" s="500"/>
      <c r="D796" s="500"/>
      <c r="E796" s="500"/>
      <c r="F796" s="500"/>
      <c r="G796" s="500"/>
      <c r="H796" s="500"/>
      <c r="I796" s="500"/>
      <c r="J796" s="500"/>
      <c r="K796" s="500"/>
      <c r="L796" s="500"/>
      <c r="M796" s="500"/>
      <c r="N796" s="500"/>
      <c r="O796" s="500"/>
      <c r="P796" s="500"/>
      <c r="Q796" s="500"/>
      <c r="R796" s="500"/>
      <c r="S796" s="500"/>
      <c r="T796" s="500"/>
      <c r="U796" s="500"/>
      <c r="V796" s="500"/>
      <c r="W796" s="500"/>
      <c r="X796" s="500"/>
      <c r="Y796" s="500"/>
      <c r="Z796" s="500"/>
    </row>
    <row r="797">
      <c r="A797" s="500"/>
      <c r="B797" s="500"/>
      <c r="C797" s="500"/>
      <c r="D797" s="500"/>
      <c r="E797" s="500"/>
      <c r="F797" s="500"/>
      <c r="G797" s="500"/>
      <c r="H797" s="500"/>
      <c r="I797" s="500"/>
      <c r="J797" s="500"/>
      <c r="K797" s="500"/>
      <c r="L797" s="500"/>
      <c r="M797" s="500"/>
      <c r="N797" s="500"/>
      <c r="O797" s="500"/>
      <c r="P797" s="500"/>
      <c r="Q797" s="500"/>
      <c r="R797" s="500"/>
      <c r="S797" s="500"/>
      <c r="T797" s="500"/>
      <c r="U797" s="500"/>
      <c r="V797" s="500"/>
      <c r="W797" s="500"/>
      <c r="X797" s="500"/>
      <c r="Y797" s="500"/>
      <c r="Z797" s="500"/>
    </row>
    <row r="798">
      <c r="A798" s="500"/>
      <c r="B798" s="500"/>
      <c r="C798" s="500"/>
      <c r="D798" s="500"/>
      <c r="E798" s="500"/>
      <c r="F798" s="500"/>
      <c r="G798" s="500"/>
      <c r="H798" s="500"/>
      <c r="I798" s="500"/>
      <c r="J798" s="500"/>
      <c r="K798" s="500"/>
      <c r="L798" s="500"/>
      <c r="M798" s="500"/>
      <c r="N798" s="500"/>
      <c r="O798" s="500"/>
      <c r="P798" s="500"/>
      <c r="Q798" s="500"/>
      <c r="R798" s="500"/>
      <c r="S798" s="500"/>
      <c r="T798" s="500"/>
      <c r="U798" s="500"/>
      <c r="V798" s="500"/>
      <c r="W798" s="500"/>
      <c r="X798" s="500"/>
      <c r="Y798" s="500"/>
      <c r="Z798" s="500"/>
    </row>
    <row r="799">
      <c r="A799" s="500"/>
      <c r="B799" s="500"/>
      <c r="C799" s="500"/>
      <c r="D799" s="500"/>
      <c r="E799" s="500"/>
      <c r="F799" s="500"/>
      <c r="G799" s="500"/>
      <c r="H799" s="500"/>
      <c r="I799" s="500"/>
      <c r="J799" s="500"/>
      <c r="K799" s="500"/>
      <c r="L799" s="500"/>
      <c r="M799" s="500"/>
      <c r="N799" s="500"/>
      <c r="O799" s="500"/>
      <c r="P799" s="500"/>
      <c r="Q799" s="500"/>
      <c r="R799" s="500"/>
      <c r="S799" s="500"/>
      <c r="T799" s="500"/>
      <c r="U799" s="500"/>
      <c r="V799" s="500"/>
      <c r="W799" s="500"/>
      <c r="X799" s="500"/>
      <c r="Y799" s="500"/>
      <c r="Z799" s="500"/>
    </row>
    <row r="800">
      <c r="A800" s="500"/>
      <c r="B800" s="500"/>
      <c r="C800" s="500"/>
      <c r="D800" s="500"/>
      <c r="E800" s="500"/>
      <c r="F800" s="500"/>
      <c r="G800" s="500"/>
      <c r="H800" s="500"/>
      <c r="I800" s="500"/>
      <c r="J800" s="500"/>
      <c r="K800" s="500"/>
      <c r="L800" s="500"/>
      <c r="M800" s="500"/>
      <c r="N800" s="500"/>
      <c r="O800" s="500"/>
      <c r="P800" s="500"/>
      <c r="Q800" s="500"/>
      <c r="R800" s="500"/>
      <c r="S800" s="500"/>
      <c r="T800" s="500"/>
      <c r="U800" s="500"/>
      <c r="V800" s="500"/>
      <c r="W800" s="500"/>
      <c r="X800" s="500"/>
      <c r="Y800" s="500"/>
      <c r="Z800" s="500"/>
    </row>
    <row r="801">
      <c r="A801" s="500"/>
      <c r="B801" s="500"/>
      <c r="C801" s="500"/>
      <c r="D801" s="500"/>
      <c r="E801" s="500"/>
      <c r="F801" s="500"/>
      <c r="G801" s="500"/>
      <c r="H801" s="500"/>
      <c r="I801" s="500"/>
      <c r="J801" s="500"/>
      <c r="K801" s="500"/>
      <c r="L801" s="500"/>
      <c r="M801" s="500"/>
      <c r="N801" s="500"/>
      <c r="O801" s="500"/>
      <c r="P801" s="500"/>
      <c r="Q801" s="500"/>
      <c r="R801" s="500"/>
      <c r="S801" s="500"/>
      <c r="T801" s="500"/>
      <c r="U801" s="500"/>
      <c r="V801" s="500"/>
      <c r="W801" s="500"/>
      <c r="X801" s="500"/>
      <c r="Y801" s="500"/>
      <c r="Z801" s="500"/>
    </row>
    <row r="802">
      <c r="A802" s="500"/>
      <c r="B802" s="500"/>
      <c r="C802" s="500"/>
      <c r="D802" s="500"/>
      <c r="E802" s="500"/>
      <c r="F802" s="500"/>
      <c r="G802" s="500"/>
      <c r="H802" s="500"/>
      <c r="I802" s="500"/>
      <c r="J802" s="500"/>
      <c r="K802" s="500"/>
      <c r="L802" s="500"/>
      <c r="M802" s="500"/>
      <c r="N802" s="500"/>
      <c r="O802" s="500"/>
      <c r="P802" s="500"/>
      <c r="Q802" s="500"/>
      <c r="R802" s="500"/>
      <c r="S802" s="500"/>
      <c r="T802" s="500"/>
      <c r="U802" s="500"/>
      <c r="V802" s="500"/>
      <c r="W802" s="500"/>
      <c r="X802" s="500"/>
      <c r="Y802" s="500"/>
      <c r="Z802" s="500"/>
    </row>
    <row r="803">
      <c r="A803" s="500"/>
      <c r="B803" s="500"/>
      <c r="C803" s="500"/>
      <c r="D803" s="500"/>
      <c r="E803" s="500"/>
      <c r="F803" s="500"/>
      <c r="G803" s="500"/>
      <c r="H803" s="500"/>
      <c r="I803" s="500"/>
      <c r="J803" s="500"/>
      <c r="K803" s="500"/>
      <c r="L803" s="500"/>
      <c r="M803" s="500"/>
      <c r="N803" s="500"/>
      <c r="O803" s="500"/>
      <c r="P803" s="500"/>
      <c r="Q803" s="500"/>
      <c r="R803" s="500"/>
      <c r="S803" s="500"/>
      <c r="T803" s="500"/>
      <c r="U803" s="500"/>
      <c r="V803" s="500"/>
      <c r="W803" s="500"/>
      <c r="X803" s="500"/>
      <c r="Y803" s="500"/>
      <c r="Z803" s="500"/>
    </row>
    <row r="804">
      <c r="A804" s="500"/>
      <c r="B804" s="500"/>
      <c r="C804" s="500"/>
      <c r="D804" s="500"/>
      <c r="E804" s="500"/>
      <c r="F804" s="500"/>
      <c r="G804" s="500"/>
      <c r="H804" s="500"/>
      <c r="I804" s="500"/>
      <c r="J804" s="500"/>
      <c r="K804" s="500"/>
      <c r="L804" s="500"/>
      <c r="M804" s="500"/>
      <c r="N804" s="500"/>
      <c r="O804" s="500"/>
      <c r="P804" s="500"/>
      <c r="Q804" s="500"/>
      <c r="R804" s="500"/>
      <c r="S804" s="500"/>
      <c r="T804" s="500"/>
      <c r="U804" s="500"/>
      <c r="V804" s="500"/>
      <c r="W804" s="500"/>
      <c r="X804" s="500"/>
      <c r="Y804" s="500"/>
      <c r="Z804" s="500"/>
    </row>
    <row r="805">
      <c r="A805" s="500"/>
      <c r="B805" s="500"/>
      <c r="C805" s="500"/>
      <c r="D805" s="500"/>
      <c r="E805" s="500"/>
      <c r="F805" s="500"/>
      <c r="G805" s="500"/>
      <c r="H805" s="500"/>
      <c r="I805" s="500"/>
      <c r="J805" s="500"/>
      <c r="K805" s="500"/>
      <c r="L805" s="500"/>
      <c r="M805" s="500"/>
      <c r="N805" s="500"/>
      <c r="O805" s="500"/>
      <c r="P805" s="500"/>
      <c r="Q805" s="500"/>
      <c r="R805" s="500"/>
      <c r="S805" s="500"/>
      <c r="T805" s="500"/>
      <c r="U805" s="500"/>
      <c r="V805" s="500"/>
      <c r="W805" s="500"/>
      <c r="X805" s="500"/>
      <c r="Y805" s="500"/>
      <c r="Z805" s="500"/>
    </row>
    <row r="806">
      <c r="A806" s="500"/>
      <c r="B806" s="500"/>
      <c r="C806" s="500"/>
      <c r="D806" s="500"/>
      <c r="E806" s="500"/>
      <c r="F806" s="500"/>
      <c r="G806" s="500"/>
      <c r="H806" s="500"/>
      <c r="I806" s="500"/>
      <c r="J806" s="500"/>
      <c r="K806" s="500"/>
      <c r="L806" s="500"/>
      <c r="M806" s="500"/>
      <c r="N806" s="500"/>
      <c r="O806" s="500"/>
      <c r="P806" s="500"/>
      <c r="Q806" s="500"/>
      <c r="R806" s="500"/>
      <c r="S806" s="500"/>
      <c r="T806" s="500"/>
      <c r="U806" s="500"/>
      <c r="V806" s="500"/>
      <c r="W806" s="500"/>
      <c r="X806" s="500"/>
      <c r="Y806" s="500"/>
      <c r="Z806" s="500"/>
    </row>
    <row r="807">
      <c r="A807" s="500"/>
      <c r="B807" s="500"/>
      <c r="C807" s="500"/>
      <c r="D807" s="500"/>
      <c r="E807" s="500"/>
      <c r="F807" s="500"/>
      <c r="G807" s="500"/>
      <c r="H807" s="500"/>
      <c r="I807" s="500"/>
      <c r="J807" s="500"/>
      <c r="K807" s="500"/>
      <c r="L807" s="500"/>
      <c r="M807" s="500"/>
      <c r="N807" s="500"/>
      <c r="O807" s="500"/>
      <c r="P807" s="500"/>
      <c r="Q807" s="500"/>
      <c r="R807" s="500"/>
      <c r="S807" s="500"/>
      <c r="T807" s="500"/>
      <c r="U807" s="500"/>
      <c r="V807" s="500"/>
      <c r="W807" s="500"/>
      <c r="X807" s="500"/>
      <c r="Y807" s="500"/>
      <c r="Z807" s="500"/>
    </row>
    <row r="808">
      <c r="A808" s="500"/>
      <c r="B808" s="500"/>
      <c r="C808" s="500"/>
      <c r="D808" s="500"/>
      <c r="E808" s="500"/>
      <c r="F808" s="500"/>
      <c r="G808" s="500"/>
      <c r="H808" s="500"/>
      <c r="I808" s="500"/>
      <c r="J808" s="500"/>
      <c r="K808" s="500"/>
      <c r="L808" s="500"/>
      <c r="M808" s="500"/>
      <c r="N808" s="500"/>
      <c r="O808" s="500"/>
      <c r="P808" s="500"/>
      <c r="Q808" s="500"/>
      <c r="R808" s="500"/>
      <c r="S808" s="500"/>
      <c r="T808" s="500"/>
      <c r="U808" s="500"/>
      <c r="V808" s="500"/>
      <c r="W808" s="500"/>
      <c r="X808" s="500"/>
      <c r="Y808" s="500"/>
      <c r="Z808" s="500"/>
    </row>
    <row r="809">
      <c r="A809" s="500"/>
      <c r="B809" s="500"/>
      <c r="C809" s="500"/>
      <c r="D809" s="500"/>
      <c r="E809" s="500"/>
      <c r="F809" s="500"/>
      <c r="G809" s="500"/>
      <c r="H809" s="500"/>
      <c r="I809" s="500"/>
      <c r="J809" s="500"/>
      <c r="K809" s="500"/>
      <c r="L809" s="500"/>
      <c r="M809" s="500"/>
      <c r="N809" s="500"/>
      <c r="O809" s="500"/>
      <c r="P809" s="500"/>
      <c r="Q809" s="500"/>
      <c r="R809" s="500"/>
      <c r="S809" s="500"/>
      <c r="T809" s="500"/>
      <c r="U809" s="500"/>
      <c r="V809" s="500"/>
      <c r="W809" s="500"/>
      <c r="X809" s="500"/>
      <c r="Y809" s="500"/>
      <c r="Z809" s="500"/>
    </row>
    <row r="810">
      <c r="A810" s="500"/>
      <c r="B810" s="500"/>
      <c r="C810" s="500"/>
      <c r="D810" s="500"/>
      <c r="E810" s="500"/>
      <c r="F810" s="500"/>
      <c r="G810" s="500"/>
      <c r="H810" s="500"/>
      <c r="I810" s="500"/>
      <c r="J810" s="500"/>
      <c r="K810" s="500"/>
      <c r="L810" s="500"/>
      <c r="M810" s="500"/>
      <c r="N810" s="500"/>
      <c r="O810" s="500"/>
      <c r="P810" s="500"/>
      <c r="Q810" s="500"/>
      <c r="R810" s="500"/>
      <c r="S810" s="500"/>
      <c r="T810" s="500"/>
      <c r="U810" s="500"/>
      <c r="V810" s="500"/>
      <c r="W810" s="500"/>
      <c r="X810" s="500"/>
      <c r="Y810" s="500"/>
      <c r="Z810" s="500"/>
    </row>
    <row r="811">
      <c r="A811" s="500"/>
      <c r="B811" s="500"/>
      <c r="C811" s="500"/>
      <c r="D811" s="500"/>
      <c r="E811" s="500"/>
      <c r="F811" s="500"/>
      <c r="G811" s="500"/>
      <c r="H811" s="500"/>
      <c r="I811" s="500"/>
      <c r="J811" s="500"/>
      <c r="K811" s="500"/>
      <c r="L811" s="500"/>
      <c r="M811" s="500"/>
      <c r="N811" s="500"/>
      <c r="O811" s="500"/>
      <c r="P811" s="500"/>
      <c r="Q811" s="500"/>
      <c r="R811" s="500"/>
      <c r="S811" s="500"/>
      <c r="T811" s="500"/>
      <c r="U811" s="500"/>
      <c r="V811" s="500"/>
      <c r="W811" s="500"/>
      <c r="X811" s="500"/>
      <c r="Y811" s="500"/>
      <c r="Z811" s="500"/>
    </row>
    <row r="812">
      <c r="A812" s="500"/>
      <c r="B812" s="500"/>
      <c r="C812" s="500"/>
      <c r="D812" s="500"/>
      <c r="E812" s="500"/>
      <c r="F812" s="500"/>
      <c r="G812" s="500"/>
      <c r="H812" s="500"/>
      <c r="I812" s="500"/>
      <c r="J812" s="500"/>
      <c r="K812" s="500"/>
      <c r="L812" s="500"/>
      <c r="M812" s="500"/>
      <c r="N812" s="500"/>
      <c r="O812" s="500"/>
      <c r="P812" s="500"/>
      <c r="Q812" s="500"/>
      <c r="R812" s="500"/>
      <c r="S812" s="500"/>
      <c r="T812" s="500"/>
      <c r="U812" s="500"/>
      <c r="V812" s="500"/>
      <c r="W812" s="500"/>
      <c r="X812" s="500"/>
      <c r="Y812" s="500"/>
      <c r="Z812" s="500"/>
    </row>
    <row r="813">
      <c r="A813" s="500"/>
      <c r="B813" s="500"/>
      <c r="C813" s="500"/>
      <c r="D813" s="500"/>
      <c r="E813" s="500"/>
      <c r="F813" s="500"/>
      <c r="G813" s="500"/>
      <c r="H813" s="500"/>
      <c r="I813" s="500"/>
      <c r="J813" s="500"/>
      <c r="K813" s="500"/>
      <c r="L813" s="500"/>
      <c r="M813" s="500"/>
      <c r="N813" s="500"/>
      <c r="O813" s="500"/>
      <c r="P813" s="500"/>
      <c r="Q813" s="500"/>
      <c r="R813" s="500"/>
      <c r="S813" s="500"/>
      <c r="T813" s="500"/>
      <c r="U813" s="500"/>
      <c r="V813" s="500"/>
      <c r="W813" s="500"/>
      <c r="X813" s="500"/>
      <c r="Y813" s="500"/>
      <c r="Z813" s="500"/>
    </row>
    <row r="814">
      <c r="A814" s="500"/>
      <c r="B814" s="500"/>
      <c r="C814" s="500"/>
      <c r="D814" s="500"/>
      <c r="E814" s="500"/>
      <c r="F814" s="500"/>
      <c r="G814" s="500"/>
      <c r="H814" s="500"/>
      <c r="I814" s="500"/>
      <c r="J814" s="500"/>
      <c r="K814" s="500"/>
      <c r="L814" s="500"/>
      <c r="M814" s="500"/>
      <c r="N814" s="500"/>
      <c r="O814" s="500"/>
      <c r="P814" s="500"/>
      <c r="Q814" s="500"/>
      <c r="R814" s="500"/>
      <c r="S814" s="500"/>
      <c r="T814" s="500"/>
      <c r="U814" s="500"/>
      <c r="V814" s="500"/>
      <c r="W814" s="500"/>
      <c r="X814" s="500"/>
      <c r="Y814" s="500"/>
      <c r="Z814" s="500"/>
    </row>
    <row r="815">
      <c r="A815" s="500"/>
      <c r="B815" s="500"/>
      <c r="C815" s="500"/>
      <c r="D815" s="500"/>
      <c r="E815" s="500"/>
      <c r="F815" s="500"/>
      <c r="G815" s="500"/>
      <c r="H815" s="500"/>
      <c r="I815" s="500"/>
      <c r="J815" s="500"/>
      <c r="K815" s="500"/>
      <c r="L815" s="500"/>
      <c r="M815" s="500"/>
      <c r="N815" s="500"/>
      <c r="O815" s="500"/>
      <c r="P815" s="500"/>
      <c r="Q815" s="500"/>
      <c r="R815" s="500"/>
      <c r="S815" s="500"/>
      <c r="T815" s="500"/>
      <c r="U815" s="500"/>
      <c r="V815" s="500"/>
      <c r="W815" s="500"/>
      <c r="X815" s="500"/>
      <c r="Y815" s="500"/>
      <c r="Z815" s="500"/>
    </row>
    <row r="816">
      <c r="A816" s="500"/>
      <c r="B816" s="500"/>
      <c r="C816" s="500"/>
      <c r="D816" s="500"/>
      <c r="E816" s="500"/>
      <c r="F816" s="500"/>
      <c r="G816" s="500"/>
      <c r="H816" s="500"/>
      <c r="I816" s="500"/>
      <c r="J816" s="500"/>
      <c r="K816" s="500"/>
      <c r="L816" s="500"/>
      <c r="M816" s="500"/>
      <c r="N816" s="500"/>
      <c r="O816" s="500"/>
      <c r="P816" s="500"/>
      <c r="Q816" s="500"/>
      <c r="R816" s="500"/>
      <c r="S816" s="500"/>
      <c r="T816" s="500"/>
      <c r="U816" s="500"/>
      <c r="V816" s="500"/>
      <c r="W816" s="500"/>
      <c r="X816" s="500"/>
      <c r="Y816" s="500"/>
      <c r="Z816" s="500"/>
    </row>
    <row r="817">
      <c r="A817" s="500"/>
      <c r="B817" s="500"/>
      <c r="C817" s="500"/>
      <c r="D817" s="500"/>
      <c r="E817" s="500"/>
      <c r="F817" s="500"/>
      <c r="G817" s="500"/>
      <c r="H817" s="500"/>
      <c r="I817" s="500"/>
      <c r="J817" s="500"/>
      <c r="K817" s="500"/>
      <c r="L817" s="500"/>
      <c r="M817" s="500"/>
      <c r="N817" s="500"/>
      <c r="O817" s="500"/>
      <c r="P817" s="500"/>
      <c r="Q817" s="500"/>
      <c r="R817" s="500"/>
      <c r="S817" s="500"/>
      <c r="T817" s="500"/>
      <c r="U817" s="500"/>
      <c r="V817" s="500"/>
      <c r="W817" s="500"/>
      <c r="X817" s="500"/>
      <c r="Y817" s="500"/>
      <c r="Z817" s="500"/>
    </row>
    <row r="818">
      <c r="A818" s="500"/>
      <c r="B818" s="500"/>
      <c r="C818" s="500"/>
      <c r="D818" s="500"/>
      <c r="E818" s="500"/>
      <c r="F818" s="500"/>
      <c r="G818" s="500"/>
      <c r="H818" s="500"/>
      <c r="I818" s="500"/>
      <c r="J818" s="500"/>
      <c r="K818" s="500"/>
      <c r="L818" s="500"/>
      <c r="M818" s="500"/>
      <c r="N818" s="500"/>
      <c r="O818" s="500"/>
      <c r="P818" s="500"/>
      <c r="Q818" s="500"/>
      <c r="R818" s="500"/>
      <c r="S818" s="500"/>
      <c r="T818" s="500"/>
      <c r="U818" s="500"/>
      <c r="V818" s="500"/>
      <c r="W818" s="500"/>
      <c r="X818" s="500"/>
      <c r="Y818" s="500"/>
      <c r="Z818" s="500"/>
    </row>
    <row r="819">
      <c r="A819" s="500"/>
      <c r="B819" s="500"/>
      <c r="C819" s="500"/>
      <c r="D819" s="500"/>
      <c r="E819" s="500"/>
      <c r="F819" s="500"/>
      <c r="G819" s="500"/>
      <c r="H819" s="500"/>
      <c r="I819" s="500"/>
      <c r="J819" s="500"/>
      <c r="K819" s="500"/>
      <c r="L819" s="500"/>
      <c r="M819" s="500"/>
      <c r="N819" s="500"/>
      <c r="O819" s="500"/>
      <c r="P819" s="500"/>
      <c r="Q819" s="500"/>
      <c r="R819" s="500"/>
      <c r="S819" s="500"/>
      <c r="T819" s="500"/>
      <c r="U819" s="500"/>
      <c r="V819" s="500"/>
      <c r="W819" s="500"/>
      <c r="X819" s="500"/>
      <c r="Y819" s="500"/>
      <c r="Z819" s="500"/>
    </row>
    <row r="820">
      <c r="A820" s="500"/>
      <c r="B820" s="500"/>
      <c r="C820" s="500"/>
      <c r="D820" s="500"/>
      <c r="E820" s="500"/>
      <c r="F820" s="500"/>
      <c r="G820" s="500"/>
      <c r="H820" s="500"/>
      <c r="I820" s="500"/>
      <c r="J820" s="500"/>
      <c r="K820" s="500"/>
      <c r="L820" s="500"/>
      <c r="M820" s="500"/>
      <c r="N820" s="500"/>
      <c r="O820" s="500"/>
      <c r="P820" s="500"/>
      <c r="Q820" s="500"/>
      <c r="R820" s="500"/>
      <c r="S820" s="500"/>
      <c r="T820" s="500"/>
      <c r="U820" s="500"/>
      <c r="V820" s="500"/>
      <c r="W820" s="500"/>
      <c r="X820" s="500"/>
      <c r="Y820" s="500"/>
      <c r="Z820" s="500"/>
    </row>
    <row r="821">
      <c r="A821" s="500"/>
      <c r="B821" s="500"/>
      <c r="C821" s="500"/>
      <c r="D821" s="500"/>
      <c r="E821" s="500"/>
      <c r="F821" s="500"/>
      <c r="G821" s="500"/>
      <c r="H821" s="500"/>
      <c r="I821" s="500"/>
      <c r="J821" s="500"/>
      <c r="K821" s="500"/>
      <c r="L821" s="500"/>
      <c r="M821" s="500"/>
      <c r="N821" s="500"/>
      <c r="O821" s="500"/>
      <c r="P821" s="500"/>
      <c r="Q821" s="500"/>
      <c r="R821" s="500"/>
      <c r="S821" s="500"/>
      <c r="T821" s="500"/>
      <c r="U821" s="500"/>
      <c r="V821" s="500"/>
      <c r="W821" s="500"/>
      <c r="X821" s="500"/>
      <c r="Y821" s="500"/>
      <c r="Z821" s="500"/>
    </row>
    <row r="822">
      <c r="A822" s="500"/>
      <c r="B822" s="500"/>
      <c r="C822" s="500"/>
      <c r="D822" s="500"/>
      <c r="E822" s="500"/>
      <c r="F822" s="500"/>
      <c r="G822" s="500"/>
      <c r="H822" s="500"/>
      <c r="I822" s="500"/>
      <c r="J822" s="500"/>
      <c r="K822" s="500"/>
      <c r="L822" s="500"/>
      <c r="M822" s="500"/>
      <c r="N822" s="500"/>
      <c r="O822" s="500"/>
      <c r="P822" s="500"/>
      <c r="Q822" s="500"/>
      <c r="R822" s="500"/>
      <c r="S822" s="500"/>
      <c r="T822" s="500"/>
      <c r="U822" s="500"/>
      <c r="V822" s="500"/>
      <c r="W822" s="500"/>
      <c r="X822" s="500"/>
      <c r="Y822" s="500"/>
      <c r="Z822" s="500"/>
    </row>
    <row r="823">
      <c r="A823" s="500"/>
      <c r="B823" s="500"/>
      <c r="C823" s="500"/>
      <c r="D823" s="500"/>
      <c r="E823" s="500"/>
      <c r="F823" s="500"/>
      <c r="G823" s="500"/>
      <c r="H823" s="500"/>
      <c r="I823" s="500"/>
      <c r="J823" s="500"/>
      <c r="K823" s="500"/>
      <c r="L823" s="500"/>
      <c r="M823" s="500"/>
      <c r="N823" s="500"/>
      <c r="O823" s="500"/>
      <c r="P823" s="500"/>
      <c r="Q823" s="500"/>
      <c r="R823" s="500"/>
      <c r="S823" s="500"/>
      <c r="T823" s="500"/>
      <c r="U823" s="500"/>
      <c r="V823" s="500"/>
      <c r="W823" s="500"/>
      <c r="X823" s="500"/>
      <c r="Y823" s="500"/>
      <c r="Z823" s="500"/>
    </row>
    <row r="824">
      <c r="A824" s="500"/>
      <c r="B824" s="500"/>
      <c r="C824" s="500"/>
      <c r="D824" s="500"/>
      <c r="E824" s="500"/>
      <c r="F824" s="500"/>
      <c r="G824" s="500"/>
      <c r="H824" s="500"/>
      <c r="I824" s="500"/>
      <c r="J824" s="500"/>
      <c r="K824" s="500"/>
      <c r="L824" s="500"/>
      <c r="M824" s="500"/>
      <c r="N824" s="500"/>
      <c r="O824" s="500"/>
      <c r="P824" s="500"/>
      <c r="Q824" s="500"/>
      <c r="R824" s="500"/>
      <c r="S824" s="500"/>
      <c r="T824" s="500"/>
      <c r="U824" s="500"/>
      <c r="V824" s="500"/>
      <c r="W824" s="500"/>
      <c r="X824" s="500"/>
      <c r="Y824" s="500"/>
      <c r="Z824" s="500"/>
    </row>
    <row r="825">
      <c r="A825" s="500"/>
      <c r="B825" s="500"/>
      <c r="C825" s="500"/>
      <c r="D825" s="500"/>
      <c r="E825" s="500"/>
      <c r="F825" s="500"/>
      <c r="G825" s="500"/>
      <c r="H825" s="500"/>
      <c r="I825" s="500"/>
      <c r="J825" s="500"/>
      <c r="K825" s="500"/>
      <c r="L825" s="500"/>
      <c r="M825" s="500"/>
      <c r="N825" s="500"/>
      <c r="O825" s="500"/>
      <c r="P825" s="500"/>
      <c r="Q825" s="500"/>
      <c r="R825" s="500"/>
      <c r="S825" s="500"/>
      <c r="T825" s="500"/>
      <c r="U825" s="500"/>
      <c r="V825" s="500"/>
      <c r="W825" s="500"/>
      <c r="X825" s="500"/>
      <c r="Y825" s="500"/>
      <c r="Z825" s="500"/>
    </row>
    <row r="826">
      <c r="A826" s="500"/>
      <c r="B826" s="500"/>
      <c r="C826" s="500"/>
      <c r="D826" s="500"/>
      <c r="E826" s="500"/>
      <c r="F826" s="500"/>
      <c r="G826" s="500"/>
      <c r="H826" s="500"/>
      <c r="I826" s="500"/>
      <c r="J826" s="500"/>
      <c r="K826" s="500"/>
      <c r="L826" s="500"/>
      <c r="M826" s="500"/>
      <c r="N826" s="500"/>
      <c r="O826" s="500"/>
      <c r="P826" s="500"/>
      <c r="Q826" s="500"/>
      <c r="R826" s="500"/>
      <c r="S826" s="500"/>
      <c r="T826" s="500"/>
      <c r="U826" s="500"/>
      <c r="V826" s="500"/>
      <c r="W826" s="500"/>
      <c r="X826" s="500"/>
      <c r="Y826" s="500"/>
      <c r="Z826" s="500"/>
    </row>
    <row r="827">
      <c r="A827" s="500"/>
      <c r="B827" s="500"/>
      <c r="C827" s="500"/>
      <c r="D827" s="500"/>
      <c r="E827" s="500"/>
      <c r="F827" s="500"/>
      <c r="G827" s="500"/>
      <c r="H827" s="500"/>
      <c r="I827" s="500"/>
      <c r="J827" s="500"/>
      <c r="K827" s="500"/>
      <c r="L827" s="500"/>
      <c r="M827" s="500"/>
      <c r="N827" s="500"/>
      <c r="O827" s="500"/>
      <c r="P827" s="500"/>
      <c r="Q827" s="500"/>
      <c r="R827" s="500"/>
      <c r="S827" s="500"/>
      <c r="T827" s="500"/>
      <c r="U827" s="500"/>
      <c r="V827" s="500"/>
      <c r="W827" s="500"/>
      <c r="X827" s="500"/>
      <c r="Y827" s="500"/>
      <c r="Z827" s="500"/>
    </row>
    <row r="828">
      <c r="A828" s="500"/>
      <c r="B828" s="500"/>
      <c r="C828" s="500"/>
      <c r="D828" s="500"/>
      <c r="E828" s="500"/>
      <c r="F828" s="500"/>
      <c r="G828" s="500"/>
      <c r="H828" s="500"/>
      <c r="I828" s="500"/>
      <c r="J828" s="500"/>
      <c r="K828" s="500"/>
      <c r="L828" s="500"/>
      <c r="M828" s="500"/>
      <c r="N828" s="500"/>
      <c r="O828" s="500"/>
      <c r="P828" s="500"/>
      <c r="Q828" s="500"/>
      <c r="R828" s="500"/>
      <c r="S828" s="500"/>
      <c r="T828" s="500"/>
      <c r="U828" s="500"/>
      <c r="V828" s="500"/>
      <c r="W828" s="500"/>
      <c r="X828" s="500"/>
      <c r="Y828" s="500"/>
      <c r="Z828" s="500"/>
    </row>
    <row r="829">
      <c r="A829" s="500"/>
      <c r="B829" s="500"/>
      <c r="C829" s="500"/>
      <c r="D829" s="500"/>
      <c r="E829" s="500"/>
      <c r="F829" s="500"/>
      <c r="G829" s="500"/>
      <c r="H829" s="500"/>
      <c r="I829" s="500"/>
      <c r="J829" s="500"/>
      <c r="K829" s="500"/>
      <c r="L829" s="500"/>
      <c r="M829" s="500"/>
      <c r="N829" s="500"/>
      <c r="O829" s="500"/>
      <c r="P829" s="500"/>
      <c r="Q829" s="500"/>
      <c r="R829" s="500"/>
      <c r="S829" s="500"/>
      <c r="T829" s="500"/>
      <c r="U829" s="500"/>
      <c r="V829" s="500"/>
      <c r="W829" s="500"/>
      <c r="X829" s="500"/>
      <c r="Y829" s="500"/>
      <c r="Z829" s="500"/>
    </row>
    <row r="830">
      <c r="A830" s="500"/>
      <c r="B830" s="500"/>
      <c r="C830" s="500"/>
      <c r="D830" s="500"/>
      <c r="E830" s="500"/>
      <c r="F830" s="500"/>
      <c r="G830" s="500"/>
      <c r="H830" s="500"/>
      <c r="I830" s="500"/>
      <c r="J830" s="500"/>
      <c r="K830" s="500"/>
      <c r="L830" s="500"/>
      <c r="M830" s="500"/>
      <c r="N830" s="500"/>
      <c r="O830" s="500"/>
      <c r="P830" s="500"/>
      <c r="Q830" s="500"/>
      <c r="R830" s="500"/>
      <c r="S830" s="500"/>
      <c r="T830" s="500"/>
      <c r="U830" s="500"/>
      <c r="V830" s="500"/>
      <c r="W830" s="500"/>
      <c r="X830" s="500"/>
      <c r="Y830" s="500"/>
      <c r="Z830" s="500"/>
    </row>
    <row r="831">
      <c r="A831" s="500"/>
      <c r="B831" s="500"/>
      <c r="C831" s="500"/>
      <c r="D831" s="500"/>
      <c r="E831" s="500"/>
      <c r="F831" s="500"/>
      <c r="G831" s="500"/>
      <c r="H831" s="500"/>
      <c r="I831" s="500"/>
      <c r="J831" s="500"/>
      <c r="K831" s="500"/>
      <c r="L831" s="500"/>
      <c r="M831" s="500"/>
      <c r="N831" s="500"/>
      <c r="O831" s="500"/>
      <c r="P831" s="500"/>
      <c r="Q831" s="500"/>
      <c r="R831" s="500"/>
      <c r="S831" s="500"/>
      <c r="T831" s="500"/>
      <c r="U831" s="500"/>
      <c r="V831" s="500"/>
      <c r="W831" s="500"/>
      <c r="X831" s="500"/>
      <c r="Y831" s="500"/>
      <c r="Z831" s="500"/>
    </row>
    <row r="832">
      <c r="A832" s="500"/>
      <c r="B832" s="500"/>
      <c r="C832" s="500"/>
      <c r="D832" s="500"/>
      <c r="E832" s="500"/>
      <c r="F832" s="500"/>
      <c r="G832" s="500"/>
      <c r="H832" s="500"/>
      <c r="I832" s="500"/>
      <c r="J832" s="500"/>
      <c r="K832" s="500"/>
      <c r="L832" s="500"/>
      <c r="M832" s="500"/>
      <c r="N832" s="500"/>
      <c r="O832" s="500"/>
      <c r="P832" s="500"/>
      <c r="Q832" s="500"/>
      <c r="R832" s="500"/>
      <c r="S832" s="500"/>
      <c r="T832" s="500"/>
      <c r="U832" s="500"/>
      <c r="V832" s="500"/>
      <c r="W832" s="500"/>
      <c r="X832" s="500"/>
      <c r="Y832" s="500"/>
      <c r="Z832" s="500"/>
    </row>
    <row r="833">
      <c r="A833" s="500"/>
      <c r="B833" s="500"/>
      <c r="C833" s="500"/>
      <c r="D833" s="500"/>
      <c r="E833" s="500"/>
      <c r="F833" s="500"/>
      <c r="G833" s="500"/>
      <c r="H833" s="500"/>
      <c r="I833" s="500"/>
      <c r="J833" s="500"/>
      <c r="K833" s="500"/>
      <c r="L833" s="500"/>
      <c r="M833" s="500"/>
      <c r="N833" s="500"/>
      <c r="O833" s="500"/>
      <c r="P833" s="500"/>
      <c r="Q833" s="500"/>
      <c r="R833" s="500"/>
      <c r="S833" s="500"/>
      <c r="T833" s="500"/>
      <c r="U833" s="500"/>
      <c r="V833" s="500"/>
      <c r="W833" s="500"/>
      <c r="X833" s="500"/>
      <c r="Y833" s="500"/>
      <c r="Z833" s="500"/>
    </row>
    <row r="834">
      <c r="A834" s="500"/>
      <c r="B834" s="500"/>
      <c r="C834" s="500"/>
      <c r="D834" s="500"/>
      <c r="E834" s="500"/>
      <c r="F834" s="500"/>
      <c r="G834" s="500"/>
      <c r="H834" s="500"/>
      <c r="I834" s="500"/>
      <c r="J834" s="500"/>
      <c r="K834" s="500"/>
      <c r="L834" s="500"/>
      <c r="M834" s="500"/>
      <c r="N834" s="500"/>
      <c r="O834" s="500"/>
      <c r="P834" s="500"/>
      <c r="Q834" s="500"/>
      <c r="R834" s="500"/>
      <c r="S834" s="500"/>
      <c r="T834" s="500"/>
      <c r="U834" s="500"/>
      <c r="V834" s="500"/>
      <c r="W834" s="500"/>
      <c r="X834" s="500"/>
      <c r="Y834" s="500"/>
      <c r="Z834" s="500"/>
    </row>
    <row r="835">
      <c r="A835" s="500"/>
      <c r="B835" s="500"/>
      <c r="C835" s="500"/>
      <c r="D835" s="500"/>
      <c r="E835" s="500"/>
      <c r="F835" s="500"/>
      <c r="G835" s="500"/>
      <c r="H835" s="500"/>
      <c r="I835" s="500"/>
      <c r="J835" s="500"/>
      <c r="K835" s="500"/>
      <c r="L835" s="500"/>
      <c r="M835" s="500"/>
      <c r="N835" s="500"/>
      <c r="O835" s="500"/>
      <c r="P835" s="500"/>
      <c r="Q835" s="500"/>
      <c r="R835" s="500"/>
      <c r="S835" s="500"/>
      <c r="T835" s="500"/>
      <c r="U835" s="500"/>
      <c r="V835" s="500"/>
      <c r="W835" s="500"/>
      <c r="X835" s="500"/>
      <c r="Y835" s="500"/>
      <c r="Z835" s="500"/>
    </row>
    <row r="836">
      <c r="A836" s="500"/>
      <c r="B836" s="500"/>
      <c r="C836" s="500"/>
      <c r="D836" s="500"/>
      <c r="E836" s="500"/>
      <c r="F836" s="500"/>
      <c r="G836" s="500"/>
      <c r="H836" s="500"/>
      <c r="I836" s="500"/>
      <c r="J836" s="500"/>
      <c r="K836" s="500"/>
      <c r="L836" s="500"/>
      <c r="M836" s="500"/>
      <c r="N836" s="500"/>
      <c r="O836" s="500"/>
      <c r="P836" s="500"/>
      <c r="Q836" s="500"/>
      <c r="R836" s="500"/>
      <c r="S836" s="500"/>
      <c r="T836" s="500"/>
      <c r="U836" s="500"/>
      <c r="V836" s="500"/>
      <c r="W836" s="500"/>
      <c r="X836" s="500"/>
      <c r="Y836" s="500"/>
      <c r="Z836" s="500"/>
    </row>
    <row r="837">
      <c r="A837" s="500"/>
      <c r="B837" s="500"/>
      <c r="C837" s="500"/>
      <c r="D837" s="500"/>
      <c r="E837" s="500"/>
      <c r="F837" s="500"/>
      <c r="G837" s="500"/>
      <c r="H837" s="500"/>
      <c r="I837" s="500"/>
      <c r="J837" s="500"/>
      <c r="K837" s="500"/>
      <c r="L837" s="500"/>
      <c r="M837" s="500"/>
      <c r="N837" s="500"/>
      <c r="O837" s="500"/>
      <c r="P837" s="500"/>
      <c r="Q837" s="500"/>
      <c r="R837" s="500"/>
      <c r="S837" s="500"/>
      <c r="T837" s="500"/>
      <c r="U837" s="500"/>
      <c r="V837" s="500"/>
      <c r="W837" s="500"/>
      <c r="X837" s="500"/>
      <c r="Y837" s="500"/>
      <c r="Z837" s="500"/>
    </row>
    <row r="838">
      <c r="A838" s="500"/>
      <c r="B838" s="500"/>
      <c r="C838" s="500"/>
      <c r="D838" s="500"/>
      <c r="E838" s="500"/>
      <c r="F838" s="500"/>
      <c r="G838" s="500"/>
      <c r="H838" s="500"/>
      <c r="I838" s="500"/>
      <c r="J838" s="500"/>
      <c r="K838" s="500"/>
      <c r="L838" s="500"/>
      <c r="M838" s="500"/>
      <c r="N838" s="500"/>
      <c r="O838" s="500"/>
      <c r="P838" s="500"/>
      <c r="Q838" s="500"/>
      <c r="R838" s="500"/>
      <c r="S838" s="500"/>
      <c r="T838" s="500"/>
      <c r="U838" s="500"/>
      <c r="V838" s="500"/>
      <c r="W838" s="500"/>
      <c r="X838" s="500"/>
      <c r="Y838" s="500"/>
      <c r="Z838" s="500"/>
    </row>
    <row r="839">
      <c r="A839" s="500"/>
      <c r="B839" s="500"/>
      <c r="C839" s="500"/>
      <c r="D839" s="500"/>
      <c r="E839" s="500"/>
      <c r="F839" s="500"/>
      <c r="G839" s="500"/>
      <c r="H839" s="500"/>
      <c r="I839" s="500"/>
      <c r="J839" s="500"/>
      <c r="K839" s="500"/>
      <c r="L839" s="500"/>
      <c r="M839" s="500"/>
      <c r="N839" s="500"/>
      <c r="O839" s="500"/>
      <c r="P839" s="500"/>
      <c r="Q839" s="500"/>
      <c r="R839" s="500"/>
      <c r="S839" s="500"/>
      <c r="T839" s="500"/>
      <c r="U839" s="500"/>
      <c r="V839" s="500"/>
      <c r="W839" s="500"/>
      <c r="X839" s="500"/>
      <c r="Y839" s="500"/>
      <c r="Z839" s="500"/>
    </row>
    <row r="840">
      <c r="A840" s="500"/>
      <c r="B840" s="500"/>
      <c r="C840" s="500"/>
      <c r="D840" s="500"/>
      <c r="E840" s="500"/>
      <c r="F840" s="500"/>
      <c r="G840" s="500"/>
      <c r="H840" s="500"/>
      <c r="I840" s="500"/>
      <c r="J840" s="500"/>
      <c r="K840" s="500"/>
      <c r="L840" s="500"/>
      <c r="M840" s="500"/>
      <c r="N840" s="500"/>
      <c r="O840" s="500"/>
      <c r="P840" s="500"/>
      <c r="Q840" s="500"/>
      <c r="R840" s="500"/>
      <c r="S840" s="500"/>
      <c r="T840" s="500"/>
      <c r="U840" s="500"/>
      <c r="V840" s="500"/>
      <c r="W840" s="500"/>
      <c r="X840" s="500"/>
      <c r="Y840" s="500"/>
      <c r="Z840" s="500"/>
    </row>
    <row r="841">
      <c r="A841" s="500"/>
      <c r="B841" s="500"/>
      <c r="C841" s="500"/>
      <c r="D841" s="500"/>
      <c r="E841" s="500"/>
      <c r="F841" s="500"/>
      <c r="G841" s="500"/>
      <c r="H841" s="500"/>
      <c r="I841" s="500"/>
      <c r="J841" s="500"/>
      <c r="K841" s="500"/>
      <c r="L841" s="500"/>
      <c r="M841" s="500"/>
      <c r="N841" s="500"/>
      <c r="O841" s="500"/>
      <c r="P841" s="500"/>
      <c r="Q841" s="500"/>
      <c r="R841" s="500"/>
      <c r="S841" s="500"/>
      <c r="T841" s="500"/>
      <c r="U841" s="500"/>
      <c r="V841" s="500"/>
      <c r="W841" s="500"/>
      <c r="X841" s="500"/>
      <c r="Y841" s="500"/>
      <c r="Z841" s="500"/>
    </row>
    <row r="842">
      <c r="A842" s="500"/>
      <c r="B842" s="500"/>
      <c r="C842" s="500"/>
      <c r="D842" s="500"/>
      <c r="E842" s="500"/>
      <c r="F842" s="500"/>
      <c r="G842" s="500"/>
      <c r="H842" s="500"/>
      <c r="I842" s="500"/>
      <c r="J842" s="500"/>
      <c r="K842" s="500"/>
      <c r="L842" s="500"/>
      <c r="M842" s="500"/>
      <c r="N842" s="500"/>
      <c r="O842" s="500"/>
      <c r="P842" s="500"/>
      <c r="Q842" s="500"/>
      <c r="R842" s="500"/>
      <c r="S842" s="500"/>
      <c r="T842" s="500"/>
      <c r="U842" s="500"/>
      <c r="V842" s="500"/>
      <c r="W842" s="500"/>
      <c r="X842" s="500"/>
      <c r="Y842" s="500"/>
      <c r="Z842" s="500"/>
    </row>
    <row r="843">
      <c r="A843" s="500"/>
      <c r="B843" s="500"/>
      <c r="C843" s="500"/>
      <c r="D843" s="500"/>
      <c r="E843" s="500"/>
      <c r="F843" s="500"/>
      <c r="G843" s="500"/>
      <c r="H843" s="500"/>
      <c r="I843" s="500"/>
      <c r="J843" s="500"/>
      <c r="K843" s="500"/>
      <c r="L843" s="500"/>
      <c r="M843" s="500"/>
      <c r="N843" s="500"/>
      <c r="O843" s="500"/>
      <c r="P843" s="500"/>
      <c r="Q843" s="500"/>
      <c r="R843" s="500"/>
      <c r="S843" s="500"/>
      <c r="T843" s="500"/>
      <c r="U843" s="500"/>
      <c r="V843" s="500"/>
      <c r="W843" s="500"/>
      <c r="X843" s="500"/>
      <c r="Y843" s="500"/>
      <c r="Z843" s="500"/>
    </row>
    <row r="844">
      <c r="A844" s="500"/>
      <c r="B844" s="500"/>
      <c r="C844" s="500"/>
      <c r="D844" s="500"/>
      <c r="E844" s="500"/>
      <c r="F844" s="500"/>
      <c r="G844" s="500"/>
      <c r="H844" s="500"/>
      <c r="I844" s="500"/>
      <c r="J844" s="500"/>
      <c r="K844" s="500"/>
      <c r="L844" s="500"/>
      <c r="M844" s="500"/>
      <c r="N844" s="500"/>
      <c r="O844" s="500"/>
      <c r="P844" s="500"/>
      <c r="Q844" s="500"/>
      <c r="R844" s="500"/>
      <c r="S844" s="500"/>
      <c r="T844" s="500"/>
      <c r="U844" s="500"/>
      <c r="V844" s="500"/>
      <c r="W844" s="500"/>
      <c r="X844" s="500"/>
      <c r="Y844" s="500"/>
      <c r="Z844" s="500"/>
    </row>
    <row r="845">
      <c r="A845" s="500"/>
      <c r="B845" s="500"/>
      <c r="C845" s="500"/>
      <c r="D845" s="500"/>
      <c r="E845" s="500"/>
      <c r="F845" s="500"/>
      <c r="G845" s="500"/>
      <c r="H845" s="500"/>
      <c r="I845" s="500"/>
      <c r="J845" s="500"/>
      <c r="K845" s="500"/>
      <c r="L845" s="500"/>
      <c r="M845" s="500"/>
      <c r="N845" s="500"/>
      <c r="O845" s="500"/>
      <c r="P845" s="500"/>
      <c r="Q845" s="500"/>
      <c r="R845" s="500"/>
      <c r="S845" s="500"/>
      <c r="T845" s="500"/>
      <c r="U845" s="500"/>
      <c r="V845" s="500"/>
      <c r="W845" s="500"/>
      <c r="X845" s="500"/>
      <c r="Y845" s="500"/>
      <c r="Z845" s="500"/>
    </row>
    <row r="846">
      <c r="A846" s="500"/>
      <c r="B846" s="500"/>
      <c r="C846" s="500"/>
      <c r="D846" s="500"/>
      <c r="E846" s="500"/>
      <c r="F846" s="500"/>
      <c r="G846" s="500"/>
      <c r="H846" s="500"/>
      <c r="I846" s="500"/>
      <c r="J846" s="500"/>
      <c r="K846" s="500"/>
      <c r="L846" s="500"/>
      <c r="M846" s="500"/>
      <c r="N846" s="500"/>
      <c r="O846" s="500"/>
      <c r="P846" s="500"/>
      <c r="Q846" s="500"/>
      <c r="R846" s="500"/>
      <c r="S846" s="500"/>
      <c r="T846" s="500"/>
      <c r="U846" s="500"/>
      <c r="V846" s="500"/>
      <c r="W846" s="500"/>
      <c r="X846" s="500"/>
      <c r="Y846" s="500"/>
      <c r="Z846" s="500"/>
    </row>
    <row r="847">
      <c r="A847" s="500"/>
      <c r="B847" s="500"/>
      <c r="C847" s="500"/>
      <c r="D847" s="500"/>
      <c r="E847" s="500"/>
      <c r="F847" s="500"/>
      <c r="G847" s="500"/>
      <c r="H847" s="500"/>
      <c r="I847" s="500"/>
      <c r="J847" s="500"/>
      <c r="K847" s="500"/>
      <c r="L847" s="500"/>
      <c r="M847" s="500"/>
      <c r="N847" s="500"/>
      <c r="O847" s="500"/>
      <c r="P847" s="500"/>
      <c r="Q847" s="500"/>
      <c r="R847" s="500"/>
      <c r="S847" s="500"/>
      <c r="T847" s="500"/>
      <c r="U847" s="500"/>
      <c r="V847" s="500"/>
      <c r="W847" s="500"/>
      <c r="X847" s="500"/>
      <c r="Y847" s="500"/>
      <c r="Z847" s="500"/>
    </row>
    <row r="848">
      <c r="A848" s="500"/>
      <c r="B848" s="500"/>
      <c r="C848" s="500"/>
      <c r="D848" s="500"/>
      <c r="E848" s="500"/>
      <c r="F848" s="500"/>
      <c r="G848" s="500"/>
      <c r="H848" s="500"/>
      <c r="I848" s="500"/>
      <c r="J848" s="500"/>
      <c r="K848" s="500"/>
      <c r="L848" s="500"/>
      <c r="M848" s="500"/>
      <c r="N848" s="500"/>
      <c r="O848" s="500"/>
      <c r="P848" s="500"/>
      <c r="Q848" s="500"/>
      <c r="R848" s="500"/>
      <c r="S848" s="500"/>
      <c r="T848" s="500"/>
      <c r="U848" s="500"/>
      <c r="V848" s="500"/>
      <c r="W848" s="500"/>
      <c r="X848" s="500"/>
      <c r="Y848" s="500"/>
      <c r="Z848" s="500"/>
    </row>
    <row r="849">
      <c r="A849" s="500"/>
      <c r="B849" s="500"/>
      <c r="C849" s="500"/>
      <c r="D849" s="500"/>
      <c r="E849" s="500"/>
      <c r="F849" s="500"/>
      <c r="G849" s="500"/>
      <c r="H849" s="500"/>
      <c r="I849" s="500"/>
      <c r="J849" s="500"/>
      <c r="K849" s="500"/>
      <c r="L849" s="500"/>
      <c r="M849" s="500"/>
      <c r="N849" s="500"/>
      <c r="O849" s="500"/>
      <c r="P849" s="500"/>
      <c r="Q849" s="500"/>
      <c r="R849" s="500"/>
      <c r="S849" s="500"/>
      <c r="T849" s="500"/>
      <c r="U849" s="500"/>
      <c r="V849" s="500"/>
      <c r="W849" s="500"/>
      <c r="X849" s="500"/>
      <c r="Y849" s="500"/>
      <c r="Z849" s="500"/>
    </row>
    <row r="850">
      <c r="A850" s="500"/>
      <c r="B850" s="500"/>
      <c r="C850" s="500"/>
      <c r="D850" s="500"/>
      <c r="E850" s="500"/>
      <c r="F850" s="500"/>
      <c r="G850" s="500"/>
      <c r="H850" s="500"/>
      <c r="I850" s="500"/>
      <c r="J850" s="500"/>
      <c r="K850" s="500"/>
      <c r="L850" s="500"/>
      <c r="M850" s="500"/>
      <c r="N850" s="500"/>
      <c r="O850" s="500"/>
      <c r="P850" s="500"/>
      <c r="Q850" s="500"/>
      <c r="R850" s="500"/>
      <c r="S850" s="500"/>
      <c r="T850" s="500"/>
      <c r="U850" s="500"/>
      <c r="V850" s="500"/>
      <c r="W850" s="500"/>
      <c r="X850" s="500"/>
      <c r="Y850" s="500"/>
      <c r="Z850" s="500"/>
    </row>
    <row r="851">
      <c r="A851" s="500"/>
      <c r="B851" s="500"/>
      <c r="C851" s="500"/>
      <c r="D851" s="500"/>
      <c r="E851" s="500"/>
      <c r="F851" s="500"/>
      <c r="G851" s="500"/>
      <c r="H851" s="500"/>
      <c r="I851" s="500"/>
      <c r="J851" s="500"/>
      <c r="K851" s="500"/>
      <c r="L851" s="500"/>
      <c r="M851" s="500"/>
      <c r="N851" s="500"/>
      <c r="O851" s="500"/>
      <c r="P851" s="500"/>
      <c r="Q851" s="500"/>
      <c r="R851" s="500"/>
      <c r="S851" s="500"/>
      <c r="T851" s="500"/>
      <c r="U851" s="500"/>
      <c r="V851" s="500"/>
      <c r="W851" s="500"/>
      <c r="X851" s="500"/>
      <c r="Y851" s="500"/>
      <c r="Z851" s="500"/>
    </row>
    <row r="852">
      <c r="A852" s="500"/>
      <c r="B852" s="500"/>
      <c r="C852" s="500"/>
      <c r="D852" s="500"/>
      <c r="E852" s="500"/>
      <c r="F852" s="500"/>
      <c r="G852" s="500"/>
      <c r="H852" s="500"/>
      <c r="I852" s="500"/>
      <c r="J852" s="500"/>
      <c r="K852" s="500"/>
      <c r="L852" s="500"/>
      <c r="M852" s="500"/>
      <c r="N852" s="500"/>
      <c r="O852" s="500"/>
      <c r="P852" s="500"/>
      <c r="Q852" s="500"/>
      <c r="R852" s="500"/>
      <c r="S852" s="500"/>
      <c r="T852" s="500"/>
      <c r="U852" s="500"/>
      <c r="V852" s="500"/>
      <c r="W852" s="500"/>
      <c r="X852" s="500"/>
      <c r="Y852" s="500"/>
      <c r="Z852" s="500"/>
    </row>
    <row r="853">
      <c r="A853" s="500"/>
      <c r="B853" s="500"/>
      <c r="C853" s="500"/>
      <c r="D853" s="500"/>
      <c r="E853" s="500"/>
      <c r="F853" s="500"/>
      <c r="G853" s="500"/>
      <c r="H853" s="500"/>
      <c r="I853" s="500"/>
      <c r="J853" s="500"/>
      <c r="K853" s="500"/>
      <c r="L853" s="500"/>
      <c r="M853" s="500"/>
      <c r="N853" s="500"/>
      <c r="O853" s="500"/>
      <c r="P853" s="500"/>
      <c r="Q853" s="500"/>
      <c r="R853" s="500"/>
      <c r="S853" s="500"/>
      <c r="T853" s="500"/>
      <c r="U853" s="500"/>
      <c r="V853" s="500"/>
      <c r="W853" s="500"/>
      <c r="X853" s="500"/>
      <c r="Y853" s="500"/>
      <c r="Z853" s="500"/>
    </row>
    <row r="854">
      <c r="A854" s="500"/>
      <c r="B854" s="500"/>
      <c r="C854" s="500"/>
      <c r="D854" s="500"/>
      <c r="E854" s="500"/>
      <c r="F854" s="500"/>
      <c r="G854" s="500"/>
      <c r="H854" s="500"/>
      <c r="I854" s="500"/>
      <c r="J854" s="500"/>
      <c r="K854" s="500"/>
      <c r="L854" s="500"/>
      <c r="M854" s="500"/>
      <c r="N854" s="500"/>
      <c r="O854" s="500"/>
      <c r="P854" s="500"/>
      <c r="Q854" s="500"/>
      <c r="R854" s="500"/>
      <c r="S854" s="500"/>
      <c r="T854" s="500"/>
      <c r="U854" s="500"/>
      <c r="V854" s="500"/>
      <c r="W854" s="500"/>
      <c r="X854" s="500"/>
      <c r="Y854" s="500"/>
      <c r="Z854" s="500"/>
    </row>
    <row r="855">
      <c r="A855" s="500"/>
      <c r="B855" s="500"/>
      <c r="C855" s="500"/>
      <c r="D855" s="500"/>
      <c r="E855" s="500"/>
      <c r="F855" s="500"/>
      <c r="G855" s="500"/>
      <c r="H855" s="500"/>
      <c r="I855" s="500"/>
      <c r="J855" s="500"/>
      <c r="K855" s="500"/>
      <c r="L855" s="500"/>
      <c r="M855" s="500"/>
      <c r="N855" s="500"/>
      <c r="O855" s="500"/>
      <c r="P855" s="500"/>
      <c r="Q855" s="500"/>
      <c r="R855" s="500"/>
      <c r="S855" s="500"/>
      <c r="T855" s="500"/>
      <c r="U855" s="500"/>
      <c r="V855" s="500"/>
      <c r="W855" s="500"/>
      <c r="X855" s="500"/>
      <c r="Y855" s="500"/>
      <c r="Z855" s="500"/>
    </row>
    <row r="856">
      <c r="A856" s="500"/>
      <c r="B856" s="500"/>
      <c r="C856" s="500"/>
      <c r="D856" s="500"/>
      <c r="E856" s="500"/>
      <c r="F856" s="500"/>
      <c r="G856" s="500"/>
      <c r="H856" s="500"/>
      <c r="I856" s="500"/>
      <c r="J856" s="500"/>
      <c r="K856" s="500"/>
      <c r="L856" s="500"/>
      <c r="M856" s="500"/>
      <c r="N856" s="500"/>
      <c r="O856" s="500"/>
      <c r="P856" s="500"/>
      <c r="Q856" s="500"/>
      <c r="R856" s="500"/>
      <c r="S856" s="500"/>
      <c r="T856" s="500"/>
      <c r="U856" s="500"/>
      <c r="V856" s="500"/>
      <c r="W856" s="500"/>
      <c r="X856" s="500"/>
      <c r="Y856" s="500"/>
      <c r="Z856" s="500"/>
    </row>
    <row r="857">
      <c r="A857" s="500"/>
      <c r="B857" s="500"/>
      <c r="C857" s="500"/>
      <c r="D857" s="500"/>
      <c r="E857" s="500"/>
      <c r="F857" s="500"/>
      <c r="G857" s="500"/>
      <c r="H857" s="500"/>
      <c r="I857" s="500"/>
      <c r="J857" s="500"/>
      <c r="K857" s="500"/>
      <c r="L857" s="500"/>
      <c r="M857" s="500"/>
      <c r="N857" s="500"/>
      <c r="O857" s="500"/>
      <c r="P857" s="500"/>
      <c r="Q857" s="500"/>
      <c r="R857" s="500"/>
      <c r="S857" s="500"/>
      <c r="T857" s="500"/>
      <c r="U857" s="500"/>
      <c r="V857" s="500"/>
      <c r="W857" s="500"/>
      <c r="X857" s="500"/>
      <c r="Y857" s="500"/>
      <c r="Z857" s="500"/>
    </row>
    <row r="858">
      <c r="A858" s="500"/>
      <c r="B858" s="500"/>
      <c r="C858" s="500"/>
      <c r="D858" s="500"/>
      <c r="E858" s="500"/>
      <c r="F858" s="500"/>
      <c r="G858" s="500"/>
      <c r="H858" s="500"/>
      <c r="I858" s="500"/>
      <c r="J858" s="500"/>
      <c r="K858" s="500"/>
      <c r="L858" s="500"/>
      <c r="M858" s="500"/>
      <c r="N858" s="500"/>
      <c r="O858" s="500"/>
      <c r="P858" s="500"/>
      <c r="Q858" s="500"/>
      <c r="R858" s="500"/>
      <c r="S858" s="500"/>
      <c r="T858" s="500"/>
      <c r="U858" s="500"/>
      <c r="V858" s="500"/>
      <c r="W858" s="500"/>
      <c r="X858" s="500"/>
      <c r="Y858" s="500"/>
      <c r="Z858" s="500"/>
    </row>
    <row r="859">
      <c r="A859" s="500"/>
      <c r="B859" s="500"/>
      <c r="C859" s="500"/>
      <c r="D859" s="500"/>
      <c r="E859" s="500"/>
      <c r="F859" s="500"/>
      <c r="G859" s="500"/>
      <c r="H859" s="500"/>
      <c r="I859" s="500"/>
      <c r="J859" s="500"/>
      <c r="K859" s="500"/>
      <c r="L859" s="500"/>
      <c r="M859" s="500"/>
      <c r="N859" s="500"/>
      <c r="O859" s="500"/>
      <c r="P859" s="500"/>
      <c r="Q859" s="500"/>
      <c r="R859" s="500"/>
      <c r="S859" s="500"/>
      <c r="T859" s="500"/>
      <c r="U859" s="500"/>
      <c r="V859" s="500"/>
      <c r="W859" s="500"/>
      <c r="X859" s="500"/>
      <c r="Y859" s="500"/>
      <c r="Z859" s="500"/>
    </row>
    <row r="860">
      <c r="A860" s="500"/>
      <c r="B860" s="500"/>
      <c r="C860" s="500"/>
      <c r="D860" s="500"/>
      <c r="E860" s="500"/>
      <c r="F860" s="500"/>
      <c r="G860" s="500"/>
      <c r="H860" s="500"/>
      <c r="I860" s="500"/>
      <c r="J860" s="500"/>
      <c r="K860" s="500"/>
      <c r="L860" s="500"/>
      <c r="M860" s="500"/>
      <c r="N860" s="500"/>
      <c r="O860" s="500"/>
      <c r="P860" s="500"/>
      <c r="Q860" s="500"/>
      <c r="R860" s="500"/>
      <c r="S860" s="500"/>
      <c r="T860" s="500"/>
      <c r="U860" s="500"/>
      <c r="V860" s="500"/>
      <c r="W860" s="500"/>
      <c r="X860" s="500"/>
      <c r="Y860" s="500"/>
      <c r="Z860" s="500"/>
    </row>
    <row r="861">
      <c r="A861" s="500"/>
      <c r="B861" s="500"/>
      <c r="C861" s="500"/>
      <c r="D861" s="500"/>
      <c r="E861" s="500"/>
      <c r="F861" s="500"/>
      <c r="G861" s="500"/>
      <c r="H861" s="500"/>
      <c r="I861" s="500"/>
      <c r="J861" s="500"/>
      <c r="K861" s="500"/>
      <c r="L861" s="500"/>
      <c r="M861" s="500"/>
      <c r="N861" s="500"/>
      <c r="O861" s="500"/>
      <c r="P861" s="500"/>
      <c r="Q861" s="500"/>
      <c r="R861" s="500"/>
      <c r="S861" s="500"/>
      <c r="T861" s="500"/>
      <c r="U861" s="500"/>
      <c r="V861" s="500"/>
      <c r="W861" s="500"/>
      <c r="X861" s="500"/>
      <c r="Y861" s="500"/>
      <c r="Z861" s="500"/>
    </row>
    <row r="862">
      <c r="A862" s="500"/>
      <c r="B862" s="500"/>
      <c r="C862" s="500"/>
      <c r="D862" s="500"/>
      <c r="E862" s="500"/>
      <c r="F862" s="500"/>
      <c r="G862" s="500"/>
      <c r="H862" s="500"/>
      <c r="I862" s="500"/>
      <c r="J862" s="500"/>
      <c r="K862" s="500"/>
      <c r="L862" s="500"/>
      <c r="M862" s="500"/>
      <c r="N862" s="500"/>
      <c r="O862" s="500"/>
      <c r="P862" s="500"/>
      <c r="Q862" s="500"/>
      <c r="R862" s="500"/>
      <c r="S862" s="500"/>
      <c r="T862" s="500"/>
      <c r="U862" s="500"/>
      <c r="V862" s="500"/>
      <c r="W862" s="500"/>
      <c r="X862" s="500"/>
      <c r="Y862" s="500"/>
      <c r="Z862" s="500"/>
    </row>
    <row r="863">
      <c r="A863" s="500"/>
      <c r="B863" s="500"/>
      <c r="C863" s="500"/>
      <c r="D863" s="500"/>
      <c r="E863" s="500"/>
      <c r="F863" s="500"/>
      <c r="G863" s="500"/>
      <c r="H863" s="500"/>
      <c r="I863" s="500"/>
      <c r="J863" s="500"/>
      <c r="K863" s="500"/>
      <c r="L863" s="500"/>
      <c r="M863" s="500"/>
      <c r="N863" s="500"/>
      <c r="O863" s="500"/>
      <c r="P863" s="500"/>
      <c r="Q863" s="500"/>
      <c r="R863" s="500"/>
      <c r="S863" s="500"/>
      <c r="T863" s="500"/>
      <c r="U863" s="500"/>
      <c r="V863" s="500"/>
      <c r="W863" s="500"/>
      <c r="X863" s="500"/>
      <c r="Y863" s="500"/>
      <c r="Z863" s="500"/>
    </row>
    <row r="864">
      <c r="A864" s="500"/>
      <c r="B864" s="500"/>
      <c r="C864" s="500"/>
      <c r="D864" s="500"/>
      <c r="E864" s="500"/>
      <c r="F864" s="500"/>
      <c r="G864" s="500"/>
      <c r="H864" s="500"/>
      <c r="I864" s="500"/>
      <c r="J864" s="500"/>
      <c r="K864" s="500"/>
      <c r="L864" s="500"/>
      <c r="M864" s="500"/>
      <c r="N864" s="500"/>
      <c r="O864" s="500"/>
      <c r="P864" s="500"/>
      <c r="Q864" s="500"/>
      <c r="R864" s="500"/>
      <c r="S864" s="500"/>
      <c r="T864" s="500"/>
      <c r="U864" s="500"/>
      <c r="V864" s="500"/>
      <c r="W864" s="500"/>
      <c r="X864" s="500"/>
      <c r="Y864" s="500"/>
      <c r="Z864" s="500"/>
    </row>
    <row r="865">
      <c r="A865" s="500"/>
      <c r="B865" s="500"/>
      <c r="C865" s="500"/>
      <c r="D865" s="500"/>
      <c r="E865" s="500"/>
      <c r="F865" s="500"/>
      <c r="G865" s="500"/>
      <c r="H865" s="500"/>
      <c r="I865" s="500"/>
      <c r="J865" s="500"/>
      <c r="K865" s="500"/>
      <c r="L865" s="500"/>
      <c r="M865" s="500"/>
      <c r="N865" s="500"/>
      <c r="O865" s="500"/>
      <c r="P865" s="500"/>
      <c r="Q865" s="500"/>
      <c r="R865" s="500"/>
      <c r="S865" s="500"/>
      <c r="T865" s="500"/>
      <c r="U865" s="500"/>
      <c r="V865" s="500"/>
      <c r="W865" s="500"/>
      <c r="X865" s="500"/>
      <c r="Y865" s="500"/>
      <c r="Z865" s="500"/>
    </row>
    <row r="866">
      <c r="A866" s="500"/>
      <c r="B866" s="500"/>
      <c r="C866" s="500"/>
      <c r="D866" s="500"/>
      <c r="E866" s="500"/>
      <c r="F866" s="500"/>
      <c r="G866" s="500"/>
      <c r="H866" s="500"/>
      <c r="I866" s="500"/>
      <c r="J866" s="500"/>
      <c r="K866" s="500"/>
      <c r="L866" s="500"/>
      <c r="M866" s="500"/>
      <c r="N866" s="500"/>
      <c r="O866" s="500"/>
      <c r="P866" s="500"/>
      <c r="Q866" s="500"/>
      <c r="R866" s="500"/>
      <c r="S866" s="500"/>
      <c r="T866" s="500"/>
      <c r="U866" s="500"/>
      <c r="V866" s="500"/>
      <c r="W866" s="500"/>
      <c r="X866" s="500"/>
      <c r="Y866" s="500"/>
      <c r="Z866" s="500"/>
    </row>
    <row r="867">
      <c r="A867" s="500"/>
      <c r="B867" s="500"/>
      <c r="C867" s="500"/>
      <c r="D867" s="500"/>
      <c r="E867" s="500"/>
      <c r="F867" s="500"/>
      <c r="G867" s="500"/>
      <c r="H867" s="500"/>
      <c r="I867" s="500"/>
      <c r="J867" s="500"/>
      <c r="K867" s="500"/>
      <c r="L867" s="500"/>
      <c r="M867" s="500"/>
      <c r="N867" s="500"/>
      <c r="O867" s="500"/>
      <c r="P867" s="500"/>
      <c r="Q867" s="500"/>
      <c r="R867" s="500"/>
      <c r="S867" s="500"/>
      <c r="T867" s="500"/>
      <c r="U867" s="500"/>
      <c r="V867" s="500"/>
      <c r="W867" s="500"/>
      <c r="X867" s="500"/>
      <c r="Y867" s="500"/>
      <c r="Z867" s="500"/>
    </row>
    <row r="868">
      <c r="A868" s="500"/>
      <c r="B868" s="500"/>
      <c r="C868" s="500"/>
      <c r="D868" s="500"/>
      <c r="E868" s="500"/>
      <c r="F868" s="500"/>
      <c r="G868" s="500"/>
      <c r="H868" s="500"/>
      <c r="I868" s="500"/>
      <c r="J868" s="500"/>
      <c r="K868" s="500"/>
      <c r="L868" s="500"/>
      <c r="M868" s="500"/>
      <c r="N868" s="500"/>
      <c r="O868" s="500"/>
      <c r="P868" s="500"/>
      <c r="Q868" s="500"/>
      <c r="R868" s="500"/>
      <c r="S868" s="500"/>
      <c r="T868" s="500"/>
      <c r="U868" s="500"/>
      <c r="V868" s="500"/>
      <c r="W868" s="500"/>
      <c r="X868" s="500"/>
      <c r="Y868" s="500"/>
      <c r="Z868" s="500"/>
    </row>
    <row r="869">
      <c r="A869" s="500"/>
      <c r="B869" s="500"/>
      <c r="C869" s="500"/>
      <c r="D869" s="500"/>
      <c r="E869" s="500"/>
      <c r="F869" s="500"/>
      <c r="G869" s="500"/>
      <c r="H869" s="500"/>
      <c r="I869" s="500"/>
      <c r="J869" s="500"/>
      <c r="K869" s="500"/>
      <c r="L869" s="500"/>
      <c r="M869" s="500"/>
      <c r="N869" s="500"/>
      <c r="O869" s="500"/>
      <c r="P869" s="500"/>
      <c r="Q869" s="500"/>
      <c r="R869" s="500"/>
      <c r="S869" s="500"/>
      <c r="T869" s="500"/>
      <c r="U869" s="500"/>
      <c r="V869" s="500"/>
      <c r="W869" s="500"/>
      <c r="X869" s="500"/>
      <c r="Y869" s="500"/>
      <c r="Z869" s="500"/>
    </row>
    <row r="870">
      <c r="A870" s="500"/>
      <c r="B870" s="500"/>
      <c r="C870" s="500"/>
      <c r="D870" s="500"/>
      <c r="E870" s="500"/>
      <c r="F870" s="500"/>
      <c r="G870" s="500"/>
      <c r="H870" s="500"/>
      <c r="I870" s="500"/>
      <c r="J870" s="500"/>
      <c r="K870" s="500"/>
      <c r="L870" s="500"/>
      <c r="M870" s="500"/>
      <c r="N870" s="500"/>
      <c r="O870" s="500"/>
      <c r="P870" s="500"/>
      <c r="Q870" s="500"/>
      <c r="R870" s="500"/>
      <c r="S870" s="500"/>
      <c r="T870" s="500"/>
      <c r="U870" s="500"/>
      <c r="V870" s="500"/>
      <c r="W870" s="500"/>
      <c r="X870" s="500"/>
      <c r="Y870" s="500"/>
      <c r="Z870" s="500"/>
    </row>
    <row r="871">
      <c r="A871" s="500"/>
      <c r="B871" s="500"/>
      <c r="C871" s="500"/>
      <c r="D871" s="500"/>
      <c r="E871" s="500"/>
      <c r="F871" s="500"/>
      <c r="G871" s="500"/>
      <c r="H871" s="500"/>
      <c r="I871" s="500"/>
      <c r="J871" s="500"/>
      <c r="K871" s="500"/>
      <c r="L871" s="500"/>
      <c r="M871" s="500"/>
      <c r="N871" s="500"/>
      <c r="O871" s="500"/>
      <c r="P871" s="500"/>
      <c r="Q871" s="500"/>
      <c r="R871" s="500"/>
      <c r="S871" s="500"/>
      <c r="T871" s="500"/>
      <c r="U871" s="500"/>
      <c r="V871" s="500"/>
      <c r="W871" s="500"/>
      <c r="X871" s="500"/>
      <c r="Y871" s="500"/>
      <c r="Z871" s="500"/>
    </row>
    <row r="872">
      <c r="A872" s="500"/>
      <c r="B872" s="500"/>
      <c r="C872" s="500"/>
      <c r="D872" s="500"/>
      <c r="E872" s="500"/>
      <c r="F872" s="500"/>
      <c r="G872" s="500"/>
      <c r="H872" s="500"/>
      <c r="I872" s="500"/>
      <c r="J872" s="500"/>
      <c r="K872" s="500"/>
      <c r="L872" s="500"/>
      <c r="M872" s="500"/>
      <c r="N872" s="500"/>
      <c r="O872" s="500"/>
      <c r="P872" s="500"/>
      <c r="Q872" s="500"/>
      <c r="R872" s="500"/>
      <c r="S872" s="500"/>
      <c r="T872" s="500"/>
      <c r="U872" s="500"/>
      <c r="V872" s="500"/>
      <c r="W872" s="500"/>
      <c r="X872" s="500"/>
      <c r="Y872" s="500"/>
      <c r="Z872" s="500"/>
    </row>
    <row r="873">
      <c r="A873" s="500"/>
      <c r="B873" s="500"/>
      <c r="C873" s="500"/>
      <c r="D873" s="500"/>
      <c r="E873" s="500"/>
      <c r="F873" s="500"/>
      <c r="G873" s="500"/>
      <c r="H873" s="500"/>
      <c r="I873" s="500"/>
      <c r="J873" s="500"/>
      <c r="K873" s="500"/>
      <c r="L873" s="500"/>
      <c r="M873" s="500"/>
      <c r="N873" s="500"/>
      <c r="O873" s="500"/>
      <c r="P873" s="500"/>
      <c r="Q873" s="500"/>
      <c r="R873" s="500"/>
      <c r="S873" s="500"/>
      <c r="T873" s="500"/>
      <c r="U873" s="500"/>
      <c r="V873" s="500"/>
      <c r="W873" s="500"/>
      <c r="X873" s="500"/>
      <c r="Y873" s="500"/>
      <c r="Z873" s="500"/>
    </row>
    <row r="874">
      <c r="A874" s="500"/>
      <c r="B874" s="500"/>
      <c r="C874" s="500"/>
      <c r="D874" s="500"/>
      <c r="E874" s="500"/>
      <c r="F874" s="500"/>
      <c r="G874" s="500"/>
      <c r="H874" s="500"/>
      <c r="I874" s="500"/>
      <c r="J874" s="500"/>
      <c r="K874" s="500"/>
      <c r="L874" s="500"/>
      <c r="M874" s="500"/>
      <c r="N874" s="500"/>
      <c r="O874" s="500"/>
      <c r="P874" s="500"/>
      <c r="Q874" s="500"/>
      <c r="R874" s="500"/>
      <c r="S874" s="500"/>
      <c r="T874" s="500"/>
      <c r="U874" s="500"/>
      <c r="V874" s="500"/>
      <c r="W874" s="500"/>
      <c r="X874" s="500"/>
      <c r="Y874" s="500"/>
      <c r="Z874" s="500"/>
    </row>
    <row r="875">
      <c r="A875" s="500"/>
      <c r="B875" s="500"/>
      <c r="C875" s="500"/>
      <c r="D875" s="500"/>
      <c r="E875" s="500"/>
      <c r="F875" s="500"/>
      <c r="G875" s="500"/>
      <c r="H875" s="500"/>
      <c r="I875" s="500"/>
      <c r="J875" s="500"/>
      <c r="K875" s="500"/>
      <c r="L875" s="500"/>
      <c r="M875" s="500"/>
      <c r="N875" s="500"/>
      <c r="O875" s="500"/>
      <c r="P875" s="500"/>
      <c r="Q875" s="500"/>
      <c r="R875" s="500"/>
      <c r="S875" s="500"/>
      <c r="T875" s="500"/>
      <c r="U875" s="500"/>
      <c r="V875" s="500"/>
      <c r="W875" s="500"/>
      <c r="X875" s="500"/>
      <c r="Y875" s="500"/>
      <c r="Z875" s="500"/>
    </row>
    <row r="876">
      <c r="A876" s="500"/>
      <c r="B876" s="500"/>
      <c r="C876" s="500"/>
      <c r="D876" s="500"/>
      <c r="E876" s="500"/>
      <c r="F876" s="500"/>
      <c r="G876" s="500"/>
      <c r="H876" s="500"/>
      <c r="I876" s="500"/>
      <c r="J876" s="500"/>
      <c r="K876" s="500"/>
      <c r="L876" s="500"/>
      <c r="M876" s="500"/>
      <c r="N876" s="500"/>
      <c r="O876" s="500"/>
      <c r="P876" s="500"/>
      <c r="Q876" s="500"/>
      <c r="R876" s="500"/>
      <c r="S876" s="500"/>
      <c r="T876" s="500"/>
      <c r="U876" s="500"/>
      <c r="V876" s="500"/>
      <c r="W876" s="500"/>
      <c r="X876" s="500"/>
      <c r="Y876" s="500"/>
      <c r="Z876" s="500"/>
    </row>
    <row r="877">
      <c r="A877" s="500"/>
      <c r="B877" s="500"/>
      <c r="C877" s="500"/>
      <c r="D877" s="500"/>
      <c r="E877" s="500"/>
      <c r="F877" s="500"/>
      <c r="G877" s="500"/>
      <c r="H877" s="500"/>
      <c r="I877" s="500"/>
      <c r="J877" s="500"/>
      <c r="K877" s="500"/>
      <c r="L877" s="500"/>
      <c r="M877" s="500"/>
      <c r="N877" s="500"/>
      <c r="O877" s="500"/>
      <c r="P877" s="500"/>
      <c r="Q877" s="500"/>
      <c r="R877" s="500"/>
      <c r="S877" s="500"/>
      <c r="T877" s="500"/>
      <c r="U877" s="500"/>
      <c r="V877" s="500"/>
      <c r="W877" s="500"/>
      <c r="X877" s="500"/>
      <c r="Y877" s="500"/>
      <c r="Z877" s="500"/>
    </row>
    <row r="878">
      <c r="A878" s="500"/>
      <c r="B878" s="500"/>
      <c r="C878" s="500"/>
      <c r="D878" s="500"/>
      <c r="E878" s="500"/>
      <c r="F878" s="500"/>
      <c r="G878" s="500"/>
      <c r="H878" s="500"/>
      <c r="I878" s="500"/>
      <c r="J878" s="500"/>
      <c r="K878" s="500"/>
      <c r="L878" s="500"/>
      <c r="M878" s="500"/>
      <c r="N878" s="500"/>
      <c r="O878" s="500"/>
      <c r="P878" s="500"/>
      <c r="Q878" s="500"/>
      <c r="R878" s="500"/>
      <c r="S878" s="500"/>
      <c r="T878" s="500"/>
      <c r="U878" s="500"/>
      <c r="V878" s="500"/>
      <c r="W878" s="500"/>
      <c r="X878" s="500"/>
      <c r="Y878" s="500"/>
      <c r="Z878" s="500"/>
    </row>
    <row r="879">
      <c r="A879" s="500"/>
      <c r="B879" s="500"/>
      <c r="C879" s="500"/>
      <c r="D879" s="500"/>
      <c r="E879" s="500"/>
      <c r="F879" s="500"/>
      <c r="G879" s="500"/>
      <c r="H879" s="500"/>
      <c r="I879" s="500"/>
      <c r="J879" s="500"/>
      <c r="K879" s="500"/>
      <c r="L879" s="500"/>
      <c r="M879" s="500"/>
      <c r="N879" s="500"/>
      <c r="O879" s="500"/>
      <c r="P879" s="500"/>
      <c r="Q879" s="500"/>
      <c r="R879" s="500"/>
      <c r="S879" s="500"/>
      <c r="T879" s="500"/>
      <c r="U879" s="500"/>
      <c r="V879" s="500"/>
      <c r="W879" s="500"/>
      <c r="X879" s="500"/>
      <c r="Y879" s="500"/>
      <c r="Z879" s="500"/>
    </row>
    <row r="880">
      <c r="A880" s="500"/>
      <c r="B880" s="500"/>
      <c r="C880" s="500"/>
      <c r="D880" s="500"/>
      <c r="E880" s="500"/>
      <c r="F880" s="500"/>
      <c r="G880" s="500"/>
      <c r="H880" s="500"/>
      <c r="I880" s="500"/>
      <c r="J880" s="500"/>
      <c r="K880" s="500"/>
      <c r="L880" s="500"/>
      <c r="M880" s="500"/>
      <c r="N880" s="500"/>
      <c r="O880" s="500"/>
      <c r="P880" s="500"/>
      <c r="Q880" s="500"/>
      <c r="R880" s="500"/>
      <c r="S880" s="500"/>
      <c r="T880" s="500"/>
      <c r="U880" s="500"/>
      <c r="V880" s="500"/>
      <c r="W880" s="500"/>
      <c r="X880" s="500"/>
      <c r="Y880" s="500"/>
      <c r="Z880" s="500"/>
    </row>
    <row r="881">
      <c r="A881" s="500"/>
      <c r="B881" s="500"/>
      <c r="C881" s="500"/>
      <c r="D881" s="500"/>
      <c r="E881" s="500"/>
      <c r="F881" s="500"/>
      <c r="G881" s="500"/>
      <c r="H881" s="500"/>
      <c r="I881" s="500"/>
      <c r="J881" s="500"/>
      <c r="K881" s="500"/>
      <c r="L881" s="500"/>
      <c r="M881" s="500"/>
      <c r="N881" s="500"/>
      <c r="O881" s="500"/>
      <c r="P881" s="500"/>
      <c r="Q881" s="500"/>
      <c r="R881" s="500"/>
      <c r="S881" s="500"/>
      <c r="T881" s="500"/>
      <c r="U881" s="500"/>
      <c r="V881" s="500"/>
      <c r="W881" s="500"/>
      <c r="X881" s="500"/>
      <c r="Y881" s="500"/>
      <c r="Z881" s="500"/>
    </row>
    <row r="882">
      <c r="A882" s="500"/>
      <c r="B882" s="500"/>
      <c r="C882" s="500"/>
      <c r="D882" s="500"/>
      <c r="E882" s="500"/>
      <c r="F882" s="500"/>
      <c r="G882" s="500"/>
      <c r="H882" s="500"/>
      <c r="I882" s="500"/>
      <c r="J882" s="500"/>
      <c r="K882" s="500"/>
      <c r="L882" s="500"/>
      <c r="M882" s="500"/>
      <c r="N882" s="500"/>
      <c r="O882" s="500"/>
      <c r="P882" s="500"/>
      <c r="Q882" s="500"/>
      <c r="R882" s="500"/>
      <c r="S882" s="500"/>
      <c r="T882" s="500"/>
      <c r="U882" s="500"/>
      <c r="V882" s="500"/>
      <c r="W882" s="500"/>
      <c r="X882" s="500"/>
      <c r="Y882" s="500"/>
      <c r="Z882" s="500"/>
    </row>
    <row r="883">
      <c r="A883" s="500"/>
      <c r="B883" s="500"/>
      <c r="C883" s="500"/>
      <c r="D883" s="500"/>
      <c r="E883" s="500"/>
      <c r="F883" s="500"/>
      <c r="G883" s="500"/>
      <c r="H883" s="500"/>
      <c r="I883" s="500"/>
      <c r="J883" s="500"/>
      <c r="K883" s="500"/>
      <c r="L883" s="500"/>
      <c r="M883" s="500"/>
      <c r="N883" s="500"/>
      <c r="O883" s="500"/>
      <c r="P883" s="500"/>
      <c r="Q883" s="500"/>
      <c r="R883" s="500"/>
      <c r="S883" s="500"/>
      <c r="T883" s="500"/>
      <c r="U883" s="500"/>
      <c r="V883" s="500"/>
      <c r="W883" s="500"/>
      <c r="X883" s="500"/>
      <c r="Y883" s="500"/>
      <c r="Z883" s="500"/>
    </row>
    <row r="884">
      <c r="A884" s="500"/>
      <c r="B884" s="500"/>
      <c r="C884" s="500"/>
      <c r="D884" s="500"/>
      <c r="E884" s="500"/>
      <c r="F884" s="500"/>
      <c r="G884" s="500"/>
      <c r="H884" s="500"/>
      <c r="I884" s="500"/>
      <c r="J884" s="500"/>
      <c r="K884" s="500"/>
      <c r="L884" s="500"/>
      <c r="M884" s="500"/>
      <c r="N884" s="500"/>
      <c r="O884" s="500"/>
      <c r="P884" s="500"/>
      <c r="Q884" s="500"/>
      <c r="R884" s="500"/>
      <c r="S884" s="500"/>
      <c r="T884" s="500"/>
      <c r="U884" s="500"/>
      <c r="V884" s="500"/>
      <c r="W884" s="500"/>
      <c r="X884" s="500"/>
      <c r="Y884" s="500"/>
      <c r="Z884" s="500"/>
    </row>
    <row r="885">
      <c r="A885" s="500"/>
      <c r="B885" s="500"/>
      <c r="C885" s="500"/>
      <c r="D885" s="500"/>
      <c r="E885" s="500"/>
      <c r="F885" s="500"/>
      <c r="G885" s="500"/>
      <c r="H885" s="500"/>
      <c r="I885" s="500"/>
      <c r="J885" s="500"/>
      <c r="K885" s="500"/>
      <c r="L885" s="500"/>
      <c r="M885" s="500"/>
      <c r="N885" s="500"/>
      <c r="O885" s="500"/>
      <c r="P885" s="500"/>
      <c r="Q885" s="500"/>
      <c r="R885" s="500"/>
      <c r="S885" s="500"/>
      <c r="T885" s="500"/>
      <c r="U885" s="500"/>
      <c r="V885" s="500"/>
      <c r="W885" s="500"/>
      <c r="X885" s="500"/>
      <c r="Y885" s="500"/>
      <c r="Z885" s="500"/>
    </row>
    <row r="886">
      <c r="A886" s="500"/>
      <c r="B886" s="500"/>
      <c r="C886" s="500"/>
      <c r="D886" s="500"/>
      <c r="E886" s="500"/>
      <c r="F886" s="500"/>
      <c r="G886" s="500"/>
      <c r="H886" s="500"/>
      <c r="I886" s="500"/>
      <c r="J886" s="500"/>
      <c r="K886" s="500"/>
      <c r="L886" s="500"/>
      <c r="M886" s="500"/>
      <c r="N886" s="500"/>
      <c r="O886" s="500"/>
      <c r="P886" s="500"/>
      <c r="Q886" s="500"/>
      <c r="R886" s="500"/>
      <c r="S886" s="500"/>
      <c r="T886" s="500"/>
      <c r="U886" s="500"/>
      <c r="V886" s="500"/>
      <c r="W886" s="500"/>
      <c r="X886" s="500"/>
      <c r="Y886" s="500"/>
      <c r="Z886" s="500"/>
    </row>
    <row r="887">
      <c r="A887" s="500"/>
      <c r="B887" s="500"/>
      <c r="C887" s="500"/>
      <c r="D887" s="500"/>
      <c r="E887" s="500"/>
      <c r="F887" s="500"/>
      <c r="G887" s="500"/>
      <c r="H887" s="500"/>
      <c r="I887" s="500"/>
      <c r="J887" s="500"/>
      <c r="K887" s="500"/>
      <c r="L887" s="500"/>
      <c r="M887" s="500"/>
      <c r="N887" s="500"/>
      <c r="O887" s="500"/>
      <c r="P887" s="500"/>
      <c r="Q887" s="500"/>
      <c r="R887" s="500"/>
      <c r="S887" s="500"/>
      <c r="T887" s="500"/>
      <c r="U887" s="500"/>
      <c r="V887" s="500"/>
      <c r="W887" s="500"/>
      <c r="X887" s="500"/>
      <c r="Y887" s="500"/>
      <c r="Z887" s="500"/>
    </row>
    <row r="888">
      <c r="A888" s="500"/>
      <c r="B888" s="500"/>
      <c r="C888" s="500"/>
      <c r="D888" s="500"/>
      <c r="E888" s="500"/>
      <c r="F888" s="500"/>
      <c r="G888" s="500"/>
      <c r="H888" s="500"/>
      <c r="I888" s="500"/>
      <c r="J888" s="500"/>
      <c r="K888" s="500"/>
      <c r="L888" s="500"/>
      <c r="M888" s="500"/>
      <c r="N888" s="500"/>
      <c r="O888" s="500"/>
      <c r="P888" s="500"/>
      <c r="Q888" s="500"/>
      <c r="R888" s="500"/>
      <c r="S888" s="500"/>
      <c r="T888" s="500"/>
      <c r="U888" s="500"/>
      <c r="V888" s="500"/>
      <c r="W888" s="500"/>
      <c r="X888" s="500"/>
      <c r="Y888" s="500"/>
      <c r="Z888" s="500"/>
    </row>
    <row r="889">
      <c r="A889" s="500"/>
      <c r="B889" s="500"/>
      <c r="C889" s="500"/>
      <c r="D889" s="500"/>
      <c r="E889" s="500"/>
      <c r="F889" s="500"/>
      <c r="G889" s="500"/>
      <c r="H889" s="500"/>
      <c r="I889" s="500"/>
      <c r="J889" s="500"/>
      <c r="K889" s="500"/>
      <c r="L889" s="500"/>
      <c r="M889" s="500"/>
      <c r="N889" s="500"/>
      <c r="O889" s="500"/>
      <c r="P889" s="500"/>
      <c r="Q889" s="500"/>
      <c r="R889" s="500"/>
      <c r="S889" s="500"/>
      <c r="T889" s="500"/>
      <c r="U889" s="500"/>
      <c r="V889" s="500"/>
      <c r="W889" s="500"/>
      <c r="X889" s="500"/>
      <c r="Y889" s="500"/>
      <c r="Z889" s="500"/>
    </row>
    <row r="890">
      <c r="A890" s="500"/>
      <c r="B890" s="500"/>
      <c r="C890" s="500"/>
      <c r="D890" s="500"/>
      <c r="E890" s="500"/>
      <c r="F890" s="500"/>
      <c r="G890" s="500"/>
      <c r="H890" s="500"/>
      <c r="I890" s="500"/>
      <c r="J890" s="500"/>
      <c r="K890" s="500"/>
      <c r="L890" s="500"/>
      <c r="M890" s="500"/>
      <c r="N890" s="500"/>
      <c r="O890" s="500"/>
      <c r="P890" s="500"/>
      <c r="Q890" s="500"/>
      <c r="R890" s="500"/>
      <c r="S890" s="500"/>
      <c r="T890" s="500"/>
      <c r="U890" s="500"/>
      <c r="V890" s="500"/>
      <c r="W890" s="500"/>
      <c r="X890" s="500"/>
      <c r="Y890" s="500"/>
      <c r="Z890" s="500"/>
    </row>
    <row r="891">
      <c r="A891" s="500"/>
      <c r="B891" s="500"/>
      <c r="C891" s="500"/>
      <c r="D891" s="500"/>
      <c r="E891" s="500"/>
      <c r="F891" s="500"/>
      <c r="G891" s="500"/>
      <c r="H891" s="500"/>
      <c r="I891" s="500"/>
      <c r="J891" s="500"/>
      <c r="K891" s="500"/>
      <c r="L891" s="500"/>
      <c r="M891" s="500"/>
      <c r="N891" s="500"/>
      <c r="O891" s="500"/>
      <c r="P891" s="500"/>
      <c r="Q891" s="500"/>
      <c r="R891" s="500"/>
      <c r="S891" s="500"/>
      <c r="T891" s="500"/>
      <c r="U891" s="500"/>
      <c r="V891" s="500"/>
      <c r="W891" s="500"/>
      <c r="X891" s="500"/>
      <c r="Y891" s="500"/>
      <c r="Z891" s="500"/>
    </row>
    <row r="892">
      <c r="A892" s="500"/>
      <c r="B892" s="500"/>
      <c r="C892" s="500"/>
      <c r="D892" s="500"/>
      <c r="E892" s="500"/>
      <c r="F892" s="500"/>
      <c r="G892" s="500"/>
      <c r="H892" s="500"/>
      <c r="I892" s="500"/>
      <c r="J892" s="500"/>
      <c r="K892" s="500"/>
      <c r="L892" s="500"/>
      <c r="M892" s="500"/>
      <c r="N892" s="500"/>
      <c r="O892" s="500"/>
      <c r="P892" s="500"/>
      <c r="Q892" s="500"/>
      <c r="R892" s="500"/>
      <c r="S892" s="500"/>
      <c r="T892" s="500"/>
      <c r="U892" s="500"/>
      <c r="V892" s="500"/>
      <c r="W892" s="500"/>
      <c r="X892" s="500"/>
      <c r="Y892" s="500"/>
      <c r="Z892" s="500"/>
    </row>
    <row r="893">
      <c r="A893" s="500"/>
      <c r="B893" s="500"/>
      <c r="C893" s="500"/>
      <c r="D893" s="500"/>
      <c r="E893" s="500"/>
      <c r="F893" s="500"/>
      <c r="G893" s="500"/>
      <c r="H893" s="500"/>
      <c r="I893" s="500"/>
      <c r="J893" s="500"/>
      <c r="K893" s="500"/>
      <c r="L893" s="500"/>
      <c r="M893" s="500"/>
      <c r="N893" s="500"/>
      <c r="O893" s="500"/>
      <c r="P893" s="500"/>
      <c r="Q893" s="500"/>
      <c r="R893" s="500"/>
      <c r="S893" s="500"/>
      <c r="T893" s="500"/>
      <c r="U893" s="500"/>
      <c r="V893" s="500"/>
      <c r="W893" s="500"/>
      <c r="X893" s="500"/>
      <c r="Y893" s="500"/>
      <c r="Z893" s="500"/>
    </row>
    <row r="894">
      <c r="A894" s="500"/>
      <c r="B894" s="500"/>
      <c r="C894" s="500"/>
      <c r="D894" s="500"/>
      <c r="E894" s="500"/>
      <c r="F894" s="500"/>
      <c r="G894" s="500"/>
      <c r="H894" s="500"/>
      <c r="I894" s="500"/>
      <c r="J894" s="500"/>
      <c r="K894" s="500"/>
      <c r="L894" s="500"/>
      <c r="M894" s="500"/>
      <c r="N894" s="500"/>
      <c r="O894" s="500"/>
      <c r="P894" s="500"/>
      <c r="Q894" s="500"/>
      <c r="R894" s="500"/>
      <c r="S894" s="500"/>
      <c r="T894" s="500"/>
      <c r="U894" s="500"/>
      <c r="V894" s="500"/>
      <c r="W894" s="500"/>
      <c r="X894" s="500"/>
      <c r="Y894" s="500"/>
      <c r="Z894" s="500"/>
    </row>
    <row r="895">
      <c r="A895" s="500"/>
      <c r="B895" s="500"/>
      <c r="C895" s="500"/>
      <c r="D895" s="500"/>
      <c r="E895" s="500"/>
      <c r="F895" s="500"/>
      <c r="G895" s="500"/>
      <c r="H895" s="500"/>
      <c r="I895" s="500"/>
      <c r="J895" s="500"/>
      <c r="K895" s="500"/>
      <c r="L895" s="500"/>
      <c r="M895" s="500"/>
      <c r="N895" s="500"/>
      <c r="O895" s="500"/>
      <c r="P895" s="500"/>
      <c r="Q895" s="500"/>
      <c r="R895" s="500"/>
      <c r="S895" s="500"/>
      <c r="T895" s="500"/>
      <c r="U895" s="500"/>
      <c r="V895" s="500"/>
      <c r="W895" s="500"/>
      <c r="X895" s="500"/>
      <c r="Y895" s="500"/>
      <c r="Z895" s="500"/>
    </row>
    <row r="896">
      <c r="A896" s="500"/>
      <c r="B896" s="500"/>
      <c r="C896" s="500"/>
      <c r="D896" s="500"/>
      <c r="E896" s="500"/>
      <c r="F896" s="500"/>
      <c r="G896" s="500"/>
      <c r="H896" s="500"/>
      <c r="I896" s="500"/>
      <c r="J896" s="500"/>
      <c r="K896" s="500"/>
      <c r="L896" s="500"/>
      <c r="M896" s="500"/>
      <c r="N896" s="500"/>
      <c r="O896" s="500"/>
      <c r="P896" s="500"/>
      <c r="Q896" s="500"/>
      <c r="R896" s="500"/>
      <c r="S896" s="500"/>
      <c r="T896" s="500"/>
      <c r="U896" s="500"/>
      <c r="V896" s="500"/>
      <c r="W896" s="500"/>
      <c r="X896" s="500"/>
      <c r="Y896" s="500"/>
      <c r="Z896" s="500"/>
    </row>
    <row r="897">
      <c r="A897" s="500"/>
      <c r="B897" s="500"/>
      <c r="C897" s="500"/>
      <c r="D897" s="500"/>
      <c r="E897" s="500"/>
      <c r="F897" s="500"/>
      <c r="G897" s="500"/>
      <c r="H897" s="500"/>
      <c r="I897" s="500"/>
      <c r="J897" s="500"/>
      <c r="K897" s="500"/>
      <c r="L897" s="500"/>
      <c r="M897" s="500"/>
      <c r="N897" s="500"/>
      <c r="O897" s="500"/>
      <c r="P897" s="500"/>
      <c r="Q897" s="500"/>
      <c r="R897" s="500"/>
      <c r="S897" s="500"/>
      <c r="T897" s="500"/>
      <c r="U897" s="500"/>
      <c r="V897" s="500"/>
      <c r="W897" s="500"/>
      <c r="X897" s="500"/>
      <c r="Y897" s="500"/>
      <c r="Z897" s="500"/>
    </row>
    <row r="898">
      <c r="A898" s="500"/>
      <c r="B898" s="500"/>
      <c r="C898" s="500"/>
      <c r="D898" s="500"/>
      <c r="E898" s="500"/>
      <c r="F898" s="500"/>
      <c r="G898" s="500"/>
      <c r="H898" s="500"/>
      <c r="I898" s="500"/>
      <c r="J898" s="500"/>
      <c r="K898" s="500"/>
      <c r="L898" s="500"/>
      <c r="M898" s="500"/>
      <c r="N898" s="500"/>
      <c r="O898" s="500"/>
      <c r="P898" s="500"/>
      <c r="Q898" s="500"/>
      <c r="R898" s="500"/>
      <c r="S898" s="500"/>
      <c r="T898" s="500"/>
      <c r="U898" s="500"/>
      <c r="V898" s="500"/>
      <c r="W898" s="500"/>
      <c r="X898" s="500"/>
      <c r="Y898" s="500"/>
      <c r="Z898" s="500"/>
    </row>
    <row r="899">
      <c r="A899" s="500"/>
      <c r="B899" s="500"/>
      <c r="C899" s="500"/>
      <c r="D899" s="500"/>
      <c r="E899" s="500"/>
      <c r="F899" s="500"/>
      <c r="G899" s="500"/>
      <c r="H899" s="500"/>
      <c r="I899" s="500"/>
      <c r="J899" s="500"/>
      <c r="K899" s="500"/>
      <c r="L899" s="500"/>
      <c r="M899" s="500"/>
      <c r="N899" s="500"/>
      <c r="O899" s="500"/>
      <c r="P899" s="500"/>
      <c r="Q899" s="500"/>
      <c r="R899" s="500"/>
      <c r="S899" s="500"/>
      <c r="T899" s="500"/>
      <c r="U899" s="500"/>
      <c r="V899" s="500"/>
      <c r="W899" s="500"/>
      <c r="X899" s="500"/>
      <c r="Y899" s="500"/>
      <c r="Z899" s="500"/>
    </row>
    <row r="900">
      <c r="A900" s="500"/>
      <c r="B900" s="500"/>
      <c r="C900" s="500"/>
      <c r="D900" s="500"/>
      <c r="E900" s="500"/>
      <c r="F900" s="500"/>
      <c r="G900" s="500"/>
      <c r="H900" s="500"/>
      <c r="I900" s="500"/>
      <c r="J900" s="500"/>
      <c r="K900" s="500"/>
      <c r="L900" s="500"/>
      <c r="M900" s="500"/>
      <c r="N900" s="500"/>
      <c r="O900" s="500"/>
      <c r="P900" s="500"/>
      <c r="Q900" s="500"/>
      <c r="R900" s="500"/>
      <c r="S900" s="500"/>
      <c r="T900" s="500"/>
      <c r="U900" s="500"/>
      <c r="V900" s="500"/>
      <c r="W900" s="500"/>
      <c r="X900" s="500"/>
      <c r="Y900" s="500"/>
      <c r="Z900" s="500"/>
    </row>
    <row r="901">
      <c r="A901" s="500"/>
      <c r="B901" s="500"/>
      <c r="C901" s="500"/>
      <c r="D901" s="500"/>
      <c r="E901" s="500"/>
      <c r="F901" s="500"/>
      <c r="G901" s="500"/>
      <c r="H901" s="500"/>
      <c r="I901" s="500"/>
      <c r="J901" s="500"/>
      <c r="K901" s="500"/>
      <c r="L901" s="500"/>
      <c r="M901" s="500"/>
      <c r="N901" s="500"/>
      <c r="O901" s="500"/>
      <c r="P901" s="500"/>
      <c r="Q901" s="500"/>
      <c r="R901" s="500"/>
      <c r="S901" s="500"/>
      <c r="T901" s="500"/>
      <c r="U901" s="500"/>
      <c r="V901" s="500"/>
      <c r="W901" s="500"/>
      <c r="X901" s="500"/>
      <c r="Y901" s="500"/>
      <c r="Z901" s="500"/>
    </row>
    <row r="902">
      <c r="A902" s="500"/>
      <c r="B902" s="500"/>
      <c r="C902" s="500"/>
      <c r="D902" s="500"/>
      <c r="E902" s="500"/>
      <c r="F902" s="500"/>
      <c r="G902" s="500"/>
      <c r="H902" s="500"/>
      <c r="I902" s="500"/>
      <c r="J902" s="500"/>
      <c r="K902" s="500"/>
      <c r="L902" s="500"/>
      <c r="M902" s="500"/>
      <c r="N902" s="500"/>
      <c r="O902" s="500"/>
      <c r="P902" s="500"/>
      <c r="Q902" s="500"/>
      <c r="R902" s="500"/>
      <c r="S902" s="500"/>
      <c r="T902" s="500"/>
      <c r="U902" s="500"/>
      <c r="V902" s="500"/>
      <c r="W902" s="500"/>
      <c r="X902" s="500"/>
      <c r="Y902" s="500"/>
      <c r="Z902" s="500"/>
    </row>
    <row r="903">
      <c r="A903" s="500"/>
      <c r="B903" s="500"/>
      <c r="C903" s="500"/>
      <c r="D903" s="500"/>
      <c r="E903" s="500"/>
      <c r="F903" s="500"/>
      <c r="G903" s="500"/>
      <c r="H903" s="500"/>
      <c r="I903" s="500"/>
      <c r="J903" s="500"/>
      <c r="K903" s="500"/>
      <c r="L903" s="500"/>
      <c r="M903" s="500"/>
      <c r="N903" s="500"/>
      <c r="O903" s="500"/>
      <c r="P903" s="500"/>
      <c r="Q903" s="500"/>
      <c r="R903" s="500"/>
      <c r="S903" s="500"/>
      <c r="T903" s="500"/>
      <c r="U903" s="500"/>
      <c r="V903" s="500"/>
      <c r="W903" s="500"/>
      <c r="X903" s="500"/>
      <c r="Y903" s="500"/>
      <c r="Z903" s="500"/>
    </row>
    <row r="904">
      <c r="A904" s="500"/>
      <c r="B904" s="500"/>
      <c r="C904" s="500"/>
      <c r="D904" s="500"/>
      <c r="E904" s="500"/>
      <c r="F904" s="500"/>
      <c r="G904" s="500"/>
      <c r="H904" s="500"/>
      <c r="I904" s="500"/>
      <c r="J904" s="500"/>
      <c r="K904" s="500"/>
      <c r="L904" s="500"/>
      <c r="M904" s="500"/>
      <c r="N904" s="500"/>
      <c r="O904" s="500"/>
      <c r="P904" s="500"/>
      <c r="Q904" s="500"/>
      <c r="R904" s="500"/>
      <c r="S904" s="500"/>
      <c r="T904" s="500"/>
      <c r="U904" s="500"/>
      <c r="V904" s="500"/>
      <c r="W904" s="500"/>
      <c r="X904" s="500"/>
      <c r="Y904" s="500"/>
      <c r="Z904" s="500"/>
    </row>
    <row r="905">
      <c r="A905" s="500"/>
      <c r="B905" s="500"/>
      <c r="C905" s="500"/>
      <c r="D905" s="500"/>
      <c r="E905" s="500"/>
      <c r="F905" s="500"/>
      <c r="G905" s="500"/>
      <c r="H905" s="500"/>
      <c r="I905" s="500"/>
      <c r="J905" s="500"/>
      <c r="K905" s="500"/>
      <c r="L905" s="500"/>
      <c r="M905" s="500"/>
      <c r="N905" s="500"/>
      <c r="O905" s="500"/>
      <c r="P905" s="500"/>
      <c r="Q905" s="500"/>
      <c r="R905" s="500"/>
      <c r="S905" s="500"/>
      <c r="T905" s="500"/>
      <c r="U905" s="500"/>
      <c r="V905" s="500"/>
      <c r="W905" s="500"/>
      <c r="X905" s="500"/>
      <c r="Y905" s="500"/>
      <c r="Z905" s="500"/>
    </row>
    <row r="906">
      <c r="A906" s="500"/>
      <c r="B906" s="500"/>
      <c r="C906" s="500"/>
      <c r="D906" s="500"/>
      <c r="E906" s="500"/>
      <c r="F906" s="500"/>
      <c r="G906" s="500"/>
      <c r="H906" s="500"/>
      <c r="I906" s="500"/>
      <c r="J906" s="500"/>
      <c r="K906" s="500"/>
      <c r="L906" s="500"/>
      <c r="M906" s="500"/>
      <c r="N906" s="500"/>
      <c r="O906" s="500"/>
      <c r="P906" s="500"/>
      <c r="Q906" s="500"/>
      <c r="R906" s="500"/>
      <c r="S906" s="500"/>
      <c r="T906" s="500"/>
      <c r="U906" s="500"/>
      <c r="V906" s="500"/>
      <c r="W906" s="500"/>
      <c r="X906" s="500"/>
      <c r="Y906" s="500"/>
      <c r="Z906" s="500"/>
    </row>
    <row r="907">
      <c r="A907" s="500"/>
      <c r="B907" s="500"/>
      <c r="C907" s="500"/>
      <c r="D907" s="500"/>
      <c r="E907" s="500"/>
      <c r="F907" s="500"/>
      <c r="G907" s="500"/>
      <c r="H907" s="500"/>
      <c r="I907" s="500"/>
      <c r="J907" s="500"/>
      <c r="K907" s="500"/>
      <c r="L907" s="500"/>
      <c r="M907" s="500"/>
      <c r="N907" s="500"/>
      <c r="O907" s="500"/>
      <c r="P907" s="500"/>
      <c r="Q907" s="500"/>
      <c r="R907" s="500"/>
      <c r="S907" s="500"/>
      <c r="T907" s="500"/>
      <c r="U907" s="500"/>
      <c r="V907" s="500"/>
      <c r="W907" s="500"/>
      <c r="X907" s="500"/>
      <c r="Y907" s="500"/>
      <c r="Z907" s="500"/>
    </row>
    <row r="908">
      <c r="A908" s="500"/>
      <c r="B908" s="500"/>
      <c r="C908" s="500"/>
      <c r="D908" s="500"/>
      <c r="E908" s="500"/>
      <c r="F908" s="500"/>
      <c r="G908" s="500"/>
      <c r="H908" s="500"/>
      <c r="I908" s="500"/>
      <c r="J908" s="500"/>
      <c r="K908" s="500"/>
      <c r="L908" s="500"/>
      <c r="M908" s="500"/>
      <c r="N908" s="500"/>
      <c r="O908" s="500"/>
      <c r="P908" s="500"/>
      <c r="Q908" s="500"/>
      <c r="R908" s="500"/>
      <c r="S908" s="500"/>
      <c r="T908" s="500"/>
      <c r="U908" s="500"/>
      <c r="V908" s="500"/>
      <c r="W908" s="500"/>
      <c r="X908" s="500"/>
      <c r="Y908" s="500"/>
      <c r="Z908" s="500"/>
    </row>
    <row r="909">
      <c r="A909" s="500"/>
      <c r="B909" s="500"/>
      <c r="C909" s="500"/>
      <c r="D909" s="500"/>
      <c r="E909" s="500"/>
      <c r="F909" s="500"/>
      <c r="G909" s="500"/>
      <c r="H909" s="500"/>
      <c r="I909" s="500"/>
      <c r="J909" s="500"/>
      <c r="K909" s="500"/>
      <c r="L909" s="500"/>
      <c r="M909" s="500"/>
      <c r="N909" s="500"/>
      <c r="O909" s="500"/>
      <c r="P909" s="500"/>
      <c r="Q909" s="500"/>
      <c r="R909" s="500"/>
      <c r="S909" s="500"/>
      <c r="T909" s="500"/>
      <c r="U909" s="500"/>
      <c r="V909" s="500"/>
      <c r="W909" s="500"/>
      <c r="X909" s="500"/>
      <c r="Y909" s="500"/>
      <c r="Z909" s="500"/>
    </row>
    <row r="910">
      <c r="A910" s="500"/>
      <c r="B910" s="500"/>
      <c r="C910" s="500"/>
      <c r="D910" s="500"/>
      <c r="E910" s="500"/>
      <c r="F910" s="500"/>
      <c r="G910" s="500"/>
      <c r="H910" s="500"/>
      <c r="I910" s="500"/>
      <c r="J910" s="500"/>
      <c r="K910" s="500"/>
      <c r="L910" s="500"/>
      <c r="M910" s="500"/>
      <c r="N910" s="500"/>
      <c r="O910" s="500"/>
      <c r="P910" s="500"/>
      <c r="Q910" s="500"/>
      <c r="R910" s="500"/>
      <c r="S910" s="500"/>
      <c r="T910" s="500"/>
      <c r="U910" s="500"/>
      <c r="V910" s="500"/>
      <c r="W910" s="500"/>
      <c r="X910" s="500"/>
      <c r="Y910" s="500"/>
      <c r="Z910" s="500"/>
    </row>
    <row r="911">
      <c r="A911" s="500"/>
      <c r="B911" s="500"/>
      <c r="C911" s="500"/>
      <c r="D911" s="500"/>
      <c r="E911" s="500"/>
      <c r="F911" s="500"/>
      <c r="G911" s="500"/>
      <c r="H911" s="500"/>
      <c r="I911" s="500"/>
      <c r="J911" s="500"/>
      <c r="K911" s="500"/>
      <c r="L911" s="500"/>
      <c r="M911" s="500"/>
      <c r="N911" s="500"/>
      <c r="O911" s="500"/>
      <c r="P911" s="500"/>
      <c r="Q911" s="500"/>
      <c r="R911" s="500"/>
      <c r="S911" s="500"/>
      <c r="T911" s="500"/>
      <c r="U911" s="500"/>
      <c r="V911" s="500"/>
      <c r="W911" s="500"/>
      <c r="X911" s="500"/>
      <c r="Y911" s="500"/>
      <c r="Z911" s="500"/>
    </row>
    <row r="912">
      <c r="A912" s="500"/>
      <c r="B912" s="500"/>
      <c r="C912" s="500"/>
      <c r="D912" s="500"/>
      <c r="E912" s="500"/>
      <c r="F912" s="500"/>
      <c r="G912" s="500"/>
      <c r="H912" s="500"/>
      <c r="I912" s="500"/>
      <c r="J912" s="500"/>
      <c r="K912" s="500"/>
      <c r="L912" s="500"/>
      <c r="M912" s="500"/>
      <c r="N912" s="500"/>
      <c r="O912" s="500"/>
      <c r="P912" s="500"/>
      <c r="Q912" s="500"/>
      <c r="R912" s="500"/>
      <c r="S912" s="500"/>
      <c r="T912" s="500"/>
      <c r="U912" s="500"/>
      <c r="V912" s="500"/>
      <c r="W912" s="500"/>
      <c r="X912" s="500"/>
      <c r="Y912" s="500"/>
      <c r="Z912" s="500"/>
    </row>
    <row r="913">
      <c r="A913" s="500"/>
      <c r="B913" s="500"/>
      <c r="C913" s="500"/>
      <c r="D913" s="500"/>
      <c r="E913" s="500"/>
      <c r="F913" s="500"/>
      <c r="G913" s="500"/>
      <c r="H913" s="500"/>
      <c r="I913" s="500"/>
      <c r="J913" s="500"/>
      <c r="K913" s="500"/>
      <c r="L913" s="500"/>
      <c r="M913" s="500"/>
      <c r="N913" s="500"/>
      <c r="O913" s="500"/>
      <c r="P913" s="500"/>
      <c r="Q913" s="500"/>
      <c r="R913" s="500"/>
      <c r="S913" s="500"/>
      <c r="T913" s="500"/>
      <c r="U913" s="500"/>
      <c r="V913" s="500"/>
      <c r="W913" s="500"/>
      <c r="X913" s="500"/>
      <c r="Y913" s="500"/>
      <c r="Z913" s="500"/>
    </row>
    <row r="914">
      <c r="A914" s="500"/>
      <c r="B914" s="500"/>
      <c r="C914" s="500"/>
      <c r="D914" s="500"/>
      <c r="E914" s="500"/>
      <c r="F914" s="500"/>
      <c r="G914" s="500"/>
      <c r="H914" s="500"/>
      <c r="I914" s="500"/>
      <c r="J914" s="500"/>
      <c r="K914" s="500"/>
      <c r="L914" s="500"/>
      <c r="M914" s="500"/>
      <c r="N914" s="500"/>
      <c r="O914" s="500"/>
      <c r="P914" s="500"/>
      <c r="Q914" s="500"/>
      <c r="R914" s="500"/>
      <c r="S914" s="500"/>
      <c r="T914" s="500"/>
      <c r="U914" s="500"/>
      <c r="V914" s="500"/>
      <c r="W914" s="500"/>
      <c r="X914" s="500"/>
      <c r="Y914" s="500"/>
      <c r="Z914" s="500"/>
    </row>
    <row r="915">
      <c r="A915" s="500"/>
      <c r="B915" s="500"/>
      <c r="C915" s="500"/>
      <c r="D915" s="500"/>
      <c r="E915" s="500"/>
      <c r="F915" s="500"/>
      <c r="G915" s="500"/>
      <c r="H915" s="500"/>
      <c r="I915" s="500"/>
      <c r="J915" s="500"/>
      <c r="K915" s="500"/>
      <c r="L915" s="500"/>
      <c r="M915" s="500"/>
      <c r="N915" s="500"/>
      <c r="O915" s="500"/>
      <c r="P915" s="500"/>
      <c r="Q915" s="500"/>
      <c r="R915" s="500"/>
      <c r="S915" s="500"/>
      <c r="T915" s="500"/>
      <c r="U915" s="500"/>
      <c r="V915" s="500"/>
      <c r="W915" s="500"/>
      <c r="X915" s="500"/>
      <c r="Y915" s="500"/>
      <c r="Z915" s="500"/>
    </row>
    <row r="916">
      <c r="A916" s="500"/>
      <c r="B916" s="500"/>
      <c r="C916" s="500"/>
      <c r="D916" s="500"/>
      <c r="E916" s="500"/>
      <c r="F916" s="500"/>
      <c r="G916" s="500"/>
      <c r="H916" s="500"/>
      <c r="I916" s="500"/>
      <c r="J916" s="500"/>
      <c r="K916" s="500"/>
      <c r="L916" s="500"/>
      <c r="M916" s="500"/>
      <c r="N916" s="500"/>
      <c r="O916" s="500"/>
      <c r="P916" s="500"/>
      <c r="Q916" s="500"/>
      <c r="R916" s="500"/>
      <c r="S916" s="500"/>
      <c r="T916" s="500"/>
      <c r="U916" s="500"/>
      <c r="V916" s="500"/>
      <c r="W916" s="500"/>
      <c r="X916" s="500"/>
      <c r="Y916" s="500"/>
      <c r="Z916" s="500"/>
    </row>
    <row r="917">
      <c r="A917" s="500"/>
      <c r="B917" s="500"/>
      <c r="C917" s="500"/>
      <c r="D917" s="500"/>
      <c r="E917" s="500"/>
      <c r="F917" s="500"/>
      <c r="G917" s="500"/>
      <c r="H917" s="500"/>
      <c r="I917" s="500"/>
      <c r="J917" s="500"/>
      <c r="K917" s="500"/>
      <c r="L917" s="500"/>
      <c r="M917" s="500"/>
      <c r="N917" s="500"/>
      <c r="O917" s="500"/>
      <c r="P917" s="500"/>
      <c r="Q917" s="500"/>
      <c r="R917" s="500"/>
      <c r="S917" s="500"/>
      <c r="T917" s="500"/>
      <c r="U917" s="500"/>
      <c r="V917" s="500"/>
      <c r="W917" s="500"/>
      <c r="X917" s="500"/>
      <c r="Y917" s="500"/>
      <c r="Z917" s="500"/>
    </row>
    <row r="918">
      <c r="A918" s="500"/>
      <c r="B918" s="500"/>
      <c r="C918" s="500"/>
      <c r="D918" s="500"/>
      <c r="E918" s="500"/>
      <c r="F918" s="500"/>
      <c r="G918" s="500"/>
      <c r="H918" s="500"/>
      <c r="I918" s="500"/>
      <c r="J918" s="500"/>
      <c r="K918" s="500"/>
      <c r="L918" s="500"/>
      <c r="M918" s="500"/>
      <c r="N918" s="500"/>
      <c r="O918" s="500"/>
      <c r="P918" s="500"/>
      <c r="Q918" s="500"/>
      <c r="R918" s="500"/>
      <c r="S918" s="500"/>
      <c r="T918" s="500"/>
      <c r="U918" s="500"/>
      <c r="V918" s="500"/>
      <c r="W918" s="500"/>
      <c r="X918" s="500"/>
      <c r="Y918" s="500"/>
      <c r="Z918" s="500"/>
    </row>
    <row r="919">
      <c r="A919" s="500"/>
      <c r="B919" s="500"/>
      <c r="C919" s="500"/>
      <c r="D919" s="500"/>
      <c r="E919" s="500"/>
      <c r="F919" s="500"/>
      <c r="G919" s="500"/>
      <c r="H919" s="500"/>
      <c r="I919" s="500"/>
      <c r="J919" s="500"/>
      <c r="K919" s="500"/>
      <c r="L919" s="500"/>
      <c r="M919" s="500"/>
      <c r="N919" s="500"/>
      <c r="O919" s="500"/>
      <c r="P919" s="500"/>
      <c r="Q919" s="500"/>
      <c r="R919" s="500"/>
      <c r="S919" s="500"/>
      <c r="T919" s="500"/>
      <c r="U919" s="500"/>
      <c r="V919" s="500"/>
      <c r="W919" s="500"/>
      <c r="X919" s="500"/>
      <c r="Y919" s="500"/>
      <c r="Z919" s="500"/>
    </row>
    <row r="920">
      <c r="A920" s="500"/>
      <c r="B920" s="500"/>
      <c r="C920" s="500"/>
      <c r="D920" s="500"/>
      <c r="E920" s="500"/>
      <c r="F920" s="500"/>
      <c r="G920" s="500"/>
      <c r="H920" s="500"/>
      <c r="I920" s="500"/>
      <c r="J920" s="500"/>
      <c r="K920" s="500"/>
      <c r="L920" s="500"/>
      <c r="M920" s="500"/>
      <c r="N920" s="500"/>
      <c r="O920" s="500"/>
      <c r="P920" s="500"/>
      <c r="Q920" s="500"/>
      <c r="R920" s="500"/>
      <c r="S920" s="500"/>
      <c r="T920" s="500"/>
      <c r="U920" s="500"/>
      <c r="V920" s="500"/>
      <c r="W920" s="500"/>
      <c r="X920" s="500"/>
      <c r="Y920" s="500"/>
      <c r="Z920" s="500"/>
    </row>
    <row r="921">
      <c r="A921" s="500"/>
      <c r="B921" s="500"/>
      <c r="C921" s="500"/>
      <c r="D921" s="500"/>
      <c r="E921" s="500"/>
      <c r="F921" s="500"/>
      <c r="G921" s="500"/>
      <c r="H921" s="500"/>
      <c r="I921" s="500"/>
      <c r="J921" s="500"/>
      <c r="K921" s="500"/>
      <c r="L921" s="500"/>
      <c r="M921" s="500"/>
      <c r="N921" s="500"/>
      <c r="O921" s="500"/>
      <c r="P921" s="500"/>
      <c r="Q921" s="500"/>
      <c r="R921" s="500"/>
      <c r="S921" s="500"/>
      <c r="T921" s="500"/>
      <c r="U921" s="500"/>
      <c r="V921" s="500"/>
      <c r="W921" s="500"/>
      <c r="X921" s="500"/>
      <c r="Y921" s="500"/>
      <c r="Z921" s="500"/>
    </row>
    <row r="922">
      <c r="A922" s="500"/>
      <c r="B922" s="500"/>
      <c r="C922" s="500"/>
      <c r="D922" s="500"/>
      <c r="E922" s="500"/>
      <c r="F922" s="500"/>
      <c r="G922" s="500"/>
      <c r="H922" s="500"/>
      <c r="I922" s="500"/>
      <c r="J922" s="500"/>
      <c r="K922" s="500"/>
      <c r="L922" s="500"/>
      <c r="M922" s="500"/>
      <c r="N922" s="500"/>
      <c r="O922" s="500"/>
      <c r="P922" s="500"/>
      <c r="Q922" s="500"/>
      <c r="R922" s="500"/>
      <c r="S922" s="500"/>
      <c r="T922" s="500"/>
      <c r="U922" s="500"/>
      <c r="V922" s="500"/>
      <c r="W922" s="500"/>
      <c r="X922" s="500"/>
      <c r="Y922" s="500"/>
      <c r="Z922" s="500"/>
    </row>
    <row r="923">
      <c r="A923" s="500"/>
      <c r="B923" s="500"/>
      <c r="C923" s="500"/>
      <c r="D923" s="500"/>
      <c r="E923" s="500"/>
      <c r="F923" s="500"/>
      <c r="G923" s="500"/>
      <c r="H923" s="500"/>
      <c r="I923" s="500"/>
      <c r="J923" s="500"/>
      <c r="K923" s="500"/>
      <c r="L923" s="500"/>
      <c r="M923" s="500"/>
      <c r="N923" s="500"/>
      <c r="O923" s="500"/>
      <c r="P923" s="500"/>
      <c r="Q923" s="500"/>
      <c r="R923" s="500"/>
      <c r="S923" s="500"/>
      <c r="T923" s="500"/>
      <c r="U923" s="500"/>
      <c r="V923" s="500"/>
      <c r="W923" s="500"/>
      <c r="X923" s="500"/>
      <c r="Y923" s="500"/>
      <c r="Z923" s="500"/>
    </row>
    <row r="924">
      <c r="A924" s="500"/>
      <c r="B924" s="500"/>
      <c r="C924" s="500"/>
      <c r="D924" s="500"/>
      <c r="E924" s="500"/>
      <c r="F924" s="500"/>
      <c r="G924" s="500"/>
      <c r="H924" s="500"/>
      <c r="I924" s="500"/>
      <c r="J924" s="500"/>
      <c r="K924" s="500"/>
      <c r="L924" s="500"/>
      <c r="M924" s="500"/>
      <c r="N924" s="500"/>
      <c r="O924" s="500"/>
      <c r="P924" s="500"/>
      <c r="Q924" s="500"/>
      <c r="R924" s="500"/>
      <c r="S924" s="500"/>
      <c r="T924" s="500"/>
      <c r="U924" s="500"/>
      <c r="V924" s="500"/>
      <c r="W924" s="500"/>
      <c r="X924" s="500"/>
      <c r="Y924" s="500"/>
      <c r="Z924" s="500"/>
    </row>
    <row r="925">
      <c r="A925" s="500"/>
      <c r="B925" s="500"/>
      <c r="C925" s="500"/>
      <c r="D925" s="500"/>
      <c r="E925" s="500"/>
      <c r="F925" s="500"/>
      <c r="G925" s="500"/>
      <c r="H925" s="500"/>
      <c r="I925" s="500"/>
      <c r="J925" s="500"/>
      <c r="K925" s="500"/>
      <c r="L925" s="500"/>
      <c r="M925" s="500"/>
      <c r="N925" s="500"/>
      <c r="O925" s="500"/>
      <c r="P925" s="500"/>
      <c r="Q925" s="500"/>
      <c r="R925" s="500"/>
      <c r="S925" s="500"/>
      <c r="T925" s="500"/>
      <c r="U925" s="500"/>
      <c r="V925" s="500"/>
      <c r="W925" s="500"/>
      <c r="X925" s="500"/>
      <c r="Y925" s="500"/>
      <c r="Z925" s="500"/>
    </row>
    <row r="926">
      <c r="A926" s="500"/>
      <c r="B926" s="500"/>
      <c r="C926" s="500"/>
      <c r="D926" s="500"/>
      <c r="E926" s="500"/>
      <c r="F926" s="500"/>
      <c r="G926" s="500"/>
      <c r="H926" s="500"/>
      <c r="I926" s="500"/>
      <c r="J926" s="500"/>
      <c r="K926" s="500"/>
      <c r="L926" s="500"/>
      <c r="M926" s="500"/>
      <c r="N926" s="500"/>
      <c r="O926" s="500"/>
      <c r="P926" s="500"/>
      <c r="Q926" s="500"/>
      <c r="R926" s="500"/>
      <c r="S926" s="500"/>
      <c r="T926" s="500"/>
      <c r="U926" s="500"/>
      <c r="V926" s="500"/>
      <c r="W926" s="500"/>
      <c r="X926" s="500"/>
      <c r="Y926" s="500"/>
      <c r="Z926" s="500"/>
    </row>
    <row r="927">
      <c r="A927" s="500"/>
      <c r="B927" s="500"/>
      <c r="C927" s="500"/>
      <c r="D927" s="500"/>
      <c r="E927" s="500"/>
      <c r="F927" s="500"/>
      <c r="G927" s="500"/>
      <c r="H927" s="500"/>
      <c r="I927" s="500"/>
      <c r="J927" s="500"/>
      <c r="K927" s="500"/>
      <c r="L927" s="500"/>
      <c r="M927" s="500"/>
      <c r="N927" s="500"/>
      <c r="O927" s="500"/>
      <c r="P927" s="500"/>
      <c r="Q927" s="500"/>
      <c r="R927" s="500"/>
      <c r="S927" s="500"/>
      <c r="T927" s="500"/>
      <c r="U927" s="500"/>
      <c r="V927" s="500"/>
      <c r="W927" s="500"/>
      <c r="X927" s="500"/>
      <c r="Y927" s="500"/>
      <c r="Z927" s="500"/>
    </row>
    <row r="928">
      <c r="A928" s="500"/>
      <c r="B928" s="500"/>
      <c r="C928" s="500"/>
      <c r="D928" s="500"/>
      <c r="E928" s="500"/>
      <c r="F928" s="500"/>
      <c r="G928" s="500"/>
      <c r="H928" s="500"/>
      <c r="I928" s="500"/>
      <c r="J928" s="500"/>
      <c r="K928" s="500"/>
      <c r="L928" s="500"/>
      <c r="M928" s="500"/>
      <c r="N928" s="500"/>
      <c r="O928" s="500"/>
      <c r="P928" s="500"/>
      <c r="Q928" s="500"/>
      <c r="R928" s="500"/>
      <c r="S928" s="500"/>
      <c r="T928" s="500"/>
      <c r="U928" s="500"/>
      <c r="V928" s="500"/>
      <c r="W928" s="500"/>
      <c r="X928" s="500"/>
      <c r="Y928" s="500"/>
      <c r="Z928" s="500"/>
    </row>
    <row r="929">
      <c r="A929" s="500"/>
      <c r="B929" s="500"/>
      <c r="C929" s="500"/>
      <c r="D929" s="500"/>
      <c r="E929" s="500"/>
      <c r="F929" s="500"/>
      <c r="G929" s="500"/>
      <c r="H929" s="500"/>
      <c r="I929" s="500"/>
      <c r="J929" s="500"/>
      <c r="K929" s="500"/>
      <c r="L929" s="500"/>
      <c r="M929" s="500"/>
      <c r="N929" s="500"/>
      <c r="O929" s="500"/>
      <c r="P929" s="500"/>
      <c r="Q929" s="500"/>
      <c r="R929" s="500"/>
      <c r="S929" s="500"/>
      <c r="T929" s="500"/>
      <c r="U929" s="500"/>
      <c r="V929" s="500"/>
      <c r="W929" s="500"/>
      <c r="X929" s="500"/>
      <c r="Y929" s="500"/>
      <c r="Z929" s="500"/>
    </row>
    <row r="930">
      <c r="A930" s="500"/>
      <c r="B930" s="500"/>
      <c r="C930" s="500"/>
      <c r="D930" s="500"/>
      <c r="E930" s="500"/>
      <c r="F930" s="500"/>
      <c r="G930" s="500"/>
      <c r="H930" s="500"/>
      <c r="I930" s="500"/>
      <c r="J930" s="500"/>
      <c r="K930" s="500"/>
      <c r="L930" s="500"/>
      <c r="M930" s="500"/>
      <c r="N930" s="500"/>
      <c r="O930" s="500"/>
      <c r="P930" s="500"/>
      <c r="Q930" s="500"/>
      <c r="R930" s="500"/>
      <c r="S930" s="500"/>
      <c r="T930" s="500"/>
      <c r="U930" s="500"/>
      <c r="V930" s="500"/>
      <c r="W930" s="500"/>
      <c r="X930" s="500"/>
      <c r="Y930" s="500"/>
      <c r="Z930" s="500"/>
    </row>
    <row r="931">
      <c r="A931" s="500"/>
      <c r="B931" s="500"/>
      <c r="C931" s="500"/>
      <c r="D931" s="500"/>
      <c r="E931" s="500"/>
      <c r="F931" s="500"/>
      <c r="G931" s="500"/>
      <c r="H931" s="500"/>
      <c r="I931" s="500"/>
      <c r="J931" s="500"/>
      <c r="K931" s="500"/>
      <c r="L931" s="500"/>
      <c r="M931" s="500"/>
      <c r="N931" s="500"/>
      <c r="O931" s="500"/>
      <c r="P931" s="500"/>
      <c r="Q931" s="500"/>
      <c r="R931" s="500"/>
      <c r="S931" s="500"/>
      <c r="T931" s="500"/>
      <c r="U931" s="500"/>
      <c r="V931" s="500"/>
      <c r="W931" s="500"/>
      <c r="X931" s="500"/>
      <c r="Y931" s="500"/>
      <c r="Z931" s="500"/>
    </row>
    <row r="932">
      <c r="A932" s="500"/>
      <c r="B932" s="500"/>
      <c r="C932" s="500"/>
      <c r="D932" s="500"/>
      <c r="E932" s="500"/>
      <c r="F932" s="500"/>
      <c r="G932" s="500"/>
      <c r="H932" s="500"/>
      <c r="I932" s="500"/>
      <c r="J932" s="500"/>
      <c r="K932" s="500"/>
      <c r="L932" s="500"/>
      <c r="M932" s="500"/>
      <c r="N932" s="500"/>
      <c r="O932" s="500"/>
      <c r="P932" s="500"/>
      <c r="Q932" s="500"/>
      <c r="R932" s="500"/>
      <c r="S932" s="500"/>
      <c r="T932" s="500"/>
      <c r="U932" s="500"/>
      <c r="V932" s="500"/>
      <c r="W932" s="500"/>
      <c r="X932" s="500"/>
      <c r="Y932" s="500"/>
      <c r="Z932" s="500"/>
    </row>
    <row r="933">
      <c r="A933" s="500"/>
      <c r="B933" s="500"/>
      <c r="C933" s="500"/>
      <c r="D933" s="500"/>
      <c r="E933" s="500"/>
      <c r="F933" s="500"/>
      <c r="G933" s="500"/>
      <c r="H933" s="500"/>
      <c r="I933" s="500"/>
      <c r="J933" s="500"/>
      <c r="K933" s="500"/>
      <c r="L933" s="500"/>
      <c r="M933" s="500"/>
      <c r="N933" s="500"/>
      <c r="O933" s="500"/>
      <c r="P933" s="500"/>
      <c r="Q933" s="500"/>
      <c r="R933" s="500"/>
      <c r="S933" s="500"/>
      <c r="T933" s="500"/>
      <c r="U933" s="500"/>
      <c r="V933" s="500"/>
      <c r="W933" s="500"/>
      <c r="X933" s="500"/>
      <c r="Y933" s="500"/>
      <c r="Z933" s="500"/>
    </row>
    <row r="934">
      <c r="A934" s="500"/>
      <c r="B934" s="500"/>
      <c r="C934" s="500"/>
      <c r="D934" s="500"/>
      <c r="E934" s="500"/>
      <c r="F934" s="500"/>
      <c r="G934" s="500"/>
      <c r="H934" s="500"/>
      <c r="I934" s="500"/>
      <c r="J934" s="500"/>
      <c r="K934" s="500"/>
      <c r="L934" s="500"/>
      <c r="M934" s="500"/>
      <c r="N934" s="500"/>
      <c r="O934" s="500"/>
      <c r="P934" s="500"/>
      <c r="Q934" s="500"/>
      <c r="R934" s="500"/>
      <c r="S934" s="500"/>
      <c r="T934" s="500"/>
      <c r="U934" s="500"/>
      <c r="V934" s="500"/>
      <c r="W934" s="500"/>
      <c r="X934" s="500"/>
      <c r="Y934" s="500"/>
      <c r="Z934" s="500"/>
    </row>
    <row r="935">
      <c r="A935" s="500"/>
      <c r="B935" s="500"/>
      <c r="C935" s="500"/>
      <c r="D935" s="500"/>
      <c r="E935" s="500"/>
      <c r="F935" s="500"/>
      <c r="G935" s="500"/>
      <c r="H935" s="500"/>
      <c r="I935" s="500"/>
      <c r="J935" s="500"/>
      <c r="K935" s="500"/>
      <c r="L935" s="500"/>
      <c r="M935" s="500"/>
      <c r="N935" s="500"/>
      <c r="O935" s="500"/>
      <c r="P935" s="500"/>
      <c r="Q935" s="500"/>
      <c r="R935" s="500"/>
      <c r="S935" s="500"/>
      <c r="T935" s="500"/>
      <c r="U935" s="500"/>
      <c r="V935" s="500"/>
      <c r="W935" s="500"/>
      <c r="X935" s="500"/>
      <c r="Y935" s="500"/>
      <c r="Z935" s="500"/>
    </row>
    <row r="936">
      <c r="A936" s="500"/>
      <c r="B936" s="500"/>
      <c r="C936" s="500"/>
      <c r="D936" s="500"/>
      <c r="E936" s="500"/>
      <c r="F936" s="500"/>
      <c r="G936" s="500"/>
      <c r="H936" s="500"/>
      <c r="I936" s="500"/>
      <c r="J936" s="500"/>
      <c r="K936" s="500"/>
      <c r="L936" s="500"/>
      <c r="M936" s="500"/>
      <c r="N936" s="500"/>
      <c r="O936" s="500"/>
      <c r="P936" s="500"/>
      <c r="Q936" s="500"/>
      <c r="R936" s="500"/>
      <c r="S936" s="500"/>
      <c r="T936" s="500"/>
      <c r="U936" s="500"/>
      <c r="V936" s="500"/>
      <c r="W936" s="500"/>
      <c r="X936" s="500"/>
      <c r="Y936" s="500"/>
      <c r="Z936" s="500"/>
    </row>
    <row r="937">
      <c r="A937" s="500"/>
      <c r="B937" s="500"/>
      <c r="C937" s="500"/>
      <c r="D937" s="500"/>
      <c r="E937" s="500"/>
      <c r="F937" s="500"/>
      <c r="G937" s="500"/>
      <c r="H937" s="500"/>
      <c r="I937" s="500"/>
      <c r="J937" s="500"/>
      <c r="K937" s="500"/>
      <c r="L937" s="500"/>
      <c r="M937" s="500"/>
      <c r="N937" s="500"/>
      <c r="O937" s="500"/>
      <c r="P937" s="500"/>
      <c r="Q937" s="500"/>
      <c r="R937" s="500"/>
      <c r="S937" s="500"/>
      <c r="T937" s="500"/>
      <c r="U937" s="500"/>
      <c r="V937" s="500"/>
      <c r="W937" s="500"/>
      <c r="X937" s="500"/>
      <c r="Y937" s="500"/>
      <c r="Z937" s="500"/>
    </row>
    <row r="938">
      <c r="A938" s="500"/>
      <c r="B938" s="500"/>
      <c r="C938" s="500"/>
      <c r="D938" s="500"/>
      <c r="E938" s="500"/>
      <c r="F938" s="500"/>
      <c r="G938" s="500"/>
      <c r="H938" s="500"/>
      <c r="I938" s="500"/>
      <c r="J938" s="500"/>
      <c r="K938" s="500"/>
      <c r="L938" s="500"/>
      <c r="M938" s="500"/>
      <c r="N938" s="500"/>
      <c r="O938" s="500"/>
      <c r="P938" s="500"/>
      <c r="Q938" s="500"/>
      <c r="R938" s="500"/>
      <c r="S938" s="500"/>
      <c r="T938" s="500"/>
      <c r="U938" s="500"/>
      <c r="V938" s="500"/>
      <c r="W938" s="500"/>
      <c r="X938" s="500"/>
      <c r="Y938" s="500"/>
      <c r="Z938" s="500"/>
    </row>
    <row r="939">
      <c r="A939" s="500"/>
      <c r="B939" s="500"/>
      <c r="C939" s="500"/>
      <c r="D939" s="500"/>
      <c r="E939" s="500"/>
      <c r="F939" s="500"/>
      <c r="G939" s="500"/>
      <c r="H939" s="500"/>
      <c r="I939" s="500"/>
      <c r="J939" s="500"/>
      <c r="K939" s="500"/>
      <c r="L939" s="500"/>
      <c r="M939" s="500"/>
      <c r="N939" s="500"/>
      <c r="O939" s="500"/>
      <c r="P939" s="500"/>
      <c r="Q939" s="500"/>
      <c r="R939" s="500"/>
      <c r="S939" s="500"/>
      <c r="T939" s="500"/>
      <c r="U939" s="500"/>
      <c r="V939" s="500"/>
      <c r="W939" s="500"/>
      <c r="X939" s="500"/>
      <c r="Y939" s="500"/>
      <c r="Z939" s="500"/>
    </row>
    <row r="940">
      <c r="A940" s="500"/>
      <c r="B940" s="500"/>
      <c r="C940" s="500"/>
      <c r="D940" s="500"/>
      <c r="E940" s="500"/>
      <c r="F940" s="500"/>
      <c r="G940" s="500"/>
      <c r="H940" s="500"/>
      <c r="I940" s="500"/>
      <c r="J940" s="500"/>
      <c r="K940" s="500"/>
      <c r="L940" s="500"/>
      <c r="M940" s="500"/>
      <c r="N940" s="500"/>
      <c r="O940" s="500"/>
      <c r="P940" s="500"/>
      <c r="Q940" s="500"/>
      <c r="R940" s="500"/>
      <c r="S940" s="500"/>
      <c r="T940" s="500"/>
      <c r="U940" s="500"/>
      <c r="V940" s="500"/>
      <c r="W940" s="500"/>
      <c r="X940" s="500"/>
      <c r="Y940" s="500"/>
      <c r="Z940" s="500"/>
    </row>
    <row r="941">
      <c r="A941" s="500"/>
      <c r="B941" s="500"/>
      <c r="C941" s="500"/>
      <c r="D941" s="500"/>
      <c r="E941" s="500"/>
      <c r="F941" s="500"/>
      <c r="G941" s="500"/>
      <c r="H941" s="500"/>
      <c r="I941" s="500"/>
      <c r="J941" s="500"/>
      <c r="K941" s="500"/>
      <c r="L941" s="500"/>
      <c r="M941" s="500"/>
      <c r="N941" s="500"/>
      <c r="O941" s="500"/>
      <c r="P941" s="500"/>
      <c r="Q941" s="500"/>
      <c r="R941" s="500"/>
      <c r="S941" s="500"/>
      <c r="T941" s="500"/>
      <c r="U941" s="500"/>
      <c r="V941" s="500"/>
      <c r="W941" s="500"/>
      <c r="X941" s="500"/>
      <c r="Y941" s="500"/>
      <c r="Z941" s="500"/>
    </row>
    <row r="942">
      <c r="A942" s="500"/>
      <c r="B942" s="500"/>
      <c r="C942" s="500"/>
      <c r="D942" s="500"/>
      <c r="E942" s="500"/>
      <c r="F942" s="500"/>
      <c r="G942" s="500"/>
      <c r="H942" s="500"/>
      <c r="I942" s="500"/>
      <c r="J942" s="500"/>
      <c r="K942" s="500"/>
      <c r="L942" s="500"/>
      <c r="M942" s="500"/>
      <c r="N942" s="500"/>
      <c r="O942" s="500"/>
      <c r="P942" s="500"/>
      <c r="Q942" s="500"/>
      <c r="R942" s="500"/>
      <c r="S942" s="500"/>
      <c r="T942" s="500"/>
      <c r="U942" s="500"/>
      <c r="V942" s="500"/>
      <c r="W942" s="500"/>
      <c r="X942" s="500"/>
      <c r="Y942" s="500"/>
      <c r="Z942" s="500"/>
    </row>
    <row r="943">
      <c r="A943" s="500"/>
      <c r="B943" s="500"/>
      <c r="C943" s="500"/>
      <c r="D943" s="500"/>
      <c r="E943" s="500"/>
      <c r="F943" s="500"/>
      <c r="G943" s="500"/>
      <c r="H943" s="500"/>
      <c r="I943" s="500"/>
      <c r="J943" s="500"/>
      <c r="K943" s="500"/>
      <c r="L943" s="500"/>
      <c r="M943" s="500"/>
      <c r="N943" s="500"/>
      <c r="O943" s="500"/>
      <c r="P943" s="500"/>
      <c r="Q943" s="500"/>
      <c r="R943" s="500"/>
      <c r="S943" s="500"/>
      <c r="T943" s="500"/>
      <c r="U943" s="500"/>
      <c r="V943" s="500"/>
      <c r="W943" s="500"/>
      <c r="X943" s="500"/>
      <c r="Y943" s="500"/>
      <c r="Z943" s="500"/>
    </row>
    <row r="944">
      <c r="A944" s="500"/>
      <c r="B944" s="500"/>
      <c r="C944" s="500"/>
      <c r="D944" s="500"/>
      <c r="E944" s="500"/>
      <c r="F944" s="500"/>
      <c r="G944" s="500"/>
      <c r="H944" s="500"/>
      <c r="I944" s="500"/>
      <c r="J944" s="500"/>
      <c r="K944" s="500"/>
      <c r="L944" s="500"/>
      <c r="M944" s="500"/>
      <c r="N944" s="500"/>
      <c r="O944" s="500"/>
      <c r="P944" s="500"/>
      <c r="Q944" s="500"/>
      <c r="R944" s="500"/>
      <c r="S944" s="500"/>
      <c r="T944" s="500"/>
      <c r="U944" s="500"/>
      <c r="V944" s="500"/>
      <c r="W944" s="500"/>
      <c r="X944" s="500"/>
      <c r="Y944" s="500"/>
      <c r="Z944" s="500"/>
    </row>
    <row r="945">
      <c r="A945" s="500"/>
      <c r="B945" s="500"/>
      <c r="C945" s="500"/>
      <c r="D945" s="500"/>
      <c r="E945" s="500"/>
      <c r="F945" s="500"/>
      <c r="G945" s="500"/>
      <c r="H945" s="500"/>
      <c r="I945" s="500"/>
      <c r="J945" s="500"/>
      <c r="K945" s="500"/>
      <c r="L945" s="500"/>
      <c r="M945" s="500"/>
      <c r="N945" s="500"/>
      <c r="O945" s="500"/>
      <c r="P945" s="500"/>
      <c r="Q945" s="500"/>
      <c r="R945" s="500"/>
      <c r="S945" s="500"/>
      <c r="T945" s="500"/>
      <c r="U945" s="500"/>
      <c r="V945" s="500"/>
      <c r="W945" s="500"/>
      <c r="X945" s="500"/>
      <c r="Y945" s="500"/>
      <c r="Z945" s="500"/>
    </row>
    <row r="946">
      <c r="A946" s="500"/>
      <c r="B946" s="500"/>
      <c r="C946" s="500"/>
      <c r="D946" s="500"/>
      <c r="E946" s="500"/>
      <c r="F946" s="500"/>
      <c r="G946" s="500"/>
      <c r="H946" s="500"/>
      <c r="I946" s="500"/>
      <c r="J946" s="500"/>
      <c r="K946" s="500"/>
      <c r="L946" s="500"/>
      <c r="M946" s="500"/>
      <c r="N946" s="500"/>
      <c r="O946" s="500"/>
      <c r="P946" s="500"/>
      <c r="Q946" s="500"/>
      <c r="R946" s="500"/>
      <c r="S946" s="500"/>
      <c r="T946" s="500"/>
      <c r="U946" s="500"/>
      <c r="V946" s="500"/>
      <c r="W946" s="500"/>
      <c r="X946" s="500"/>
      <c r="Y946" s="500"/>
      <c r="Z946" s="500"/>
    </row>
    <row r="947">
      <c r="A947" s="500"/>
      <c r="B947" s="500"/>
      <c r="C947" s="500"/>
      <c r="D947" s="500"/>
      <c r="E947" s="500"/>
      <c r="F947" s="500"/>
      <c r="G947" s="500"/>
      <c r="H947" s="500"/>
      <c r="I947" s="500"/>
      <c r="J947" s="500"/>
      <c r="K947" s="500"/>
      <c r="L947" s="500"/>
      <c r="M947" s="500"/>
      <c r="N947" s="500"/>
      <c r="O947" s="500"/>
      <c r="P947" s="500"/>
      <c r="Q947" s="500"/>
      <c r="R947" s="500"/>
      <c r="S947" s="500"/>
      <c r="T947" s="500"/>
      <c r="U947" s="500"/>
      <c r="V947" s="500"/>
      <c r="W947" s="500"/>
      <c r="X947" s="500"/>
      <c r="Y947" s="500"/>
      <c r="Z947" s="500"/>
    </row>
    <row r="948">
      <c r="A948" s="500"/>
      <c r="B948" s="500"/>
      <c r="C948" s="500"/>
      <c r="D948" s="500"/>
      <c r="E948" s="500"/>
      <c r="F948" s="500"/>
      <c r="G948" s="500"/>
      <c r="H948" s="500"/>
      <c r="I948" s="500"/>
      <c r="J948" s="500"/>
      <c r="K948" s="500"/>
      <c r="L948" s="500"/>
      <c r="M948" s="500"/>
      <c r="N948" s="500"/>
      <c r="O948" s="500"/>
      <c r="P948" s="500"/>
      <c r="Q948" s="500"/>
      <c r="R948" s="500"/>
      <c r="S948" s="500"/>
      <c r="T948" s="500"/>
      <c r="U948" s="500"/>
      <c r="V948" s="500"/>
      <c r="W948" s="500"/>
      <c r="X948" s="500"/>
      <c r="Y948" s="500"/>
      <c r="Z948" s="500"/>
    </row>
    <row r="949">
      <c r="A949" s="500"/>
      <c r="B949" s="500"/>
      <c r="C949" s="500"/>
      <c r="D949" s="500"/>
      <c r="E949" s="500"/>
      <c r="F949" s="500"/>
      <c r="G949" s="500"/>
      <c r="H949" s="500"/>
      <c r="I949" s="500"/>
      <c r="J949" s="500"/>
      <c r="K949" s="500"/>
      <c r="L949" s="500"/>
      <c r="M949" s="500"/>
      <c r="N949" s="500"/>
      <c r="O949" s="500"/>
      <c r="P949" s="500"/>
      <c r="Q949" s="500"/>
      <c r="R949" s="500"/>
      <c r="S949" s="500"/>
      <c r="T949" s="500"/>
      <c r="U949" s="500"/>
      <c r="V949" s="500"/>
      <c r="W949" s="500"/>
      <c r="X949" s="500"/>
      <c r="Y949" s="500"/>
      <c r="Z949" s="500"/>
    </row>
    <row r="950">
      <c r="A950" s="500"/>
      <c r="B950" s="500"/>
      <c r="C950" s="500"/>
      <c r="D950" s="500"/>
      <c r="E950" s="500"/>
      <c r="F950" s="500"/>
      <c r="G950" s="500"/>
      <c r="H950" s="500"/>
      <c r="I950" s="500"/>
      <c r="J950" s="500"/>
      <c r="K950" s="500"/>
      <c r="L950" s="500"/>
      <c r="M950" s="500"/>
      <c r="N950" s="500"/>
      <c r="O950" s="500"/>
      <c r="P950" s="500"/>
      <c r="Q950" s="500"/>
      <c r="R950" s="500"/>
      <c r="S950" s="500"/>
      <c r="T950" s="500"/>
      <c r="U950" s="500"/>
      <c r="V950" s="500"/>
      <c r="W950" s="500"/>
      <c r="X950" s="500"/>
      <c r="Y950" s="500"/>
      <c r="Z950" s="500"/>
    </row>
    <row r="951">
      <c r="A951" s="500"/>
      <c r="B951" s="500"/>
      <c r="C951" s="500"/>
      <c r="D951" s="500"/>
      <c r="E951" s="500"/>
      <c r="F951" s="500"/>
      <c r="G951" s="500"/>
      <c r="H951" s="500"/>
      <c r="I951" s="500"/>
      <c r="J951" s="500"/>
      <c r="K951" s="500"/>
      <c r="L951" s="500"/>
      <c r="M951" s="500"/>
      <c r="N951" s="500"/>
      <c r="O951" s="500"/>
      <c r="P951" s="500"/>
      <c r="Q951" s="500"/>
      <c r="R951" s="500"/>
      <c r="S951" s="500"/>
      <c r="T951" s="500"/>
      <c r="U951" s="500"/>
      <c r="V951" s="500"/>
      <c r="W951" s="500"/>
      <c r="X951" s="500"/>
      <c r="Y951" s="500"/>
      <c r="Z951" s="500"/>
    </row>
    <row r="952">
      <c r="A952" s="500"/>
      <c r="B952" s="500"/>
      <c r="C952" s="500"/>
      <c r="D952" s="500"/>
      <c r="E952" s="500"/>
      <c r="F952" s="500"/>
      <c r="G952" s="500"/>
      <c r="H952" s="500"/>
      <c r="I952" s="500"/>
      <c r="J952" s="500"/>
      <c r="K952" s="500"/>
      <c r="L952" s="500"/>
      <c r="M952" s="500"/>
      <c r="N952" s="500"/>
      <c r="O952" s="500"/>
      <c r="P952" s="500"/>
      <c r="Q952" s="500"/>
      <c r="R952" s="500"/>
      <c r="S952" s="500"/>
      <c r="T952" s="500"/>
      <c r="U952" s="500"/>
      <c r="V952" s="500"/>
      <c r="W952" s="500"/>
      <c r="X952" s="500"/>
      <c r="Y952" s="500"/>
      <c r="Z952" s="500"/>
    </row>
    <row r="953">
      <c r="A953" s="500"/>
      <c r="B953" s="500"/>
      <c r="C953" s="500"/>
      <c r="D953" s="500"/>
      <c r="E953" s="500"/>
      <c r="F953" s="500"/>
      <c r="G953" s="500"/>
      <c r="H953" s="500"/>
      <c r="I953" s="500"/>
      <c r="J953" s="500"/>
      <c r="K953" s="500"/>
      <c r="L953" s="500"/>
      <c r="M953" s="500"/>
      <c r="N953" s="500"/>
      <c r="O953" s="500"/>
      <c r="P953" s="500"/>
      <c r="Q953" s="500"/>
      <c r="R953" s="500"/>
      <c r="S953" s="500"/>
      <c r="T953" s="500"/>
      <c r="U953" s="500"/>
      <c r="V953" s="500"/>
      <c r="W953" s="500"/>
      <c r="X953" s="500"/>
      <c r="Y953" s="500"/>
      <c r="Z953" s="500"/>
    </row>
    <row r="954">
      <c r="A954" s="500"/>
      <c r="B954" s="500"/>
      <c r="C954" s="500"/>
      <c r="D954" s="500"/>
      <c r="E954" s="500"/>
      <c r="F954" s="500"/>
      <c r="G954" s="500"/>
      <c r="H954" s="500"/>
      <c r="I954" s="500"/>
      <c r="J954" s="500"/>
      <c r="K954" s="500"/>
      <c r="L954" s="500"/>
      <c r="M954" s="500"/>
      <c r="N954" s="500"/>
      <c r="O954" s="500"/>
      <c r="P954" s="500"/>
      <c r="Q954" s="500"/>
      <c r="R954" s="500"/>
      <c r="S954" s="500"/>
      <c r="T954" s="500"/>
      <c r="U954" s="500"/>
      <c r="V954" s="500"/>
      <c r="W954" s="500"/>
      <c r="X954" s="500"/>
      <c r="Y954" s="500"/>
      <c r="Z954" s="500"/>
    </row>
    <row r="955">
      <c r="A955" s="500"/>
      <c r="B955" s="500"/>
      <c r="C955" s="500"/>
      <c r="D955" s="500"/>
      <c r="E955" s="500"/>
      <c r="F955" s="500"/>
      <c r="G955" s="500"/>
      <c r="H955" s="500"/>
      <c r="I955" s="500"/>
      <c r="J955" s="500"/>
      <c r="K955" s="500"/>
      <c r="L955" s="500"/>
      <c r="M955" s="500"/>
      <c r="N955" s="500"/>
      <c r="O955" s="500"/>
      <c r="P955" s="500"/>
      <c r="Q955" s="500"/>
      <c r="R955" s="500"/>
      <c r="S955" s="500"/>
      <c r="T955" s="500"/>
      <c r="U955" s="500"/>
      <c r="V955" s="500"/>
      <c r="W955" s="500"/>
      <c r="X955" s="500"/>
      <c r="Y955" s="500"/>
      <c r="Z955" s="500"/>
    </row>
    <row r="956">
      <c r="A956" s="500"/>
      <c r="B956" s="500"/>
      <c r="C956" s="500"/>
      <c r="D956" s="500"/>
      <c r="E956" s="500"/>
      <c r="F956" s="500"/>
      <c r="G956" s="500"/>
      <c r="H956" s="500"/>
      <c r="I956" s="500"/>
      <c r="J956" s="500"/>
      <c r="K956" s="500"/>
      <c r="L956" s="500"/>
      <c r="M956" s="500"/>
      <c r="N956" s="500"/>
      <c r="O956" s="500"/>
      <c r="P956" s="500"/>
      <c r="Q956" s="500"/>
      <c r="R956" s="500"/>
      <c r="S956" s="500"/>
      <c r="T956" s="500"/>
      <c r="U956" s="500"/>
      <c r="V956" s="500"/>
      <c r="W956" s="500"/>
      <c r="X956" s="500"/>
      <c r="Y956" s="500"/>
      <c r="Z956" s="500"/>
    </row>
    <row r="957">
      <c r="A957" s="500"/>
      <c r="B957" s="500"/>
      <c r="C957" s="500"/>
      <c r="D957" s="500"/>
      <c r="E957" s="500"/>
      <c r="F957" s="500"/>
      <c r="G957" s="500"/>
      <c r="H957" s="500"/>
      <c r="I957" s="500"/>
      <c r="J957" s="500"/>
      <c r="K957" s="500"/>
      <c r="L957" s="500"/>
      <c r="M957" s="500"/>
      <c r="N957" s="500"/>
      <c r="O957" s="500"/>
      <c r="P957" s="500"/>
      <c r="Q957" s="500"/>
      <c r="R957" s="500"/>
      <c r="S957" s="500"/>
      <c r="T957" s="500"/>
      <c r="U957" s="500"/>
      <c r="V957" s="500"/>
      <c r="W957" s="500"/>
      <c r="X957" s="500"/>
      <c r="Y957" s="500"/>
      <c r="Z957" s="500"/>
    </row>
    <row r="958">
      <c r="A958" s="500"/>
      <c r="B958" s="500"/>
      <c r="C958" s="500"/>
      <c r="D958" s="500"/>
      <c r="E958" s="500"/>
      <c r="F958" s="500"/>
      <c r="G958" s="500"/>
      <c r="H958" s="500"/>
      <c r="I958" s="500"/>
      <c r="J958" s="500"/>
      <c r="K958" s="500"/>
      <c r="L958" s="500"/>
      <c r="M958" s="500"/>
      <c r="N958" s="500"/>
      <c r="O958" s="500"/>
      <c r="P958" s="500"/>
      <c r="Q958" s="500"/>
      <c r="R958" s="500"/>
      <c r="S958" s="500"/>
      <c r="T958" s="500"/>
      <c r="U958" s="500"/>
      <c r="V958" s="500"/>
      <c r="W958" s="500"/>
      <c r="X958" s="500"/>
      <c r="Y958" s="500"/>
      <c r="Z958" s="500"/>
    </row>
    <row r="959">
      <c r="A959" s="500"/>
      <c r="B959" s="500"/>
      <c r="C959" s="500"/>
      <c r="D959" s="500"/>
      <c r="E959" s="500"/>
      <c r="F959" s="500"/>
      <c r="G959" s="500"/>
      <c r="H959" s="500"/>
      <c r="I959" s="500"/>
      <c r="J959" s="500"/>
      <c r="K959" s="500"/>
      <c r="L959" s="500"/>
      <c r="M959" s="500"/>
      <c r="N959" s="500"/>
      <c r="O959" s="500"/>
      <c r="P959" s="500"/>
      <c r="Q959" s="500"/>
      <c r="R959" s="500"/>
      <c r="S959" s="500"/>
      <c r="T959" s="500"/>
      <c r="U959" s="500"/>
      <c r="V959" s="500"/>
      <c r="W959" s="500"/>
      <c r="X959" s="500"/>
      <c r="Y959" s="500"/>
      <c r="Z959" s="500"/>
    </row>
    <row r="960">
      <c r="A960" s="500"/>
      <c r="B960" s="500"/>
      <c r="C960" s="500"/>
      <c r="D960" s="500"/>
      <c r="E960" s="500"/>
      <c r="F960" s="500"/>
      <c r="G960" s="500"/>
      <c r="H960" s="500"/>
      <c r="I960" s="500"/>
      <c r="J960" s="500"/>
      <c r="K960" s="500"/>
      <c r="L960" s="500"/>
      <c r="M960" s="500"/>
      <c r="N960" s="500"/>
      <c r="O960" s="500"/>
      <c r="P960" s="500"/>
      <c r="Q960" s="500"/>
      <c r="R960" s="500"/>
      <c r="S960" s="500"/>
      <c r="T960" s="500"/>
      <c r="U960" s="500"/>
      <c r="V960" s="500"/>
      <c r="W960" s="500"/>
      <c r="X960" s="500"/>
      <c r="Y960" s="500"/>
      <c r="Z960" s="500"/>
    </row>
    <row r="961">
      <c r="A961" s="500"/>
      <c r="B961" s="500"/>
      <c r="C961" s="500"/>
      <c r="D961" s="500"/>
      <c r="E961" s="500"/>
      <c r="F961" s="500"/>
      <c r="G961" s="500"/>
      <c r="H961" s="500"/>
      <c r="I961" s="500"/>
      <c r="J961" s="500"/>
      <c r="K961" s="500"/>
      <c r="L961" s="500"/>
      <c r="M961" s="500"/>
      <c r="N961" s="500"/>
      <c r="O961" s="500"/>
      <c r="P961" s="500"/>
      <c r="Q961" s="500"/>
      <c r="R961" s="500"/>
      <c r="S961" s="500"/>
      <c r="T961" s="500"/>
      <c r="U961" s="500"/>
      <c r="V961" s="500"/>
      <c r="W961" s="500"/>
      <c r="X961" s="500"/>
      <c r="Y961" s="500"/>
      <c r="Z961" s="500"/>
    </row>
    <row r="962">
      <c r="A962" s="500"/>
      <c r="B962" s="500"/>
      <c r="C962" s="500"/>
      <c r="D962" s="500"/>
      <c r="E962" s="500"/>
      <c r="F962" s="500"/>
      <c r="G962" s="500"/>
      <c r="H962" s="500"/>
      <c r="I962" s="500"/>
      <c r="J962" s="500"/>
      <c r="K962" s="500"/>
      <c r="L962" s="500"/>
      <c r="M962" s="500"/>
      <c r="N962" s="500"/>
      <c r="O962" s="500"/>
      <c r="P962" s="500"/>
      <c r="Q962" s="500"/>
      <c r="R962" s="500"/>
      <c r="S962" s="500"/>
      <c r="T962" s="500"/>
      <c r="U962" s="500"/>
      <c r="V962" s="500"/>
      <c r="W962" s="500"/>
      <c r="X962" s="500"/>
      <c r="Y962" s="500"/>
      <c r="Z962" s="500"/>
    </row>
    <row r="963">
      <c r="A963" s="500"/>
      <c r="B963" s="500"/>
      <c r="C963" s="500"/>
      <c r="D963" s="500"/>
      <c r="E963" s="500"/>
      <c r="F963" s="500"/>
      <c r="G963" s="500"/>
      <c r="H963" s="500"/>
      <c r="I963" s="500"/>
      <c r="J963" s="500"/>
      <c r="K963" s="500"/>
      <c r="L963" s="500"/>
      <c r="M963" s="500"/>
      <c r="N963" s="500"/>
      <c r="O963" s="500"/>
      <c r="P963" s="500"/>
      <c r="Q963" s="500"/>
      <c r="R963" s="500"/>
      <c r="S963" s="500"/>
      <c r="T963" s="500"/>
      <c r="U963" s="500"/>
      <c r="V963" s="500"/>
      <c r="W963" s="500"/>
      <c r="X963" s="500"/>
      <c r="Y963" s="500"/>
      <c r="Z963" s="500"/>
    </row>
    <row r="964">
      <c r="A964" s="500"/>
      <c r="B964" s="500"/>
      <c r="C964" s="500"/>
      <c r="D964" s="500"/>
      <c r="E964" s="500"/>
      <c r="F964" s="500"/>
      <c r="G964" s="500"/>
      <c r="H964" s="500"/>
      <c r="I964" s="500"/>
      <c r="J964" s="500"/>
      <c r="K964" s="500"/>
      <c r="L964" s="500"/>
      <c r="M964" s="500"/>
      <c r="N964" s="500"/>
      <c r="O964" s="500"/>
      <c r="P964" s="500"/>
      <c r="Q964" s="500"/>
      <c r="R964" s="500"/>
      <c r="S964" s="500"/>
      <c r="T964" s="500"/>
      <c r="U964" s="500"/>
      <c r="V964" s="500"/>
      <c r="W964" s="500"/>
      <c r="X964" s="500"/>
      <c r="Y964" s="500"/>
      <c r="Z964" s="500"/>
    </row>
    <row r="965">
      <c r="A965" s="500"/>
      <c r="B965" s="500"/>
      <c r="C965" s="500"/>
      <c r="D965" s="500"/>
      <c r="E965" s="500"/>
      <c r="F965" s="500"/>
      <c r="G965" s="500"/>
      <c r="H965" s="500"/>
      <c r="I965" s="500"/>
      <c r="J965" s="500"/>
      <c r="K965" s="500"/>
      <c r="L965" s="500"/>
      <c r="M965" s="500"/>
      <c r="N965" s="500"/>
      <c r="O965" s="500"/>
      <c r="P965" s="500"/>
      <c r="Q965" s="500"/>
      <c r="R965" s="500"/>
      <c r="S965" s="500"/>
      <c r="T965" s="500"/>
      <c r="U965" s="500"/>
      <c r="V965" s="500"/>
      <c r="W965" s="500"/>
      <c r="X965" s="500"/>
      <c r="Y965" s="500"/>
      <c r="Z965" s="500"/>
    </row>
    <row r="966">
      <c r="A966" s="500"/>
      <c r="B966" s="500"/>
      <c r="C966" s="500"/>
      <c r="D966" s="500"/>
      <c r="E966" s="500"/>
      <c r="F966" s="500"/>
      <c r="G966" s="500"/>
      <c r="H966" s="500"/>
      <c r="I966" s="500"/>
      <c r="J966" s="500"/>
      <c r="K966" s="500"/>
      <c r="L966" s="500"/>
      <c r="M966" s="500"/>
      <c r="N966" s="500"/>
      <c r="O966" s="500"/>
      <c r="P966" s="500"/>
      <c r="Q966" s="500"/>
      <c r="R966" s="500"/>
      <c r="S966" s="500"/>
      <c r="T966" s="500"/>
      <c r="U966" s="500"/>
      <c r="V966" s="500"/>
      <c r="W966" s="500"/>
      <c r="X966" s="500"/>
      <c r="Y966" s="500"/>
      <c r="Z966" s="500"/>
    </row>
    <row r="967">
      <c r="A967" s="500"/>
      <c r="B967" s="500"/>
      <c r="C967" s="500"/>
      <c r="D967" s="500"/>
      <c r="E967" s="500"/>
      <c r="F967" s="500"/>
      <c r="G967" s="500"/>
      <c r="H967" s="500"/>
      <c r="I967" s="500"/>
      <c r="J967" s="500"/>
      <c r="K967" s="500"/>
      <c r="L967" s="500"/>
      <c r="M967" s="500"/>
      <c r="N967" s="500"/>
      <c r="O967" s="500"/>
      <c r="P967" s="500"/>
      <c r="Q967" s="500"/>
      <c r="R967" s="500"/>
      <c r="S967" s="500"/>
      <c r="T967" s="500"/>
      <c r="U967" s="500"/>
      <c r="V967" s="500"/>
      <c r="W967" s="500"/>
      <c r="X967" s="500"/>
      <c r="Y967" s="500"/>
      <c r="Z967" s="500"/>
    </row>
    <row r="968">
      <c r="A968" s="500"/>
      <c r="B968" s="500"/>
      <c r="C968" s="500"/>
      <c r="D968" s="500"/>
      <c r="E968" s="500"/>
      <c r="F968" s="500"/>
      <c r="G968" s="500"/>
      <c r="H968" s="500"/>
      <c r="I968" s="500"/>
      <c r="J968" s="500"/>
      <c r="K968" s="500"/>
      <c r="L968" s="500"/>
      <c r="M968" s="500"/>
      <c r="N968" s="500"/>
      <c r="O968" s="500"/>
      <c r="P968" s="500"/>
      <c r="Q968" s="500"/>
      <c r="R968" s="500"/>
      <c r="S968" s="500"/>
      <c r="T968" s="500"/>
      <c r="U968" s="500"/>
      <c r="V968" s="500"/>
      <c r="W968" s="500"/>
      <c r="X968" s="500"/>
      <c r="Y968" s="500"/>
      <c r="Z968" s="500"/>
    </row>
    <row r="969">
      <c r="A969" s="500"/>
      <c r="B969" s="500"/>
      <c r="C969" s="500"/>
      <c r="D969" s="500"/>
      <c r="E969" s="500"/>
      <c r="F969" s="500"/>
      <c r="G969" s="500"/>
      <c r="H969" s="500"/>
      <c r="I969" s="500"/>
      <c r="J969" s="500"/>
      <c r="K969" s="500"/>
      <c r="L969" s="500"/>
      <c r="M969" s="500"/>
      <c r="N969" s="500"/>
      <c r="O969" s="500"/>
      <c r="P969" s="500"/>
      <c r="Q969" s="500"/>
      <c r="R969" s="500"/>
      <c r="S969" s="500"/>
      <c r="T969" s="500"/>
      <c r="U969" s="500"/>
      <c r="V969" s="500"/>
      <c r="W969" s="500"/>
      <c r="X969" s="500"/>
      <c r="Y969" s="500"/>
      <c r="Z969" s="500"/>
    </row>
    <row r="970">
      <c r="A970" s="500"/>
      <c r="B970" s="500"/>
      <c r="C970" s="500"/>
      <c r="D970" s="500"/>
      <c r="E970" s="500"/>
      <c r="F970" s="500"/>
      <c r="G970" s="500"/>
      <c r="H970" s="500"/>
      <c r="I970" s="500"/>
      <c r="J970" s="500"/>
      <c r="K970" s="500"/>
      <c r="L970" s="500"/>
      <c r="M970" s="500"/>
      <c r="N970" s="500"/>
      <c r="O970" s="500"/>
      <c r="P970" s="500"/>
      <c r="Q970" s="500"/>
      <c r="R970" s="500"/>
      <c r="S970" s="500"/>
      <c r="T970" s="500"/>
      <c r="U970" s="500"/>
      <c r="V970" s="500"/>
      <c r="W970" s="500"/>
      <c r="X970" s="500"/>
      <c r="Y970" s="500"/>
      <c r="Z970" s="500"/>
    </row>
    <row r="971">
      <c r="A971" s="500"/>
      <c r="B971" s="500"/>
      <c r="C971" s="500"/>
      <c r="D971" s="500"/>
      <c r="E971" s="500"/>
      <c r="F971" s="500"/>
      <c r="G971" s="500"/>
      <c r="H971" s="500"/>
      <c r="I971" s="500"/>
      <c r="J971" s="500"/>
      <c r="K971" s="500"/>
      <c r="L971" s="500"/>
      <c r="M971" s="500"/>
      <c r="N971" s="500"/>
      <c r="O971" s="500"/>
      <c r="P971" s="500"/>
      <c r="Q971" s="500"/>
      <c r="R971" s="500"/>
      <c r="S971" s="500"/>
      <c r="T971" s="500"/>
      <c r="U971" s="500"/>
      <c r="V971" s="500"/>
      <c r="W971" s="500"/>
      <c r="X971" s="500"/>
      <c r="Y971" s="500"/>
      <c r="Z971" s="500"/>
    </row>
    <row r="972">
      <c r="A972" s="500"/>
      <c r="B972" s="500"/>
      <c r="C972" s="500"/>
      <c r="D972" s="500"/>
      <c r="E972" s="500"/>
      <c r="F972" s="500"/>
      <c r="G972" s="500"/>
      <c r="H972" s="500"/>
      <c r="I972" s="500"/>
      <c r="J972" s="500"/>
      <c r="K972" s="500"/>
      <c r="L972" s="500"/>
      <c r="M972" s="500"/>
      <c r="N972" s="500"/>
      <c r="O972" s="500"/>
      <c r="P972" s="500"/>
      <c r="Q972" s="500"/>
      <c r="R972" s="500"/>
      <c r="S972" s="500"/>
      <c r="T972" s="500"/>
      <c r="U972" s="500"/>
      <c r="V972" s="500"/>
      <c r="W972" s="500"/>
      <c r="X972" s="500"/>
      <c r="Y972" s="500"/>
      <c r="Z972" s="500"/>
    </row>
    <row r="973">
      <c r="A973" s="500"/>
      <c r="B973" s="500"/>
      <c r="C973" s="500"/>
      <c r="D973" s="500"/>
      <c r="E973" s="500"/>
      <c r="F973" s="500"/>
      <c r="G973" s="500"/>
      <c r="H973" s="500"/>
      <c r="I973" s="500"/>
      <c r="J973" s="500"/>
      <c r="K973" s="500"/>
      <c r="L973" s="500"/>
      <c r="M973" s="500"/>
      <c r="N973" s="500"/>
      <c r="O973" s="500"/>
      <c r="P973" s="500"/>
      <c r="Q973" s="500"/>
      <c r="R973" s="500"/>
      <c r="S973" s="500"/>
      <c r="T973" s="500"/>
      <c r="U973" s="500"/>
      <c r="V973" s="500"/>
      <c r="W973" s="500"/>
      <c r="X973" s="500"/>
      <c r="Y973" s="500"/>
      <c r="Z973" s="500"/>
    </row>
    <row r="974">
      <c r="A974" s="500"/>
      <c r="B974" s="500"/>
      <c r="C974" s="500"/>
      <c r="D974" s="500"/>
      <c r="E974" s="500"/>
      <c r="F974" s="500"/>
      <c r="G974" s="500"/>
      <c r="H974" s="500"/>
      <c r="I974" s="500"/>
      <c r="J974" s="500"/>
      <c r="K974" s="500"/>
      <c r="L974" s="500"/>
      <c r="M974" s="500"/>
      <c r="N974" s="500"/>
      <c r="O974" s="500"/>
      <c r="P974" s="500"/>
      <c r="Q974" s="500"/>
      <c r="R974" s="500"/>
      <c r="S974" s="500"/>
      <c r="T974" s="500"/>
      <c r="U974" s="500"/>
      <c r="V974" s="500"/>
      <c r="W974" s="500"/>
      <c r="X974" s="500"/>
      <c r="Y974" s="500"/>
      <c r="Z974" s="500"/>
    </row>
    <row r="975">
      <c r="A975" s="500"/>
      <c r="B975" s="500"/>
      <c r="C975" s="500"/>
      <c r="D975" s="500"/>
      <c r="E975" s="500"/>
      <c r="F975" s="500"/>
      <c r="G975" s="500"/>
      <c r="H975" s="500"/>
      <c r="I975" s="500"/>
      <c r="J975" s="500"/>
      <c r="K975" s="500"/>
      <c r="L975" s="500"/>
      <c r="M975" s="500"/>
      <c r="N975" s="500"/>
      <c r="O975" s="500"/>
      <c r="P975" s="500"/>
      <c r="Q975" s="500"/>
      <c r="R975" s="500"/>
      <c r="S975" s="500"/>
      <c r="T975" s="500"/>
      <c r="U975" s="500"/>
      <c r="V975" s="500"/>
      <c r="W975" s="500"/>
      <c r="X975" s="500"/>
      <c r="Y975" s="500"/>
      <c r="Z975" s="500"/>
    </row>
    <row r="976">
      <c r="A976" s="500"/>
      <c r="B976" s="500"/>
      <c r="C976" s="500"/>
      <c r="D976" s="500"/>
      <c r="E976" s="500"/>
      <c r="F976" s="500"/>
      <c r="G976" s="500"/>
      <c r="H976" s="500"/>
      <c r="I976" s="500"/>
      <c r="J976" s="500"/>
      <c r="K976" s="500"/>
      <c r="L976" s="500"/>
      <c r="M976" s="500"/>
      <c r="N976" s="500"/>
      <c r="O976" s="500"/>
      <c r="P976" s="500"/>
      <c r="Q976" s="500"/>
      <c r="R976" s="500"/>
      <c r="S976" s="500"/>
      <c r="T976" s="500"/>
      <c r="U976" s="500"/>
      <c r="V976" s="500"/>
      <c r="W976" s="500"/>
      <c r="X976" s="500"/>
      <c r="Y976" s="500"/>
      <c r="Z976" s="500"/>
    </row>
    <row r="977">
      <c r="A977" s="500"/>
      <c r="B977" s="500"/>
      <c r="C977" s="500"/>
      <c r="D977" s="500"/>
      <c r="E977" s="500"/>
      <c r="F977" s="500"/>
      <c r="G977" s="500"/>
      <c r="H977" s="500"/>
      <c r="I977" s="500"/>
      <c r="J977" s="500"/>
      <c r="K977" s="500"/>
      <c r="L977" s="500"/>
      <c r="M977" s="500"/>
      <c r="N977" s="500"/>
      <c r="O977" s="500"/>
      <c r="P977" s="500"/>
      <c r="Q977" s="500"/>
      <c r="R977" s="500"/>
      <c r="S977" s="500"/>
      <c r="T977" s="500"/>
      <c r="U977" s="500"/>
      <c r="V977" s="500"/>
      <c r="W977" s="500"/>
      <c r="X977" s="500"/>
      <c r="Y977" s="500"/>
      <c r="Z977" s="500"/>
    </row>
    <row r="978">
      <c r="A978" s="500"/>
      <c r="B978" s="500"/>
      <c r="C978" s="500"/>
      <c r="D978" s="500"/>
      <c r="E978" s="500"/>
      <c r="F978" s="500"/>
      <c r="G978" s="500"/>
      <c r="H978" s="500"/>
      <c r="I978" s="500"/>
      <c r="J978" s="500"/>
      <c r="K978" s="500"/>
      <c r="L978" s="500"/>
      <c r="M978" s="500"/>
      <c r="N978" s="500"/>
      <c r="O978" s="500"/>
      <c r="P978" s="500"/>
      <c r="Q978" s="500"/>
      <c r="R978" s="500"/>
      <c r="S978" s="500"/>
      <c r="T978" s="500"/>
      <c r="U978" s="500"/>
      <c r="V978" s="500"/>
      <c r="W978" s="500"/>
      <c r="X978" s="500"/>
      <c r="Y978" s="500"/>
      <c r="Z978" s="500"/>
    </row>
    <row r="979">
      <c r="A979" s="500"/>
      <c r="B979" s="500"/>
      <c r="C979" s="500"/>
      <c r="D979" s="500"/>
      <c r="E979" s="500"/>
      <c r="F979" s="500"/>
      <c r="G979" s="500"/>
      <c r="H979" s="500"/>
      <c r="I979" s="500"/>
      <c r="J979" s="500"/>
      <c r="K979" s="500"/>
      <c r="L979" s="500"/>
      <c r="M979" s="500"/>
      <c r="N979" s="500"/>
      <c r="O979" s="500"/>
      <c r="P979" s="500"/>
      <c r="Q979" s="500"/>
      <c r="R979" s="500"/>
      <c r="S979" s="500"/>
      <c r="T979" s="500"/>
      <c r="U979" s="500"/>
      <c r="V979" s="500"/>
      <c r="W979" s="500"/>
      <c r="X979" s="500"/>
      <c r="Y979" s="500"/>
      <c r="Z979" s="500"/>
    </row>
    <row r="980">
      <c r="A980" s="500"/>
      <c r="B980" s="500"/>
      <c r="C980" s="500"/>
      <c r="D980" s="500"/>
      <c r="E980" s="500"/>
      <c r="F980" s="500"/>
      <c r="G980" s="500"/>
      <c r="H980" s="500"/>
      <c r="I980" s="500"/>
      <c r="J980" s="500"/>
      <c r="K980" s="500"/>
      <c r="L980" s="500"/>
      <c r="M980" s="500"/>
      <c r="N980" s="500"/>
      <c r="O980" s="500"/>
      <c r="P980" s="500"/>
      <c r="Q980" s="500"/>
      <c r="R980" s="500"/>
      <c r="S980" s="500"/>
      <c r="T980" s="500"/>
      <c r="U980" s="500"/>
      <c r="V980" s="500"/>
      <c r="W980" s="500"/>
      <c r="X980" s="500"/>
      <c r="Y980" s="500"/>
      <c r="Z980" s="500"/>
    </row>
    <row r="981">
      <c r="A981" s="500"/>
      <c r="B981" s="500"/>
      <c r="C981" s="500"/>
      <c r="D981" s="500"/>
      <c r="E981" s="500"/>
      <c r="F981" s="500"/>
      <c r="G981" s="500"/>
      <c r="H981" s="500"/>
      <c r="I981" s="500"/>
      <c r="J981" s="500"/>
      <c r="K981" s="500"/>
      <c r="L981" s="500"/>
      <c r="M981" s="500"/>
      <c r="N981" s="500"/>
      <c r="O981" s="500"/>
      <c r="P981" s="500"/>
      <c r="Q981" s="500"/>
      <c r="R981" s="500"/>
      <c r="S981" s="500"/>
      <c r="T981" s="500"/>
      <c r="U981" s="500"/>
      <c r="V981" s="500"/>
      <c r="W981" s="500"/>
      <c r="X981" s="500"/>
      <c r="Y981" s="500"/>
      <c r="Z981" s="500"/>
    </row>
    <row r="982">
      <c r="A982" s="500"/>
      <c r="B982" s="500"/>
      <c r="C982" s="500"/>
      <c r="D982" s="500"/>
      <c r="E982" s="500"/>
      <c r="F982" s="500"/>
      <c r="G982" s="500"/>
      <c r="H982" s="500"/>
      <c r="I982" s="500"/>
      <c r="J982" s="500"/>
      <c r="K982" s="500"/>
      <c r="L982" s="500"/>
      <c r="M982" s="500"/>
      <c r="N982" s="500"/>
      <c r="O982" s="500"/>
      <c r="P982" s="500"/>
      <c r="Q982" s="500"/>
      <c r="R982" s="500"/>
      <c r="S982" s="500"/>
      <c r="T982" s="500"/>
      <c r="U982" s="500"/>
      <c r="V982" s="500"/>
      <c r="W982" s="500"/>
      <c r="X982" s="500"/>
      <c r="Y982" s="500"/>
      <c r="Z982" s="500"/>
    </row>
    <row r="983">
      <c r="A983" s="500"/>
      <c r="B983" s="500"/>
      <c r="C983" s="500"/>
      <c r="D983" s="500"/>
      <c r="E983" s="500"/>
      <c r="F983" s="500"/>
      <c r="G983" s="500"/>
      <c r="H983" s="500"/>
      <c r="I983" s="500"/>
      <c r="J983" s="500"/>
      <c r="K983" s="500"/>
      <c r="L983" s="500"/>
      <c r="M983" s="500"/>
      <c r="N983" s="500"/>
      <c r="O983" s="500"/>
      <c r="P983" s="500"/>
      <c r="Q983" s="500"/>
      <c r="R983" s="500"/>
      <c r="S983" s="500"/>
      <c r="T983" s="500"/>
      <c r="U983" s="500"/>
      <c r="V983" s="500"/>
      <c r="W983" s="500"/>
      <c r="X983" s="500"/>
      <c r="Y983" s="500"/>
      <c r="Z983" s="500"/>
    </row>
    <row r="984">
      <c r="A984" s="500"/>
      <c r="B984" s="500"/>
      <c r="C984" s="500"/>
      <c r="D984" s="500"/>
      <c r="E984" s="500"/>
      <c r="F984" s="500"/>
      <c r="G984" s="500"/>
      <c r="H984" s="500"/>
      <c r="I984" s="500"/>
      <c r="J984" s="500"/>
      <c r="K984" s="500"/>
      <c r="L984" s="500"/>
      <c r="M984" s="500"/>
      <c r="N984" s="500"/>
      <c r="O984" s="500"/>
      <c r="P984" s="500"/>
      <c r="Q984" s="500"/>
      <c r="R984" s="500"/>
      <c r="S984" s="500"/>
      <c r="T984" s="500"/>
      <c r="U984" s="500"/>
      <c r="V984" s="500"/>
      <c r="W984" s="500"/>
      <c r="X984" s="500"/>
      <c r="Y984" s="500"/>
      <c r="Z984" s="500"/>
    </row>
    <row r="985">
      <c r="A985" s="500"/>
      <c r="B985" s="500"/>
      <c r="C985" s="500"/>
      <c r="D985" s="500"/>
      <c r="E985" s="500"/>
      <c r="F985" s="500"/>
      <c r="G985" s="500"/>
      <c r="H985" s="500"/>
      <c r="I985" s="500"/>
      <c r="J985" s="500"/>
      <c r="K985" s="500"/>
      <c r="L985" s="500"/>
      <c r="M985" s="500"/>
      <c r="N985" s="500"/>
      <c r="O985" s="500"/>
      <c r="P985" s="500"/>
      <c r="Q985" s="500"/>
      <c r="R985" s="500"/>
      <c r="S985" s="500"/>
      <c r="T985" s="500"/>
      <c r="U985" s="500"/>
      <c r="V985" s="500"/>
      <c r="W985" s="500"/>
      <c r="X985" s="500"/>
      <c r="Y985" s="500"/>
      <c r="Z985" s="500"/>
    </row>
    <row r="986">
      <c r="A986" s="500"/>
      <c r="B986" s="500"/>
      <c r="C986" s="500"/>
      <c r="D986" s="500"/>
      <c r="E986" s="500"/>
      <c r="F986" s="500"/>
      <c r="G986" s="500"/>
      <c r="H986" s="500"/>
      <c r="I986" s="500"/>
      <c r="J986" s="500"/>
      <c r="K986" s="500"/>
      <c r="L986" s="500"/>
      <c r="M986" s="500"/>
      <c r="N986" s="500"/>
      <c r="O986" s="500"/>
      <c r="P986" s="500"/>
      <c r="Q986" s="500"/>
      <c r="R986" s="500"/>
      <c r="S986" s="500"/>
      <c r="T986" s="500"/>
      <c r="U986" s="500"/>
      <c r="V986" s="500"/>
      <c r="W986" s="500"/>
      <c r="X986" s="500"/>
      <c r="Y986" s="500"/>
      <c r="Z986" s="500"/>
    </row>
    <row r="987">
      <c r="A987" s="500"/>
      <c r="B987" s="500"/>
      <c r="C987" s="500"/>
      <c r="D987" s="500"/>
      <c r="E987" s="500"/>
      <c r="F987" s="500"/>
      <c r="G987" s="500"/>
      <c r="H987" s="500"/>
      <c r="I987" s="500"/>
      <c r="J987" s="500"/>
      <c r="K987" s="500"/>
      <c r="L987" s="500"/>
      <c r="M987" s="500"/>
      <c r="N987" s="500"/>
      <c r="O987" s="500"/>
      <c r="P987" s="500"/>
      <c r="Q987" s="500"/>
      <c r="R987" s="500"/>
      <c r="S987" s="500"/>
      <c r="T987" s="500"/>
      <c r="U987" s="500"/>
      <c r="V987" s="500"/>
      <c r="W987" s="500"/>
      <c r="X987" s="500"/>
      <c r="Y987" s="500"/>
      <c r="Z987" s="500"/>
    </row>
    <row r="988">
      <c r="A988" s="500"/>
      <c r="B988" s="500"/>
      <c r="C988" s="500"/>
      <c r="D988" s="500"/>
      <c r="E988" s="500"/>
      <c r="F988" s="500"/>
      <c r="G988" s="500"/>
      <c r="H988" s="500"/>
      <c r="I988" s="500"/>
      <c r="J988" s="500"/>
      <c r="K988" s="500"/>
      <c r="L988" s="500"/>
      <c r="M988" s="500"/>
      <c r="N988" s="500"/>
      <c r="O988" s="500"/>
      <c r="P988" s="500"/>
      <c r="Q988" s="500"/>
      <c r="R988" s="500"/>
      <c r="S988" s="500"/>
      <c r="T988" s="500"/>
      <c r="U988" s="500"/>
      <c r="V988" s="500"/>
      <c r="W988" s="500"/>
      <c r="X988" s="500"/>
      <c r="Y988" s="500"/>
      <c r="Z988" s="500"/>
    </row>
    <row r="989">
      <c r="A989" s="500"/>
      <c r="B989" s="500"/>
      <c r="C989" s="500"/>
      <c r="D989" s="500"/>
      <c r="E989" s="500"/>
      <c r="F989" s="500"/>
      <c r="G989" s="500"/>
      <c r="H989" s="500"/>
      <c r="I989" s="500"/>
      <c r="J989" s="500"/>
      <c r="K989" s="500"/>
      <c r="L989" s="500"/>
      <c r="M989" s="500"/>
      <c r="N989" s="500"/>
      <c r="O989" s="500"/>
      <c r="P989" s="500"/>
      <c r="Q989" s="500"/>
      <c r="R989" s="500"/>
      <c r="S989" s="500"/>
      <c r="T989" s="500"/>
      <c r="U989" s="500"/>
      <c r="V989" s="500"/>
      <c r="W989" s="500"/>
      <c r="X989" s="500"/>
      <c r="Y989" s="500"/>
      <c r="Z989" s="500"/>
    </row>
    <row r="990">
      <c r="A990" s="500"/>
      <c r="B990" s="500"/>
      <c r="C990" s="500"/>
      <c r="D990" s="500"/>
      <c r="E990" s="500"/>
      <c r="F990" s="500"/>
      <c r="G990" s="500"/>
      <c r="H990" s="500"/>
      <c r="I990" s="500"/>
      <c r="J990" s="500"/>
      <c r="K990" s="500"/>
      <c r="L990" s="500"/>
      <c r="M990" s="500"/>
      <c r="N990" s="500"/>
      <c r="O990" s="500"/>
      <c r="P990" s="500"/>
      <c r="Q990" s="500"/>
      <c r="R990" s="500"/>
      <c r="S990" s="500"/>
      <c r="T990" s="500"/>
      <c r="U990" s="500"/>
      <c r="V990" s="500"/>
      <c r="W990" s="500"/>
      <c r="X990" s="500"/>
      <c r="Y990" s="500"/>
      <c r="Z990" s="500"/>
    </row>
    <row r="991">
      <c r="A991" s="500"/>
      <c r="B991" s="500"/>
      <c r="C991" s="500"/>
      <c r="D991" s="500"/>
      <c r="E991" s="500"/>
      <c r="F991" s="500"/>
      <c r="G991" s="500"/>
      <c r="H991" s="500"/>
      <c r="I991" s="500"/>
      <c r="J991" s="500"/>
      <c r="K991" s="500"/>
      <c r="L991" s="500"/>
      <c r="M991" s="500"/>
      <c r="N991" s="500"/>
      <c r="O991" s="500"/>
      <c r="P991" s="500"/>
      <c r="Q991" s="500"/>
      <c r="R991" s="500"/>
      <c r="S991" s="500"/>
      <c r="T991" s="500"/>
      <c r="U991" s="500"/>
      <c r="V991" s="500"/>
      <c r="W991" s="500"/>
      <c r="X991" s="500"/>
      <c r="Y991" s="500"/>
      <c r="Z991" s="500"/>
    </row>
    <row r="992">
      <c r="A992" s="500"/>
      <c r="B992" s="500"/>
      <c r="C992" s="500"/>
      <c r="D992" s="500"/>
      <c r="E992" s="500"/>
      <c r="F992" s="500"/>
      <c r="G992" s="500"/>
      <c r="H992" s="500"/>
      <c r="I992" s="500"/>
      <c r="J992" s="500"/>
      <c r="K992" s="500"/>
      <c r="L992" s="500"/>
      <c r="M992" s="500"/>
      <c r="N992" s="500"/>
      <c r="O992" s="500"/>
      <c r="P992" s="500"/>
      <c r="Q992" s="500"/>
      <c r="R992" s="500"/>
      <c r="S992" s="500"/>
      <c r="T992" s="500"/>
      <c r="U992" s="500"/>
      <c r="V992" s="500"/>
      <c r="W992" s="500"/>
      <c r="X992" s="500"/>
      <c r="Y992" s="500"/>
      <c r="Z992" s="500"/>
    </row>
    <row r="993">
      <c r="A993" s="500"/>
      <c r="B993" s="500"/>
      <c r="C993" s="500"/>
      <c r="D993" s="500"/>
      <c r="E993" s="500"/>
      <c r="F993" s="500"/>
      <c r="G993" s="500"/>
      <c r="H993" s="500"/>
      <c r="I993" s="500"/>
      <c r="J993" s="500"/>
      <c r="K993" s="500"/>
      <c r="L993" s="500"/>
      <c r="M993" s="500"/>
      <c r="N993" s="500"/>
      <c r="O993" s="500"/>
      <c r="P993" s="500"/>
      <c r="Q993" s="500"/>
      <c r="R993" s="500"/>
      <c r="S993" s="500"/>
      <c r="T993" s="500"/>
      <c r="U993" s="500"/>
      <c r="V993" s="500"/>
      <c r="W993" s="500"/>
      <c r="X993" s="500"/>
      <c r="Y993" s="500"/>
      <c r="Z993" s="500"/>
    </row>
    <row r="994">
      <c r="A994" s="500"/>
      <c r="B994" s="500"/>
      <c r="C994" s="500"/>
      <c r="D994" s="500"/>
      <c r="E994" s="500"/>
      <c r="F994" s="500"/>
      <c r="G994" s="500"/>
      <c r="H994" s="500"/>
      <c r="I994" s="500"/>
      <c r="J994" s="500"/>
      <c r="K994" s="500"/>
      <c r="L994" s="500"/>
      <c r="M994" s="500"/>
      <c r="N994" s="500"/>
      <c r="O994" s="500"/>
      <c r="P994" s="500"/>
      <c r="Q994" s="500"/>
      <c r="R994" s="500"/>
      <c r="S994" s="500"/>
      <c r="T994" s="500"/>
      <c r="U994" s="500"/>
      <c r="V994" s="500"/>
      <c r="W994" s="500"/>
      <c r="X994" s="500"/>
      <c r="Y994" s="500"/>
      <c r="Z994" s="500"/>
    </row>
    <row r="995">
      <c r="A995" s="500"/>
      <c r="B995" s="500"/>
      <c r="C995" s="500"/>
      <c r="D995" s="500"/>
      <c r="E995" s="500"/>
      <c r="F995" s="500"/>
      <c r="G995" s="500"/>
      <c r="H995" s="500"/>
      <c r="I995" s="500"/>
      <c r="J995" s="500"/>
      <c r="K995" s="500"/>
      <c r="L995" s="500"/>
      <c r="M995" s="500"/>
      <c r="N995" s="500"/>
      <c r="O995" s="500"/>
      <c r="P995" s="500"/>
      <c r="Q995" s="500"/>
      <c r="R995" s="500"/>
      <c r="S995" s="500"/>
      <c r="T995" s="500"/>
      <c r="U995" s="500"/>
      <c r="V995" s="500"/>
      <c r="W995" s="500"/>
      <c r="X995" s="500"/>
      <c r="Y995" s="500"/>
      <c r="Z995" s="500"/>
    </row>
    <row r="996">
      <c r="A996" s="500"/>
      <c r="B996" s="500"/>
      <c r="C996" s="500"/>
      <c r="D996" s="500"/>
      <c r="E996" s="500"/>
      <c r="F996" s="500"/>
      <c r="G996" s="500"/>
      <c r="H996" s="500"/>
      <c r="I996" s="500"/>
      <c r="J996" s="500"/>
      <c r="K996" s="500"/>
      <c r="L996" s="500"/>
      <c r="M996" s="500"/>
      <c r="N996" s="500"/>
      <c r="O996" s="500"/>
      <c r="P996" s="500"/>
      <c r="Q996" s="500"/>
      <c r="R996" s="500"/>
      <c r="S996" s="500"/>
      <c r="T996" s="500"/>
      <c r="U996" s="500"/>
      <c r="V996" s="500"/>
      <c r="W996" s="500"/>
      <c r="X996" s="500"/>
      <c r="Y996" s="500"/>
      <c r="Z996" s="500"/>
    </row>
    <row r="997">
      <c r="A997" s="500"/>
      <c r="B997" s="500"/>
      <c r="C997" s="500"/>
      <c r="D997" s="500"/>
      <c r="E997" s="500"/>
      <c r="F997" s="500"/>
      <c r="G997" s="500"/>
      <c r="H997" s="500"/>
      <c r="I997" s="500"/>
      <c r="J997" s="500"/>
      <c r="K997" s="500"/>
      <c r="L997" s="500"/>
      <c r="M997" s="500"/>
      <c r="N997" s="500"/>
      <c r="O997" s="500"/>
      <c r="P997" s="500"/>
      <c r="Q997" s="500"/>
      <c r="R997" s="500"/>
      <c r="S997" s="500"/>
      <c r="T997" s="500"/>
      <c r="U997" s="500"/>
      <c r="V997" s="500"/>
      <c r="W997" s="500"/>
      <c r="X997" s="500"/>
      <c r="Y997" s="500"/>
      <c r="Z997" s="500"/>
    </row>
    <row r="998">
      <c r="A998" s="500"/>
      <c r="B998" s="500"/>
      <c r="C998" s="500"/>
      <c r="D998" s="500"/>
      <c r="E998" s="500"/>
      <c r="F998" s="500"/>
      <c r="G998" s="500"/>
      <c r="H998" s="500"/>
      <c r="I998" s="500"/>
      <c r="J998" s="500"/>
      <c r="K998" s="500"/>
      <c r="L998" s="500"/>
      <c r="M998" s="500"/>
      <c r="N998" s="500"/>
      <c r="O998" s="500"/>
      <c r="P998" s="500"/>
      <c r="Q998" s="500"/>
      <c r="R998" s="500"/>
      <c r="S998" s="500"/>
      <c r="T998" s="500"/>
      <c r="U998" s="500"/>
      <c r="V998" s="500"/>
      <c r="W998" s="500"/>
      <c r="X998" s="500"/>
      <c r="Y998" s="500"/>
      <c r="Z998" s="500"/>
    </row>
    <row r="999">
      <c r="A999" s="500"/>
      <c r="B999" s="500"/>
      <c r="C999" s="500"/>
      <c r="D999" s="500"/>
      <c r="E999" s="500"/>
      <c r="F999" s="500"/>
      <c r="G999" s="500"/>
      <c r="H999" s="500"/>
      <c r="I999" s="500"/>
      <c r="J999" s="500"/>
      <c r="K999" s="500"/>
      <c r="L999" s="500"/>
      <c r="M999" s="500"/>
      <c r="N999" s="500"/>
      <c r="O999" s="500"/>
      <c r="P999" s="500"/>
      <c r="Q999" s="500"/>
      <c r="R999" s="500"/>
      <c r="S999" s="500"/>
      <c r="T999" s="500"/>
      <c r="U999" s="500"/>
      <c r="V999" s="500"/>
      <c r="W999" s="500"/>
      <c r="X999" s="500"/>
      <c r="Y999" s="500"/>
      <c r="Z999" s="500"/>
    </row>
    <row r="1000">
      <c r="A1000" s="500"/>
      <c r="B1000" s="500"/>
      <c r="C1000" s="500"/>
      <c r="D1000" s="500"/>
      <c r="E1000" s="500"/>
      <c r="F1000" s="500"/>
      <c r="G1000" s="500"/>
      <c r="H1000" s="500"/>
      <c r="I1000" s="500"/>
      <c r="J1000" s="500"/>
      <c r="K1000" s="500"/>
      <c r="L1000" s="500"/>
      <c r="M1000" s="500"/>
      <c r="N1000" s="500"/>
      <c r="O1000" s="500"/>
      <c r="P1000" s="500"/>
      <c r="Q1000" s="500"/>
      <c r="R1000" s="500"/>
      <c r="S1000" s="500"/>
      <c r="T1000" s="500"/>
      <c r="U1000" s="500"/>
      <c r="V1000" s="500"/>
      <c r="W1000" s="500"/>
      <c r="X1000" s="500"/>
      <c r="Y1000" s="500"/>
      <c r="Z1000" s="500"/>
    </row>
  </sheetData>
  <mergeCells count="7">
    <mergeCell ref="A1:A23"/>
    <mergeCell ref="B1:J1"/>
    <mergeCell ref="B5:D5"/>
    <mergeCell ref="B9:N9"/>
    <mergeCell ref="B13:C13"/>
    <mergeCell ref="B17:D17"/>
    <mergeCell ref="B21:D21"/>
  </mergeCells>
  <hyperlinks>
    <hyperlink r:id="rId1" ref="F3"/>
    <hyperlink r:id="rId2" ref="H11"/>
    <hyperlink r:id="rId3" ref="I11"/>
    <hyperlink r:id="rId4" ref="J11"/>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3"/>
    <col customWidth="1" min="2" max="2" width="18.5"/>
    <col customWidth="1" min="3" max="3" width="17.75"/>
    <col customWidth="1" min="4" max="4" width="17.13"/>
    <col customWidth="1" min="5" max="5" width="16.88"/>
    <col customWidth="1" min="6" max="6" width="19.5"/>
    <col customWidth="1" min="7" max="7" width="23.0"/>
    <col customWidth="1" min="8" max="8" width="23.38"/>
  </cols>
  <sheetData>
    <row r="1">
      <c r="A1" s="514"/>
      <c r="B1" s="514"/>
      <c r="C1" s="514"/>
      <c r="D1" s="514"/>
      <c r="E1" s="514"/>
      <c r="F1" s="35"/>
      <c r="G1" s="35"/>
      <c r="H1" s="35"/>
      <c r="I1" s="515"/>
      <c r="J1" s="35"/>
      <c r="K1" s="35"/>
    </row>
    <row r="2">
      <c r="A2" s="516" t="s">
        <v>175</v>
      </c>
      <c r="B2" s="517" t="s">
        <v>170</v>
      </c>
      <c r="C2" s="518"/>
      <c r="D2" s="518"/>
      <c r="E2" s="519"/>
      <c r="F2" s="515"/>
      <c r="G2" s="515"/>
      <c r="H2" s="35"/>
      <c r="I2" s="515"/>
      <c r="J2" s="35"/>
      <c r="K2" s="35"/>
    </row>
    <row r="3">
      <c r="A3" s="520" t="s">
        <v>176</v>
      </c>
      <c r="B3" s="521" t="s">
        <v>1939</v>
      </c>
      <c r="C3" s="518"/>
      <c r="D3" s="518"/>
      <c r="E3" s="519"/>
      <c r="F3" s="515"/>
      <c r="G3" s="515"/>
      <c r="H3" s="35"/>
      <c r="I3" s="515"/>
      <c r="J3" s="35"/>
      <c r="K3" s="35"/>
    </row>
    <row r="4">
      <c r="A4" s="520" t="s">
        <v>178</v>
      </c>
      <c r="B4" s="522" t="s">
        <v>1940</v>
      </c>
      <c r="C4" s="523"/>
      <c r="D4" s="524" t="s">
        <v>1941</v>
      </c>
      <c r="E4" s="525" t="s">
        <v>181</v>
      </c>
      <c r="F4" s="35"/>
      <c r="G4" s="35"/>
      <c r="H4" s="35"/>
      <c r="I4" s="515"/>
      <c r="J4" s="35"/>
      <c r="K4" s="35"/>
    </row>
    <row r="5">
      <c r="A5" s="520"/>
      <c r="B5" s="522"/>
      <c r="C5" s="523"/>
      <c r="D5" s="524" t="s">
        <v>1942</v>
      </c>
      <c r="E5" s="526">
        <v>45235.0</v>
      </c>
      <c r="F5" s="35"/>
      <c r="G5" s="35"/>
      <c r="H5" s="35"/>
      <c r="I5" s="515"/>
      <c r="J5" s="35"/>
      <c r="K5" s="35"/>
    </row>
    <row r="6">
      <c r="A6" s="527" t="s">
        <v>182</v>
      </c>
      <c r="B6" s="528" t="s">
        <v>183</v>
      </c>
      <c r="C6" s="528" t="s">
        <v>184</v>
      </c>
      <c r="D6" s="528" t="s">
        <v>185</v>
      </c>
      <c r="E6" s="529" t="s">
        <v>186</v>
      </c>
      <c r="F6" s="35"/>
      <c r="G6" s="515"/>
      <c r="H6" s="515"/>
      <c r="I6" s="515"/>
      <c r="J6" s="35"/>
      <c r="K6" s="35"/>
    </row>
    <row r="7">
      <c r="A7" s="530">
        <f>COUNTIF(I10:I994,"Pass")</f>
        <v>0</v>
      </c>
      <c r="B7" s="531">
        <f>COUNTIF(I10:I994,"Fail")</f>
        <v>0</v>
      </c>
      <c r="C7" s="531">
        <f>E7-D7-A7-B7</f>
        <v>40</v>
      </c>
      <c r="D7" s="531">
        <f>COUNTIF(H$10:I$994,"N/A")</f>
        <v>0</v>
      </c>
      <c r="E7" s="532">
        <f>COUNTA(A10:A998)</f>
        <v>40</v>
      </c>
      <c r="F7" s="35"/>
      <c r="G7" s="515"/>
      <c r="H7" s="515"/>
      <c r="I7" s="515"/>
      <c r="J7" s="35"/>
      <c r="K7" s="35"/>
    </row>
    <row r="8">
      <c r="A8" s="523"/>
      <c r="B8" s="523"/>
      <c r="C8" s="523"/>
      <c r="D8" s="523"/>
      <c r="E8" s="523"/>
      <c r="F8" s="523"/>
      <c r="G8" s="523"/>
      <c r="H8" s="523"/>
      <c r="I8" s="518"/>
      <c r="J8" s="523"/>
      <c r="K8" s="523"/>
    </row>
    <row r="9">
      <c r="A9" s="533" t="s">
        <v>187</v>
      </c>
      <c r="B9" s="534" t="s">
        <v>188</v>
      </c>
      <c r="C9" s="534" t="s">
        <v>189</v>
      </c>
      <c r="D9" s="534" t="s">
        <v>190</v>
      </c>
      <c r="E9" s="534" t="s">
        <v>191</v>
      </c>
      <c r="F9" s="534" t="s">
        <v>192</v>
      </c>
      <c r="G9" s="534" t="s">
        <v>193</v>
      </c>
      <c r="H9" s="534" t="s">
        <v>194</v>
      </c>
      <c r="I9" s="534" t="s">
        <v>196</v>
      </c>
      <c r="J9" s="534" t="s">
        <v>198</v>
      </c>
      <c r="K9" s="534" t="s">
        <v>199</v>
      </c>
      <c r="L9" s="535" t="s">
        <v>1943</v>
      </c>
    </row>
    <row r="10">
      <c r="A10" s="536" t="s">
        <v>1944</v>
      </c>
      <c r="B10" s="537" t="s">
        <v>1945</v>
      </c>
      <c r="C10" s="538" t="s">
        <v>1946</v>
      </c>
      <c r="D10" s="539"/>
      <c r="E10" s="540" t="s">
        <v>1947</v>
      </c>
      <c r="F10" s="538" t="s">
        <v>1948</v>
      </c>
      <c r="G10" s="539"/>
      <c r="H10" s="538" t="s">
        <v>1949</v>
      </c>
      <c r="I10" s="541"/>
      <c r="J10" s="539"/>
      <c r="K10" s="539"/>
      <c r="L10" s="542" t="s">
        <v>1950</v>
      </c>
    </row>
    <row r="11">
      <c r="A11" s="536" t="s">
        <v>1951</v>
      </c>
      <c r="B11" s="12"/>
      <c r="C11" s="538" t="s">
        <v>1952</v>
      </c>
      <c r="D11" s="539"/>
      <c r="E11" s="13"/>
      <c r="F11" s="538" t="s">
        <v>1953</v>
      </c>
      <c r="G11" s="539"/>
      <c r="H11" s="538" t="s">
        <v>1954</v>
      </c>
      <c r="I11" s="541"/>
      <c r="J11" s="539"/>
      <c r="K11" s="539"/>
      <c r="L11" s="542" t="s">
        <v>1955</v>
      </c>
    </row>
    <row r="12">
      <c r="A12" s="536" t="s">
        <v>1956</v>
      </c>
      <c r="B12" s="13"/>
      <c r="C12" s="538" t="s">
        <v>1957</v>
      </c>
      <c r="D12" s="539"/>
      <c r="E12" s="543" t="s">
        <v>1958</v>
      </c>
      <c r="F12" s="538" t="s">
        <v>1959</v>
      </c>
      <c r="G12" s="539"/>
      <c r="H12" s="538" t="s">
        <v>1960</v>
      </c>
      <c r="I12" s="541"/>
      <c r="J12" s="539"/>
      <c r="K12" s="539"/>
      <c r="L12" s="544"/>
    </row>
    <row r="13">
      <c r="A13" s="536" t="s">
        <v>1961</v>
      </c>
      <c r="B13" s="537" t="s">
        <v>1962</v>
      </c>
      <c r="C13" s="538" t="s">
        <v>661</v>
      </c>
      <c r="D13" s="539"/>
      <c r="E13" s="540" t="s">
        <v>1963</v>
      </c>
      <c r="F13" s="538" t="s">
        <v>661</v>
      </c>
      <c r="G13" s="539"/>
      <c r="H13" s="538" t="s">
        <v>1964</v>
      </c>
      <c r="I13" s="541"/>
      <c r="J13" s="539"/>
      <c r="K13" s="539"/>
      <c r="L13" s="544"/>
    </row>
    <row r="14">
      <c r="A14" s="536" t="s">
        <v>1965</v>
      </c>
      <c r="B14" s="12"/>
      <c r="C14" s="538" t="s">
        <v>1966</v>
      </c>
      <c r="D14" s="539"/>
      <c r="E14" s="12"/>
      <c r="F14" s="538" t="s">
        <v>1966</v>
      </c>
      <c r="G14" s="539"/>
      <c r="H14" s="538" t="s">
        <v>209</v>
      </c>
      <c r="I14" s="541"/>
      <c r="J14" s="545"/>
      <c r="K14" s="545"/>
      <c r="L14" s="544"/>
    </row>
    <row r="15">
      <c r="A15" s="536" t="s">
        <v>1967</v>
      </c>
      <c r="B15" s="12"/>
      <c r="C15" s="538" t="s">
        <v>1667</v>
      </c>
      <c r="D15" s="539"/>
      <c r="E15" s="12"/>
      <c r="F15" s="538" t="s">
        <v>1667</v>
      </c>
      <c r="G15" s="539"/>
      <c r="H15" s="538" t="s">
        <v>1968</v>
      </c>
      <c r="I15" s="541"/>
      <c r="J15" s="539"/>
      <c r="K15" s="539"/>
      <c r="L15" s="544"/>
    </row>
    <row r="16">
      <c r="A16" s="536" t="s">
        <v>1969</v>
      </c>
      <c r="B16" s="12"/>
      <c r="C16" s="538" t="s">
        <v>673</v>
      </c>
      <c r="D16" s="539"/>
      <c r="E16" s="12"/>
      <c r="F16" s="538" t="s">
        <v>673</v>
      </c>
      <c r="G16" s="539"/>
      <c r="H16" s="543" t="s">
        <v>1970</v>
      </c>
      <c r="I16" s="541"/>
      <c r="J16" s="539"/>
      <c r="K16" s="539"/>
      <c r="L16" s="544"/>
    </row>
    <row r="17">
      <c r="A17" s="536" t="s">
        <v>1971</v>
      </c>
      <c r="B17" s="13"/>
      <c r="C17" s="538" t="s">
        <v>1972</v>
      </c>
      <c r="D17" s="538" t="s">
        <v>1973</v>
      </c>
      <c r="E17" s="13"/>
      <c r="F17" s="538" t="s">
        <v>1973</v>
      </c>
      <c r="G17" s="539"/>
      <c r="H17" s="538" t="s">
        <v>1974</v>
      </c>
      <c r="I17" s="541"/>
      <c r="J17" s="539"/>
      <c r="K17" s="539"/>
      <c r="L17" s="544"/>
    </row>
    <row r="18">
      <c r="A18" s="536" t="s">
        <v>1975</v>
      </c>
      <c r="B18" s="537" t="s">
        <v>1695</v>
      </c>
      <c r="C18" s="537" t="s">
        <v>1976</v>
      </c>
      <c r="D18" s="538" t="s">
        <v>1977</v>
      </c>
      <c r="E18" s="540" t="s">
        <v>1978</v>
      </c>
      <c r="F18" s="538" t="s">
        <v>1979</v>
      </c>
      <c r="G18" s="538" t="s">
        <v>1980</v>
      </c>
      <c r="H18" s="538" t="s">
        <v>1981</v>
      </c>
      <c r="I18" s="541"/>
      <c r="J18" s="539"/>
      <c r="K18" s="539"/>
      <c r="L18" s="544"/>
    </row>
    <row r="19">
      <c r="A19" s="536" t="s">
        <v>1982</v>
      </c>
      <c r="B19" s="12"/>
      <c r="C19" s="13"/>
      <c r="D19" s="538" t="s">
        <v>1983</v>
      </c>
      <c r="E19" s="12"/>
      <c r="F19" s="538" t="s">
        <v>1984</v>
      </c>
      <c r="G19" s="543" t="s">
        <v>1985</v>
      </c>
      <c r="H19" s="538" t="s">
        <v>1986</v>
      </c>
      <c r="I19" s="541"/>
      <c r="J19" s="539"/>
      <c r="K19" s="539"/>
      <c r="L19" s="544"/>
    </row>
    <row r="20">
      <c r="A20" s="536" t="s">
        <v>1987</v>
      </c>
      <c r="B20" s="12"/>
      <c r="C20" s="546" t="s">
        <v>1988</v>
      </c>
      <c r="D20" s="13"/>
      <c r="E20" s="12"/>
      <c r="F20" s="538" t="s">
        <v>1989</v>
      </c>
      <c r="G20" s="547"/>
      <c r="H20" s="538" t="s">
        <v>1990</v>
      </c>
      <c r="I20" s="541"/>
      <c r="J20" s="539"/>
      <c r="K20" s="539"/>
      <c r="L20" s="544"/>
    </row>
    <row r="21">
      <c r="A21" s="536" t="s">
        <v>1991</v>
      </c>
      <c r="B21" s="12"/>
      <c r="C21" s="546" t="s">
        <v>1992</v>
      </c>
      <c r="D21" s="13"/>
      <c r="E21" s="12"/>
      <c r="F21" s="538" t="s">
        <v>1989</v>
      </c>
      <c r="G21" s="547"/>
      <c r="H21" s="538" t="s">
        <v>1993</v>
      </c>
      <c r="I21" s="541"/>
      <c r="J21" s="539"/>
      <c r="K21" s="539"/>
      <c r="L21" s="544"/>
    </row>
    <row r="22">
      <c r="A22" s="536" t="s">
        <v>1994</v>
      </c>
      <c r="B22" s="13"/>
      <c r="C22" s="546" t="s">
        <v>1995</v>
      </c>
      <c r="D22" s="13"/>
      <c r="E22" s="12"/>
      <c r="F22" s="538" t="s">
        <v>1996</v>
      </c>
      <c r="G22" s="539"/>
      <c r="H22" s="538" t="s">
        <v>1997</v>
      </c>
      <c r="I22" s="541"/>
      <c r="J22" s="539"/>
      <c r="K22" s="539"/>
      <c r="L22" s="544"/>
    </row>
    <row r="23">
      <c r="A23" s="536" t="s">
        <v>1998</v>
      </c>
      <c r="B23" s="537" t="s">
        <v>1720</v>
      </c>
      <c r="C23" s="537" t="s">
        <v>1999</v>
      </c>
      <c r="D23" s="538" t="s">
        <v>2000</v>
      </c>
      <c r="E23" s="12"/>
      <c r="F23" s="538" t="s">
        <v>2001</v>
      </c>
      <c r="G23" s="547"/>
      <c r="H23" s="538" t="s">
        <v>1990</v>
      </c>
      <c r="I23" s="541"/>
      <c r="J23" s="539"/>
      <c r="K23" s="548"/>
      <c r="L23" s="542" t="s">
        <v>2002</v>
      </c>
    </row>
    <row r="24">
      <c r="A24" s="536" t="s">
        <v>2003</v>
      </c>
      <c r="B24" s="12"/>
      <c r="C24" s="12"/>
      <c r="D24" s="538" t="s">
        <v>2004</v>
      </c>
      <c r="E24" s="12"/>
      <c r="F24" s="538" t="s">
        <v>2005</v>
      </c>
      <c r="G24" s="539"/>
      <c r="H24" s="538" t="s">
        <v>1990</v>
      </c>
      <c r="I24" s="541"/>
      <c r="J24" s="539"/>
      <c r="K24" s="548"/>
      <c r="L24" s="544"/>
    </row>
    <row r="25">
      <c r="A25" s="536" t="s">
        <v>2006</v>
      </c>
      <c r="B25" s="12"/>
      <c r="C25" s="12"/>
      <c r="D25" s="549" t="s">
        <v>2007</v>
      </c>
      <c r="E25" s="12"/>
      <c r="F25" s="538" t="s">
        <v>2008</v>
      </c>
      <c r="G25" s="539"/>
      <c r="H25" s="549" t="s">
        <v>2009</v>
      </c>
      <c r="I25" s="541"/>
      <c r="J25" s="539"/>
      <c r="K25" s="548"/>
      <c r="L25" s="542" t="s">
        <v>2010</v>
      </c>
    </row>
    <row r="26">
      <c r="A26" s="536" t="s">
        <v>2011</v>
      </c>
      <c r="B26" s="12"/>
      <c r="C26" s="12"/>
      <c r="D26" s="538" t="s">
        <v>2012</v>
      </c>
      <c r="E26" s="12"/>
      <c r="F26" s="538" t="s">
        <v>2013</v>
      </c>
      <c r="G26" s="539"/>
      <c r="H26" s="538" t="s">
        <v>2014</v>
      </c>
      <c r="I26" s="541"/>
      <c r="J26" s="539"/>
      <c r="K26" s="548"/>
      <c r="L26" s="544"/>
    </row>
    <row r="27">
      <c r="A27" s="536" t="s">
        <v>2015</v>
      </c>
      <c r="B27" s="12"/>
      <c r="C27" s="12"/>
      <c r="D27" s="538" t="s">
        <v>2016</v>
      </c>
      <c r="E27" s="12"/>
      <c r="F27" s="538" t="s">
        <v>2017</v>
      </c>
      <c r="G27" s="539"/>
      <c r="H27" s="538" t="s">
        <v>2014</v>
      </c>
      <c r="I27" s="541"/>
      <c r="J27" s="539"/>
      <c r="K27" s="548"/>
      <c r="L27" s="544"/>
    </row>
    <row r="28">
      <c r="A28" s="536" t="s">
        <v>2018</v>
      </c>
      <c r="B28" s="12"/>
      <c r="C28" s="12"/>
      <c r="D28" s="538" t="s">
        <v>2019</v>
      </c>
      <c r="E28" s="12"/>
      <c r="F28" s="538" t="s">
        <v>2020</v>
      </c>
      <c r="G28" s="539"/>
      <c r="H28" s="538" t="s">
        <v>1990</v>
      </c>
      <c r="I28" s="541"/>
      <c r="J28" s="539"/>
      <c r="K28" s="550"/>
      <c r="L28" s="542" t="s">
        <v>2021</v>
      </c>
    </row>
    <row r="29">
      <c r="A29" s="536" t="s">
        <v>2022</v>
      </c>
      <c r="B29" s="12"/>
      <c r="C29" s="12"/>
      <c r="D29" s="538" t="s">
        <v>2023</v>
      </c>
      <c r="E29" s="12"/>
      <c r="F29" s="538" t="s">
        <v>2024</v>
      </c>
      <c r="G29" s="539"/>
      <c r="H29" s="538" t="s">
        <v>1990</v>
      </c>
      <c r="I29" s="541"/>
      <c r="J29" s="539"/>
      <c r="K29" s="550"/>
      <c r="L29" s="544"/>
    </row>
    <row r="30">
      <c r="A30" s="536" t="s">
        <v>2025</v>
      </c>
      <c r="B30" s="12"/>
      <c r="C30" s="12"/>
      <c r="D30" s="538" t="s">
        <v>2026</v>
      </c>
      <c r="E30" s="12"/>
      <c r="F30" s="538" t="s">
        <v>2027</v>
      </c>
      <c r="G30" s="539"/>
      <c r="H30" s="538" t="s">
        <v>1990</v>
      </c>
      <c r="I30" s="541"/>
      <c r="J30" s="539"/>
      <c r="K30" s="550"/>
      <c r="L30" s="544"/>
    </row>
    <row r="31">
      <c r="A31" s="536" t="s">
        <v>2028</v>
      </c>
      <c r="B31" s="12"/>
      <c r="C31" s="13"/>
      <c r="D31" s="538" t="s">
        <v>2029</v>
      </c>
      <c r="E31" s="12"/>
      <c r="F31" s="538" t="s">
        <v>2030</v>
      </c>
      <c r="G31" s="539"/>
      <c r="H31" s="538" t="s">
        <v>2031</v>
      </c>
      <c r="I31" s="541"/>
      <c r="J31" s="539"/>
      <c r="K31" s="550"/>
      <c r="L31" s="544"/>
    </row>
    <row r="32">
      <c r="A32" s="536" t="s">
        <v>2032</v>
      </c>
      <c r="B32" s="12"/>
      <c r="C32" s="537" t="s">
        <v>2033</v>
      </c>
      <c r="D32" s="538" t="s">
        <v>2034</v>
      </c>
      <c r="E32" s="12"/>
      <c r="F32" s="538" t="s">
        <v>2035</v>
      </c>
      <c r="G32" s="539"/>
      <c r="H32" s="538" t="s">
        <v>2036</v>
      </c>
      <c r="I32" s="541"/>
      <c r="J32" s="539"/>
      <c r="K32" s="550"/>
      <c r="L32" s="551" t="s">
        <v>2037</v>
      </c>
    </row>
    <row r="33">
      <c r="A33" s="536" t="s">
        <v>2038</v>
      </c>
      <c r="B33" s="12"/>
      <c r="C33" s="12"/>
      <c r="D33" s="538" t="s">
        <v>2039</v>
      </c>
      <c r="E33" s="12"/>
      <c r="F33" s="538" t="s">
        <v>2040</v>
      </c>
      <c r="G33" s="539"/>
      <c r="H33" s="538" t="s">
        <v>2041</v>
      </c>
      <c r="I33" s="541"/>
      <c r="J33" s="539"/>
      <c r="K33" s="552"/>
      <c r="L33" s="9"/>
    </row>
    <row r="34">
      <c r="A34" s="536" t="s">
        <v>2042</v>
      </c>
      <c r="B34" s="12"/>
      <c r="C34" s="13"/>
      <c r="D34" s="538" t="s">
        <v>2043</v>
      </c>
      <c r="E34" s="12"/>
      <c r="F34" s="538" t="s">
        <v>2044</v>
      </c>
      <c r="G34" s="539"/>
      <c r="H34" s="538" t="s">
        <v>2045</v>
      </c>
      <c r="I34" s="541"/>
      <c r="J34" s="539"/>
      <c r="K34" s="552"/>
      <c r="L34" s="10"/>
    </row>
    <row r="35">
      <c r="A35" s="536" t="s">
        <v>2046</v>
      </c>
      <c r="B35" s="12"/>
      <c r="C35" s="537" t="s">
        <v>2047</v>
      </c>
      <c r="D35" s="538" t="s">
        <v>2048</v>
      </c>
      <c r="E35" s="12"/>
      <c r="F35" s="538" t="s">
        <v>2049</v>
      </c>
      <c r="G35" s="539"/>
      <c r="H35" s="538" t="s">
        <v>2050</v>
      </c>
      <c r="I35" s="541"/>
      <c r="J35" s="539"/>
      <c r="K35" s="539"/>
      <c r="L35" s="542" t="s">
        <v>2051</v>
      </c>
    </row>
    <row r="36">
      <c r="A36" s="536" t="s">
        <v>2052</v>
      </c>
      <c r="B36" s="12"/>
      <c r="C36" s="12"/>
      <c r="D36" s="538" t="s">
        <v>2053</v>
      </c>
      <c r="E36" s="12"/>
      <c r="F36" s="538" t="s">
        <v>2054</v>
      </c>
      <c r="G36" s="539"/>
      <c r="H36" s="538" t="s">
        <v>2050</v>
      </c>
      <c r="I36" s="541"/>
      <c r="J36" s="539"/>
      <c r="K36" s="539"/>
      <c r="L36" s="544"/>
    </row>
    <row r="37">
      <c r="A37" s="536" t="s">
        <v>2055</v>
      </c>
      <c r="B37" s="13"/>
      <c r="C37" s="13"/>
      <c r="D37" s="538" t="s">
        <v>2056</v>
      </c>
      <c r="E37" s="13"/>
      <c r="F37" s="538" t="s">
        <v>2057</v>
      </c>
      <c r="G37" s="538" t="s">
        <v>2058</v>
      </c>
      <c r="H37" s="538" t="s">
        <v>1990</v>
      </c>
      <c r="I37" s="541"/>
      <c r="J37" s="539"/>
      <c r="K37" s="539"/>
      <c r="L37" s="544"/>
    </row>
    <row r="38">
      <c r="A38" s="69"/>
      <c r="B38" s="553" t="s">
        <v>2059</v>
      </c>
      <c r="C38" s="171"/>
      <c r="D38" s="171"/>
      <c r="E38" s="171"/>
      <c r="F38" s="171"/>
      <c r="G38" s="171"/>
      <c r="H38" s="171"/>
      <c r="I38" s="171"/>
      <c r="J38" s="171"/>
      <c r="K38" s="13"/>
      <c r="L38" s="544"/>
    </row>
    <row r="39">
      <c r="A39" s="536" t="s">
        <v>2060</v>
      </c>
      <c r="B39" s="27" t="s">
        <v>2061</v>
      </c>
      <c r="C39" s="27" t="s">
        <v>2062</v>
      </c>
      <c r="D39" s="539"/>
      <c r="E39" s="540" t="s">
        <v>2063</v>
      </c>
      <c r="F39" s="538" t="s">
        <v>1996</v>
      </c>
      <c r="G39" s="539"/>
      <c r="H39" s="538" t="s">
        <v>1997</v>
      </c>
      <c r="I39" s="541"/>
      <c r="J39" s="539"/>
      <c r="K39" s="539"/>
      <c r="L39" s="544"/>
    </row>
    <row r="40">
      <c r="A40" s="536" t="s">
        <v>2064</v>
      </c>
      <c r="B40" s="554" t="s">
        <v>455</v>
      </c>
      <c r="C40" s="538" t="s">
        <v>661</v>
      </c>
      <c r="D40" s="539"/>
      <c r="E40" s="12"/>
      <c r="F40" s="538" t="s">
        <v>661</v>
      </c>
      <c r="G40" s="539"/>
      <c r="H40" s="538" t="s">
        <v>1964</v>
      </c>
      <c r="I40" s="541"/>
      <c r="J40" s="539"/>
      <c r="K40" s="539"/>
      <c r="L40" s="544"/>
    </row>
    <row r="41">
      <c r="A41" s="536" t="s">
        <v>2065</v>
      </c>
      <c r="B41" s="12"/>
      <c r="C41" s="538" t="s">
        <v>1966</v>
      </c>
      <c r="D41" s="539"/>
      <c r="E41" s="12"/>
      <c r="F41" s="538" t="s">
        <v>1966</v>
      </c>
      <c r="G41" s="539"/>
      <c r="H41" s="538" t="s">
        <v>209</v>
      </c>
      <c r="I41" s="541"/>
      <c r="J41" s="539"/>
      <c r="K41" s="539"/>
      <c r="L41" s="544"/>
    </row>
    <row r="42">
      <c r="A42" s="536" t="s">
        <v>2066</v>
      </c>
      <c r="B42" s="12"/>
      <c r="C42" s="538" t="s">
        <v>1667</v>
      </c>
      <c r="D42" s="539"/>
      <c r="E42" s="12"/>
      <c r="F42" s="538" t="s">
        <v>1667</v>
      </c>
      <c r="G42" s="539"/>
      <c r="H42" s="538" t="s">
        <v>1968</v>
      </c>
      <c r="I42" s="541"/>
      <c r="J42" s="539"/>
      <c r="K42" s="539"/>
      <c r="L42" s="544"/>
    </row>
    <row r="43">
      <c r="A43" s="536" t="s">
        <v>2067</v>
      </c>
      <c r="B43" s="13"/>
      <c r="C43" s="538" t="s">
        <v>673</v>
      </c>
      <c r="D43" s="539"/>
      <c r="E43" s="12"/>
      <c r="F43" s="538" t="s">
        <v>673</v>
      </c>
      <c r="G43" s="539"/>
      <c r="H43" s="538" t="s">
        <v>209</v>
      </c>
      <c r="I43" s="541"/>
      <c r="J43" s="539"/>
      <c r="K43" s="539"/>
      <c r="L43" s="544"/>
    </row>
    <row r="44">
      <c r="A44" s="536" t="s">
        <v>2068</v>
      </c>
      <c r="B44" s="554" t="s">
        <v>1695</v>
      </c>
      <c r="C44" s="27" t="s">
        <v>2069</v>
      </c>
      <c r="D44" s="539"/>
      <c r="E44" s="12"/>
      <c r="F44" s="538" t="s">
        <v>2070</v>
      </c>
      <c r="G44" s="539"/>
      <c r="H44" s="538" t="s">
        <v>2071</v>
      </c>
      <c r="I44" s="541"/>
      <c r="J44" s="539"/>
      <c r="K44" s="539"/>
      <c r="L44" s="544"/>
    </row>
    <row r="45">
      <c r="A45" s="536" t="s">
        <v>2072</v>
      </c>
      <c r="B45" s="12"/>
      <c r="C45" s="537" t="s">
        <v>2073</v>
      </c>
      <c r="D45" s="538" t="s">
        <v>2074</v>
      </c>
      <c r="E45" s="12"/>
      <c r="F45" s="549" t="s">
        <v>2075</v>
      </c>
      <c r="G45" s="539"/>
      <c r="H45" s="538" t="s">
        <v>2076</v>
      </c>
      <c r="I45" s="541"/>
      <c r="J45" s="539"/>
      <c r="K45" s="539"/>
      <c r="L45" s="544"/>
    </row>
    <row r="46">
      <c r="A46" s="536" t="s">
        <v>2077</v>
      </c>
      <c r="B46" s="12"/>
      <c r="C46" s="12"/>
      <c r="D46" s="538" t="s">
        <v>2078</v>
      </c>
      <c r="E46" s="12"/>
      <c r="F46" s="549" t="s">
        <v>2079</v>
      </c>
      <c r="G46" s="539"/>
      <c r="H46" s="538" t="s">
        <v>2080</v>
      </c>
      <c r="I46" s="541"/>
      <c r="J46" s="539"/>
      <c r="K46" s="539"/>
      <c r="L46" s="544"/>
    </row>
    <row r="47">
      <c r="A47" s="536" t="s">
        <v>2081</v>
      </c>
      <c r="B47" s="12"/>
      <c r="C47" s="12"/>
      <c r="D47" s="538" t="s">
        <v>2082</v>
      </c>
      <c r="E47" s="12"/>
      <c r="F47" s="549" t="s">
        <v>2083</v>
      </c>
      <c r="G47" s="539"/>
      <c r="H47" s="538" t="s">
        <v>2084</v>
      </c>
      <c r="I47" s="541"/>
      <c r="J47" s="539"/>
      <c r="K47" s="539"/>
      <c r="L47" s="544"/>
    </row>
    <row r="48">
      <c r="A48" s="536" t="s">
        <v>2085</v>
      </c>
      <c r="B48" s="12"/>
      <c r="C48" s="13"/>
      <c r="D48" s="538" t="s">
        <v>2086</v>
      </c>
      <c r="E48" s="12"/>
      <c r="F48" s="549" t="s">
        <v>2087</v>
      </c>
      <c r="G48" s="539"/>
      <c r="H48" s="538" t="s">
        <v>2088</v>
      </c>
      <c r="I48" s="541"/>
      <c r="J48" s="539"/>
      <c r="K48" s="539"/>
      <c r="L48" s="544"/>
    </row>
    <row r="49">
      <c r="A49" s="536" t="s">
        <v>2089</v>
      </c>
      <c r="B49" s="13"/>
      <c r="C49" s="538" t="s">
        <v>2090</v>
      </c>
      <c r="D49" s="539"/>
      <c r="E49" s="13"/>
      <c r="F49" s="538" t="s">
        <v>2091</v>
      </c>
      <c r="G49" s="539"/>
      <c r="H49" s="538" t="s">
        <v>2092</v>
      </c>
      <c r="I49" s="541"/>
      <c r="J49" s="539"/>
      <c r="K49" s="539"/>
      <c r="L49" s="544"/>
    </row>
    <row r="50">
      <c r="A50" s="536" t="s">
        <v>2093</v>
      </c>
      <c r="B50" s="538" t="s">
        <v>2094</v>
      </c>
      <c r="C50" s="538" t="s">
        <v>2047</v>
      </c>
      <c r="D50" s="538" t="s">
        <v>2095</v>
      </c>
      <c r="E50" s="539"/>
      <c r="F50" s="538" t="s">
        <v>2057</v>
      </c>
      <c r="G50" s="539"/>
      <c r="H50" s="538" t="s">
        <v>1990</v>
      </c>
      <c r="I50" s="541"/>
      <c r="J50" s="541"/>
      <c r="K50" s="552"/>
      <c r="L50" s="542" t="s">
        <v>2096</v>
      </c>
    </row>
    <row r="51">
      <c r="A51" s="35"/>
      <c r="B51" s="35"/>
      <c r="C51" s="35"/>
      <c r="D51" s="35"/>
      <c r="E51" s="35"/>
      <c r="F51" s="35"/>
      <c r="G51" s="35"/>
      <c r="H51" s="35"/>
      <c r="I51" s="515"/>
      <c r="J51" s="35"/>
      <c r="K51" s="35"/>
    </row>
    <row r="52">
      <c r="A52" s="35"/>
      <c r="B52" s="35"/>
      <c r="C52" s="35"/>
      <c r="D52" s="35"/>
      <c r="E52" s="35"/>
      <c r="F52" s="35"/>
      <c r="G52" s="35"/>
      <c r="H52" s="35"/>
      <c r="I52" s="515"/>
      <c r="J52" s="35"/>
      <c r="K52" s="35"/>
    </row>
    <row r="53">
      <c r="A53" s="35"/>
      <c r="B53" s="35"/>
      <c r="C53" s="35"/>
      <c r="D53" s="35"/>
      <c r="E53" s="35"/>
      <c r="F53" s="35"/>
      <c r="G53" s="35"/>
      <c r="H53" s="35"/>
      <c r="I53" s="515"/>
      <c r="J53" s="35"/>
      <c r="K53" s="35"/>
    </row>
  </sheetData>
  <mergeCells count="20">
    <mergeCell ref="C20:D20"/>
    <mergeCell ref="C21:D21"/>
    <mergeCell ref="B18:B22"/>
    <mergeCell ref="B23:B37"/>
    <mergeCell ref="B40:B43"/>
    <mergeCell ref="B44:B49"/>
    <mergeCell ref="C45:C48"/>
    <mergeCell ref="C23:C31"/>
    <mergeCell ref="C32:C34"/>
    <mergeCell ref="L32:L34"/>
    <mergeCell ref="B38:K38"/>
    <mergeCell ref="E18:E37"/>
    <mergeCell ref="E39:E49"/>
    <mergeCell ref="B10:B12"/>
    <mergeCell ref="E10:E11"/>
    <mergeCell ref="B13:B17"/>
    <mergeCell ref="E13:E17"/>
    <mergeCell ref="C18:C19"/>
    <mergeCell ref="C22:D22"/>
    <mergeCell ref="C35:C37"/>
  </mergeCells>
  <dataValidations>
    <dataValidation type="list" allowBlank="1" showInputMessage="1" showErrorMessage="1" prompt=" - " sqref="I1:I3 I8:I9 I16:I37 I45:I53">
      <formula1>$M$2:$M$7</formula1>
    </dataValidation>
    <dataValidation type="list" allowBlank="1" showInputMessage="1" showErrorMessage="1" prompt=" - " sqref="I10:I15">
      <formula1>"Pass,Fail,Untested,N/A"</formula1>
    </dataValidation>
  </dataValidations>
  <hyperlinks>
    <hyperlink r:id="rId1" location="gid=665134926" ref="B3"/>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18.38"/>
    <col customWidth="1" min="3" max="4" width="17.5"/>
    <col customWidth="1" min="5" max="5" width="16.88"/>
    <col customWidth="1" min="6" max="6" width="23.5"/>
    <col customWidth="1" min="7" max="7" width="25.75"/>
    <col customWidth="1" min="8" max="8" width="23.5"/>
    <col customWidth="1" min="10" max="10" width="28.38"/>
  </cols>
  <sheetData>
    <row r="1">
      <c r="A1" s="555"/>
      <c r="B1" s="555"/>
      <c r="C1" s="555"/>
      <c r="D1" s="555"/>
      <c r="E1" s="555"/>
      <c r="F1" s="515"/>
      <c r="G1" s="556"/>
      <c r="H1" s="556"/>
    </row>
    <row r="2">
      <c r="A2" s="557" t="s">
        <v>175</v>
      </c>
      <c r="B2" s="558" t="s">
        <v>148</v>
      </c>
      <c r="C2" s="171"/>
      <c r="D2" s="171"/>
      <c r="E2" s="559"/>
      <c r="F2" s="515"/>
      <c r="G2" s="556"/>
      <c r="H2" s="556"/>
    </row>
    <row r="3">
      <c r="A3" s="557" t="s">
        <v>176</v>
      </c>
      <c r="B3" s="560" t="s">
        <v>2097</v>
      </c>
      <c r="C3" s="171"/>
      <c r="D3" s="171"/>
      <c r="E3" s="559"/>
      <c r="F3" s="515"/>
      <c r="G3" s="556"/>
      <c r="H3" s="556"/>
    </row>
    <row r="4">
      <c r="A4" s="557" t="s">
        <v>178</v>
      </c>
      <c r="B4" s="561" t="s">
        <v>1940</v>
      </c>
      <c r="C4" s="518"/>
      <c r="D4" s="562" t="s">
        <v>1941</v>
      </c>
      <c r="E4" s="563" t="s">
        <v>181</v>
      </c>
      <c r="F4" s="515"/>
      <c r="G4" s="556"/>
      <c r="H4" s="556"/>
    </row>
    <row r="5">
      <c r="A5" s="557"/>
      <c r="B5" s="561"/>
      <c r="C5" s="518"/>
      <c r="D5" s="562" t="s">
        <v>2098</v>
      </c>
      <c r="E5" s="564">
        <v>45235.0</v>
      </c>
      <c r="F5" s="515"/>
      <c r="G5" s="556"/>
      <c r="H5" s="556"/>
    </row>
    <row r="6">
      <c r="A6" s="565" t="s">
        <v>182</v>
      </c>
      <c r="B6" s="566" t="s">
        <v>183</v>
      </c>
      <c r="C6" s="566" t="s">
        <v>184</v>
      </c>
      <c r="D6" s="566" t="s">
        <v>185</v>
      </c>
      <c r="E6" s="567" t="s">
        <v>186</v>
      </c>
      <c r="F6" s="515"/>
      <c r="G6" s="556"/>
      <c r="H6" s="556"/>
    </row>
    <row r="7">
      <c r="A7" s="568">
        <f>COUNTIF(#REF!,"Pass")</f>
        <v>0</v>
      </c>
      <c r="B7" s="569">
        <f>COUNTIF(#REF!,"Fail")</f>
        <v>0</v>
      </c>
      <c r="C7" s="569">
        <f>E7-D7-A7-B7</f>
        <v>45</v>
      </c>
      <c r="D7" s="570">
        <f>COUNTIF(H$10:H$1025,"N/A")</f>
        <v>0</v>
      </c>
      <c r="E7" s="571">
        <f>COUNTA(A10:A1029)</f>
        <v>45</v>
      </c>
      <c r="F7" s="515"/>
      <c r="G7" s="556"/>
      <c r="H7" s="556"/>
    </row>
    <row r="8">
      <c r="A8" s="518"/>
      <c r="B8" s="518"/>
      <c r="C8" s="518"/>
      <c r="D8" s="518"/>
      <c r="E8" s="518"/>
      <c r="F8" s="518"/>
      <c r="G8" s="572"/>
      <c r="H8" s="572"/>
    </row>
    <row r="9">
      <c r="A9" s="533" t="s">
        <v>187</v>
      </c>
      <c r="B9" s="534" t="s">
        <v>188</v>
      </c>
      <c r="C9" s="534" t="s">
        <v>189</v>
      </c>
      <c r="D9" s="534" t="s">
        <v>190</v>
      </c>
      <c r="E9" s="534" t="s">
        <v>191</v>
      </c>
      <c r="F9" s="534" t="s">
        <v>192</v>
      </c>
      <c r="G9" s="534" t="s">
        <v>2099</v>
      </c>
      <c r="H9" s="573" t="s">
        <v>194</v>
      </c>
      <c r="I9" s="574" t="s">
        <v>198</v>
      </c>
      <c r="J9" s="574" t="s">
        <v>199</v>
      </c>
      <c r="K9" s="535" t="s">
        <v>1943</v>
      </c>
    </row>
    <row r="10">
      <c r="A10" s="575" t="s">
        <v>2100</v>
      </c>
      <c r="B10" s="576" t="s">
        <v>1533</v>
      </c>
      <c r="C10" s="577" t="s">
        <v>2101</v>
      </c>
      <c r="D10" s="578" t="s">
        <v>2102</v>
      </c>
      <c r="E10" s="579" t="s">
        <v>2103</v>
      </c>
      <c r="F10" s="580" t="s">
        <v>2104</v>
      </c>
      <c r="G10" s="581" t="s">
        <v>2105</v>
      </c>
      <c r="H10" s="582" t="s">
        <v>2106</v>
      </c>
      <c r="I10" s="387"/>
      <c r="J10" s="387"/>
      <c r="K10" s="542" t="s">
        <v>2107</v>
      </c>
    </row>
    <row r="11">
      <c r="A11" s="575" t="s">
        <v>2108</v>
      </c>
      <c r="B11" s="12"/>
      <c r="C11" s="12"/>
      <c r="D11" s="578" t="s">
        <v>2109</v>
      </c>
      <c r="E11" s="12"/>
      <c r="F11" s="580" t="s">
        <v>2110</v>
      </c>
      <c r="G11" s="13"/>
      <c r="H11" s="578" t="s">
        <v>2111</v>
      </c>
      <c r="I11" s="387"/>
      <c r="J11" s="387"/>
      <c r="K11" s="544"/>
    </row>
    <row r="12">
      <c r="A12" s="575" t="s">
        <v>2112</v>
      </c>
      <c r="B12" s="12"/>
      <c r="C12" s="13"/>
      <c r="D12" s="578" t="s">
        <v>2113</v>
      </c>
      <c r="E12" s="13"/>
      <c r="F12" s="578" t="s">
        <v>2114</v>
      </c>
      <c r="G12" s="583"/>
      <c r="H12" s="582" t="s">
        <v>2115</v>
      </c>
      <c r="I12" s="387"/>
      <c r="J12" s="387"/>
      <c r="K12" s="544"/>
    </row>
    <row r="13">
      <c r="A13" s="575" t="s">
        <v>2116</v>
      </c>
      <c r="B13" s="12"/>
      <c r="C13" s="584" t="s">
        <v>2117</v>
      </c>
      <c r="D13" s="578" t="s">
        <v>2118</v>
      </c>
      <c r="E13" s="579" t="s">
        <v>2119</v>
      </c>
      <c r="F13" s="580" t="s">
        <v>2120</v>
      </c>
      <c r="G13" s="581" t="s">
        <v>2105</v>
      </c>
      <c r="H13" s="578" t="s">
        <v>2111</v>
      </c>
      <c r="I13" s="387"/>
      <c r="J13" s="387"/>
      <c r="K13" s="542" t="s">
        <v>2121</v>
      </c>
    </row>
    <row r="14">
      <c r="A14" s="575" t="s">
        <v>2122</v>
      </c>
      <c r="B14" s="12"/>
      <c r="C14" s="12"/>
      <c r="D14" s="578" t="s">
        <v>2109</v>
      </c>
      <c r="E14" s="12"/>
      <c r="F14" s="580" t="s">
        <v>2123</v>
      </c>
      <c r="G14" s="13"/>
      <c r="H14" s="578" t="s">
        <v>2111</v>
      </c>
      <c r="I14" s="387"/>
      <c r="J14" s="387"/>
      <c r="K14" s="544"/>
    </row>
    <row r="15">
      <c r="A15" s="575" t="s">
        <v>2124</v>
      </c>
      <c r="B15" s="13"/>
      <c r="C15" s="13"/>
      <c r="D15" s="578" t="s">
        <v>2125</v>
      </c>
      <c r="E15" s="13"/>
      <c r="F15" s="582" t="s">
        <v>2126</v>
      </c>
      <c r="G15" s="583"/>
      <c r="H15" s="578" t="s">
        <v>2111</v>
      </c>
      <c r="I15" s="387"/>
      <c r="J15" s="387"/>
      <c r="K15" s="544"/>
    </row>
    <row r="16">
      <c r="A16" s="575" t="s">
        <v>2127</v>
      </c>
      <c r="B16" s="576" t="s">
        <v>2128</v>
      </c>
      <c r="C16" s="585"/>
      <c r="D16" s="578" t="s">
        <v>2129</v>
      </c>
      <c r="E16" s="586" t="s">
        <v>2130</v>
      </c>
      <c r="F16" s="578" t="s">
        <v>2131</v>
      </c>
      <c r="G16" s="583"/>
      <c r="H16" s="578" t="s">
        <v>2132</v>
      </c>
      <c r="I16" s="387"/>
      <c r="J16" s="387"/>
      <c r="K16" s="544"/>
    </row>
    <row r="17">
      <c r="A17" s="575" t="s">
        <v>2133</v>
      </c>
      <c r="B17" s="12"/>
      <c r="C17" s="585"/>
      <c r="D17" s="578" t="s">
        <v>2134</v>
      </c>
      <c r="E17" s="12"/>
      <c r="F17" s="578" t="s">
        <v>2135</v>
      </c>
      <c r="G17" s="583"/>
      <c r="H17" s="578" t="s">
        <v>2136</v>
      </c>
      <c r="I17" s="387"/>
      <c r="J17" s="387"/>
      <c r="K17" s="544"/>
    </row>
    <row r="18">
      <c r="A18" s="575" t="s">
        <v>2137</v>
      </c>
      <c r="B18" s="12"/>
      <c r="C18" s="585"/>
      <c r="D18" s="578" t="s">
        <v>2138</v>
      </c>
      <c r="E18" s="12"/>
      <c r="F18" s="578" t="s">
        <v>2139</v>
      </c>
      <c r="G18" s="583"/>
      <c r="H18" s="578" t="s">
        <v>2140</v>
      </c>
      <c r="I18" s="387"/>
      <c r="J18" s="387"/>
      <c r="K18" s="544"/>
    </row>
    <row r="19">
      <c r="A19" s="575" t="s">
        <v>2141</v>
      </c>
      <c r="B19" s="13"/>
      <c r="C19" s="585"/>
      <c r="D19" s="578" t="s">
        <v>2142</v>
      </c>
      <c r="E19" s="13"/>
      <c r="F19" s="578" t="s">
        <v>2143</v>
      </c>
      <c r="G19" s="583"/>
      <c r="H19" s="578" t="s">
        <v>2144</v>
      </c>
      <c r="I19" s="387"/>
      <c r="J19" s="387"/>
      <c r="K19" s="544"/>
    </row>
    <row r="20">
      <c r="A20" s="575" t="s">
        <v>2145</v>
      </c>
      <c r="B20" s="576" t="s">
        <v>2146</v>
      </c>
      <c r="C20" s="587" t="s">
        <v>2147</v>
      </c>
      <c r="D20" s="582" t="s">
        <v>2148</v>
      </c>
      <c r="E20" s="578"/>
      <c r="F20" s="582" t="s">
        <v>2149</v>
      </c>
      <c r="G20" s="583"/>
      <c r="H20" s="582" t="s">
        <v>2150</v>
      </c>
      <c r="I20" s="387"/>
      <c r="J20" s="387"/>
      <c r="K20" s="551" t="s">
        <v>2151</v>
      </c>
    </row>
    <row r="21">
      <c r="A21" s="575" t="s">
        <v>2152</v>
      </c>
      <c r="B21" s="12"/>
      <c r="C21" s="587" t="s">
        <v>2153</v>
      </c>
      <c r="D21" s="582" t="s">
        <v>2154</v>
      </c>
      <c r="E21" s="578"/>
      <c r="F21" s="582" t="s">
        <v>2155</v>
      </c>
      <c r="G21" s="583"/>
      <c r="H21" s="582" t="s">
        <v>2156</v>
      </c>
      <c r="I21" s="387"/>
      <c r="J21" s="387"/>
      <c r="K21" s="9"/>
    </row>
    <row r="22">
      <c r="A22" s="575" t="s">
        <v>2157</v>
      </c>
      <c r="B22" s="12"/>
      <c r="C22" s="587" t="s">
        <v>2158</v>
      </c>
      <c r="D22" s="582" t="s">
        <v>2159</v>
      </c>
      <c r="E22" s="582"/>
      <c r="F22" s="582" t="s">
        <v>2160</v>
      </c>
      <c r="G22" s="588" t="s">
        <v>2161</v>
      </c>
      <c r="H22" s="582" t="s">
        <v>2162</v>
      </c>
      <c r="I22" s="387"/>
      <c r="J22" s="387"/>
      <c r="K22" s="9"/>
    </row>
    <row r="23">
      <c r="A23" s="575" t="s">
        <v>2163</v>
      </c>
      <c r="B23" s="12"/>
      <c r="C23" s="587" t="s">
        <v>2164</v>
      </c>
      <c r="D23" s="582" t="s">
        <v>2165</v>
      </c>
      <c r="E23" s="582"/>
      <c r="F23" s="582" t="s">
        <v>2166</v>
      </c>
      <c r="G23" s="588" t="s">
        <v>2167</v>
      </c>
      <c r="H23" s="582" t="s">
        <v>2168</v>
      </c>
      <c r="I23" s="387"/>
      <c r="J23" s="387"/>
      <c r="K23" s="10"/>
    </row>
    <row r="24">
      <c r="A24" s="575" t="s">
        <v>2169</v>
      </c>
      <c r="B24" s="12"/>
      <c r="C24" s="589" t="s">
        <v>2170</v>
      </c>
      <c r="D24" s="578" t="s">
        <v>2171</v>
      </c>
      <c r="E24" s="579" t="s">
        <v>2172</v>
      </c>
      <c r="F24" s="582" t="s">
        <v>2173</v>
      </c>
      <c r="G24" s="583"/>
      <c r="H24" s="578" t="s">
        <v>2174</v>
      </c>
      <c r="I24" s="387"/>
      <c r="J24" s="387"/>
      <c r="K24" s="542" t="s">
        <v>2175</v>
      </c>
    </row>
    <row r="25">
      <c r="A25" s="575" t="s">
        <v>2176</v>
      </c>
      <c r="B25" s="12"/>
      <c r="C25" s="577" t="s">
        <v>2177</v>
      </c>
      <c r="D25" s="586" t="s">
        <v>2178</v>
      </c>
      <c r="E25" s="13"/>
      <c r="F25" s="582" t="s">
        <v>2179</v>
      </c>
      <c r="G25" s="583"/>
      <c r="H25" s="582" t="s">
        <v>2180</v>
      </c>
      <c r="I25" s="387"/>
      <c r="J25" s="387"/>
      <c r="K25" s="544"/>
    </row>
    <row r="26">
      <c r="A26" s="575" t="s">
        <v>2181</v>
      </c>
      <c r="B26" s="12"/>
      <c r="C26" s="12"/>
      <c r="D26" s="12"/>
      <c r="E26" s="586" t="s">
        <v>2182</v>
      </c>
      <c r="F26" s="582" t="s">
        <v>2183</v>
      </c>
      <c r="G26" s="583"/>
      <c r="H26" s="578" t="s">
        <v>2184</v>
      </c>
      <c r="I26" s="387"/>
      <c r="J26" s="387"/>
      <c r="K26" s="542" t="s">
        <v>2185</v>
      </c>
    </row>
    <row r="27">
      <c r="A27" s="575" t="s">
        <v>2186</v>
      </c>
      <c r="B27" s="12"/>
      <c r="C27" s="13"/>
      <c r="D27" s="13"/>
      <c r="E27" s="13"/>
      <c r="F27" s="582" t="s">
        <v>2187</v>
      </c>
      <c r="G27" s="583"/>
      <c r="H27" s="578" t="s">
        <v>2188</v>
      </c>
      <c r="I27" s="387"/>
      <c r="J27" s="387"/>
      <c r="K27" s="542" t="s">
        <v>2189</v>
      </c>
    </row>
    <row r="28">
      <c r="A28" s="575" t="s">
        <v>2190</v>
      </c>
      <c r="B28" s="12"/>
      <c r="C28" s="590" t="s">
        <v>2191</v>
      </c>
      <c r="D28" s="591" t="s">
        <v>2192</v>
      </c>
      <c r="E28" s="592" t="s">
        <v>2193</v>
      </c>
      <c r="F28" s="593" t="s">
        <v>2194</v>
      </c>
      <c r="G28" s="594"/>
      <c r="H28" s="591" t="s">
        <v>2195</v>
      </c>
      <c r="I28" s="595"/>
      <c r="J28" s="595"/>
      <c r="K28" s="544"/>
    </row>
    <row r="29">
      <c r="A29" s="575" t="s">
        <v>2196</v>
      </c>
      <c r="B29" s="12"/>
      <c r="C29" s="596" t="s">
        <v>2197</v>
      </c>
      <c r="D29" s="591" t="s">
        <v>2198</v>
      </c>
      <c r="E29" s="12"/>
      <c r="F29" s="593" t="s">
        <v>2199</v>
      </c>
      <c r="G29" s="594"/>
      <c r="H29" s="597" t="s">
        <v>2200</v>
      </c>
      <c r="I29" s="595"/>
      <c r="J29" s="595"/>
      <c r="K29" s="544"/>
    </row>
    <row r="30">
      <c r="A30" s="575" t="s">
        <v>2201</v>
      </c>
      <c r="B30" s="12"/>
      <c r="C30" s="596" t="s">
        <v>2202</v>
      </c>
      <c r="D30" s="591" t="s">
        <v>2203</v>
      </c>
      <c r="E30" s="12"/>
      <c r="F30" s="593" t="s">
        <v>2204</v>
      </c>
      <c r="G30" s="594"/>
      <c r="H30" s="597" t="s">
        <v>2205</v>
      </c>
      <c r="I30" s="595"/>
      <c r="J30" s="595"/>
      <c r="K30" s="542" t="s">
        <v>2206</v>
      </c>
    </row>
    <row r="31">
      <c r="A31" s="575" t="s">
        <v>2207</v>
      </c>
      <c r="B31" s="12"/>
      <c r="C31" s="596" t="s">
        <v>2208</v>
      </c>
      <c r="D31" s="598" t="s">
        <v>2209</v>
      </c>
      <c r="E31" s="12"/>
      <c r="F31" s="593" t="s">
        <v>2210</v>
      </c>
      <c r="G31" s="594"/>
      <c r="H31" s="593" t="s">
        <v>2211</v>
      </c>
      <c r="I31" s="595"/>
      <c r="J31" s="599" t="s">
        <v>2212</v>
      </c>
      <c r="K31" s="544"/>
    </row>
    <row r="32">
      <c r="A32" s="575" t="s">
        <v>2213</v>
      </c>
      <c r="B32" s="12"/>
      <c r="C32" s="596" t="s">
        <v>2214</v>
      </c>
      <c r="D32" s="593" t="s">
        <v>2215</v>
      </c>
      <c r="E32" s="12"/>
      <c r="F32" s="593" t="s">
        <v>2216</v>
      </c>
      <c r="G32" s="594"/>
      <c r="H32" s="593" t="s">
        <v>2217</v>
      </c>
      <c r="I32" s="595"/>
      <c r="J32" s="594" t="s">
        <v>2218</v>
      </c>
      <c r="K32" s="544"/>
    </row>
    <row r="33">
      <c r="A33" s="575" t="s">
        <v>2219</v>
      </c>
      <c r="B33" s="12"/>
      <c r="C33" s="600" t="s">
        <v>2220</v>
      </c>
      <c r="D33" s="601" t="s">
        <v>2221</v>
      </c>
      <c r="E33" s="12"/>
      <c r="F33" s="601" t="s">
        <v>2222</v>
      </c>
      <c r="G33" s="594"/>
      <c r="H33" s="593" t="s">
        <v>2223</v>
      </c>
      <c r="I33" s="595"/>
      <c r="J33" s="602" t="s">
        <v>2224</v>
      </c>
      <c r="K33" s="544"/>
    </row>
    <row r="34">
      <c r="A34" s="575" t="s">
        <v>2225</v>
      </c>
      <c r="B34" s="12"/>
      <c r="C34" s="600" t="s">
        <v>2226</v>
      </c>
      <c r="D34" s="601" t="s">
        <v>2227</v>
      </c>
      <c r="E34" s="12"/>
      <c r="F34" s="603" t="s">
        <v>2228</v>
      </c>
      <c r="G34" s="594"/>
      <c r="H34" s="598" t="s">
        <v>2229</v>
      </c>
      <c r="I34" s="595"/>
      <c r="J34" s="594" t="s">
        <v>2230</v>
      </c>
      <c r="K34" s="544"/>
    </row>
    <row r="35">
      <c r="A35" s="575" t="s">
        <v>2231</v>
      </c>
      <c r="B35" s="12"/>
      <c r="C35" s="604" t="s">
        <v>2232</v>
      </c>
      <c r="D35" s="593" t="s">
        <v>2233</v>
      </c>
      <c r="E35" s="12"/>
      <c r="F35" s="591" t="s">
        <v>2234</v>
      </c>
      <c r="G35" s="594"/>
      <c r="H35" s="591" t="s">
        <v>2235</v>
      </c>
      <c r="I35" s="595"/>
      <c r="J35" s="595"/>
      <c r="K35" s="544"/>
    </row>
    <row r="36">
      <c r="A36" s="575" t="s">
        <v>2236</v>
      </c>
      <c r="B36" s="12"/>
      <c r="C36" s="13"/>
      <c r="D36" s="593" t="s">
        <v>2237</v>
      </c>
      <c r="E36" s="12"/>
      <c r="F36" s="591" t="s">
        <v>2238</v>
      </c>
      <c r="G36" s="594"/>
      <c r="H36" s="591" t="s">
        <v>2239</v>
      </c>
      <c r="I36" s="595"/>
      <c r="J36" s="595"/>
      <c r="K36" s="542" t="s">
        <v>2121</v>
      </c>
    </row>
    <row r="37">
      <c r="A37" s="575" t="s">
        <v>2240</v>
      </c>
      <c r="B37" s="13"/>
      <c r="C37" s="590" t="s">
        <v>2241</v>
      </c>
      <c r="D37" s="591" t="s">
        <v>2242</v>
      </c>
      <c r="E37" s="13"/>
      <c r="F37" s="591" t="s">
        <v>2243</v>
      </c>
      <c r="G37" s="594"/>
      <c r="H37" s="591" t="s">
        <v>2244</v>
      </c>
      <c r="I37" s="595"/>
      <c r="J37" s="595"/>
      <c r="K37" s="544"/>
    </row>
    <row r="38">
      <c r="A38" s="605" t="s">
        <v>2245</v>
      </c>
      <c r="B38" s="41"/>
      <c r="C38" s="41"/>
      <c r="D38" s="41"/>
      <c r="E38" s="41"/>
      <c r="F38" s="41"/>
      <c r="G38" s="41"/>
      <c r="H38" s="41"/>
      <c r="I38" s="41"/>
      <c r="J38" s="42"/>
      <c r="K38" s="544"/>
    </row>
    <row r="39">
      <c r="A39" s="575" t="s">
        <v>2246</v>
      </c>
      <c r="B39" s="537" t="s">
        <v>1945</v>
      </c>
      <c r="C39" s="606" t="s">
        <v>2247</v>
      </c>
      <c r="D39" s="538" t="s">
        <v>2101</v>
      </c>
      <c r="E39" s="607" t="s">
        <v>2248</v>
      </c>
      <c r="F39" s="538" t="s">
        <v>2249</v>
      </c>
      <c r="G39" s="539"/>
      <c r="H39" s="549" t="s">
        <v>2250</v>
      </c>
      <c r="I39" s="539"/>
      <c r="J39" s="539"/>
      <c r="K39" s="544"/>
    </row>
    <row r="40">
      <c r="A40" s="575" t="s">
        <v>2251</v>
      </c>
      <c r="B40" s="12"/>
      <c r="C40" s="13"/>
      <c r="D40" s="538" t="s">
        <v>2117</v>
      </c>
      <c r="E40" s="607" t="s">
        <v>2252</v>
      </c>
      <c r="F40" s="538" t="s">
        <v>2249</v>
      </c>
      <c r="G40" s="539"/>
      <c r="H40" s="538" t="s">
        <v>2253</v>
      </c>
      <c r="I40" s="539"/>
      <c r="J40" s="539"/>
      <c r="K40" s="542" t="s">
        <v>2254</v>
      </c>
    </row>
    <row r="41">
      <c r="A41" s="575" t="s">
        <v>2255</v>
      </c>
      <c r="B41" s="12"/>
      <c r="C41" s="606" t="s">
        <v>2256</v>
      </c>
      <c r="D41" s="538" t="s">
        <v>2101</v>
      </c>
      <c r="E41" s="608"/>
      <c r="F41" s="580" t="s">
        <v>2257</v>
      </c>
      <c r="G41" s="609" t="s">
        <v>2258</v>
      </c>
      <c r="H41" s="549" t="s">
        <v>2250</v>
      </c>
      <c r="I41" s="539"/>
      <c r="J41" s="539"/>
      <c r="K41" s="542" t="s">
        <v>2259</v>
      </c>
    </row>
    <row r="42">
      <c r="A42" s="575" t="s">
        <v>2260</v>
      </c>
      <c r="B42" s="13"/>
      <c r="C42" s="13"/>
      <c r="D42" s="538" t="s">
        <v>2117</v>
      </c>
      <c r="E42" s="608"/>
      <c r="F42" s="582" t="s">
        <v>2261</v>
      </c>
      <c r="G42" s="609" t="s">
        <v>2262</v>
      </c>
      <c r="H42" s="538" t="s">
        <v>2253</v>
      </c>
      <c r="I42" s="539"/>
      <c r="J42" s="539"/>
      <c r="K42" s="544"/>
    </row>
    <row r="43">
      <c r="A43" s="575" t="s">
        <v>2263</v>
      </c>
      <c r="B43" s="537" t="s">
        <v>455</v>
      </c>
      <c r="C43" s="537" t="s">
        <v>1962</v>
      </c>
      <c r="D43" s="538" t="s">
        <v>661</v>
      </c>
      <c r="E43" s="610" t="s">
        <v>2248</v>
      </c>
      <c r="F43" s="538" t="s">
        <v>661</v>
      </c>
      <c r="G43" s="539"/>
      <c r="H43" s="538" t="s">
        <v>1964</v>
      </c>
      <c r="I43" s="539"/>
      <c r="J43" s="539"/>
      <c r="K43" s="544"/>
    </row>
    <row r="44">
      <c r="A44" s="575" t="s">
        <v>2264</v>
      </c>
      <c r="B44" s="12"/>
      <c r="C44" s="12"/>
      <c r="D44" s="538" t="s">
        <v>1966</v>
      </c>
      <c r="E44" s="12"/>
      <c r="F44" s="538" t="s">
        <v>1966</v>
      </c>
      <c r="G44" s="539"/>
      <c r="H44" s="538" t="s">
        <v>209</v>
      </c>
      <c r="I44" s="539"/>
      <c r="J44" s="539"/>
      <c r="K44" s="544"/>
    </row>
    <row r="45">
      <c r="A45" s="575" t="s">
        <v>2265</v>
      </c>
      <c r="B45" s="12"/>
      <c r="C45" s="12"/>
      <c r="D45" s="538" t="s">
        <v>1667</v>
      </c>
      <c r="E45" s="12"/>
      <c r="F45" s="538" t="s">
        <v>1667</v>
      </c>
      <c r="G45" s="539"/>
      <c r="H45" s="538" t="s">
        <v>1968</v>
      </c>
      <c r="I45" s="539"/>
      <c r="J45" s="539"/>
      <c r="K45" s="544"/>
    </row>
    <row r="46">
      <c r="A46" s="575" t="s">
        <v>2266</v>
      </c>
      <c r="B46" s="13"/>
      <c r="C46" s="13"/>
      <c r="D46" s="538" t="s">
        <v>673</v>
      </c>
      <c r="E46" s="12"/>
      <c r="F46" s="538" t="s">
        <v>673</v>
      </c>
      <c r="G46" s="539"/>
      <c r="H46" s="538" t="s">
        <v>209</v>
      </c>
      <c r="I46" s="539"/>
      <c r="J46" s="539"/>
      <c r="K46" s="544"/>
    </row>
    <row r="47">
      <c r="A47" s="575" t="s">
        <v>2267</v>
      </c>
      <c r="B47" s="537" t="s">
        <v>1695</v>
      </c>
      <c r="C47" s="538" t="s">
        <v>2268</v>
      </c>
      <c r="D47" s="539"/>
      <c r="E47" s="12"/>
      <c r="F47" s="538" t="s">
        <v>2268</v>
      </c>
      <c r="G47" s="539"/>
      <c r="H47" s="538" t="s">
        <v>2269</v>
      </c>
      <c r="I47" s="539"/>
      <c r="J47" s="611"/>
      <c r="K47" s="542" t="s">
        <v>2270</v>
      </c>
    </row>
    <row r="48">
      <c r="A48" s="575" t="s">
        <v>2271</v>
      </c>
      <c r="B48" s="12"/>
      <c r="C48" s="538" t="s">
        <v>2272</v>
      </c>
      <c r="D48" s="539"/>
      <c r="E48" s="12"/>
      <c r="F48" s="538" t="s">
        <v>2272</v>
      </c>
      <c r="G48" s="549" t="s">
        <v>2273</v>
      </c>
      <c r="H48" s="538" t="s">
        <v>2274</v>
      </c>
      <c r="I48" s="539"/>
      <c r="J48" s="550"/>
      <c r="K48" s="542" t="s">
        <v>2275</v>
      </c>
    </row>
    <row r="49">
      <c r="A49" s="575" t="s">
        <v>2276</v>
      </c>
      <c r="B49" s="12"/>
      <c r="C49" s="537" t="s">
        <v>2277</v>
      </c>
      <c r="D49" s="538" t="s">
        <v>2278</v>
      </c>
      <c r="E49" s="12"/>
      <c r="F49" s="549" t="s">
        <v>2279</v>
      </c>
      <c r="G49" s="608" t="s">
        <v>2280</v>
      </c>
      <c r="H49" s="538" t="s">
        <v>2281</v>
      </c>
      <c r="I49" s="539"/>
      <c r="J49" s="550"/>
      <c r="K49" s="542" t="s">
        <v>2282</v>
      </c>
    </row>
    <row r="50">
      <c r="A50" s="575" t="s">
        <v>2283</v>
      </c>
      <c r="B50" s="12"/>
      <c r="C50" s="12"/>
      <c r="D50" s="538" t="s">
        <v>2284</v>
      </c>
      <c r="E50" s="12"/>
      <c r="F50" s="549" t="s">
        <v>2285</v>
      </c>
      <c r="G50" s="612" t="s">
        <v>2286</v>
      </c>
      <c r="H50" s="538" t="s">
        <v>2287</v>
      </c>
      <c r="I50" s="539"/>
      <c r="J50" s="611"/>
      <c r="K50" s="542" t="s">
        <v>2288</v>
      </c>
    </row>
    <row r="51">
      <c r="A51" s="575" t="s">
        <v>2289</v>
      </c>
      <c r="B51" s="12"/>
      <c r="C51" s="12"/>
      <c r="D51" s="538" t="s">
        <v>2290</v>
      </c>
      <c r="E51" s="12"/>
      <c r="F51" s="549" t="s">
        <v>2291</v>
      </c>
      <c r="G51" s="539"/>
      <c r="H51" s="549" t="s">
        <v>2292</v>
      </c>
      <c r="I51" s="539"/>
      <c r="J51" s="550"/>
      <c r="K51" s="544"/>
    </row>
    <row r="52">
      <c r="A52" s="575" t="s">
        <v>2293</v>
      </c>
      <c r="B52" s="12"/>
      <c r="C52" s="12"/>
      <c r="D52" s="538" t="s">
        <v>2294</v>
      </c>
      <c r="E52" s="12"/>
      <c r="F52" s="549" t="s">
        <v>2295</v>
      </c>
      <c r="G52" s="539"/>
      <c r="H52" s="538" t="s">
        <v>2296</v>
      </c>
      <c r="I52" s="539"/>
      <c r="J52" s="613"/>
      <c r="K52" s="542" t="s">
        <v>2297</v>
      </c>
    </row>
    <row r="53">
      <c r="A53" s="575" t="s">
        <v>2298</v>
      </c>
      <c r="B53" s="12"/>
      <c r="C53" s="611" t="s">
        <v>2299</v>
      </c>
      <c r="D53" s="549" t="s">
        <v>2300</v>
      </c>
      <c r="E53" s="12"/>
      <c r="F53" s="538" t="s">
        <v>2301</v>
      </c>
      <c r="G53" s="539"/>
      <c r="H53" s="538" t="s">
        <v>2302</v>
      </c>
      <c r="I53" s="539"/>
      <c r="J53" s="9"/>
      <c r="K53" s="544"/>
    </row>
    <row r="54">
      <c r="A54" s="575" t="s">
        <v>2303</v>
      </c>
      <c r="B54" s="13"/>
      <c r="C54" s="549" t="s">
        <v>2304</v>
      </c>
      <c r="D54" s="614" t="s">
        <v>2305</v>
      </c>
      <c r="E54" s="13"/>
      <c r="F54" s="549" t="s">
        <v>2306</v>
      </c>
      <c r="G54" s="539"/>
      <c r="H54" s="549" t="s">
        <v>2307</v>
      </c>
      <c r="I54" s="539"/>
      <c r="J54" s="10"/>
      <c r="K54" s="542" t="s">
        <v>2308</v>
      </c>
    </row>
    <row r="55">
      <c r="A55" s="35"/>
      <c r="B55" s="35"/>
      <c r="C55" s="35"/>
      <c r="D55" s="35"/>
      <c r="E55" s="615"/>
      <c r="F55" s="35"/>
      <c r="G55" s="35"/>
      <c r="H55" s="35"/>
      <c r="I55" s="35"/>
      <c r="J55" s="35"/>
    </row>
    <row r="56">
      <c r="A56" s="35"/>
      <c r="B56" s="35"/>
      <c r="C56" s="35"/>
      <c r="D56" s="35"/>
      <c r="E56" s="615"/>
      <c r="F56" s="35"/>
      <c r="G56" s="35"/>
      <c r="H56" s="35"/>
      <c r="I56" s="35"/>
      <c r="J56" s="35"/>
    </row>
    <row r="57">
      <c r="A57" s="35"/>
      <c r="B57" s="35"/>
      <c r="C57" s="35"/>
      <c r="D57" s="35"/>
      <c r="E57" s="615"/>
      <c r="F57" s="35"/>
      <c r="G57" s="35"/>
      <c r="H57" s="35"/>
      <c r="I57" s="35"/>
      <c r="J57" s="35"/>
    </row>
    <row r="58">
      <c r="A58" s="515"/>
      <c r="B58" s="515"/>
      <c r="C58" s="515"/>
      <c r="D58" s="515"/>
      <c r="E58" s="616"/>
      <c r="F58" s="515"/>
      <c r="G58" s="556"/>
      <c r="H58" s="556"/>
    </row>
    <row r="59">
      <c r="E59" s="617"/>
    </row>
    <row r="60">
      <c r="E60" s="617"/>
    </row>
    <row r="61">
      <c r="E61" s="617"/>
    </row>
    <row r="62">
      <c r="E62" s="617"/>
    </row>
  </sheetData>
  <mergeCells count="29">
    <mergeCell ref="G10:G11"/>
    <mergeCell ref="G13:G14"/>
    <mergeCell ref="K20:K23"/>
    <mergeCell ref="E13:E15"/>
    <mergeCell ref="E16:E19"/>
    <mergeCell ref="E10:E12"/>
    <mergeCell ref="E24:E25"/>
    <mergeCell ref="E43:E54"/>
    <mergeCell ref="C25:C27"/>
    <mergeCell ref="D25:D27"/>
    <mergeCell ref="E26:E27"/>
    <mergeCell ref="E28:E37"/>
    <mergeCell ref="A38:J38"/>
    <mergeCell ref="B20:B37"/>
    <mergeCell ref="B39:B42"/>
    <mergeCell ref="B43:B46"/>
    <mergeCell ref="B47:B54"/>
    <mergeCell ref="C39:C40"/>
    <mergeCell ref="C41:C42"/>
    <mergeCell ref="C43:C46"/>
    <mergeCell ref="C49:C52"/>
    <mergeCell ref="J52:J54"/>
    <mergeCell ref="B2:E2"/>
    <mergeCell ref="B3:E3"/>
    <mergeCell ref="B10:B15"/>
    <mergeCell ref="C10:C12"/>
    <mergeCell ref="C13:C15"/>
    <mergeCell ref="B16:B19"/>
    <mergeCell ref="C35:C36"/>
  </mergeCells>
  <hyperlinks>
    <hyperlink r:id="rId1" location="gid=224174425" ref="B3"/>
    <hyperlink r:id="rId2" ref="F10"/>
    <hyperlink r:id="rId3" ref="G10"/>
    <hyperlink r:id="rId4" ref="F11"/>
    <hyperlink r:id="rId5" ref="F13"/>
    <hyperlink r:id="rId6" ref="G13"/>
    <hyperlink r:id="rId7" ref="F14"/>
    <hyperlink r:id="rId8" ref="F41"/>
    <hyperlink r:id="rId9" ref="G41"/>
    <hyperlink r:id="rId10" ref="G42"/>
  </hyperlinks>
  <drawing r:id="rId1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23.38"/>
    <col customWidth="1" min="3" max="3" width="18.75"/>
    <col customWidth="1" min="4" max="4" width="14.88"/>
    <col customWidth="1" min="5" max="5" width="19.38"/>
    <col customWidth="1" min="6" max="6" width="25.5"/>
    <col customWidth="1" min="7" max="7" width="62.25"/>
    <col customWidth="1" min="8" max="8" width="33.63"/>
  </cols>
  <sheetData>
    <row r="1">
      <c r="A1" s="618"/>
      <c r="F1" s="619"/>
    </row>
    <row r="2">
      <c r="A2" s="620" t="s">
        <v>175</v>
      </c>
      <c r="B2" s="621" t="s">
        <v>2309</v>
      </c>
      <c r="C2" s="622"/>
      <c r="D2" s="622"/>
      <c r="E2" s="622"/>
      <c r="F2" s="623" t="s">
        <v>2310</v>
      </c>
    </row>
    <row r="3">
      <c r="A3" s="624" t="s">
        <v>176</v>
      </c>
      <c r="B3" s="625" t="s">
        <v>2311</v>
      </c>
      <c r="C3" s="622"/>
      <c r="D3" s="622"/>
      <c r="E3" s="622"/>
      <c r="F3" s="623" t="s">
        <v>2312</v>
      </c>
    </row>
    <row r="4">
      <c r="A4" s="620" t="s">
        <v>178</v>
      </c>
      <c r="B4" s="626" t="s">
        <v>122</v>
      </c>
      <c r="C4" s="627"/>
      <c r="D4" s="627"/>
      <c r="E4" s="627"/>
      <c r="F4" s="628"/>
    </row>
    <row r="5">
      <c r="A5" s="629" t="s">
        <v>182</v>
      </c>
      <c r="B5" s="630" t="s">
        <v>183</v>
      </c>
      <c r="C5" s="630" t="s">
        <v>184</v>
      </c>
      <c r="D5" s="630" t="s">
        <v>185</v>
      </c>
      <c r="E5" s="630" t="s">
        <v>186</v>
      </c>
      <c r="F5" s="628"/>
    </row>
    <row r="6">
      <c r="A6" s="631">
        <v>0.0</v>
      </c>
      <c r="B6" s="632">
        <v>0.0</v>
      </c>
      <c r="C6" s="632">
        <v>63.0</v>
      </c>
      <c r="D6" s="633">
        <v>0.0</v>
      </c>
      <c r="E6" s="631">
        <v>63.0</v>
      </c>
      <c r="F6" s="628"/>
    </row>
    <row r="7">
      <c r="F7" s="619"/>
    </row>
    <row r="8">
      <c r="A8" s="634" t="s">
        <v>187</v>
      </c>
      <c r="B8" s="635" t="s">
        <v>188</v>
      </c>
      <c r="C8" s="635" t="s">
        <v>189</v>
      </c>
      <c r="D8" s="635" t="s">
        <v>190</v>
      </c>
      <c r="E8" s="635" t="s">
        <v>191</v>
      </c>
      <c r="F8" s="636" t="s">
        <v>192</v>
      </c>
      <c r="G8" s="635" t="s">
        <v>193</v>
      </c>
      <c r="H8" s="635" t="s">
        <v>194</v>
      </c>
      <c r="I8" s="637" t="s">
        <v>196</v>
      </c>
      <c r="J8" s="638"/>
      <c r="K8" s="638"/>
      <c r="L8" s="482"/>
      <c r="M8" s="635" t="s">
        <v>199</v>
      </c>
    </row>
    <row r="9">
      <c r="A9" s="10"/>
      <c r="B9" s="13"/>
      <c r="C9" s="13"/>
      <c r="D9" s="13"/>
      <c r="E9" s="13"/>
      <c r="F9" s="13"/>
      <c r="G9" s="13"/>
      <c r="H9" s="13"/>
      <c r="I9" s="639" t="s">
        <v>143</v>
      </c>
      <c r="J9" s="639" t="s">
        <v>134</v>
      </c>
      <c r="K9" s="639" t="s">
        <v>146</v>
      </c>
      <c r="L9" s="639" t="s">
        <v>2313</v>
      </c>
      <c r="M9" s="13"/>
    </row>
    <row r="10" ht="102.75" customHeight="1">
      <c r="A10" s="640" t="s">
        <v>2314</v>
      </c>
      <c r="B10" s="641" t="s">
        <v>15</v>
      </c>
      <c r="C10" s="642"/>
      <c r="D10" s="643" t="s">
        <v>1542</v>
      </c>
      <c r="E10" s="644" t="s">
        <v>2315</v>
      </c>
      <c r="F10" s="645" t="s">
        <v>2316</v>
      </c>
      <c r="G10" s="642"/>
      <c r="H10" s="644" t="s">
        <v>2317</v>
      </c>
      <c r="I10" s="642"/>
      <c r="J10" s="642"/>
      <c r="K10" s="642"/>
      <c r="L10" s="642"/>
      <c r="M10" s="642"/>
    </row>
    <row r="11">
      <c r="A11" s="640" t="s">
        <v>2318</v>
      </c>
      <c r="B11" s="9"/>
      <c r="C11" s="646"/>
      <c r="D11" s="12"/>
      <c r="E11" s="644" t="s">
        <v>2319</v>
      </c>
      <c r="F11" s="647" t="s">
        <v>2316</v>
      </c>
      <c r="G11" s="646"/>
      <c r="H11" s="648" t="s">
        <v>2320</v>
      </c>
      <c r="I11" s="646"/>
      <c r="J11" s="646"/>
      <c r="K11" s="646"/>
      <c r="L11" s="646"/>
      <c r="M11" s="646"/>
    </row>
    <row r="12">
      <c r="A12" s="640" t="s">
        <v>2321</v>
      </c>
      <c r="B12" s="9"/>
      <c r="C12" s="646"/>
      <c r="D12" s="13"/>
      <c r="E12" s="644" t="s">
        <v>2322</v>
      </c>
      <c r="F12" s="647" t="s">
        <v>2316</v>
      </c>
      <c r="G12" s="646"/>
      <c r="H12" s="648" t="s">
        <v>2323</v>
      </c>
      <c r="I12" s="646"/>
      <c r="J12" s="646"/>
      <c r="K12" s="646"/>
      <c r="L12" s="646"/>
      <c r="M12" s="649"/>
    </row>
    <row r="13">
      <c r="A13" s="640" t="s">
        <v>2324</v>
      </c>
      <c r="B13" s="9"/>
      <c r="C13" s="646"/>
      <c r="D13" s="647" t="s">
        <v>2325</v>
      </c>
      <c r="E13" s="644" t="s">
        <v>2326</v>
      </c>
      <c r="F13" s="647" t="s">
        <v>2316</v>
      </c>
      <c r="G13" s="646"/>
      <c r="H13" s="648" t="s">
        <v>2327</v>
      </c>
      <c r="I13" s="646"/>
      <c r="J13" s="646"/>
      <c r="K13" s="646"/>
      <c r="L13" s="646"/>
      <c r="M13" s="649"/>
    </row>
    <row r="14">
      <c r="A14" s="640" t="s">
        <v>2328</v>
      </c>
      <c r="B14" s="9"/>
      <c r="C14" s="646"/>
      <c r="D14" s="647" t="s">
        <v>2329</v>
      </c>
      <c r="E14" s="644" t="s">
        <v>2330</v>
      </c>
      <c r="F14" s="647" t="s">
        <v>2331</v>
      </c>
      <c r="G14" s="646"/>
      <c r="H14" s="648" t="s">
        <v>2332</v>
      </c>
      <c r="I14" s="646"/>
      <c r="J14" s="646"/>
      <c r="K14" s="646"/>
      <c r="L14" s="646"/>
      <c r="M14" s="649"/>
    </row>
    <row r="15">
      <c r="A15" s="640" t="s">
        <v>2333</v>
      </c>
      <c r="B15" s="9"/>
      <c r="C15" s="646"/>
      <c r="D15" s="647" t="s">
        <v>1547</v>
      </c>
      <c r="E15" s="648" t="s">
        <v>2334</v>
      </c>
      <c r="F15" s="647" t="s">
        <v>2335</v>
      </c>
      <c r="G15" s="646"/>
      <c r="H15" s="648" t="s">
        <v>2336</v>
      </c>
      <c r="I15" s="646"/>
      <c r="J15" s="646"/>
      <c r="K15" s="646"/>
      <c r="L15" s="646"/>
      <c r="M15" s="649"/>
    </row>
    <row r="16">
      <c r="A16" s="640" t="s">
        <v>2337</v>
      </c>
      <c r="B16" s="9"/>
      <c r="C16" s="646"/>
      <c r="D16" s="647" t="s">
        <v>1550</v>
      </c>
      <c r="E16" s="648" t="s">
        <v>2334</v>
      </c>
      <c r="F16" s="647" t="s">
        <v>2338</v>
      </c>
      <c r="G16" s="646"/>
      <c r="H16" s="650" t="s">
        <v>2339</v>
      </c>
      <c r="I16" s="651"/>
      <c r="J16" s="646"/>
      <c r="K16" s="646"/>
      <c r="L16" s="646"/>
      <c r="M16" s="649"/>
    </row>
    <row r="17">
      <c r="A17" s="640" t="s">
        <v>2340</v>
      </c>
      <c r="B17" s="9"/>
      <c r="C17" s="652"/>
      <c r="D17" s="653" t="s">
        <v>1553</v>
      </c>
      <c r="E17" s="654" t="s">
        <v>2334</v>
      </c>
      <c r="F17" s="647" t="s">
        <v>2341</v>
      </c>
      <c r="G17" s="652"/>
      <c r="H17" s="655" t="s">
        <v>2342</v>
      </c>
      <c r="I17" s="652"/>
      <c r="J17" s="652"/>
      <c r="K17" s="652"/>
      <c r="L17" s="652"/>
      <c r="M17" s="656"/>
    </row>
    <row r="18">
      <c r="A18" s="640" t="s">
        <v>2343</v>
      </c>
      <c r="B18" s="657" t="s">
        <v>21</v>
      </c>
      <c r="C18" s="658"/>
      <c r="D18" s="645" t="s">
        <v>2344</v>
      </c>
      <c r="E18" s="644" t="s">
        <v>2334</v>
      </c>
      <c r="F18" s="647" t="s">
        <v>2345</v>
      </c>
      <c r="G18" s="642"/>
      <c r="H18" s="644" t="s">
        <v>2346</v>
      </c>
      <c r="I18" s="659"/>
      <c r="J18" s="659"/>
      <c r="K18" s="659"/>
      <c r="L18" s="659"/>
      <c r="M18" s="659"/>
    </row>
    <row r="19">
      <c r="A19" s="640" t="s">
        <v>2347</v>
      </c>
      <c r="B19" s="9"/>
      <c r="C19" s="658"/>
      <c r="D19" s="647" t="s">
        <v>2348</v>
      </c>
      <c r="E19" s="644" t="s">
        <v>2334</v>
      </c>
      <c r="F19" s="647" t="s">
        <v>2349</v>
      </c>
      <c r="G19" s="646"/>
      <c r="H19" s="648" t="s">
        <v>2350</v>
      </c>
      <c r="I19" s="660"/>
      <c r="J19" s="660"/>
      <c r="K19" s="660"/>
      <c r="L19" s="660"/>
      <c r="M19" s="660"/>
    </row>
    <row r="20">
      <c r="A20" s="640" t="s">
        <v>2351</v>
      </c>
      <c r="B20" s="9"/>
      <c r="C20" s="661" t="s">
        <v>2352</v>
      </c>
      <c r="D20" s="645" t="s">
        <v>2353</v>
      </c>
      <c r="E20" s="644" t="s">
        <v>2334</v>
      </c>
      <c r="F20" s="647" t="s">
        <v>2354</v>
      </c>
      <c r="G20" s="648" t="s">
        <v>2355</v>
      </c>
      <c r="H20" s="644" t="s">
        <v>2356</v>
      </c>
      <c r="I20" s="660"/>
      <c r="J20" s="660"/>
      <c r="K20" s="660"/>
      <c r="L20" s="660"/>
      <c r="M20" s="660"/>
    </row>
    <row r="21">
      <c r="A21" s="640" t="s">
        <v>2357</v>
      </c>
      <c r="B21" s="9"/>
      <c r="C21" s="9"/>
      <c r="D21" s="645" t="s">
        <v>2358</v>
      </c>
      <c r="E21" s="644" t="s">
        <v>2334</v>
      </c>
      <c r="F21" s="647" t="s">
        <v>2359</v>
      </c>
      <c r="G21" s="646"/>
      <c r="H21" s="644" t="s">
        <v>2356</v>
      </c>
      <c r="I21" s="660"/>
      <c r="J21" s="660"/>
      <c r="K21" s="660"/>
      <c r="L21" s="660"/>
      <c r="M21" s="660"/>
    </row>
    <row r="22">
      <c r="A22" s="640" t="s">
        <v>2360</v>
      </c>
      <c r="B22" s="9"/>
      <c r="C22" s="9"/>
      <c r="D22" s="647" t="s">
        <v>2361</v>
      </c>
      <c r="E22" s="644" t="s">
        <v>2334</v>
      </c>
      <c r="F22" s="647" t="s">
        <v>2362</v>
      </c>
      <c r="G22" s="646"/>
      <c r="H22" s="644" t="s">
        <v>2356</v>
      </c>
      <c r="I22" s="660"/>
      <c r="J22" s="660"/>
      <c r="K22" s="660"/>
      <c r="L22" s="660"/>
      <c r="M22" s="660"/>
    </row>
    <row r="23">
      <c r="A23" s="640" t="s">
        <v>2363</v>
      </c>
      <c r="B23" s="9"/>
      <c r="C23" s="9"/>
      <c r="D23" s="645" t="s">
        <v>2364</v>
      </c>
      <c r="E23" s="644" t="s">
        <v>2334</v>
      </c>
      <c r="F23" s="647" t="s">
        <v>2365</v>
      </c>
      <c r="G23" s="648" t="s">
        <v>2366</v>
      </c>
      <c r="H23" s="644" t="s">
        <v>2367</v>
      </c>
      <c r="I23" s="660"/>
      <c r="J23" s="660"/>
      <c r="K23" s="660"/>
      <c r="L23" s="660"/>
      <c r="M23" s="660"/>
    </row>
    <row r="24">
      <c r="A24" s="640" t="s">
        <v>2368</v>
      </c>
      <c r="B24" s="9"/>
      <c r="C24" s="9"/>
      <c r="D24" s="645" t="s">
        <v>2369</v>
      </c>
      <c r="E24" s="644" t="s">
        <v>2334</v>
      </c>
      <c r="F24" s="647" t="s">
        <v>2370</v>
      </c>
      <c r="G24" s="646"/>
      <c r="H24" s="644" t="s">
        <v>2367</v>
      </c>
      <c r="I24" s="660"/>
      <c r="J24" s="660"/>
      <c r="K24" s="660"/>
      <c r="L24" s="660"/>
      <c r="M24" s="660"/>
    </row>
    <row r="25">
      <c r="A25" s="640" t="s">
        <v>2371</v>
      </c>
      <c r="B25" s="9"/>
      <c r="C25" s="10"/>
      <c r="D25" s="647" t="s">
        <v>2372</v>
      </c>
      <c r="E25" s="644" t="s">
        <v>2334</v>
      </c>
      <c r="F25" s="647" t="s">
        <v>2373</v>
      </c>
      <c r="G25" s="646"/>
      <c r="H25" s="644" t="s">
        <v>2367</v>
      </c>
      <c r="I25" s="660"/>
      <c r="J25" s="660"/>
      <c r="K25" s="660"/>
      <c r="L25" s="660"/>
      <c r="M25" s="660"/>
    </row>
    <row r="26">
      <c r="A26" s="640" t="s">
        <v>2374</v>
      </c>
      <c r="B26" s="9"/>
      <c r="C26" s="658"/>
      <c r="D26" s="647" t="s">
        <v>2375</v>
      </c>
      <c r="E26" s="644" t="s">
        <v>2334</v>
      </c>
      <c r="F26" s="647" t="s">
        <v>2376</v>
      </c>
      <c r="G26" s="646"/>
      <c r="H26" s="648" t="s">
        <v>2377</v>
      </c>
      <c r="I26" s="660"/>
      <c r="J26" s="660"/>
      <c r="K26" s="660"/>
      <c r="L26" s="660"/>
      <c r="M26" s="660"/>
    </row>
    <row r="27">
      <c r="A27" s="640" t="s">
        <v>2378</v>
      </c>
      <c r="B27" s="9"/>
      <c r="C27" s="658"/>
      <c r="D27" s="647" t="s">
        <v>2379</v>
      </c>
      <c r="E27" s="644" t="s">
        <v>2334</v>
      </c>
      <c r="F27" s="647" t="s">
        <v>2380</v>
      </c>
      <c r="G27" s="646"/>
      <c r="H27" s="648" t="s">
        <v>2381</v>
      </c>
      <c r="I27" s="660"/>
      <c r="J27" s="660"/>
      <c r="K27" s="660"/>
      <c r="L27" s="660"/>
      <c r="M27" s="660"/>
    </row>
    <row r="28">
      <c r="A28" s="640" t="s">
        <v>2382</v>
      </c>
      <c r="B28" s="9"/>
      <c r="C28" s="658"/>
      <c r="D28" s="647" t="s">
        <v>2383</v>
      </c>
      <c r="E28" s="644" t="s">
        <v>2334</v>
      </c>
      <c r="F28" s="647" t="s">
        <v>2384</v>
      </c>
      <c r="G28" s="660"/>
      <c r="H28" s="648" t="s">
        <v>2385</v>
      </c>
      <c r="I28" s="660"/>
      <c r="J28" s="660"/>
      <c r="K28" s="660"/>
      <c r="L28" s="660"/>
      <c r="M28" s="660"/>
    </row>
    <row r="29">
      <c r="A29" s="640" t="s">
        <v>2386</v>
      </c>
      <c r="B29" s="9"/>
      <c r="C29" s="643" t="s">
        <v>2387</v>
      </c>
      <c r="D29" s="647" t="s">
        <v>2388</v>
      </c>
      <c r="E29" s="644" t="s">
        <v>2334</v>
      </c>
      <c r="F29" s="647" t="s">
        <v>2389</v>
      </c>
      <c r="G29" s="648" t="s">
        <v>2390</v>
      </c>
      <c r="H29" s="644" t="s">
        <v>2356</v>
      </c>
      <c r="I29" s="660"/>
      <c r="J29" s="660"/>
      <c r="K29" s="660"/>
      <c r="L29" s="660"/>
      <c r="M29" s="660"/>
    </row>
    <row r="30">
      <c r="A30" s="640" t="s">
        <v>2391</v>
      </c>
      <c r="B30" s="9"/>
      <c r="C30" s="12"/>
      <c r="D30" s="647" t="s">
        <v>2392</v>
      </c>
      <c r="E30" s="644" t="s">
        <v>2334</v>
      </c>
      <c r="F30" s="647" t="s">
        <v>2393</v>
      </c>
      <c r="G30" s="648" t="s">
        <v>2390</v>
      </c>
      <c r="H30" s="644" t="s">
        <v>2356</v>
      </c>
      <c r="I30" s="660"/>
      <c r="J30" s="660"/>
      <c r="K30" s="660"/>
      <c r="L30" s="660"/>
      <c r="M30" s="660"/>
    </row>
    <row r="31">
      <c r="A31" s="640" t="s">
        <v>2394</v>
      </c>
      <c r="B31" s="9"/>
      <c r="C31" s="13"/>
      <c r="D31" s="647" t="s">
        <v>2395</v>
      </c>
      <c r="E31" s="644" t="s">
        <v>2334</v>
      </c>
      <c r="F31" s="647" t="s">
        <v>2396</v>
      </c>
      <c r="G31" s="648" t="s">
        <v>2390</v>
      </c>
      <c r="H31" s="644" t="s">
        <v>2356</v>
      </c>
      <c r="I31" s="660"/>
      <c r="J31" s="660"/>
      <c r="K31" s="660"/>
      <c r="L31" s="660"/>
      <c r="M31" s="660"/>
    </row>
    <row r="32">
      <c r="A32" s="640" t="s">
        <v>2397</v>
      </c>
      <c r="B32" s="9"/>
      <c r="C32" s="662" t="s">
        <v>2398</v>
      </c>
      <c r="D32" s="647" t="s">
        <v>2399</v>
      </c>
      <c r="E32" s="644" t="s">
        <v>2334</v>
      </c>
      <c r="F32" s="647" t="s">
        <v>2400</v>
      </c>
      <c r="G32" s="648" t="s">
        <v>2390</v>
      </c>
      <c r="H32" s="644" t="s">
        <v>2356</v>
      </c>
      <c r="I32" s="660"/>
      <c r="J32" s="660"/>
      <c r="K32" s="660"/>
      <c r="L32" s="660"/>
      <c r="M32" s="660"/>
    </row>
    <row r="33">
      <c r="A33" s="640" t="s">
        <v>2401</v>
      </c>
      <c r="B33" s="9"/>
      <c r="C33" s="10"/>
      <c r="D33" s="647" t="s">
        <v>2402</v>
      </c>
      <c r="E33" s="644" t="s">
        <v>2334</v>
      </c>
      <c r="F33" s="647" t="s">
        <v>2403</v>
      </c>
      <c r="G33" s="648" t="s">
        <v>2390</v>
      </c>
      <c r="H33" s="644" t="s">
        <v>2356</v>
      </c>
      <c r="I33" s="660"/>
      <c r="J33" s="660"/>
      <c r="K33" s="660"/>
      <c r="L33" s="660"/>
      <c r="M33" s="660"/>
    </row>
    <row r="34">
      <c r="A34" s="640" t="s">
        <v>2404</v>
      </c>
      <c r="B34" s="9"/>
      <c r="C34" s="663"/>
      <c r="D34" s="663" t="s">
        <v>2405</v>
      </c>
      <c r="E34" s="644" t="s">
        <v>2406</v>
      </c>
      <c r="F34" s="647" t="s">
        <v>2407</v>
      </c>
      <c r="G34" s="648" t="s">
        <v>2390</v>
      </c>
      <c r="H34" s="644" t="s">
        <v>2356</v>
      </c>
      <c r="I34" s="660"/>
      <c r="J34" s="660"/>
      <c r="K34" s="660"/>
      <c r="L34" s="660"/>
      <c r="M34" s="660"/>
    </row>
    <row r="35">
      <c r="A35" s="640" t="s">
        <v>2408</v>
      </c>
      <c r="B35" s="9"/>
      <c r="C35" s="664"/>
      <c r="D35" s="663" t="s">
        <v>2409</v>
      </c>
      <c r="E35" s="644" t="s">
        <v>2410</v>
      </c>
      <c r="F35" s="647" t="s">
        <v>2411</v>
      </c>
      <c r="G35" s="648" t="s">
        <v>2390</v>
      </c>
      <c r="H35" s="644" t="s">
        <v>2356</v>
      </c>
      <c r="I35" s="660"/>
      <c r="J35" s="660"/>
      <c r="K35" s="660"/>
      <c r="L35" s="660"/>
      <c r="M35" s="660"/>
    </row>
    <row r="36">
      <c r="A36" s="640" t="s">
        <v>2412</v>
      </c>
      <c r="B36" s="9"/>
      <c r="C36" s="643" t="s">
        <v>2413</v>
      </c>
      <c r="D36" s="647" t="s">
        <v>2414</v>
      </c>
      <c r="E36" s="644" t="s">
        <v>2334</v>
      </c>
      <c r="F36" s="647" t="s">
        <v>2415</v>
      </c>
      <c r="G36" s="648" t="s">
        <v>2416</v>
      </c>
      <c r="H36" s="644" t="s">
        <v>2367</v>
      </c>
      <c r="I36" s="660"/>
      <c r="J36" s="660"/>
      <c r="K36" s="660"/>
      <c r="L36" s="660"/>
      <c r="M36" s="660"/>
    </row>
    <row r="37">
      <c r="A37" s="640" t="s">
        <v>2417</v>
      </c>
      <c r="B37" s="9"/>
      <c r="C37" s="12"/>
      <c r="D37" s="647" t="s">
        <v>2418</v>
      </c>
      <c r="E37" s="644" t="s">
        <v>2334</v>
      </c>
      <c r="F37" s="647" t="s">
        <v>2419</v>
      </c>
      <c r="G37" s="648" t="s">
        <v>2416</v>
      </c>
      <c r="H37" s="644" t="s">
        <v>2367</v>
      </c>
      <c r="I37" s="660"/>
      <c r="J37" s="660"/>
      <c r="K37" s="660"/>
      <c r="L37" s="660"/>
      <c r="M37" s="660"/>
    </row>
    <row r="38">
      <c r="A38" s="640" t="s">
        <v>2420</v>
      </c>
      <c r="B38" s="9"/>
      <c r="C38" s="13"/>
      <c r="D38" s="647" t="s">
        <v>2421</v>
      </c>
      <c r="E38" s="644" t="s">
        <v>2334</v>
      </c>
      <c r="F38" s="647" t="s">
        <v>2422</v>
      </c>
      <c r="G38" s="648" t="s">
        <v>2416</v>
      </c>
      <c r="H38" s="644" t="s">
        <v>2367</v>
      </c>
      <c r="I38" s="660"/>
      <c r="J38" s="660"/>
      <c r="K38" s="660"/>
      <c r="L38" s="660"/>
      <c r="M38" s="660"/>
    </row>
    <row r="39">
      <c r="A39" s="640" t="s">
        <v>2423</v>
      </c>
      <c r="B39" s="9"/>
      <c r="C39" s="662" t="s">
        <v>2424</v>
      </c>
      <c r="D39" s="647" t="s">
        <v>2414</v>
      </c>
      <c r="E39" s="644" t="s">
        <v>2334</v>
      </c>
      <c r="F39" s="647" t="s">
        <v>2425</v>
      </c>
      <c r="G39" s="648" t="s">
        <v>2416</v>
      </c>
      <c r="H39" s="644" t="s">
        <v>2367</v>
      </c>
      <c r="I39" s="660"/>
      <c r="J39" s="660"/>
      <c r="K39" s="660"/>
      <c r="L39" s="660"/>
      <c r="M39" s="660"/>
    </row>
    <row r="40">
      <c r="A40" s="640" t="s">
        <v>2426</v>
      </c>
      <c r="B40" s="9"/>
      <c r="C40" s="10"/>
      <c r="D40" s="647" t="s">
        <v>2418</v>
      </c>
      <c r="E40" s="644" t="s">
        <v>2334</v>
      </c>
      <c r="F40" s="647" t="s">
        <v>2427</v>
      </c>
      <c r="G40" s="648" t="s">
        <v>2416</v>
      </c>
      <c r="H40" s="644" t="s">
        <v>2367</v>
      </c>
      <c r="I40" s="660"/>
      <c r="J40" s="660"/>
      <c r="K40" s="660"/>
      <c r="L40" s="660"/>
      <c r="M40" s="660"/>
    </row>
    <row r="41">
      <c r="A41" s="640" t="s">
        <v>2428</v>
      </c>
      <c r="B41" s="9"/>
      <c r="C41" s="663"/>
      <c r="D41" s="663" t="s">
        <v>2429</v>
      </c>
      <c r="E41" s="644" t="s">
        <v>2430</v>
      </c>
      <c r="F41" s="647" t="s">
        <v>2431</v>
      </c>
      <c r="G41" s="648" t="s">
        <v>2416</v>
      </c>
      <c r="H41" s="644" t="s">
        <v>2367</v>
      </c>
      <c r="I41" s="660"/>
      <c r="J41" s="660"/>
      <c r="K41" s="660"/>
      <c r="L41" s="660"/>
      <c r="M41" s="660"/>
    </row>
    <row r="42">
      <c r="A42" s="640" t="s">
        <v>2432</v>
      </c>
      <c r="B42" s="9"/>
      <c r="C42" s="663"/>
      <c r="D42" s="663" t="s">
        <v>2433</v>
      </c>
      <c r="E42" s="647" t="s">
        <v>2434</v>
      </c>
      <c r="F42" s="647" t="s">
        <v>2435</v>
      </c>
      <c r="G42" s="648" t="s">
        <v>2416</v>
      </c>
      <c r="H42" s="644" t="s">
        <v>2367</v>
      </c>
      <c r="I42" s="660"/>
      <c r="J42" s="660"/>
      <c r="K42" s="660"/>
      <c r="L42" s="660"/>
      <c r="M42" s="660"/>
    </row>
    <row r="43">
      <c r="A43" s="640" t="s">
        <v>2436</v>
      </c>
      <c r="B43" s="9"/>
      <c r="C43" s="662" t="s">
        <v>2437</v>
      </c>
      <c r="D43" s="647" t="s">
        <v>2438</v>
      </c>
      <c r="E43" s="648" t="s">
        <v>2439</v>
      </c>
      <c r="F43" s="647" t="s">
        <v>2440</v>
      </c>
      <c r="G43" s="665"/>
      <c r="H43" s="644" t="s">
        <v>2441</v>
      </c>
      <c r="I43" s="660"/>
      <c r="J43" s="660"/>
      <c r="K43" s="660"/>
      <c r="L43" s="660"/>
      <c r="M43" s="660"/>
    </row>
    <row r="44">
      <c r="A44" s="640" t="s">
        <v>2442</v>
      </c>
      <c r="B44" s="9"/>
      <c r="C44" s="9"/>
      <c r="D44" s="647" t="s">
        <v>2443</v>
      </c>
      <c r="E44" s="644" t="s">
        <v>2334</v>
      </c>
      <c r="F44" s="647" t="s">
        <v>2444</v>
      </c>
      <c r="G44" s="665"/>
      <c r="H44" s="644" t="s">
        <v>2441</v>
      </c>
      <c r="I44" s="660"/>
      <c r="J44" s="660"/>
      <c r="K44" s="660"/>
      <c r="L44" s="660"/>
      <c r="M44" s="660"/>
    </row>
    <row r="45">
      <c r="A45" s="640" t="s">
        <v>2445</v>
      </c>
      <c r="B45" s="9"/>
      <c r="C45" s="9"/>
      <c r="D45" s="647" t="s">
        <v>2446</v>
      </c>
      <c r="E45" s="648" t="s">
        <v>2439</v>
      </c>
      <c r="F45" s="647" t="s">
        <v>2447</v>
      </c>
      <c r="G45" s="665"/>
      <c r="H45" s="644" t="s">
        <v>2441</v>
      </c>
      <c r="I45" s="660"/>
      <c r="J45" s="660"/>
      <c r="K45" s="660"/>
      <c r="L45" s="660"/>
      <c r="M45" s="660"/>
    </row>
    <row r="46">
      <c r="A46" s="640" t="s">
        <v>2448</v>
      </c>
      <c r="B46" s="9"/>
      <c r="C46" s="10"/>
      <c r="D46" s="647" t="s">
        <v>2449</v>
      </c>
      <c r="E46" s="644" t="s">
        <v>2334</v>
      </c>
      <c r="F46" s="647" t="s">
        <v>2450</v>
      </c>
      <c r="G46" s="665"/>
      <c r="H46" s="644" t="s">
        <v>2451</v>
      </c>
      <c r="I46" s="660"/>
      <c r="J46" s="660"/>
      <c r="K46" s="660"/>
      <c r="L46" s="660"/>
      <c r="M46" s="660"/>
    </row>
    <row r="47">
      <c r="A47" s="640" t="s">
        <v>2452</v>
      </c>
      <c r="B47" s="9"/>
      <c r="C47" s="662" t="s">
        <v>2453</v>
      </c>
      <c r="D47" s="647" t="s">
        <v>2454</v>
      </c>
      <c r="E47" s="648" t="s">
        <v>2439</v>
      </c>
      <c r="F47" s="647" t="s">
        <v>2455</v>
      </c>
      <c r="G47" s="665"/>
      <c r="H47" s="644" t="s">
        <v>2441</v>
      </c>
      <c r="I47" s="660"/>
      <c r="J47" s="660"/>
      <c r="K47" s="660"/>
      <c r="L47" s="660"/>
      <c r="M47" s="660"/>
    </row>
    <row r="48">
      <c r="A48" s="640" t="s">
        <v>2456</v>
      </c>
      <c r="B48" s="9"/>
      <c r="C48" s="10"/>
      <c r="D48" s="647" t="s">
        <v>2457</v>
      </c>
      <c r="E48" s="644" t="s">
        <v>2334</v>
      </c>
      <c r="F48" s="647" t="s">
        <v>2458</v>
      </c>
      <c r="G48" s="665"/>
      <c r="H48" s="644" t="s">
        <v>2451</v>
      </c>
      <c r="I48" s="660"/>
      <c r="J48" s="660"/>
      <c r="K48" s="660"/>
      <c r="L48" s="660"/>
      <c r="M48" s="660"/>
    </row>
    <row r="49">
      <c r="A49" s="640" t="s">
        <v>2459</v>
      </c>
      <c r="B49" s="9"/>
      <c r="C49" s="666" t="s">
        <v>2460</v>
      </c>
      <c r="D49" s="647" t="s">
        <v>2438</v>
      </c>
      <c r="E49" s="660"/>
      <c r="F49" s="647" t="s">
        <v>2461</v>
      </c>
      <c r="G49" s="665"/>
      <c r="H49" s="644" t="s">
        <v>2441</v>
      </c>
      <c r="I49" s="660"/>
      <c r="J49" s="660"/>
      <c r="K49" s="660"/>
      <c r="L49" s="660"/>
      <c r="M49" s="660"/>
    </row>
    <row r="50">
      <c r="A50" s="640" t="s">
        <v>2462</v>
      </c>
      <c r="B50" s="9"/>
      <c r="C50" s="9"/>
      <c r="D50" s="647" t="s">
        <v>2443</v>
      </c>
      <c r="E50" s="660"/>
      <c r="F50" s="647" t="s">
        <v>2463</v>
      </c>
      <c r="G50" s="665"/>
      <c r="H50" s="644" t="s">
        <v>2441</v>
      </c>
      <c r="I50" s="660"/>
      <c r="J50" s="660"/>
      <c r="K50" s="660"/>
      <c r="L50" s="660"/>
      <c r="M50" s="660"/>
    </row>
    <row r="51">
      <c r="A51" s="640" t="s">
        <v>2464</v>
      </c>
      <c r="B51" s="9"/>
      <c r="C51" s="9"/>
      <c r="D51" s="647" t="s">
        <v>2446</v>
      </c>
      <c r="E51" s="660"/>
      <c r="F51" s="647" t="s">
        <v>2465</v>
      </c>
      <c r="G51" s="665"/>
      <c r="H51" s="644" t="s">
        <v>2441</v>
      </c>
      <c r="I51" s="660"/>
      <c r="J51" s="660"/>
      <c r="K51" s="660"/>
      <c r="L51" s="660"/>
      <c r="M51" s="660"/>
    </row>
    <row r="52">
      <c r="A52" s="640" t="s">
        <v>2466</v>
      </c>
      <c r="B52" s="9"/>
      <c r="C52" s="10"/>
      <c r="D52" s="647" t="s">
        <v>2449</v>
      </c>
      <c r="E52" s="660"/>
      <c r="F52" s="647" t="s">
        <v>2467</v>
      </c>
      <c r="G52" s="665"/>
      <c r="H52" s="644" t="s">
        <v>2451</v>
      </c>
      <c r="I52" s="660"/>
      <c r="J52" s="660"/>
      <c r="K52" s="660"/>
      <c r="L52" s="660"/>
      <c r="M52" s="660"/>
    </row>
    <row r="53">
      <c r="A53" s="640" t="s">
        <v>2468</v>
      </c>
      <c r="B53" s="9"/>
      <c r="C53" s="666" t="s">
        <v>2469</v>
      </c>
      <c r="D53" s="647" t="s">
        <v>2438</v>
      </c>
      <c r="E53" s="660"/>
      <c r="F53" s="647" t="s">
        <v>2470</v>
      </c>
      <c r="G53" s="665"/>
      <c r="H53" s="644" t="s">
        <v>2441</v>
      </c>
      <c r="I53" s="660"/>
      <c r="J53" s="660"/>
      <c r="K53" s="660"/>
      <c r="L53" s="660"/>
      <c r="M53" s="660"/>
    </row>
    <row r="54">
      <c r="A54" s="640" t="s">
        <v>2471</v>
      </c>
      <c r="B54" s="9"/>
      <c r="C54" s="9"/>
      <c r="D54" s="647" t="s">
        <v>2443</v>
      </c>
      <c r="E54" s="660"/>
      <c r="F54" s="647" t="s">
        <v>2472</v>
      </c>
      <c r="G54" s="665"/>
      <c r="H54" s="644" t="s">
        <v>2441</v>
      </c>
      <c r="I54" s="660"/>
      <c r="J54" s="660"/>
      <c r="K54" s="660"/>
      <c r="L54" s="660"/>
      <c r="M54" s="660"/>
    </row>
    <row r="55">
      <c r="A55" s="640" t="s">
        <v>2473</v>
      </c>
      <c r="B55" s="9"/>
      <c r="C55" s="9"/>
      <c r="D55" s="647" t="s">
        <v>2446</v>
      </c>
      <c r="E55" s="660"/>
      <c r="F55" s="647" t="s">
        <v>2474</v>
      </c>
      <c r="G55" s="665"/>
      <c r="H55" s="644" t="s">
        <v>2441</v>
      </c>
      <c r="I55" s="660"/>
      <c r="J55" s="660"/>
      <c r="K55" s="660"/>
      <c r="L55" s="660"/>
      <c r="M55" s="660"/>
    </row>
    <row r="56">
      <c r="A56" s="640" t="s">
        <v>2475</v>
      </c>
      <c r="B56" s="9"/>
      <c r="C56" s="10"/>
      <c r="D56" s="647" t="s">
        <v>2449</v>
      </c>
      <c r="E56" s="660"/>
      <c r="F56" s="647" t="s">
        <v>2476</v>
      </c>
      <c r="G56" s="665"/>
      <c r="H56" s="644" t="s">
        <v>2451</v>
      </c>
      <c r="I56" s="660"/>
      <c r="J56" s="660"/>
      <c r="K56" s="660"/>
      <c r="L56" s="660"/>
      <c r="M56" s="660"/>
    </row>
    <row r="57">
      <c r="A57" s="640" t="s">
        <v>2477</v>
      </c>
      <c r="B57" s="9"/>
      <c r="C57" s="666" t="s">
        <v>2478</v>
      </c>
      <c r="D57" s="647" t="s">
        <v>2479</v>
      </c>
      <c r="E57" s="648" t="s">
        <v>2480</v>
      </c>
      <c r="F57" s="647" t="s">
        <v>2481</v>
      </c>
      <c r="G57" s="665"/>
      <c r="H57" s="644" t="s">
        <v>2482</v>
      </c>
      <c r="I57" s="660"/>
      <c r="J57" s="660"/>
      <c r="K57" s="660"/>
      <c r="L57" s="660"/>
      <c r="M57" s="660"/>
    </row>
    <row r="58">
      <c r="A58" s="640" t="s">
        <v>2483</v>
      </c>
      <c r="B58" s="9"/>
      <c r="C58" s="9"/>
      <c r="D58" s="647" t="s">
        <v>2484</v>
      </c>
      <c r="E58" s="648" t="s">
        <v>2480</v>
      </c>
      <c r="F58" s="647" t="s">
        <v>2485</v>
      </c>
      <c r="G58" s="665"/>
      <c r="H58" s="644" t="s">
        <v>2486</v>
      </c>
      <c r="I58" s="660"/>
      <c r="J58" s="660"/>
      <c r="K58" s="660"/>
      <c r="L58" s="660"/>
      <c r="M58" s="660"/>
    </row>
    <row r="59">
      <c r="A59" s="640" t="s">
        <v>2487</v>
      </c>
      <c r="B59" s="9"/>
      <c r="C59" s="10"/>
      <c r="D59" s="647" t="s">
        <v>2488</v>
      </c>
      <c r="E59" s="648" t="s">
        <v>2480</v>
      </c>
      <c r="F59" s="647" t="s">
        <v>2489</v>
      </c>
      <c r="G59" s="665"/>
      <c r="H59" s="644" t="s">
        <v>2490</v>
      </c>
      <c r="I59" s="660"/>
      <c r="J59" s="660"/>
      <c r="K59" s="660"/>
      <c r="L59" s="660"/>
      <c r="M59" s="660"/>
    </row>
    <row r="60">
      <c r="A60" s="640" t="s">
        <v>2491</v>
      </c>
      <c r="B60" s="9"/>
      <c r="C60" s="666" t="s">
        <v>2492</v>
      </c>
      <c r="D60" s="647" t="s">
        <v>2479</v>
      </c>
      <c r="E60" s="648" t="s">
        <v>2493</v>
      </c>
      <c r="F60" s="647" t="s">
        <v>2494</v>
      </c>
      <c r="G60" s="665"/>
      <c r="H60" s="644" t="s">
        <v>2495</v>
      </c>
      <c r="I60" s="660"/>
      <c r="J60" s="660"/>
      <c r="K60" s="660"/>
      <c r="L60" s="660"/>
      <c r="M60" s="660"/>
    </row>
    <row r="61">
      <c r="A61" s="640" t="s">
        <v>2496</v>
      </c>
      <c r="B61" s="9"/>
      <c r="C61" s="9"/>
      <c r="D61" s="647" t="s">
        <v>2484</v>
      </c>
      <c r="E61" s="648" t="s">
        <v>2493</v>
      </c>
      <c r="F61" s="647" t="s">
        <v>2497</v>
      </c>
      <c r="G61" s="665"/>
      <c r="H61" s="644" t="s">
        <v>2498</v>
      </c>
      <c r="I61" s="660"/>
      <c r="J61" s="660"/>
      <c r="K61" s="660"/>
      <c r="L61" s="660"/>
      <c r="M61" s="660"/>
    </row>
    <row r="62">
      <c r="A62" s="640" t="s">
        <v>2499</v>
      </c>
      <c r="B62" s="9"/>
      <c r="C62" s="10"/>
      <c r="D62" s="647" t="s">
        <v>2488</v>
      </c>
      <c r="E62" s="648" t="s">
        <v>2493</v>
      </c>
      <c r="F62" s="647" t="s">
        <v>2500</v>
      </c>
      <c r="G62" s="665"/>
      <c r="H62" s="644" t="s">
        <v>2501</v>
      </c>
      <c r="I62" s="660"/>
      <c r="J62" s="660"/>
      <c r="K62" s="660"/>
      <c r="L62" s="660"/>
      <c r="M62" s="660"/>
    </row>
    <row r="63">
      <c r="A63" s="640" t="s">
        <v>2502</v>
      </c>
      <c r="B63" s="9"/>
      <c r="C63" s="664"/>
      <c r="D63" s="647" t="s">
        <v>2503</v>
      </c>
      <c r="E63" s="648" t="s">
        <v>2504</v>
      </c>
      <c r="F63" s="647" t="s">
        <v>2505</v>
      </c>
      <c r="G63" s="648" t="s">
        <v>2506</v>
      </c>
      <c r="H63" s="644" t="s">
        <v>2507</v>
      </c>
      <c r="I63" s="660"/>
      <c r="J63" s="660"/>
      <c r="K63" s="660"/>
      <c r="L63" s="660"/>
      <c r="M63" s="660"/>
    </row>
    <row r="64">
      <c r="A64" s="640" t="s">
        <v>2508</v>
      </c>
      <c r="B64" s="9"/>
      <c r="C64" s="664"/>
      <c r="D64" s="647" t="s">
        <v>2509</v>
      </c>
      <c r="E64" s="648" t="s">
        <v>2510</v>
      </c>
      <c r="F64" s="647" t="s">
        <v>2505</v>
      </c>
      <c r="G64" s="648" t="s">
        <v>2511</v>
      </c>
      <c r="H64" s="644" t="s">
        <v>2512</v>
      </c>
      <c r="I64" s="660"/>
      <c r="J64" s="660"/>
      <c r="K64" s="660"/>
      <c r="L64" s="660"/>
      <c r="M64" s="660"/>
    </row>
    <row r="65">
      <c r="A65" s="640" t="s">
        <v>2513</v>
      </c>
      <c r="B65" s="9"/>
      <c r="C65" s="664"/>
      <c r="D65" s="647" t="s">
        <v>2514</v>
      </c>
      <c r="E65" s="648" t="s">
        <v>2515</v>
      </c>
      <c r="F65" s="647" t="s">
        <v>2516</v>
      </c>
      <c r="G65" s="648" t="s">
        <v>2506</v>
      </c>
      <c r="H65" s="644" t="s">
        <v>2517</v>
      </c>
      <c r="I65" s="660"/>
      <c r="J65" s="660"/>
      <c r="K65" s="660"/>
      <c r="L65" s="660"/>
      <c r="M65" s="660"/>
    </row>
    <row r="66">
      <c r="A66" s="640" t="s">
        <v>2518</v>
      </c>
      <c r="B66" s="9"/>
      <c r="C66" s="664"/>
      <c r="D66" s="647" t="s">
        <v>2519</v>
      </c>
      <c r="E66" s="648" t="s">
        <v>2520</v>
      </c>
      <c r="F66" s="647" t="s">
        <v>2516</v>
      </c>
      <c r="G66" s="648" t="s">
        <v>2511</v>
      </c>
      <c r="H66" s="644" t="s">
        <v>2512</v>
      </c>
      <c r="I66" s="660"/>
      <c r="J66" s="660"/>
      <c r="K66" s="660"/>
      <c r="L66" s="660"/>
      <c r="M66" s="660"/>
    </row>
    <row r="67">
      <c r="A67" s="640" t="s">
        <v>2521</v>
      </c>
      <c r="B67" s="9"/>
      <c r="C67" s="663"/>
      <c r="D67" s="647" t="s">
        <v>2522</v>
      </c>
      <c r="E67" s="660"/>
      <c r="F67" s="647" t="s">
        <v>2523</v>
      </c>
      <c r="G67" s="665" t="s">
        <v>2524</v>
      </c>
      <c r="H67" s="644" t="s">
        <v>2525</v>
      </c>
      <c r="I67" s="660"/>
      <c r="J67" s="660"/>
      <c r="K67" s="660"/>
      <c r="L67" s="660"/>
      <c r="M67" s="660"/>
    </row>
    <row r="68">
      <c r="A68" s="640" t="s">
        <v>2526</v>
      </c>
      <c r="B68" s="10"/>
      <c r="C68" s="663"/>
      <c r="D68" s="647" t="s">
        <v>2527</v>
      </c>
      <c r="E68" s="660"/>
      <c r="F68" s="647" t="s">
        <v>2528</v>
      </c>
      <c r="G68" s="665" t="s">
        <v>2529</v>
      </c>
      <c r="H68" s="644" t="s">
        <v>2530</v>
      </c>
      <c r="I68" s="660"/>
      <c r="J68" s="660"/>
      <c r="K68" s="660"/>
      <c r="L68" s="660"/>
      <c r="M68" s="660"/>
    </row>
    <row r="69">
      <c r="A69" s="640" t="s">
        <v>2531</v>
      </c>
      <c r="B69" s="641" t="s">
        <v>55</v>
      </c>
      <c r="C69" s="662" t="s">
        <v>2532</v>
      </c>
      <c r="D69" s="647" t="s">
        <v>2533</v>
      </c>
      <c r="E69" s="660"/>
      <c r="F69" s="647" t="s">
        <v>2534</v>
      </c>
      <c r="G69" s="665"/>
      <c r="H69" s="648" t="s">
        <v>2535</v>
      </c>
      <c r="I69" s="660"/>
      <c r="J69" s="660"/>
      <c r="K69" s="660"/>
      <c r="L69" s="660"/>
      <c r="M69" s="660"/>
    </row>
    <row r="70">
      <c r="A70" s="640" t="s">
        <v>2536</v>
      </c>
      <c r="B70" s="9"/>
      <c r="C70" s="9"/>
      <c r="D70" s="647" t="s">
        <v>2537</v>
      </c>
      <c r="E70" s="660"/>
      <c r="F70" s="647" t="s">
        <v>2538</v>
      </c>
      <c r="G70" s="646"/>
      <c r="H70" s="648" t="s">
        <v>2539</v>
      </c>
      <c r="I70" s="660"/>
      <c r="J70" s="660"/>
      <c r="K70" s="660"/>
      <c r="L70" s="660"/>
      <c r="M70" s="660"/>
    </row>
    <row r="71">
      <c r="A71" s="640" t="s">
        <v>2540</v>
      </c>
      <c r="B71" s="9"/>
      <c r="C71" s="9"/>
      <c r="D71" s="647" t="s">
        <v>2541</v>
      </c>
      <c r="E71" s="660"/>
      <c r="F71" s="647" t="s">
        <v>2542</v>
      </c>
      <c r="G71" s="646"/>
      <c r="H71" s="648" t="s">
        <v>2535</v>
      </c>
      <c r="I71" s="660"/>
      <c r="J71" s="660"/>
      <c r="K71" s="660"/>
      <c r="L71" s="660"/>
      <c r="M71" s="660"/>
    </row>
    <row r="72">
      <c r="A72" s="640" t="s">
        <v>2543</v>
      </c>
      <c r="B72" s="10"/>
      <c r="C72" s="10"/>
      <c r="D72" s="647" t="s">
        <v>2544</v>
      </c>
      <c r="E72" s="660"/>
      <c r="F72" s="647" t="s">
        <v>2545</v>
      </c>
      <c r="G72" s="646"/>
      <c r="H72" s="648" t="s">
        <v>2546</v>
      </c>
      <c r="I72" s="660"/>
      <c r="J72" s="660"/>
      <c r="K72" s="660"/>
      <c r="L72" s="660"/>
      <c r="M72" s="660"/>
    </row>
    <row r="73" ht="43.5" customHeight="1">
      <c r="A73" s="446"/>
      <c r="C73" s="446"/>
      <c r="D73" s="448"/>
      <c r="F73" s="619"/>
    </row>
    <row r="74">
      <c r="A74" s="446"/>
      <c r="C74" s="446"/>
      <c r="D74" s="448"/>
      <c r="F74" s="619"/>
    </row>
    <row r="75">
      <c r="A75" s="446"/>
      <c r="C75" s="446"/>
      <c r="D75" s="448"/>
      <c r="F75" s="619"/>
    </row>
    <row r="76">
      <c r="A76" s="446"/>
      <c r="C76" s="446"/>
      <c r="D76" s="448"/>
      <c r="F76" s="619"/>
    </row>
    <row r="77">
      <c r="A77" s="446"/>
      <c r="C77" s="446"/>
      <c r="D77" s="448"/>
      <c r="F77" s="619"/>
    </row>
    <row r="78">
      <c r="A78" s="446"/>
      <c r="C78" s="446"/>
      <c r="D78" s="448"/>
      <c r="F78" s="619"/>
    </row>
    <row r="79">
      <c r="A79" s="446"/>
      <c r="C79" s="446"/>
      <c r="D79" s="448"/>
      <c r="F79" s="619"/>
    </row>
    <row r="80">
      <c r="A80" s="446"/>
      <c r="C80" s="446"/>
      <c r="F80" s="619"/>
    </row>
    <row r="81">
      <c r="A81" s="446"/>
      <c r="C81" s="446"/>
      <c r="F81" s="619"/>
    </row>
    <row r="82">
      <c r="A82" s="446"/>
      <c r="C82" s="446"/>
      <c r="F82" s="619"/>
    </row>
    <row r="83">
      <c r="A83" s="446"/>
      <c r="C83" s="446"/>
      <c r="F83" s="619"/>
    </row>
    <row r="84">
      <c r="A84" s="446"/>
      <c r="F84" s="619"/>
    </row>
    <row r="85">
      <c r="A85" s="446"/>
      <c r="F85" s="619"/>
    </row>
    <row r="86">
      <c r="A86" s="446"/>
      <c r="F86" s="619"/>
    </row>
    <row r="87">
      <c r="A87" s="446"/>
      <c r="F87" s="619"/>
    </row>
    <row r="88">
      <c r="A88" s="446"/>
      <c r="F88" s="619"/>
    </row>
    <row r="89">
      <c r="A89" s="446"/>
      <c r="F89" s="619"/>
    </row>
    <row r="90">
      <c r="A90" s="446"/>
      <c r="F90" s="619"/>
    </row>
    <row r="91">
      <c r="A91" s="446"/>
      <c r="F91" s="619"/>
    </row>
    <row r="92">
      <c r="A92" s="446"/>
      <c r="F92" s="619"/>
    </row>
    <row r="93">
      <c r="A93" s="446"/>
      <c r="F93" s="619"/>
    </row>
    <row r="94">
      <c r="A94" s="446"/>
      <c r="F94" s="619"/>
    </row>
    <row r="95">
      <c r="A95" s="446"/>
      <c r="F95" s="619"/>
    </row>
    <row r="96">
      <c r="A96" s="446"/>
      <c r="F96" s="619"/>
    </row>
    <row r="97">
      <c r="A97" s="446"/>
      <c r="F97" s="619"/>
    </row>
    <row r="98">
      <c r="A98" s="446"/>
      <c r="F98" s="619"/>
    </row>
    <row r="99">
      <c r="A99" s="446"/>
      <c r="F99" s="619"/>
    </row>
    <row r="100">
      <c r="A100" s="446"/>
      <c r="F100" s="619"/>
    </row>
    <row r="101">
      <c r="A101" s="446"/>
      <c r="F101" s="619"/>
    </row>
    <row r="102">
      <c r="A102" s="446"/>
      <c r="F102" s="619"/>
    </row>
    <row r="103">
      <c r="A103" s="446"/>
      <c r="F103" s="619"/>
    </row>
    <row r="104">
      <c r="A104" s="446"/>
      <c r="F104" s="619"/>
    </row>
    <row r="105">
      <c r="A105" s="446"/>
      <c r="F105" s="619"/>
    </row>
    <row r="106">
      <c r="A106" s="446"/>
      <c r="F106" s="619"/>
    </row>
    <row r="107">
      <c r="F107" s="619"/>
    </row>
    <row r="108">
      <c r="F108" s="619"/>
    </row>
    <row r="109">
      <c r="F109" s="619"/>
    </row>
    <row r="110">
      <c r="F110" s="619"/>
    </row>
    <row r="111">
      <c r="F111" s="619"/>
    </row>
    <row r="112">
      <c r="F112" s="619"/>
    </row>
    <row r="113">
      <c r="F113" s="619"/>
    </row>
    <row r="114">
      <c r="F114" s="619"/>
    </row>
    <row r="115">
      <c r="F115" s="619"/>
    </row>
    <row r="116">
      <c r="F116" s="619"/>
    </row>
    <row r="117">
      <c r="F117" s="619"/>
    </row>
    <row r="118">
      <c r="F118" s="619"/>
    </row>
    <row r="119">
      <c r="F119" s="619"/>
    </row>
    <row r="120">
      <c r="F120" s="619"/>
    </row>
    <row r="121">
      <c r="F121" s="619"/>
    </row>
    <row r="122">
      <c r="F122" s="619"/>
    </row>
    <row r="123">
      <c r="F123" s="619"/>
    </row>
    <row r="124">
      <c r="F124" s="619"/>
    </row>
    <row r="125">
      <c r="F125" s="619"/>
    </row>
    <row r="126">
      <c r="F126" s="619"/>
    </row>
    <row r="127">
      <c r="F127" s="619"/>
    </row>
    <row r="128">
      <c r="F128" s="619"/>
    </row>
    <row r="129">
      <c r="F129" s="619"/>
    </row>
    <row r="130">
      <c r="F130" s="619"/>
    </row>
    <row r="131">
      <c r="F131" s="619"/>
    </row>
    <row r="132">
      <c r="F132" s="619"/>
    </row>
    <row r="133">
      <c r="F133" s="619"/>
    </row>
    <row r="134">
      <c r="F134" s="619"/>
    </row>
    <row r="135">
      <c r="F135" s="619"/>
    </row>
    <row r="136">
      <c r="F136" s="619"/>
    </row>
    <row r="137">
      <c r="F137" s="619"/>
    </row>
    <row r="138">
      <c r="F138" s="619"/>
    </row>
    <row r="139">
      <c r="F139" s="619"/>
    </row>
    <row r="140">
      <c r="F140" s="619"/>
    </row>
    <row r="141">
      <c r="F141" s="619"/>
    </row>
    <row r="142">
      <c r="F142" s="619"/>
    </row>
    <row r="143">
      <c r="F143" s="619"/>
    </row>
    <row r="144">
      <c r="F144" s="619"/>
    </row>
    <row r="145">
      <c r="F145" s="619"/>
    </row>
    <row r="146">
      <c r="F146" s="619"/>
    </row>
    <row r="147">
      <c r="F147" s="619"/>
    </row>
    <row r="148">
      <c r="F148" s="619"/>
    </row>
    <row r="149">
      <c r="F149" s="619"/>
    </row>
    <row r="150">
      <c r="F150" s="619"/>
    </row>
    <row r="151">
      <c r="F151" s="619"/>
    </row>
    <row r="152">
      <c r="F152" s="619"/>
    </row>
    <row r="153">
      <c r="F153" s="619"/>
    </row>
    <row r="154">
      <c r="F154" s="619"/>
    </row>
    <row r="155">
      <c r="F155" s="619"/>
    </row>
    <row r="156">
      <c r="F156" s="619"/>
    </row>
    <row r="157">
      <c r="F157" s="619"/>
    </row>
    <row r="158">
      <c r="F158" s="619"/>
    </row>
    <row r="159">
      <c r="F159" s="619"/>
    </row>
    <row r="160">
      <c r="F160" s="619"/>
    </row>
    <row r="161">
      <c r="F161" s="619"/>
    </row>
    <row r="162">
      <c r="F162" s="619"/>
    </row>
    <row r="163">
      <c r="F163" s="619"/>
    </row>
    <row r="164">
      <c r="F164" s="619"/>
    </row>
    <row r="165">
      <c r="F165" s="619"/>
    </row>
    <row r="166">
      <c r="F166" s="619"/>
    </row>
    <row r="167">
      <c r="F167" s="619"/>
    </row>
    <row r="168">
      <c r="F168" s="619"/>
    </row>
    <row r="169">
      <c r="F169" s="619"/>
    </row>
    <row r="170">
      <c r="F170" s="619"/>
    </row>
    <row r="171">
      <c r="F171" s="619"/>
    </row>
    <row r="172">
      <c r="F172" s="619"/>
    </row>
    <row r="173">
      <c r="F173" s="619"/>
    </row>
    <row r="174">
      <c r="F174" s="619"/>
    </row>
    <row r="175">
      <c r="F175" s="619"/>
    </row>
    <row r="176">
      <c r="F176" s="619"/>
    </row>
    <row r="177">
      <c r="F177" s="619"/>
    </row>
    <row r="178">
      <c r="F178" s="619"/>
    </row>
    <row r="179">
      <c r="F179" s="619"/>
    </row>
    <row r="180">
      <c r="F180" s="619"/>
    </row>
    <row r="181">
      <c r="F181" s="619"/>
    </row>
    <row r="182">
      <c r="F182" s="619"/>
    </row>
    <row r="183">
      <c r="F183" s="619"/>
    </row>
    <row r="184">
      <c r="F184" s="619"/>
    </row>
    <row r="185">
      <c r="F185" s="619"/>
    </row>
    <row r="186">
      <c r="F186" s="619"/>
    </row>
    <row r="187">
      <c r="F187" s="619"/>
    </row>
    <row r="188">
      <c r="F188" s="619"/>
    </row>
    <row r="189">
      <c r="F189" s="619"/>
    </row>
    <row r="190">
      <c r="F190" s="619"/>
    </row>
    <row r="191">
      <c r="F191" s="619"/>
    </row>
    <row r="192">
      <c r="F192" s="619"/>
    </row>
    <row r="193">
      <c r="F193" s="619"/>
    </row>
    <row r="194">
      <c r="F194" s="619"/>
    </row>
    <row r="195">
      <c r="F195" s="619"/>
    </row>
    <row r="196">
      <c r="F196" s="619"/>
    </row>
    <row r="197">
      <c r="F197" s="619"/>
    </row>
    <row r="198">
      <c r="F198" s="619"/>
    </row>
    <row r="199">
      <c r="F199" s="619"/>
    </row>
    <row r="200">
      <c r="F200" s="619"/>
    </row>
    <row r="201">
      <c r="F201" s="619"/>
    </row>
    <row r="202">
      <c r="F202" s="619"/>
    </row>
    <row r="203">
      <c r="F203" s="619"/>
    </row>
    <row r="204">
      <c r="F204" s="619"/>
    </row>
    <row r="205">
      <c r="F205" s="619"/>
    </row>
    <row r="206">
      <c r="F206" s="619"/>
    </row>
    <row r="207">
      <c r="F207" s="619"/>
    </row>
    <row r="208">
      <c r="F208" s="619"/>
    </row>
    <row r="209">
      <c r="F209" s="619"/>
    </row>
    <row r="210">
      <c r="F210" s="619"/>
    </row>
    <row r="211">
      <c r="F211" s="619"/>
    </row>
    <row r="212">
      <c r="F212" s="619"/>
    </row>
    <row r="213">
      <c r="F213" s="619"/>
    </row>
    <row r="214">
      <c r="F214" s="619"/>
    </row>
    <row r="215">
      <c r="F215" s="619"/>
    </row>
    <row r="216">
      <c r="F216" s="619"/>
    </row>
    <row r="217">
      <c r="F217" s="619"/>
    </row>
    <row r="218">
      <c r="F218" s="619"/>
    </row>
    <row r="219">
      <c r="F219" s="619"/>
    </row>
    <row r="220">
      <c r="F220" s="619"/>
    </row>
    <row r="221">
      <c r="F221" s="619"/>
    </row>
    <row r="222">
      <c r="F222" s="619"/>
    </row>
    <row r="223">
      <c r="F223" s="619"/>
    </row>
    <row r="224">
      <c r="F224" s="619"/>
    </row>
    <row r="225">
      <c r="F225" s="619"/>
    </row>
    <row r="226">
      <c r="F226" s="619"/>
    </row>
    <row r="227">
      <c r="F227" s="619"/>
    </row>
    <row r="228">
      <c r="F228" s="619"/>
    </row>
    <row r="229">
      <c r="F229" s="619"/>
    </row>
    <row r="230">
      <c r="F230" s="619"/>
    </row>
    <row r="231">
      <c r="F231" s="619"/>
    </row>
    <row r="232">
      <c r="F232" s="619"/>
    </row>
    <row r="233">
      <c r="F233" s="619"/>
    </row>
    <row r="234">
      <c r="F234" s="619"/>
    </row>
    <row r="235">
      <c r="F235" s="619"/>
    </row>
    <row r="236">
      <c r="F236" s="619"/>
    </row>
    <row r="237">
      <c r="F237" s="619"/>
    </row>
    <row r="238">
      <c r="F238" s="619"/>
    </row>
    <row r="239">
      <c r="F239" s="619"/>
    </row>
    <row r="240">
      <c r="F240" s="619"/>
    </row>
    <row r="241">
      <c r="F241" s="619"/>
    </row>
    <row r="242">
      <c r="F242" s="619"/>
    </row>
    <row r="243">
      <c r="F243" s="619"/>
    </row>
    <row r="244">
      <c r="F244" s="619"/>
    </row>
    <row r="245">
      <c r="F245" s="619"/>
    </row>
    <row r="246">
      <c r="F246" s="619"/>
    </row>
    <row r="247">
      <c r="F247" s="619"/>
    </row>
    <row r="248">
      <c r="F248" s="619"/>
    </row>
    <row r="249">
      <c r="F249" s="619"/>
    </row>
    <row r="250">
      <c r="F250" s="619"/>
    </row>
    <row r="251">
      <c r="F251" s="619"/>
    </row>
    <row r="252">
      <c r="F252" s="619"/>
    </row>
    <row r="253">
      <c r="F253" s="619"/>
    </row>
    <row r="254">
      <c r="F254" s="619"/>
    </row>
    <row r="255">
      <c r="F255" s="619"/>
    </row>
    <row r="256">
      <c r="F256" s="619"/>
    </row>
    <row r="257">
      <c r="F257" s="619"/>
    </row>
    <row r="258">
      <c r="F258" s="619"/>
    </row>
    <row r="259">
      <c r="F259" s="619"/>
    </row>
    <row r="260">
      <c r="F260" s="619"/>
    </row>
    <row r="261">
      <c r="F261" s="619"/>
    </row>
    <row r="262">
      <c r="F262" s="619"/>
    </row>
    <row r="263">
      <c r="F263" s="619"/>
    </row>
    <row r="264">
      <c r="F264" s="619"/>
    </row>
    <row r="265">
      <c r="F265" s="619"/>
    </row>
    <row r="266">
      <c r="F266" s="619"/>
    </row>
    <row r="267">
      <c r="F267" s="619"/>
    </row>
    <row r="268">
      <c r="F268" s="619"/>
    </row>
    <row r="269">
      <c r="F269" s="619"/>
    </row>
    <row r="270">
      <c r="F270" s="619"/>
    </row>
    <row r="271">
      <c r="F271" s="619"/>
    </row>
    <row r="272">
      <c r="F272" s="619"/>
    </row>
    <row r="273">
      <c r="F273" s="619"/>
    </row>
    <row r="274">
      <c r="F274" s="619"/>
    </row>
    <row r="275">
      <c r="F275" s="619"/>
    </row>
    <row r="276">
      <c r="F276" s="619"/>
    </row>
    <row r="277">
      <c r="F277" s="619"/>
    </row>
    <row r="278">
      <c r="F278" s="619"/>
    </row>
    <row r="279">
      <c r="F279" s="619"/>
    </row>
    <row r="280">
      <c r="F280" s="619"/>
    </row>
    <row r="281">
      <c r="F281" s="619"/>
    </row>
    <row r="282">
      <c r="F282" s="619"/>
    </row>
    <row r="283">
      <c r="F283" s="619"/>
    </row>
    <row r="284">
      <c r="F284" s="619"/>
    </row>
    <row r="285">
      <c r="F285" s="619"/>
    </row>
    <row r="286">
      <c r="F286" s="619"/>
    </row>
    <row r="287">
      <c r="F287" s="619"/>
    </row>
    <row r="288">
      <c r="F288" s="619"/>
    </row>
    <row r="289">
      <c r="F289" s="619"/>
    </row>
    <row r="290">
      <c r="F290" s="619"/>
    </row>
    <row r="291">
      <c r="F291" s="619"/>
    </row>
    <row r="292">
      <c r="F292" s="619"/>
    </row>
    <row r="293">
      <c r="F293" s="619"/>
    </row>
    <row r="294">
      <c r="F294" s="619"/>
    </row>
    <row r="295">
      <c r="F295" s="619"/>
    </row>
    <row r="296">
      <c r="F296" s="619"/>
    </row>
    <row r="297">
      <c r="F297" s="619"/>
    </row>
    <row r="298">
      <c r="F298" s="619"/>
    </row>
    <row r="299">
      <c r="F299" s="619"/>
    </row>
    <row r="300">
      <c r="F300" s="619"/>
    </row>
    <row r="301">
      <c r="F301" s="619"/>
    </row>
    <row r="302">
      <c r="F302" s="619"/>
    </row>
    <row r="303">
      <c r="F303" s="619"/>
    </row>
    <row r="304">
      <c r="F304" s="619"/>
    </row>
    <row r="305">
      <c r="F305" s="619"/>
    </row>
    <row r="306">
      <c r="F306" s="619"/>
    </row>
    <row r="307">
      <c r="F307" s="619"/>
    </row>
    <row r="308">
      <c r="F308" s="619"/>
    </row>
    <row r="309">
      <c r="F309" s="619"/>
    </row>
    <row r="310">
      <c r="F310" s="619"/>
    </row>
    <row r="311">
      <c r="F311" s="619"/>
    </row>
    <row r="312">
      <c r="F312" s="619"/>
    </row>
    <row r="313">
      <c r="F313" s="619"/>
    </row>
    <row r="314">
      <c r="F314" s="619"/>
    </row>
    <row r="315">
      <c r="F315" s="619"/>
    </row>
    <row r="316">
      <c r="F316" s="619"/>
    </row>
    <row r="317">
      <c r="F317" s="619"/>
    </row>
    <row r="318">
      <c r="F318" s="619"/>
    </row>
    <row r="319">
      <c r="F319" s="619"/>
    </row>
    <row r="320">
      <c r="F320" s="619"/>
    </row>
    <row r="321">
      <c r="F321" s="619"/>
    </row>
    <row r="322">
      <c r="F322" s="619"/>
    </row>
    <row r="323">
      <c r="F323" s="619"/>
    </row>
    <row r="324">
      <c r="F324" s="619"/>
    </row>
    <row r="325">
      <c r="F325" s="619"/>
    </row>
    <row r="326">
      <c r="F326" s="619"/>
    </row>
    <row r="327">
      <c r="F327" s="619"/>
    </row>
    <row r="328">
      <c r="F328" s="619"/>
    </row>
    <row r="329">
      <c r="F329" s="619"/>
    </row>
    <row r="330">
      <c r="F330" s="619"/>
    </row>
    <row r="331">
      <c r="F331" s="619"/>
    </row>
    <row r="332">
      <c r="F332" s="619"/>
    </row>
    <row r="333">
      <c r="F333" s="619"/>
    </row>
    <row r="334">
      <c r="F334" s="619"/>
    </row>
    <row r="335">
      <c r="F335" s="619"/>
    </row>
    <row r="336">
      <c r="F336" s="619"/>
    </row>
    <row r="337">
      <c r="F337" s="619"/>
    </row>
    <row r="338">
      <c r="F338" s="619"/>
    </row>
    <row r="339">
      <c r="F339" s="619"/>
    </row>
    <row r="340">
      <c r="F340" s="619"/>
    </row>
    <row r="341">
      <c r="F341" s="619"/>
    </row>
    <row r="342">
      <c r="F342" s="619"/>
    </row>
    <row r="343">
      <c r="F343" s="619"/>
    </row>
    <row r="344">
      <c r="F344" s="619"/>
    </row>
    <row r="345">
      <c r="F345" s="619"/>
    </row>
    <row r="346">
      <c r="F346" s="619"/>
    </row>
    <row r="347">
      <c r="F347" s="619"/>
    </row>
    <row r="348">
      <c r="F348" s="619"/>
    </row>
    <row r="349">
      <c r="F349" s="619"/>
    </row>
    <row r="350">
      <c r="F350" s="619"/>
    </row>
    <row r="351">
      <c r="F351" s="619"/>
    </row>
    <row r="352">
      <c r="F352" s="619"/>
    </row>
    <row r="353">
      <c r="F353" s="619"/>
    </row>
    <row r="354">
      <c r="F354" s="619"/>
    </row>
    <row r="355">
      <c r="F355" s="619"/>
    </row>
    <row r="356">
      <c r="F356" s="619"/>
    </row>
    <row r="357">
      <c r="F357" s="619"/>
    </row>
    <row r="358">
      <c r="F358" s="619"/>
    </row>
    <row r="359">
      <c r="F359" s="619"/>
    </row>
    <row r="360">
      <c r="F360" s="619"/>
    </row>
    <row r="361">
      <c r="F361" s="619"/>
    </row>
    <row r="362">
      <c r="F362" s="619"/>
    </row>
    <row r="363">
      <c r="F363" s="619"/>
    </row>
    <row r="364">
      <c r="F364" s="619"/>
    </row>
    <row r="365">
      <c r="F365" s="619"/>
    </row>
    <row r="366">
      <c r="F366" s="619"/>
    </row>
    <row r="367">
      <c r="F367" s="619"/>
    </row>
    <row r="368">
      <c r="F368" s="619"/>
    </row>
    <row r="369">
      <c r="F369" s="619"/>
    </row>
    <row r="370">
      <c r="F370" s="619"/>
    </row>
    <row r="371">
      <c r="F371" s="619"/>
    </row>
    <row r="372">
      <c r="F372" s="619"/>
    </row>
    <row r="373">
      <c r="F373" s="619"/>
    </row>
    <row r="374">
      <c r="F374" s="619"/>
    </row>
    <row r="375">
      <c r="F375" s="619"/>
    </row>
    <row r="376">
      <c r="F376" s="619"/>
    </row>
    <row r="377">
      <c r="F377" s="619"/>
    </row>
    <row r="378">
      <c r="F378" s="619"/>
    </row>
    <row r="379">
      <c r="F379" s="619"/>
    </row>
    <row r="380">
      <c r="F380" s="619"/>
    </row>
    <row r="381">
      <c r="F381" s="619"/>
    </row>
    <row r="382">
      <c r="F382" s="619"/>
    </row>
    <row r="383">
      <c r="F383" s="619"/>
    </row>
    <row r="384">
      <c r="F384" s="619"/>
    </row>
    <row r="385">
      <c r="F385" s="619"/>
    </row>
    <row r="386">
      <c r="F386" s="619"/>
    </row>
    <row r="387">
      <c r="F387" s="619"/>
    </row>
    <row r="388">
      <c r="F388" s="619"/>
    </row>
    <row r="389">
      <c r="F389" s="619"/>
    </row>
    <row r="390">
      <c r="F390" s="619"/>
    </row>
    <row r="391">
      <c r="F391" s="619"/>
    </row>
    <row r="392">
      <c r="F392" s="619"/>
    </row>
    <row r="393">
      <c r="F393" s="619"/>
    </row>
    <row r="394">
      <c r="F394" s="619"/>
    </row>
    <row r="395">
      <c r="F395" s="619"/>
    </row>
    <row r="396">
      <c r="F396" s="619"/>
    </row>
    <row r="397">
      <c r="F397" s="619"/>
    </row>
    <row r="398">
      <c r="F398" s="619"/>
    </row>
    <row r="399">
      <c r="F399" s="619"/>
    </row>
    <row r="400">
      <c r="F400" s="619"/>
    </row>
    <row r="401">
      <c r="F401" s="619"/>
    </row>
    <row r="402">
      <c r="F402" s="619"/>
    </row>
    <row r="403">
      <c r="F403" s="619"/>
    </row>
    <row r="404">
      <c r="F404" s="619"/>
    </row>
    <row r="405">
      <c r="F405" s="619"/>
    </row>
    <row r="406">
      <c r="F406" s="619"/>
    </row>
    <row r="407">
      <c r="F407" s="619"/>
    </row>
    <row r="408">
      <c r="F408" s="619"/>
    </row>
    <row r="409">
      <c r="F409" s="619"/>
    </row>
    <row r="410">
      <c r="F410" s="619"/>
    </row>
    <row r="411">
      <c r="F411" s="619"/>
    </row>
    <row r="412">
      <c r="F412" s="619"/>
    </row>
    <row r="413">
      <c r="F413" s="619"/>
    </row>
    <row r="414">
      <c r="F414" s="619"/>
    </row>
    <row r="415">
      <c r="F415" s="619"/>
    </row>
    <row r="416">
      <c r="F416" s="619"/>
    </row>
    <row r="417">
      <c r="F417" s="619"/>
    </row>
    <row r="418">
      <c r="F418" s="619"/>
    </row>
    <row r="419">
      <c r="F419" s="619"/>
    </row>
    <row r="420">
      <c r="F420" s="619"/>
    </row>
    <row r="421">
      <c r="F421" s="619"/>
    </row>
    <row r="422">
      <c r="F422" s="619"/>
    </row>
    <row r="423">
      <c r="F423" s="619"/>
    </row>
    <row r="424">
      <c r="F424" s="619"/>
    </row>
    <row r="425">
      <c r="F425" s="619"/>
    </row>
    <row r="426">
      <c r="F426" s="619"/>
    </row>
    <row r="427">
      <c r="F427" s="619"/>
    </row>
    <row r="428">
      <c r="F428" s="619"/>
    </row>
    <row r="429">
      <c r="F429" s="619"/>
    </row>
    <row r="430">
      <c r="F430" s="619"/>
    </row>
    <row r="431">
      <c r="F431" s="619"/>
    </row>
    <row r="432">
      <c r="F432" s="619"/>
    </row>
    <row r="433">
      <c r="F433" s="619"/>
    </row>
    <row r="434">
      <c r="F434" s="619"/>
    </row>
    <row r="435">
      <c r="F435" s="619"/>
    </row>
    <row r="436">
      <c r="F436" s="619"/>
    </row>
    <row r="437">
      <c r="F437" s="619"/>
    </row>
    <row r="438">
      <c r="F438" s="619"/>
    </row>
    <row r="439">
      <c r="F439" s="619"/>
    </row>
    <row r="440">
      <c r="F440" s="619"/>
    </row>
    <row r="441">
      <c r="F441" s="619"/>
    </row>
    <row r="442">
      <c r="F442" s="619"/>
    </row>
    <row r="443">
      <c r="F443" s="619"/>
    </row>
    <row r="444">
      <c r="F444" s="619"/>
    </row>
    <row r="445">
      <c r="F445" s="619"/>
    </row>
    <row r="446">
      <c r="F446" s="619"/>
    </row>
    <row r="447">
      <c r="F447" s="619"/>
    </row>
    <row r="448">
      <c r="F448" s="619"/>
    </row>
    <row r="449">
      <c r="F449" s="619"/>
    </row>
    <row r="450">
      <c r="F450" s="619"/>
    </row>
    <row r="451">
      <c r="F451" s="619"/>
    </row>
    <row r="452">
      <c r="F452" s="619"/>
    </row>
    <row r="453">
      <c r="F453" s="619"/>
    </row>
    <row r="454">
      <c r="F454" s="619"/>
    </row>
    <row r="455">
      <c r="F455" s="619"/>
    </row>
    <row r="456">
      <c r="F456" s="619"/>
    </row>
    <row r="457">
      <c r="F457" s="619"/>
    </row>
    <row r="458">
      <c r="F458" s="619"/>
    </row>
    <row r="459">
      <c r="F459" s="619"/>
    </row>
    <row r="460">
      <c r="F460" s="619"/>
    </row>
    <row r="461">
      <c r="F461" s="619"/>
    </row>
    <row r="462">
      <c r="F462" s="619"/>
    </row>
    <row r="463">
      <c r="F463" s="619"/>
    </row>
    <row r="464">
      <c r="F464" s="619"/>
    </row>
    <row r="465">
      <c r="F465" s="619"/>
    </row>
    <row r="466">
      <c r="F466" s="619"/>
    </row>
    <row r="467">
      <c r="F467" s="619"/>
    </row>
    <row r="468">
      <c r="F468" s="619"/>
    </row>
    <row r="469">
      <c r="F469" s="619"/>
    </row>
    <row r="470">
      <c r="F470" s="619"/>
    </row>
    <row r="471">
      <c r="F471" s="619"/>
    </row>
    <row r="472">
      <c r="F472" s="619"/>
    </row>
    <row r="473">
      <c r="F473" s="619"/>
    </row>
    <row r="474">
      <c r="F474" s="619"/>
    </row>
    <row r="475">
      <c r="F475" s="619"/>
    </row>
    <row r="476">
      <c r="F476" s="619"/>
    </row>
    <row r="477">
      <c r="F477" s="619"/>
    </row>
    <row r="478">
      <c r="F478" s="619"/>
    </row>
    <row r="479">
      <c r="F479" s="619"/>
    </row>
    <row r="480">
      <c r="F480" s="619"/>
    </row>
    <row r="481">
      <c r="F481" s="619"/>
    </row>
    <row r="482">
      <c r="F482" s="619"/>
    </row>
    <row r="483">
      <c r="F483" s="619"/>
    </row>
    <row r="484">
      <c r="F484" s="619"/>
    </row>
    <row r="485">
      <c r="F485" s="619"/>
    </row>
    <row r="486">
      <c r="F486" s="619"/>
    </row>
    <row r="487">
      <c r="F487" s="619"/>
    </row>
    <row r="488">
      <c r="F488" s="619"/>
    </row>
    <row r="489">
      <c r="F489" s="619"/>
    </row>
    <row r="490">
      <c r="F490" s="619"/>
    </row>
    <row r="491">
      <c r="F491" s="619"/>
    </row>
    <row r="492">
      <c r="F492" s="619"/>
    </row>
    <row r="493">
      <c r="F493" s="619"/>
    </row>
    <row r="494">
      <c r="F494" s="619"/>
    </row>
    <row r="495">
      <c r="F495" s="619"/>
    </row>
    <row r="496">
      <c r="F496" s="619"/>
    </row>
    <row r="497">
      <c r="F497" s="619"/>
    </row>
    <row r="498">
      <c r="F498" s="619"/>
    </row>
    <row r="499">
      <c r="F499" s="619"/>
    </row>
    <row r="500">
      <c r="F500" s="619"/>
    </row>
    <row r="501">
      <c r="F501" s="619"/>
    </row>
    <row r="502">
      <c r="F502" s="619"/>
    </row>
    <row r="503">
      <c r="F503" s="619"/>
    </row>
    <row r="504">
      <c r="F504" s="619"/>
    </row>
    <row r="505">
      <c r="F505" s="619"/>
    </row>
    <row r="506">
      <c r="F506" s="619"/>
    </row>
    <row r="507">
      <c r="F507" s="619"/>
    </row>
    <row r="508">
      <c r="F508" s="619"/>
    </row>
    <row r="509">
      <c r="F509" s="619"/>
    </row>
    <row r="510">
      <c r="F510" s="619"/>
    </row>
    <row r="511">
      <c r="F511" s="619"/>
    </row>
    <row r="512">
      <c r="F512" s="619"/>
    </row>
    <row r="513">
      <c r="F513" s="619"/>
    </row>
    <row r="514">
      <c r="F514" s="619"/>
    </row>
    <row r="515">
      <c r="F515" s="619"/>
    </row>
    <row r="516">
      <c r="F516" s="619"/>
    </row>
    <row r="517">
      <c r="F517" s="619"/>
    </row>
    <row r="518">
      <c r="F518" s="619"/>
    </row>
    <row r="519">
      <c r="F519" s="619"/>
    </row>
    <row r="520">
      <c r="F520" s="619"/>
    </row>
    <row r="521">
      <c r="F521" s="619"/>
    </row>
    <row r="522">
      <c r="F522" s="619"/>
    </row>
    <row r="523">
      <c r="F523" s="619"/>
    </row>
    <row r="524">
      <c r="F524" s="619"/>
    </row>
    <row r="525">
      <c r="F525" s="619"/>
    </row>
    <row r="526">
      <c r="F526" s="619"/>
    </row>
    <row r="527">
      <c r="F527" s="619"/>
    </row>
    <row r="528">
      <c r="F528" s="619"/>
    </row>
    <row r="529">
      <c r="F529" s="619"/>
    </row>
    <row r="530">
      <c r="F530" s="619"/>
    </row>
    <row r="531">
      <c r="F531" s="619"/>
    </row>
    <row r="532">
      <c r="F532" s="619"/>
    </row>
    <row r="533">
      <c r="F533" s="619"/>
    </row>
    <row r="534">
      <c r="F534" s="619"/>
    </row>
    <row r="535">
      <c r="F535" s="619"/>
    </row>
    <row r="536">
      <c r="F536" s="619"/>
    </row>
    <row r="537">
      <c r="F537" s="619"/>
    </row>
    <row r="538">
      <c r="F538" s="619"/>
    </row>
    <row r="539">
      <c r="F539" s="619"/>
    </row>
    <row r="540">
      <c r="F540" s="619"/>
    </row>
    <row r="541">
      <c r="F541" s="619"/>
    </row>
    <row r="542">
      <c r="F542" s="619"/>
    </row>
    <row r="543">
      <c r="F543" s="619"/>
    </row>
    <row r="544">
      <c r="F544" s="619"/>
    </row>
    <row r="545">
      <c r="F545" s="619"/>
    </row>
    <row r="546">
      <c r="F546" s="619"/>
    </row>
    <row r="547">
      <c r="F547" s="619"/>
    </row>
    <row r="548">
      <c r="F548" s="619"/>
    </row>
    <row r="549">
      <c r="F549" s="619"/>
    </row>
    <row r="550">
      <c r="F550" s="619"/>
    </row>
    <row r="551">
      <c r="F551" s="619"/>
    </row>
    <row r="552">
      <c r="F552" s="619"/>
    </row>
    <row r="553">
      <c r="F553" s="619"/>
    </row>
    <row r="554">
      <c r="F554" s="619"/>
    </row>
    <row r="555">
      <c r="F555" s="619"/>
    </row>
    <row r="556">
      <c r="F556" s="619"/>
    </row>
    <row r="557">
      <c r="F557" s="619"/>
    </row>
    <row r="558">
      <c r="F558" s="619"/>
    </row>
    <row r="559">
      <c r="F559" s="619"/>
    </row>
    <row r="560">
      <c r="F560" s="619"/>
    </row>
    <row r="561">
      <c r="F561" s="619"/>
    </row>
    <row r="562">
      <c r="F562" s="619"/>
    </row>
    <row r="563">
      <c r="F563" s="619"/>
    </row>
    <row r="564">
      <c r="F564" s="619"/>
    </row>
    <row r="565">
      <c r="F565" s="619"/>
    </row>
    <row r="566">
      <c r="F566" s="619"/>
    </row>
    <row r="567">
      <c r="F567" s="619"/>
    </row>
    <row r="568">
      <c r="F568" s="619"/>
    </row>
    <row r="569">
      <c r="F569" s="619"/>
    </row>
    <row r="570">
      <c r="F570" s="619"/>
    </row>
    <row r="571">
      <c r="F571" s="619"/>
    </row>
    <row r="572">
      <c r="F572" s="619"/>
    </row>
    <row r="573">
      <c r="F573" s="619"/>
    </row>
    <row r="574">
      <c r="F574" s="619"/>
    </row>
    <row r="575">
      <c r="F575" s="619"/>
    </row>
    <row r="576">
      <c r="F576" s="619"/>
    </row>
    <row r="577">
      <c r="F577" s="619"/>
    </row>
    <row r="578">
      <c r="F578" s="619"/>
    </row>
    <row r="579">
      <c r="F579" s="619"/>
    </row>
    <row r="580">
      <c r="F580" s="619"/>
    </row>
    <row r="581">
      <c r="F581" s="619"/>
    </row>
    <row r="582">
      <c r="F582" s="619"/>
    </row>
    <row r="583">
      <c r="F583" s="619"/>
    </row>
    <row r="584">
      <c r="F584" s="619"/>
    </row>
    <row r="585">
      <c r="F585" s="619"/>
    </row>
    <row r="586">
      <c r="F586" s="619"/>
    </row>
    <row r="587">
      <c r="F587" s="619"/>
    </row>
    <row r="588">
      <c r="F588" s="619"/>
    </row>
    <row r="589">
      <c r="F589" s="619"/>
    </row>
    <row r="590">
      <c r="F590" s="619"/>
    </row>
    <row r="591">
      <c r="F591" s="619"/>
    </row>
    <row r="592">
      <c r="F592" s="619"/>
    </row>
    <row r="593">
      <c r="F593" s="619"/>
    </row>
    <row r="594">
      <c r="F594" s="619"/>
    </row>
    <row r="595">
      <c r="F595" s="619"/>
    </row>
    <row r="596">
      <c r="F596" s="619"/>
    </row>
    <row r="597">
      <c r="F597" s="619"/>
    </row>
    <row r="598">
      <c r="F598" s="619"/>
    </row>
    <row r="599">
      <c r="F599" s="619"/>
    </row>
    <row r="600">
      <c r="F600" s="619"/>
    </row>
    <row r="601">
      <c r="F601" s="619"/>
    </row>
    <row r="602">
      <c r="F602" s="619"/>
    </row>
    <row r="603">
      <c r="F603" s="619"/>
    </row>
    <row r="604">
      <c r="F604" s="619"/>
    </row>
    <row r="605">
      <c r="F605" s="619"/>
    </row>
    <row r="606">
      <c r="F606" s="619"/>
    </row>
    <row r="607">
      <c r="F607" s="619"/>
    </row>
    <row r="608">
      <c r="F608" s="619"/>
    </row>
    <row r="609">
      <c r="F609" s="619"/>
    </row>
    <row r="610">
      <c r="F610" s="619"/>
    </row>
    <row r="611">
      <c r="F611" s="619"/>
    </row>
    <row r="612">
      <c r="F612" s="619"/>
    </row>
    <row r="613">
      <c r="F613" s="619"/>
    </row>
    <row r="614">
      <c r="F614" s="619"/>
    </row>
    <row r="615">
      <c r="F615" s="619"/>
    </row>
    <row r="616">
      <c r="F616" s="619"/>
    </row>
    <row r="617">
      <c r="F617" s="619"/>
    </row>
    <row r="618">
      <c r="F618" s="619"/>
    </row>
    <row r="619">
      <c r="F619" s="619"/>
    </row>
    <row r="620">
      <c r="F620" s="619"/>
    </row>
    <row r="621">
      <c r="F621" s="619"/>
    </row>
    <row r="622">
      <c r="F622" s="619"/>
    </row>
    <row r="623">
      <c r="F623" s="619"/>
    </row>
    <row r="624">
      <c r="F624" s="619"/>
    </row>
    <row r="625">
      <c r="F625" s="619"/>
    </row>
    <row r="626">
      <c r="F626" s="619"/>
    </row>
    <row r="627">
      <c r="F627" s="619"/>
    </row>
    <row r="628">
      <c r="F628" s="619"/>
    </row>
    <row r="629">
      <c r="F629" s="619"/>
    </row>
    <row r="630">
      <c r="F630" s="619"/>
    </row>
    <row r="631">
      <c r="F631" s="619"/>
    </row>
    <row r="632">
      <c r="F632" s="619"/>
    </row>
    <row r="633">
      <c r="F633" s="619"/>
    </row>
    <row r="634">
      <c r="F634" s="619"/>
    </row>
    <row r="635">
      <c r="F635" s="619"/>
    </row>
    <row r="636">
      <c r="F636" s="619"/>
    </row>
    <row r="637">
      <c r="F637" s="619"/>
    </row>
    <row r="638">
      <c r="F638" s="619"/>
    </row>
    <row r="639">
      <c r="F639" s="619"/>
    </row>
    <row r="640">
      <c r="F640" s="619"/>
    </row>
    <row r="641">
      <c r="F641" s="619"/>
    </row>
    <row r="642">
      <c r="F642" s="619"/>
    </row>
    <row r="643">
      <c r="F643" s="619"/>
    </row>
    <row r="644">
      <c r="F644" s="619"/>
    </row>
    <row r="645">
      <c r="F645" s="619"/>
    </row>
    <row r="646">
      <c r="F646" s="619"/>
    </row>
    <row r="647">
      <c r="F647" s="619"/>
    </row>
    <row r="648">
      <c r="F648" s="619"/>
    </row>
    <row r="649">
      <c r="F649" s="619"/>
    </row>
    <row r="650">
      <c r="F650" s="619"/>
    </row>
    <row r="651">
      <c r="F651" s="619"/>
    </row>
    <row r="652">
      <c r="F652" s="619"/>
    </row>
    <row r="653">
      <c r="F653" s="619"/>
    </row>
    <row r="654">
      <c r="F654" s="619"/>
    </row>
    <row r="655">
      <c r="F655" s="619"/>
    </row>
    <row r="656">
      <c r="F656" s="619"/>
    </row>
    <row r="657">
      <c r="F657" s="619"/>
    </row>
    <row r="658">
      <c r="F658" s="619"/>
    </row>
    <row r="659">
      <c r="F659" s="619"/>
    </row>
    <row r="660">
      <c r="F660" s="619"/>
    </row>
    <row r="661">
      <c r="F661" s="619"/>
    </row>
    <row r="662">
      <c r="F662" s="619"/>
    </row>
    <row r="663">
      <c r="F663" s="619"/>
    </row>
    <row r="664">
      <c r="F664" s="619"/>
    </row>
    <row r="665">
      <c r="F665" s="619"/>
    </row>
    <row r="666">
      <c r="F666" s="619"/>
    </row>
    <row r="667">
      <c r="F667" s="619"/>
    </row>
    <row r="668">
      <c r="F668" s="619"/>
    </row>
    <row r="669">
      <c r="F669" s="619"/>
    </row>
    <row r="670">
      <c r="F670" s="619"/>
    </row>
    <row r="671">
      <c r="F671" s="619"/>
    </row>
    <row r="672">
      <c r="F672" s="619"/>
    </row>
    <row r="673">
      <c r="F673" s="619"/>
    </row>
    <row r="674">
      <c r="F674" s="619"/>
    </row>
    <row r="675">
      <c r="F675" s="619"/>
    </row>
    <row r="676">
      <c r="F676" s="619"/>
    </row>
    <row r="677">
      <c r="F677" s="619"/>
    </row>
    <row r="678">
      <c r="F678" s="619"/>
    </row>
    <row r="679">
      <c r="F679" s="619"/>
    </row>
    <row r="680">
      <c r="F680" s="619"/>
    </row>
    <row r="681">
      <c r="F681" s="619"/>
    </row>
    <row r="682">
      <c r="F682" s="619"/>
    </row>
    <row r="683">
      <c r="F683" s="619"/>
    </row>
    <row r="684">
      <c r="F684" s="619"/>
    </row>
    <row r="685">
      <c r="F685" s="619"/>
    </row>
    <row r="686">
      <c r="F686" s="619"/>
    </row>
    <row r="687">
      <c r="F687" s="619"/>
    </row>
    <row r="688">
      <c r="F688" s="619"/>
    </row>
    <row r="689">
      <c r="F689" s="619"/>
    </row>
    <row r="690">
      <c r="F690" s="619"/>
    </row>
    <row r="691">
      <c r="F691" s="619"/>
    </row>
    <row r="692">
      <c r="F692" s="619"/>
    </row>
    <row r="693">
      <c r="F693" s="619"/>
    </row>
    <row r="694">
      <c r="F694" s="619"/>
    </row>
    <row r="695">
      <c r="F695" s="619"/>
    </row>
    <row r="696">
      <c r="F696" s="619"/>
    </row>
    <row r="697">
      <c r="F697" s="619"/>
    </row>
    <row r="698">
      <c r="F698" s="619"/>
    </row>
    <row r="699">
      <c r="F699" s="619"/>
    </row>
    <row r="700">
      <c r="F700" s="619"/>
    </row>
    <row r="701">
      <c r="F701" s="619"/>
    </row>
    <row r="702">
      <c r="F702" s="619"/>
    </row>
    <row r="703">
      <c r="F703" s="619"/>
    </row>
    <row r="704">
      <c r="F704" s="619"/>
    </row>
    <row r="705">
      <c r="F705" s="619"/>
    </row>
    <row r="706">
      <c r="F706" s="619"/>
    </row>
    <row r="707">
      <c r="F707" s="619"/>
    </row>
    <row r="708">
      <c r="F708" s="619"/>
    </row>
    <row r="709">
      <c r="F709" s="619"/>
    </row>
    <row r="710">
      <c r="F710" s="619"/>
    </row>
    <row r="711">
      <c r="F711" s="619"/>
    </row>
    <row r="712">
      <c r="F712" s="619"/>
    </row>
    <row r="713">
      <c r="F713" s="619"/>
    </row>
    <row r="714">
      <c r="F714" s="619"/>
    </row>
    <row r="715">
      <c r="F715" s="619"/>
    </row>
    <row r="716">
      <c r="F716" s="619"/>
    </row>
    <row r="717">
      <c r="F717" s="619"/>
    </row>
    <row r="718">
      <c r="F718" s="619"/>
    </row>
    <row r="719">
      <c r="F719" s="619"/>
    </row>
    <row r="720">
      <c r="F720" s="619"/>
    </row>
    <row r="721">
      <c r="F721" s="619"/>
    </row>
    <row r="722">
      <c r="F722" s="619"/>
    </row>
    <row r="723">
      <c r="F723" s="619"/>
    </row>
    <row r="724">
      <c r="F724" s="619"/>
    </row>
    <row r="725">
      <c r="F725" s="619"/>
    </row>
    <row r="726">
      <c r="F726" s="619"/>
    </row>
    <row r="727">
      <c r="F727" s="619"/>
    </row>
    <row r="728">
      <c r="F728" s="619"/>
    </row>
    <row r="729">
      <c r="F729" s="619"/>
    </row>
    <row r="730">
      <c r="F730" s="619"/>
    </row>
    <row r="731">
      <c r="F731" s="619"/>
    </row>
    <row r="732">
      <c r="F732" s="619"/>
    </row>
    <row r="733">
      <c r="F733" s="619"/>
    </row>
    <row r="734">
      <c r="F734" s="619"/>
    </row>
    <row r="735">
      <c r="F735" s="619"/>
    </row>
    <row r="736">
      <c r="F736" s="619"/>
    </row>
    <row r="737">
      <c r="F737" s="619"/>
    </row>
    <row r="738">
      <c r="F738" s="619"/>
    </row>
    <row r="739">
      <c r="F739" s="619"/>
    </row>
    <row r="740">
      <c r="F740" s="619"/>
    </row>
    <row r="741">
      <c r="F741" s="619"/>
    </row>
    <row r="742">
      <c r="F742" s="619"/>
    </row>
    <row r="743">
      <c r="F743" s="619"/>
    </row>
    <row r="744">
      <c r="F744" s="619"/>
    </row>
    <row r="745">
      <c r="F745" s="619"/>
    </row>
    <row r="746">
      <c r="F746" s="619"/>
    </row>
    <row r="747">
      <c r="F747" s="619"/>
    </row>
    <row r="748">
      <c r="F748" s="619"/>
    </row>
    <row r="749">
      <c r="F749" s="619"/>
    </row>
    <row r="750">
      <c r="F750" s="619"/>
    </row>
    <row r="751">
      <c r="F751" s="619"/>
    </row>
    <row r="752">
      <c r="F752" s="619"/>
    </row>
    <row r="753">
      <c r="F753" s="619"/>
    </row>
    <row r="754">
      <c r="F754" s="619"/>
    </row>
    <row r="755">
      <c r="F755" s="619"/>
    </row>
    <row r="756">
      <c r="F756" s="619"/>
    </row>
    <row r="757">
      <c r="F757" s="619"/>
    </row>
    <row r="758">
      <c r="F758" s="619"/>
    </row>
    <row r="759">
      <c r="F759" s="619"/>
    </row>
    <row r="760">
      <c r="F760" s="619"/>
    </row>
    <row r="761">
      <c r="F761" s="619"/>
    </row>
    <row r="762">
      <c r="F762" s="619"/>
    </row>
    <row r="763">
      <c r="F763" s="619"/>
    </row>
    <row r="764">
      <c r="F764" s="619"/>
    </row>
    <row r="765">
      <c r="F765" s="619"/>
    </row>
    <row r="766">
      <c r="F766" s="619"/>
    </row>
    <row r="767">
      <c r="F767" s="619"/>
    </row>
    <row r="768">
      <c r="F768" s="619"/>
    </row>
    <row r="769">
      <c r="F769" s="619"/>
    </row>
    <row r="770">
      <c r="F770" s="619"/>
    </row>
    <row r="771">
      <c r="F771" s="619"/>
    </row>
    <row r="772">
      <c r="F772" s="619"/>
    </row>
    <row r="773">
      <c r="F773" s="619"/>
    </row>
    <row r="774">
      <c r="F774" s="619"/>
    </row>
    <row r="775">
      <c r="F775" s="619"/>
    </row>
    <row r="776">
      <c r="F776" s="619"/>
    </row>
    <row r="777">
      <c r="F777" s="619"/>
    </row>
    <row r="778">
      <c r="F778" s="619"/>
    </row>
    <row r="779">
      <c r="F779" s="619"/>
    </row>
    <row r="780">
      <c r="F780" s="619"/>
    </row>
    <row r="781">
      <c r="F781" s="619"/>
    </row>
    <row r="782">
      <c r="F782" s="619"/>
    </row>
    <row r="783">
      <c r="F783" s="619"/>
    </row>
    <row r="784">
      <c r="F784" s="619"/>
    </row>
    <row r="785">
      <c r="F785" s="619"/>
    </row>
    <row r="786">
      <c r="F786" s="619"/>
    </row>
    <row r="787">
      <c r="F787" s="619"/>
    </row>
    <row r="788">
      <c r="F788" s="619"/>
    </row>
    <row r="789">
      <c r="F789" s="619"/>
    </row>
    <row r="790">
      <c r="F790" s="619"/>
    </row>
    <row r="791">
      <c r="F791" s="619"/>
    </row>
    <row r="792">
      <c r="F792" s="619"/>
    </row>
    <row r="793">
      <c r="F793" s="619"/>
    </row>
    <row r="794">
      <c r="F794" s="619"/>
    </row>
    <row r="795">
      <c r="F795" s="619"/>
    </row>
    <row r="796">
      <c r="F796" s="619"/>
    </row>
    <row r="797">
      <c r="F797" s="619"/>
    </row>
    <row r="798">
      <c r="F798" s="619"/>
    </row>
    <row r="799">
      <c r="F799" s="619"/>
    </row>
    <row r="800">
      <c r="F800" s="619"/>
    </row>
    <row r="801">
      <c r="F801" s="619"/>
    </row>
    <row r="802">
      <c r="F802" s="619"/>
    </row>
    <row r="803">
      <c r="F803" s="619"/>
    </row>
    <row r="804">
      <c r="F804" s="619"/>
    </row>
    <row r="805">
      <c r="F805" s="619"/>
    </row>
    <row r="806">
      <c r="F806" s="619"/>
    </row>
    <row r="807">
      <c r="F807" s="619"/>
    </row>
    <row r="808">
      <c r="F808" s="619"/>
    </row>
    <row r="809">
      <c r="F809" s="619"/>
    </row>
    <row r="810">
      <c r="F810" s="619"/>
    </row>
    <row r="811">
      <c r="F811" s="619"/>
    </row>
    <row r="812">
      <c r="F812" s="619"/>
    </row>
    <row r="813">
      <c r="F813" s="619"/>
    </row>
    <row r="814">
      <c r="F814" s="619"/>
    </row>
    <row r="815">
      <c r="F815" s="619"/>
    </row>
    <row r="816">
      <c r="F816" s="619"/>
    </row>
    <row r="817">
      <c r="F817" s="619"/>
    </row>
    <row r="818">
      <c r="F818" s="619"/>
    </row>
    <row r="819">
      <c r="F819" s="619"/>
    </row>
    <row r="820">
      <c r="F820" s="619"/>
    </row>
    <row r="821">
      <c r="F821" s="619"/>
    </row>
    <row r="822">
      <c r="F822" s="619"/>
    </row>
    <row r="823">
      <c r="F823" s="619"/>
    </row>
    <row r="824">
      <c r="F824" s="619"/>
    </row>
    <row r="825">
      <c r="F825" s="619"/>
    </row>
    <row r="826">
      <c r="F826" s="619"/>
    </row>
    <row r="827">
      <c r="F827" s="619"/>
    </row>
    <row r="828">
      <c r="F828" s="619"/>
    </row>
    <row r="829">
      <c r="F829" s="619"/>
    </row>
    <row r="830">
      <c r="F830" s="619"/>
    </row>
    <row r="831">
      <c r="F831" s="619"/>
    </row>
    <row r="832">
      <c r="F832" s="619"/>
    </row>
    <row r="833">
      <c r="F833" s="619"/>
    </row>
    <row r="834">
      <c r="F834" s="619"/>
    </row>
    <row r="835">
      <c r="F835" s="619"/>
    </row>
    <row r="836">
      <c r="F836" s="619"/>
    </row>
    <row r="837">
      <c r="F837" s="619"/>
    </row>
    <row r="838">
      <c r="F838" s="619"/>
    </row>
    <row r="839">
      <c r="F839" s="619"/>
    </row>
    <row r="840">
      <c r="F840" s="619"/>
    </row>
    <row r="841">
      <c r="F841" s="619"/>
    </row>
    <row r="842">
      <c r="F842" s="619"/>
    </row>
    <row r="843">
      <c r="F843" s="619"/>
    </row>
    <row r="844">
      <c r="F844" s="619"/>
    </row>
    <row r="845">
      <c r="F845" s="619"/>
    </row>
    <row r="846">
      <c r="F846" s="619"/>
    </row>
    <row r="847">
      <c r="F847" s="619"/>
    </row>
    <row r="848">
      <c r="F848" s="619"/>
    </row>
    <row r="849">
      <c r="F849" s="619"/>
    </row>
    <row r="850">
      <c r="F850" s="619"/>
    </row>
    <row r="851">
      <c r="F851" s="619"/>
    </row>
    <row r="852">
      <c r="F852" s="619"/>
    </row>
    <row r="853">
      <c r="F853" s="619"/>
    </row>
    <row r="854">
      <c r="F854" s="619"/>
    </row>
    <row r="855">
      <c r="F855" s="619"/>
    </row>
    <row r="856">
      <c r="F856" s="619"/>
    </row>
    <row r="857">
      <c r="F857" s="619"/>
    </row>
    <row r="858">
      <c r="F858" s="619"/>
    </row>
    <row r="859">
      <c r="F859" s="619"/>
    </row>
    <row r="860">
      <c r="F860" s="619"/>
    </row>
    <row r="861">
      <c r="F861" s="619"/>
    </row>
    <row r="862">
      <c r="F862" s="619"/>
    </row>
    <row r="863">
      <c r="F863" s="619"/>
    </row>
    <row r="864">
      <c r="F864" s="619"/>
    </row>
    <row r="865">
      <c r="F865" s="619"/>
    </row>
    <row r="866">
      <c r="F866" s="619"/>
    </row>
    <row r="867">
      <c r="F867" s="619"/>
    </row>
    <row r="868">
      <c r="F868" s="619"/>
    </row>
    <row r="869">
      <c r="F869" s="619"/>
    </row>
    <row r="870">
      <c r="F870" s="619"/>
    </row>
    <row r="871">
      <c r="F871" s="619"/>
    </row>
    <row r="872">
      <c r="F872" s="619"/>
    </row>
    <row r="873">
      <c r="F873" s="619"/>
    </row>
    <row r="874">
      <c r="F874" s="619"/>
    </row>
    <row r="875">
      <c r="F875" s="619"/>
    </row>
    <row r="876">
      <c r="F876" s="619"/>
    </row>
    <row r="877">
      <c r="F877" s="619"/>
    </row>
    <row r="878">
      <c r="F878" s="619"/>
    </row>
    <row r="879">
      <c r="F879" s="619"/>
    </row>
    <row r="880">
      <c r="F880" s="619"/>
    </row>
    <row r="881">
      <c r="F881" s="619"/>
    </row>
    <row r="882">
      <c r="F882" s="619"/>
    </row>
    <row r="883">
      <c r="F883" s="619"/>
    </row>
    <row r="884">
      <c r="F884" s="619"/>
    </row>
    <row r="885">
      <c r="F885" s="619"/>
    </row>
    <row r="886">
      <c r="F886" s="619"/>
    </row>
    <row r="887">
      <c r="F887" s="619"/>
    </row>
    <row r="888">
      <c r="F888" s="619"/>
    </row>
    <row r="889">
      <c r="F889" s="619"/>
    </row>
    <row r="890">
      <c r="F890" s="619"/>
    </row>
    <row r="891">
      <c r="F891" s="619"/>
    </row>
    <row r="892">
      <c r="F892" s="619"/>
    </row>
    <row r="893">
      <c r="F893" s="619"/>
    </row>
    <row r="894">
      <c r="F894" s="619"/>
    </row>
    <row r="895">
      <c r="F895" s="619"/>
    </row>
    <row r="896">
      <c r="F896" s="619"/>
    </row>
    <row r="897">
      <c r="F897" s="619"/>
    </row>
    <row r="898">
      <c r="F898" s="619"/>
    </row>
    <row r="899">
      <c r="F899" s="619"/>
    </row>
    <row r="900">
      <c r="F900" s="619"/>
    </row>
    <row r="901">
      <c r="F901" s="619"/>
    </row>
    <row r="902">
      <c r="F902" s="619"/>
    </row>
    <row r="903">
      <c r="F903" s="619"/>
    </row>
    <row r="904">
      <c r="F904" s="619"/>
    </row>
    <row r="905">
      <c r="F905" s="619"/>
    </row>
    <row r="906">
      <c r="F906" s="619"/>
    </row>
    <row r="907">
      <c r="F907" s="619"/>
    </row>
    <row r="908">
      <c r="F908" s="619"/>
    </row>
    <row r="909">
      <c r="F909" s="619"/>
    </row>
    <row r="910">
      <c r="F910" s="619"/>
    </row>
    <row r="911">
      <c r="F911" s="619"/>
    </row>
    <row r="912">
      <c r="F912" s="619"/>
    </row>
    <row r="913">
      <c r="F913" s="619"/>
    </row>
    <row r="914">
      <c r="F914" s="619"/>
    </row>
    <row r="915">
      <c r="F915" s="619"/>
    </row>
    <row r="916">
      <c r="F916" s="619"/>
    </row>
    <row r="917">
      <c r="F917" s="619"/>
    </row>
    <row r="918">
      <c r="F918" s="619"/>
    </row>
    <row r="919">
      <c r="F919" s="619"/>
    </row>
    <row r="920">
      <c r="F920" s="619"/>
    </row>
    <row r="921">
      <c r="F921" s="619"/>
    </row>
    <row r="922">
      <c r="F922" s="619"/>
    </row>
    <row r="923">
      <c r="F923" s="619"/>
    </row>
    <row r="924">
      <c r="F924" s="619"/>
    </row>
    <row r="925">
      <c r="F925" s="619"/>
    </row>
    <row r="926">
      <c r="F926" s="619"/>
    </row>
    <row r="927">
      <c r="F927" s="619"/>
    </row>
    <row r="928">
      <c r="F928" s="619"/>
    </row>
    <row r="929">
      <c r="F929" s="619"/>
    </row>
    <row r="930">
      <c r="F930" s="619"/>
    </row>
    <row r="931">
      <c r="F931" s="619"/>
    </row>
    <row r="932">
      <c r="F932" s="619"/>
    </row>
    <row r="933">
      <c r="F933" s="619"/>
    </row>
    <row r="934">
      <c r="F934" s="619"/>
    </row>
    <row r="935">
      <c r="F935" s="619"/>
    </row>
    <row r="936">
      <c r="F936" s="619"/>
    </row>
    <row r="937">
      <c r="F937" s="619"/>
    </row>
    <row r="938">
      <c r="F938" s="619"/>
    </row>
    <row r="939">
      <c r="F939" s="619"/>
    </row>
    <row r="940">
      <c r="F940" s="619"/>
    </row>
    <row r="941">
      <c r="F941" s="619"/>
    </row>
    <row r="942">
      <c r="F942" s="619"/>
    </row>
    <row r="943">
      <c r="F943" s="619"/>
    </row>
    <row r="944">
      <c r="F944" s="619"/>
    </row>
    <row r="945">
      <c r="F945" s="619"/>
    </row>
    <row r="946">
      <c r="F946" s="619"/>
    </row>
    <row r="947">
      <c r="F947" s="619"/>
    </row>
    <row r="948">
      <c r="F948" s="619"/>
    </row>
    <row r="949">
      <c r="F949" s="619"/>
    </row>
    <row r="950">
      <c r="F950" s="619"/>
    </row>
    <row r="951">
      <c r="F951" s="619"/>
    </row>
    <row r="952">
      <c r="F952" s="619"/>
    </row>
    <row r="953">
      <c r="F953" s="619"/>
    </row>
    <row r="954">
      <c r="F954" s="619"/>
    </row>
    <row r="955">
      <c r="F955" s="619"/>
    </row>
    <row r="956">
      <c r="F956" s="619"/>
    </row>
    <row r="957">
      <c r="F957" s="619"/>
    </row>
    <row r="958">
      <c r="F958" s="619"/>
    </row>
    <row r="959">
      <c r="F959" s="619"/>
    </row>
    <row r="960">
      <c r="F960" s="619"/>
    </row>
    <row r="961">
      <c r="F961" s="619"/>
    </row>
    <row r="962">
      <c r="F962" s="619"/>
    </row>
    <row r="963">
      <c r="F963" s="619"/>
    </row>
    <row r="964">
      <c r="F964" s="619"/>
    </row>
    <row r="965">
      <c r="F965" s="619"/>
    </row>
    <row r="966">
      <c r="F966" s="619"/>
    </row>
    <row r="967">
      <c r="F967" s="619"/>
    </row>
    <row r="968">
      <c r="F968" s="619"/>
    </row>
    <row r="969">
      <c r="F969" s="619"/>
    </row>
    <row r="970">
      <c r="F970" s="619"/>
    </row>
    <row r="971">
      <c r="F971" s="619"/>
    </row>
    <row r="972">
      <c r="F972" s="619"/>
    </row>
    <row r="973">
      <c r="F973" s="619"/>
    </row>
    <row r="974">
      <c r="F974" s="619"/>
    </row>
    <row r="975">
      <c r="F975" s="619"/>
    </row>
    <row r="976">
      <c r="F976" s="619"/>
    </row>
    <row r="977">
      <c r="F977" s="619"/>
    </row>
    <row r="978">
      <c r="F978" s="619"/>
    </row>
    <row r="979">
      <c r="F979" s="619"/>
    </row>
    <row r="980">
      <c r="F980" s="619"/>
    </row>
    <row r="981">
      <c r="F981" s="619"/>
    </row>
    <row r="982">
      <c r="F982" s="619"/>
    </row>
    <row r="983">
      <c r="F983" s="619"/>
    </row>
    <row r="984">
      <c r="F984" s="619"/>
    </row>
    <row r="985">
      <c r="F985" s="619"/>
    </row>
    <row r="986">
      <c r="F986" s="619"/>
    </row>
    <row r="987">
      <c r="F987" s="619"/>
    </row>
    <row r="988">
      <c r="F988" s="619"/>
    </row>
    <row r="989">
      <c r="F989" s="619"/>
    </row>
    <row r="990">
      <c r="F990" s="619"/>
    </row>
    <row r="991">
      <c r="F991" s="619"/>
    </row>
    <row r="992">
      <c r="F992" s="619"/>
    </row>
    <row r="993">
      <c r="F993" s="619"/>
    </row>
    <row r="994">
      <c r="F994" s="619"/>
    </row>
    <row r="995">
      <c r="F995" s="619"/>
    </row>
    <row r="996">
      <c r="F996" s="619"/>
    </row>
    <row r="997">
      <c r="F997" s="619"/>
    </row>
    <row r="998">
      <c r="F998" s="619"/>
    </row>
    <row r="999">
      <c r="F999" s="619"/>
    </row>
    <row r="1000">
      <c r="F1000" s="619"/>
    </row>
    <row r="1001">
      <c r="F1001" s="619"/>
    </row>
    <row r="1002">
      <c r="F1002" s="619"/>
    </row>
    <row r="1003">
      <c r="F1003" s="619"/>
    </row>
    <row r="1004">
      <c r="F1004" s="619"/>
    </row>
    <row r="1005">
      <c r="F1005" s="619"/>
    </row>
    <row r="1006">
      <c r="F1006" s="619"/>
    </row>
    <row r="1007">
      <c r="F1007" s="619"/>
    </row>
    <row r="1008">
      <c r="F1008" s="619"/>
    </row>
    <row r="1009">
      <c r="F1009" s="619"/>
    </row>
    <row r="1010">
      <c r="F1010" s="619"/>
    </row>
    <row r="1011">
      <c r="F1011" s="619"/>
    </row>
    <row r="1012">
      <c r="F1012" s="619"/>
    </row>
    <row r="1013">
      <c r="F1013" s="619"/>
    </row>
    <row r="1014">
      <c r="F1014" s="619"/>
    </row>
    <row r="1015">
      <c r="F1015" s="619"/>
    </row>
    <row r="1016">
      <c r="F1016" s="619"/>
    </row>
    <row r="1017">
      <c r="F1017" s="619"/>
    </row>
    <row r="1018">
      <c r="F1018" s="619"/>
    </row>
    <row r="1019">
      <c r="F1019" s="619"/>
    </row>
    <row r="1020">
      <c r="F1020" s="619"/>
    </row>
    <row r="1021">
      <c r="F1021" s="619"/>
    </row>
    <row r="1022">
      <c r="F1022" s="619"/>
    </row>
    <row r="1023">
      <c r="F1023" s="619"/>
    </row>
    <row r="1024">
      <c r="F1024" s="619"/>
    </row>
    <row r="1025">
      <c r="F1025" s="619"/>
    </row>
    <row r="1026">
      <c r="F1026" s="619"/>
    </row>
    <row r="1027">
      <c r="F1027" s="619"/>
    </row>
    <row r="1028">
      <c r="F1028" s="619"/>
    </row>
    <row r="1029">
      <c r="F1029" s="619"/>
    </row>
    <row r="1030">
      <c r="F1030" s="619"/>
    </row>
    <row r="1031">
      <c r="F1031" s="619"/>
    </row>
    <row r="1032">
      <c r="F1032" s="619"/>
    </row>
    <row r="1033">
      <c r="F1033" s="619"/>
    </row>
    <row r="1034">
      <c r="F1034" s="619"/>
    </row>
    <row r="1035">
      <c r="F1035" s="619"/>
    </row>
    <row r="1036">
      <c r="F1036" s="619"/>
    </row>
    <row r="1037">
      <c r="F1037" s="619"/>
    </row>
  </sheetData>
  <mergeCells count="26">
    <mergeCell ref="H8:H9"/>
    <mergeCell ref="I8:L8"/>
    <mergeCell ref="M8:M9"/>
    <mergeCell ref="A8:A9"/>
    <mergeCell ref="B8:B9"/>
    <mergeCell ref="C8:C9"/>
    <mergeCell ref="E8:E9"/>
    <mergeCell ref="F8:F9"/>
    <mergeCell ref="G8:G9"/>
    <mergeCell ref="B10:B17"/>
    <mergeCell ref="C39:C40"/>
    <mergeCell ref="C43:C46"/>
    <mergeCell ref="C47:C48"/>
    <mergeCell ref="C49:C52"/>
    <mergeCell ref="C53:C56"/>
    <mergeCell ref="C57:C59"/>
    <mergeCell ref="C69:C72"/>
    <mergeCell ref="B18:B68"/>
    <mergeCell ref="B69:B72"/>
    <mergeCell ref="D8:D9"/>
    <mergeCell ref="D10:D12"/>
    <mergeCell ref="C20:C25"/>
    <mergeCell ref="C29:C31"/>
    <mergeCell ref="C32:C33"/>
    <mergeCell ref="C36:C38"/>
    <mergeCell ref="C60:C62"/>
  </mergeCells>
  <hyperlinks>
    <hyperlink r:id="rId1" location="gid=2128484139" ref="B3"/>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3" max="3" width="29.63"/>
    <col customWidth="1" min="4" max="4" width="31.75"/>
    <col customWidth="1" min="5" max="5" width="23.88"/>
    <col customWidth="1" min="6" max="6" width="27.63"/>
    <col customWidth="1" min="7" max="7" width="28.38"/>
    <col customWidth="1" min="8" max="8" width="34.13"/>
  </cols>
  <sheetData>
    <row r="2">
      <c r="A2" s="667" t="s">
        <v>175</v>
      </c>
      <c r="B2" s="668" t="s">
        <v>2547</v>
      </c>
      <c r="C2" s="669"/>
      <c r="D2" s="669"/>
      <c r="E2" s="669"/>
    </row>
    <row r="3">
      <c r="A3" s="670" t="s">
        <v>176</v>
      </c>
      <c r="B3" s="671" t="s">
        <v>163</v>
      </c>
      <c r="C3" s="672"/>
      <c r="D3" s="672"/>
      <c r="E3" s="672"/>
    </row>
    <row r="4">
      <c r="A4" s="670" t="s">
        <v>178</v>
      </c>
      <c r="B4" s="673" t="s">
        <v>142</v>
      </c>
      <c r="C4" s="674"/>
      <c r="D4" s="674"/>
      <c r="E4" s="674"/>
    </row>
    <row r="5">
      <c r="A5" s="675" t="s">
        <v>182</v>
      </c>
      <c r="B5" s="676" t="s">
        <v>183</v>
      </c>
      <c r="C5" s="676" t="s">
        <v>184</v>
      </c>
      <c r="D5" s="676" t="s">
        <v>185</v>
      </c>
      <c r="E5" s="676" t="s">
        <v>186</v>
      </c>
    </row>
    <row r="6">
      <c r="A6" s="677">
        <v>0.0</v>
      </c>
      <c r="B6" s="678">
        <v>0.0</v>
      </c>
      <c r="C6" s="678">
        <v>0.0</v>
      </c>
      <c r="D6" s="678">
        <v>0.0</v>
      </c>
      <c r="E6" s="678">
        <v>12.0</v>
      </c>
    </row>
    <row r="8">
      <c r="A8" s="679" t="s">
        <v>187</v>
      </c>
      <c r="B8" s="680" t="s">
        <v>188</v>
      </c>
      <c r="C8" s="680" t="s">
        <v>189</v>
      </c>
      <c r="D8" s="680" t="s">
        <v>190</v>
      </c>
      <c r="E8" s="680" t="s">
        <v>191</v>
      </c>
      <c r="F8" s="680" t="s">
        <v>192</v>
      </c>
      <c r="G8" s="680" t="s">
        <v>193</v>
      </c>
      <c r="H8" s="680" t="s">
        <v>194</v>
      </c>
      <c r="I8" s="680" t="s">
        <v>196</v>
      </c>
      <c r="J8" s="680" t="s">
        <v>198</v>
      </c>
      <c r="K8" s="680" t="s">
        <v>199</v>
      </c>
    </row>
    <row r="9" ht="57.75" customHeight="1">
      <c r="A9" s="681">
        <v>1.0</v>
      </c>
      <c r="B9" s="682" t="s">
        <v>477</v>
      </c>
      <c r="C9" s="683" t="s">
        <v>2548</v>
      </c>
      <c r="D9" s="684" t="s">
        <v>2549</v>
      </c>
      <c r="E9" s="685" t="s">
        <v>2550</v>
      </c>
      <c r="F9" s="685" t="s">
        <v>2551</v>
      </c>
      <c r="G9" s="686" t="s">
        <v>2552</v>
      </c>
      <c r="H9" s="685" t="s">
        <v>2553</v>
      </c>
      <c r="I9" s="687"/>
      <c r="J9" s="688"/>
      <c r="K9" s="689"/>
    </row>
    <row r="10" ht="100.5" customHeight="1">
      <c r="A10" s="690">
        <v>2.0</v>
      </c>
      <c r="B10" s="9"/>
      <c r="C10" s="9"/>
      <c r="D10" s="10"/>
      <c r="E10" s="691" t="s">
        <v>2554</v>
      </c>
      <c r="F10" s="691" t="s">
        <v>2551</v>
      </c>
      <c r="G10" s="692" t="s">
        <v>2555</v>
      </c>
      <c r="H10" s="691" t="s">
        <v>2556</v>
      </c>
      <c r="I10" s="693"/>
      <c r="J10" s="694"/>
      <c r="K10" s="689"/>
    </row>
    <row r="11" ht="86.25" customHeight="1">
      <c r="A11" s="690">
        <v>3.0</v>
      </c>
      <c r="B11" s="10"/>
      <c r="C11" s="10"/>
      <c r="D11" s="691" t="s">
        <v>2557</v>
      </c>
      <c r="E11" s="695"/>
      <c r="F11" s="691" t="s">
        <v>2558</v>
      </c>
      <c r="G11" s="692" t="s">
        <v>2559</v>
      </c>
      <c r="H11" s="691" t="s">
        <v>2560</v>
      </c>
      <c r="I11" s="693"/>
      <c r="J11" s="694"/>
      <c r="K11" s="689"/>
    </row>
    <row r="12">
      <c r="A12" s="690">
        <v>4.0</v>
      </c>
      <c r="B12" s="696" t="s">
        <v>15</v>
      </c>
      <c r="C12" s="697"/>
      <c r="D12" s="691" t="s">
        <v>1659</v>
      </c>
      <c r="E12" s="698" t="s">
        <v>2561</v>
      </c>
      <c r="F12" s="691" t="s">
        <v>1659</v>
      </c>
      <c r="G12" s="699"/>
      <c r="H12" s="691" t="s">
        <v>2562</v>
      </c>
      <c r="I12" s="693"/>
      <c r="J12" s="694"/>
      <c r="K12" s="689"/>
    </row>
    <row r="13">
      <c r="A13" s="690">
        <v>5.0</v>
      </c>
      <c r="B13" s="9"/>
      <c r="C13" s="9"/>
      <c r="D13" s="691" t="s">
        <v>1663</v>
      </c>
      <c r="E13" s="9"/>
      <c r="F13" s="691" t="s">
        <v>1663</v>
      </c>
      <c r="G13" s="695"/>
      <c r="H13" s="691" t="s">
        <v>2563</v>
      </c>
      <c r="I13" s="693"/>
      <c r="J13" s="694"/>
      <c r="K13" s="689"/>
    </row>
    <row r="14">
      <c r="A14" s="690">
        <v>6.0</v>
      </c>
      <c r="B14" s="9"/>
      <c r="C14" s="9"/>
      <c r="D14" s="691" t="s">
        <v>307</v>
      </c>
      <c r="E14" s="9"/>
      <c r="F14" s="691" t="s">
        <v>307</v>
      </c>
      <c r="G14" s="695"/>
      <c r="H14" s="691" t="s">
        <v>2564</v>
      </c>
      <c r="I14" s="693"/>
      <c r="J14" s="694"/>
      <c r="K14" s="689"/>
    </row>
    <row r="15">
      <c r="A15" s="690">
        <v>7.0</v>
      </c>
      <c r="B15" s="10"/>
      <c r="C15" s="10"/>
      <c r="D15" s="691" t="s">
        <v>673</v>
      </c>
      <c r="E15" s="10"/>
      <c r="F15" s="691" t="s">
        <v>673</v>
      </c>
      <c r="G15" s="695"/>
      <c r="H15" s="691" t="s">
        <v>2565</v>
      </c>
      <c r="I15" s="693"/>
      <c r="J15" s="694"/>
      <c r="K15" s="689"/>
    </row>
    <row r="16">
      <c r="A16" s="690">
        <v>8.0</v>
      </c>
      <c r="B16" s="696" t="s">
        <v>21</v>
      </c>
      <c r="C16" s="691" t="s">
        <v>2566</v>
      </c>
      <c r="D16" s="691" t="s">
        <v>2567</v>
      </c>
      <c r="E16" s="696" t="s">
        <v>2568</v>
      </c>
      <c r="F16" s="691" t="s">
        <v>2569</v>
      </c>
      <c r="G16" s="695"/>
      <c r="H16" s="691" t="s">
        <v>2570</v>
      </c>
      <c r="I16" s="693"/>
      <c r="J16" s="694"/>
      <c r="K16" s="689"/>
    </row>
    <row r="17">
      <c r="A17" s="690">
        <v>9.0</v>
      </c>
      <c r="B17" s="9"/>
      <c r="C17" s="691" t="s">
        <v>2170</v>
      </c>
      <c r="D17" s="691" t="s">
        <v>2571</v>
      </c>
      <c r="E17" s="9"/>
      <c r="F17" s="691" t="s">
        <v>2572</v>
      </c>
      <c r="G17" s="700"/>
      <c r="H17" s="691" t="s">
        <v>2573</v>
      </c>
      <c r="I17" s="693"/>
      <c r="J17" s="694"/>
      <c r="K17" s="689"/>
    </row>
    <row r="18" ht="45.0" customHeight="1">
      <c r="A18" s="690">
        <v>10.0</v>
      </c>
      <c r="B18" s="9"/>
      <c r="C18" s="701" t="s">
        <v>2574</v>
      </c>
      <c r="D18" s="702" t="s">
        <v>2575</v>
      </c>
      <c r="E18" s="9"/>
      <c r="F18" s="702" t="s">
        <v>2575</v>
      </c>
      <c r="G18" s="700"/>
      <c r="H18" s="691" t="s">
        <v>2576</v>
      </c>
      <c r="I18" s="693"/>
      <c r="J18" s="694"/>
      <c r="K18" s="689"/>
    </row>
    <row r="19">
      <c r="A19" s="690">
        <v>11.0</v>
      </c>
      <c r="B19" s="10"/>
      <c r="C19" s="701" t="s">
        <v>2577</v>
      </c>
      <c r="D19" s="702" t="s">
        <v>2578</v>
      </c>
      <c r="E19" s="9"/>
      <c r="F19" s="702" t="s">
        <v>2579</v>
      </c>
      <c r="G19" s="700"/>
      <c r="H19" s="702" t="s">
        <v>2580</v>
      </c>
      <c r="I19" s="693"/>
      <c r="J19" s="694"/>
      <c r="K19" s="689"/>
    </row>
    <row r="20" ht="30.0" customHeight="1">
      <c r="A20" s="690">
        <v>12.0</v>
      </c>
      <c r="B20" s="695"/>
      <c r="C20" s="703" t="s">
        <v>2581</v>
      </c>
      <c r="D20" s="701" t="s">
        <v>2582</v>
      </c>
      <c r="E20" s="10"/>
      <c r="F20" s="704" t="s">
        <v>2583</v>
      </c>
      <c r="G20" s="695"/>
      <c r="H20" s="705" t="s">
        <v>2584</v>
      </c>
      <c r="I20" s="706"/>
      <c r="J20" s="706"/>
      <c r="K20" s="689"/>
    </row>
  </sheetData>
  <mergeCells count="8">
    <mergeCell ref="B9:B11"/>
    <mergeCell ref="C9:C11"/>
    <mergeCell ref="D9:D10"/>
    <mergeCell ref="B12:B15"/>
    <mergeCell ref="C12:C15"/>
    <mergeCell ref="E12:E15"/>
    <mergeCell ref="B16:B19"/>
    <mergeCell ref="E16:E20"/>
  </mergeCells>
  <hyperlinks>
    <hyperlink r:id="rId1" ref="G9"/>
    <hyperlink r:id="rId2" ref="G10"/>
    <hyperlink r:id="rId3" ref="G11"/>
  </hyperlinks>
  <drawing r:id="rId4"/>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3" max="3" width="19.5"/>
    <col customWidth="1" min="4" max="4" width="40.5"/>
    <col customWidth="1" min="5" max="5" width="41.25"/>
    <col customWidth="1" min="6" max="6" width="42.13"/>
    <col customWidth="1" min="7" max="7" width="24.63"/>
    <col customWidth="1" min="8" max="8" width="35.75"/>
    <col customWidth="1" min="12" max="12" width="22.63"/>
  </cols>
  <sheetData>
    <row r="1">
      <c r="A1" s="707" t="s">
        <v>175</v>
      </c>
      <c r="B1" s="708" t="s">
        <v>157</v>
      </c>
      <c r="C1" s="709"/>
      <c r="D1" s="710"/>
      <c r="E1" s="669"/>
      <c r="F1" s="711"/>
      <c r="G1" s="712"/>
      <c r="H1" s="711"/>
      <c r="I1" s="711"/>
      <c r="J1" s="713"/>
      <c r="K1" s="713"/>
      <c r="L1" s="713"/>
    </row>
    <row r="2">
      <c r="A2" s="714" t="s">
        <v>176</v>
      </c>
      <c r="B2" s="715" t="s">
        <v>157</v>
      </c>
      <c r="C2" s="710"/>
      <c r="D2" s="716"/>
      <c r="E2" s="669"/>
      <c r="F2" s="711"/>
      <c r="G2" s="712"/>
      <c r="H2" s="711"/>
      <c r="I2" s="711"/>
      <c r="J2" s="713"/>
      <c r="K2" s="713"/>
      <c r="L2" s="713"/>
    </row>
    <row r="3">
      <c r="A3" s="707" t="s">
        <v>178</v>
      </c>
      <c r="B3" s="717" t="s">
        <v>2585</v>
      </c>
      <c r="C3" s="716"/>
      <c r="D3" s="716"/>
      <c r="E3" s="669"/>
      <c r="F3" s="711"/>
      <c r="G3" s="718"/>
      <c r="H3" s="711"/>
      <c r="I3" s="711"/>
      <c r="J3" s="713"/>
      <c r="K3" s="713"/>
      <c r="L3" s="713"/>
    </row>
    <row r="4">
      <c r="A4" s="719" t="s">
        <v>182</v>
      </c>
      <c r="B4" s="719" t="s">
        <v>183</v>
      </c>
      <c r="C4" s="719" t="s">
        <v>184</v>
      </c>
      <c r="D4" s="719" t="s">
        <v>185</v>
      </c>
      <c r="E4" s="719" t="s">
        <v>186</v>
      </c>
      <c r="F4" s="713"/>
      <c r="G4" s="720"/>
      <c r="H4" s="720"/>
      <c r="I4" s="720"/>
      <c r="J4" s="721"/>
      <c r="K4" s="721"/>
      <c r="L4" s="721"/>
    </row>
    <row r="5">
      <c r="A5" s="722">
        <v>1.0</v>
      </c>
      <c r="B5" s="722">
        <v>0.0</v>
      </c>
      <c r="C5" s="722">
        <v>23.0</v>
      </c>
      <c r="D5" s="723">
        <v>0.0</v>
      </c>
      <c r="E5" s="722">
        <v>24.0</v>
      </c>
      <c r="F5" s="713"/>
      <c r="G5" s="721"/>
      <c r="H5" s="721"/>
      <c r="I5" s="721"/>
      <c r="J5" s="721"/>
      <c r="K5" s="721"/>
      <c r="L5" s="721"/>
    </row>
    <row r="6">
      <c r="A6" s="713"/>
      <c r="B6" s="721"/>
      <c r="C6" s="713"/>
      <c r="D6" s="713"/>
      <c r="E6" s="713"/>
      <c r="F6" s="713"/>
      <c r="G6" s="713"/>
      <c r="H6" s="721"/>
      <c r="I6" s="721"/>
      <c r="J6" s="721"/>
      <c r="K6" s="721"/>
      <c r="L6" s="721"/>
    </row>
    <row r="7">
      <c r="A7" s="724" t="s">
        <v>187</v>
      </c>
      <c r="B7" s="724" t="s">
        <v>188</v>
      </c>
      <c r="C7" s="724" t="s">
        <v>189</v>
      </c>
      <c r="D7" s="724" t="s">
        <v>190</v>
      </c>
      <c r="E7" s="724" t="s">
        <v>191</v>
      </c>
      <c r="F7" s="724" t="s">
        <v>192</v>
      </c>
      <c r="G7" s="724" t="s">
        <v>193</v>
      </c>
      <c r="H7" s="724" t="s">
        <v>194</v>
      </c>
      <c r="I7" s="724" t="s">
        <v>196</v>
      </c>
      <c r="J7" s="724" t="s">
        <v>198</v>
      </c>
      <c r="K7" s="724" t="s">
        <v>199</v>
      </c>
      <c r="L7" s="725" t="s">
        <v>2586</v>
      </c>
    </row>
    <row r="8">
      <c r="A8" s="726" t="s">
        <v>2587</v>
      </c>
      <c r="B8" s="727" t="s">
        <v>477</v>
      </c>
      <c r="C8" s="727" t="s">
        <v>2588</v>
      </c>
      <c r="D8" s="726" t="s">
        <v>2589</v>
      </c>
      <c r="E8" s="726" t="s">
        <v>2590</v>
      </c>
      <c r="F8" s="726" t="s">
        <v>2591</v>
      </c>
      <c r="G8" s="728"/>
      <c r="H8" s="729" t="s">
        <v>2592</v>
      </c>
      <c r="I8" s="730" t="s">
        <v>182</v>
      </c>
      <c r="J8" s="728"/>
      <c r="K8" s="728"/>
      <c r="L8" s="728"/>
    </row>
    <row r="9">
      <c r="A9" s="726" t="s">
        <v>2593</v>
      </c>
      <c r="B9" s="9"/>
      <c r="C9" s="9"/>
      <c r="D9" s="726" t="s">
        <v>2594</v>
      </c>
      <c r="E9" s="726" t="s">
        <v>2595</v>
      </c>
      <c r="F9" s="726" t="s">
        <v>2596</v>
      </c>
      <c r="G9" s="728"/>
      <c r="H9" s="729" t="s">
        <v>2597</v>
      </c>
      <c r="I9" s="730" t="s">
        <v>182</v>
      </c>
      <c r="J9" s="728"/>
      <c r="K9" s="728"/>
      <c r="L9" s="728"/>
    </row>
    <row r="10">
      <c r="A10" s="726" t="s">
        <v>2598</v>
      </c>
      <c r="B10" s="9"/>
      <c r="C10" s="9"/>
      <c r="D10" s="726" t="s">
        <v>2599</v>
      </c>
      <c r="E10" s="726" t="s">
        <v>2590</v>
      </c>
      <c r="F10" s="726" t="s">
        <v>2596</v>
      </c>
      <c r="G10" s="728"/>
      <c r="H10" s="731" t="s">
        <v>2600</v>
      </c>
      <c r="I10" s="730" t="s">
        <v>182</v>
      </c>
      <c r="J10" s="728"/>
      <c r="K10" s="728"/>
      <c r="L10" s="728"/>
    </row>
    <row r="11">
      <c r="A11" s="726" t="s">
        <v>2601</v>
      </c>
      <c r="B11" s="9"/>
      <c r="C11" s="9"/>
      <c r="D11" s="726" t="s">
        <v>2602</v>
      </c>
      <c r="E11" s="732"/>
      <c r="F11" s="726" t="s">
        <v>2603</v>
      </c>
      <c r="G11" s="728"/>
      <c r="H11" s="731" t="s">
        <v>2600</v>
      </c>
      <c r="I11" s="730" t="s">
        <v>182</v>
      </c>
      <c r="J11" s="728"/>
      <c r="K11" s="728"/>
      <c r="L11" s="728"/>
    </row>
    <row r="12">
      <c r="A12" s="726" t="s">
        <v>2604</v>
      </c>
      <c r="B12" s="10"/>
      <c r="C12" s="10"/>
      <c r="D12" s="726" t="s">
        <v>2605</v>
      </c>
      <c r="E12" s="726" t="s">
        <v>2606</v>
      </c>
      <c r="F12" s="726" t="s">
        <v>2603</v>
      </c>
      <c r="G12" s="728"/>
      <c r="H12" s="731" t="s">
        <v>2600</v>
      </c>
      <c r="I12" s="730" t="s">
        <v>182</v>
      </c>
      <c r="J12" s="728"/>
      <c r="K12" s="728"/>
      <c r="L12" s="728"/>
    </row>
    <row r="13" ht="85.5" customHeight="1">
      <c r="A13" s="726" t="s">
        <v>2607</v>
      </c>
      <c r="B13" s="727" t="s">
        <v>15</v>
      </c>
      <c r="C13" s="733"/>
      <c r="D13" s="726" t="s">
        <v>1659</v>
      </c>
      <c r="E13" s="726" t="s">
        <v>2608</v>
      </c>
      <c r="F13" s="726" t="s">
        <v>2609</v>
      </c>
      <c r="G13" s="728"/>
      <c r="H13" s="731" t="s">
        <v>2610</v>
      </c>
      <c r="I13" s="730" t="s">
        <v>182</v>
      </c>
      <c r="J13" s="728"/>
      <c r="K13" s="728"/>
      <c r="L13" s="728"/>
    </row>
    <row r="14">
      <c r="A14" s="726" t="s">
        <v>2611</v>
      </c>
      <c r="B14" s="9"/>
      <c r="C14" s="733"/>
      <c r="D14" s="726" t="s">
        <v>304</v>
      </c>
      <c r="E14" s="733"/>
      <c r="F14" s="726" t="s">
        <v>2612</v>
      </c>
      <c r="G14" s="728"/>
      <c r="H14" s="731" t="s">
        <v>2613</v>
      </c>
      <c r="I14" s="730" t="s">
        <v>182</v>
      </c>
      <c r="J14" s="728"/>
      <c r="K14" s="728"/>
      <c r="L14" s="728"/>
    </row>
    <row r="15">
      <c r="A15" s="726" t="s">
        <v>2614</v>
      </c>
      <c r="B15" s="9"/>
      <c r="C15" s="733"/>
      <c r="D15" s="726" t="s">
        <v>307</v>
      </c>
      <c r="E15" s="733"/>
      <c r="F15" s="726" t="s">
        <v>2615</v>
      </c>
      <c r="G15" s="728"/>
      <c r="H15" s="731" t="s">
        <v>2616</v>
      </c>
      <c r="I15" s="730" t="s">
        <v>182</v>
      </c>
      <c r="J15" s="728"/>
      <c r="K15" s="728"/>
      <c r="L15" s="728"/>
    </row>
    <row r="16">
      <c r="A16" s="726" t="s">
        <v>2617</v>
      </c>
      <c r="B16" s="9"/>
      <c r="C16" s="733"/>
      <c r="D16" s="726" t="s">
        <v>2618</v>
      </c>
      <c r="E16" s="733"/>
      <c r="F16" s="726" t="s">
        <v>2619</v>
      </c>
      <c r="G16" s="728"/>
      <c r="H16" s="731" t="s">
        <v>2620</v>
      </c>
      <c r="I16" s="730" t="s">
        <v>182</v>
      </c>
      <c r="J16" s="728"/>
      <c r="K16" s="728"/>
      <c r="L16" s="728"/>
    </row>
    <row r="17">
      <c r="A17" s="726" t="s">
        <v>2621</v>
      </c>
      <c r="B17" s="727" t="s">
        <v>2622</v>
      </c>
      <c r="C17" s="734" t="s">
        <v>2623</v>
      </c>
      <c r="D17" s="726" t="s">
        <v>2624</v>
      </c>
      <c r="E17" s="733"/>
      <c r="F17" s="726" t="s">
        <v>2625</v>
      </c>
      <c r="G17" s="728"/>
      <c r="H17" s="731" t="s">
        <v>2626</v>
      </c>
      <c r="I17" s="730" t="s">
        <v>182</v>
      </c>
      <c r="J17" s="728"/>
      <c r="K17" s="728"/>
      <c r="L17" s="728"/>
    </row>
    <row r="18">
      <c r="A18" s="726" t="s">
        <v>2627</v>
      </c>
      <c r="B18" s="9"/>
      <c r="C18" s="9"/>
      <c r="D18" s="726" t="s">
        <v>2628</v>
      </c>
      <c r="E18" s="733"/>
      <c r="F18" s="726" t="s">
        <v>2629</v>
      </c>
      <c r="G18" s="735" t="s">
        <v>2630</v>
      </c>
      <c r="H18" s="731" t="s">
        <v>2631</v>
      </c>
      <c r="I18" s="735" t="s">
        <v>183</v>
      </c>
      <c r="J18" s="728"/>
      <c r="K18" s="736" t="s">
        <v>2632</v>
      </c>
      <c r="L18" s="737" t="s">
        <v>2633</v>
      </c>
    </row>
    <row r="19">
      <c r="A19" s="726" t="s">
        <v>2634</v>
      </c>
      <c r="B19" s="9"/>
      <c r="C19" s="9"/>
      <c r="D19" s="726" t="s">
        <v>2635</v>
      </c>
      <c r="E19" s="733"/>
      <c r="F19" s="726" t="s">
        <v>2636</v>
      </c>
      <c r="G19" s="735" t="s">
        <v>2637</v>
      </c>
      <c r="H19" s="731" t="s">
        <v>2638</v>
      </c>
      <c r="I19" s="730" t="s">
        <v>182</v>
      </c>
      <c r="J19" s="728"/>
      <c r="K19" s="728"/>
      <c r="L19" s="728"/>
    </row>
    <row r="20">
      <c r="A20" s="726" t="s">
        <v>2639</v>
      </c>
      <c r="B20" s="9"/>
      <c r="C20" s="10"/>
      <c r="D20" s="726" t="s">
        <v>2640</v>
      </c>
      <c r="E20" s="733"/>
      <c r="F20" s="726" t="s">
        <v>2641</v>
      </c>
      <c r="G20" s="735" t="s">
        <v>2642</v>
      </c>
      <c r="H20" s="731" t="s">
        <v>2643</v>
      </c>
      <c r="I20" s="730" t="s">
        <v>182</v>
      </c>
      <c r="J20" s="728"/>
      <c r="K20" s="728"/>
      <c r="L20" s="728"/>
    </row>
    <row r="21">
      <c r="A21" s="726" t="s">
        <v>2644</v>
      </c>
      <c r="B21" s="9"/>
      <c r="C21" s="734" t="s">
        <v>2645</v>
      </c>
      <c r="D21" s="726" t="s">
        <v>2624</v>
      </c>
      <c r="E21" s="733"/>
      <c r="F21" s="726" t="s">
        <v>2646</v>
      </c>
      <c r="G21" s="728"/>
      <c r="H21" s="731" t="s">
        <v>2647</v>
      </c>
      <c r="I21" s="730" t="s">
        <v>182</v>
      </c>
      <c r="J21" s="728"/>
      <c r="K21" s="728"/>
      <c r="L21" s="728"/>
    </row>
    <row r="22">
      <c r="A22" s="726" t="s">
        <v>2648</v>
      </c>
      <c r="B22" s="9"/>
      <c r="C22" s="9"/>
      <c r="D22" s="726" t="s">
        <v>2635</v>
      </c>
      <c r="E22" s="733"/>
      <c r="F22" s="726" t="s">
        <v>2649</v>
      </c>
      <c r="G22" s="735" t="s">
        <v>2650</v>
      </c>
      <c r="H22" s="731" t="s">
        <v>2651</v>
      </c>
      <c r="I22" s="730" t="s">
        <v>182</v>
      </c>
      <c r="J22" s="728"/>
      <c r="K22" s="737"/>
      <c r="L22" s="737" t="s">
        <v>2652</v>
      </c>
    </row>
    <row r="23">
      <c r="A23" s="726" t="s">
        <v>2653</v>
      </c>
      <c r="B23" s="9"/>
      <c r="C23" s="10"/>
      <c r="D23" s="726" t="s">
        <v>2640</v>
      </c>
      <c r="E23" s="733"/>
      <c r="F23" s="726" t="s">
        <v>2654</v>
      </c>
      <c r="G23" s="735" t="s">
        <v>2655</v>
      </c>
      <c r="H23" s="731" t="s">
        <v>2656</v>
      </c>
      <c r="I23" s="730" t="s">
        <v>182</v>
      </c>
      <c r="J23" s="728"/>
      <c r="K23" s="737"/>
      <c r="L23" s="737" t="s">
        <v>2657</v>
      </c>
    </row>
    <row r="24">
      <c r="A24" s="726" t="s">
        <v>2658</v>
      </c>
      <c r="B24" s="9"/>
      <c r="C24" s="727" t="s">
        <v>2659</v>
      </c>
      <c r="D24" s="726" t="s">
        <v>2624</v>
      </c>
      <c r="E24" s="733"/>
      <c r="F24" s="726" t="s">
        <v>2660</v>
      </c>
      <c r="G24" s="728"/>
      <c r="H24" s="731" t="s">
        <v>2661</v>
      </c>
      <c r="I24" s="730" t="s">
        <v>182</v>
      </c>
      <c r="J24" s="728"/>
      <c r="K24" s="737"/>
      <c r="L24" s="737" t="s">
        <v>2652</v>
      </c>
    </row>
    <row r="25">
      <c r="A25" s="726" t="s">
        <v>2662</v>
      </c>
      <c r="B25" s="9"/>
      <c r="C25" s="9"/>
      <c r="D25" s="726" t="s">
        <v>2635</v>
      </c>
      <c r="E25" s="733"/>
      <c r="F25" s="726" t="s">
        <v>2663</v>
      </c>
      <c r="G25" s="735" t="s">
        <v>2664</v>
      </c>
      <c r="H25" s="731" t="s">
        <v>2665</v>
      </c>
      <c r="I25" s="730" t="s">
        <v>182</v>
      </c>
      <c r="J25" s="728"/>
      <c r="K25" s="728"/>
      <c r="L25" s="728"/>
    </row>
    <row r="26">
      <c r="A26" s="726" t="s">
        <v>2666</v>
      </c>
      <c r="B26" s="9"/>
      <c r="C26" s="9"/>
      <c r="D26" s="726" t="s">
        <v>2640</v>
      </c>
      <c r="E26" s="733"/>
      <c r="F26" s="726" t="s">
        <v>2667</v>
      </c>
      <c r="G26" s="735" t="s">
        <v>2668</v>
      </c>
      <c r="H26" s="731" t="s">
        <v>2669</v>
      </c>
      <c r="I26" s="730" t="s">
        <v>182</v>
      </c>
      <c r="J26" s="728"/>
      <c r="K26" s="728"/>
      <c r="L26" s="728"/>
    </row>
    <row r="27">
      <c r="A27" s="726" t="s">
        <v>2670</v>
      </c>
      <c r="B27" s="10"/>
      <c r="C27" s="10"/>
      <c r="D27" s="738" t="s">
        <v>2671</v>
      </c>
      <c r="E27" s="739" t="s">
        <v>2672</v>
      </c>
      <c r="F27" s="739" t="s">
        <v>2673</v>
      </c>
      <c r="G27" s="740" t="s">
        <v>2674</v>
      </c>
      <c r="H27" s="741" t="s">
        <v>2675</v>
      </c>
      <c r="I27" s="730" t="s">
        <v>182</v>
      </c>
      <c r="J27" s="728"/>
      <c r="K27" s="731"/>
      <c r="L27" s="728"/>
    </row>
    <row r="28">
      <c r="A28" s="726" t="s">
        <v>2676</v>
      </c>
      <c r="B28" s="727" t="s">
        <v>466</v>
      </c>
      <c r="C28" s="742" t="s">
        <v>2677</v>
      </c>
      <c r="D28" s="738" t="s">
        <v>2677</v>
      </c>
      <c r="E28" s="743"/>
      <c r="F28" s="739" t="s">
        <v>2678</v>
      </c>
      <c r="G28" s="744"/>
      <c r="H28" s="741" t="s">
        <v>2679</v>
      </c>
      <c r="I28" s="735" t="s">
        <v>183</v>
      </c>
      <c r="J28" s="728"/>
      <c r="K28" s="745" t="s">
        <v>2680</v>
      </c>
      <c r="L28" s="728"/>
    </row>
    <row r="29">
      <c r="A29" s="726" t="s">
        <v>2681</v>
      </c>
      <c r="B29" s="9"/>
      <c r="C29" s="727" t="s">
        <v>2682</v>
      </c>
      <c r="D29" s="738" t="s">
        <v>2683</v>
      </c>
      <c r="E29" s="738" t="s">
        <v>2684</v>
      </c>
      <c r="F29" s="738" t="s">
        <v>2685</v>
      </c>
      <c r="G29" s="746" t="s">
        <v>2630</v>
      </c>
      <c r="H29" s="741" t="s">
        <v>2675</v>
      </c>
      <c r="I29" s="730" t="s">
        <v>182</v>
      </c>
      <c r="J29" s="728"/>
      <c r="K29" s="728"/>
      <c r="L29" s="728"/>
    </row>
    <row r="30">
      <c r="A30" s="726" t="s">
        <v>2686</v>
      </c>
      <c r="B30" s="9"/>
      <c r="C30" s="9"/>
      <c r="D30" s="726" t="s">
        <v>2687</v>
      </c>
      <c r="E30" s="738" t="s">
        <v>2688</v>
      </c>
      <c r="F30" s="739" t="s">
        <v>2689</v>
      </c>
      <c r="G30" s="735" t="s">
        <v>2690</v>
      </c>
      <c r="H30" s="731" t="s">
        <v>2631</v>
      </c>
      <c r="I30" s="735" t="s">
        <v>183</v>
      </c>
      <c r="J30" s="728"/>
      <c r="K30" s="731" t="s">
        <v>2691</v>
      </c>
      <c r="L30" s="728"/>
    </row>
    <row r="31">
      <c r="A31" s="726" t="s">
        <v>2692</v>
      </c>
      <c r="B31" s="10"/>
      <c r="C31" s="10"/>
      <c r="D31" s="726" t="s">
        <v>2693</v>
      </c>
      <c r="E31" s="738" t="s">
        <v>2694</v>
      </c>
      <c r="F31" s="739" t="s">
        <v>2695</v>
      </c>
      <c r="G31" s="735" t="s">
        <v>2696</v>
      </c>
      <c r="H31" s="731" t="s">
        <v>2631</v>
      </c>
      <c r="I31" s="735" t="s">
        <v>183</v>
      </c>
      <c r="J31" s="728"/>
      <c r="K31" s="731" t="s">
        <v>2691</v>
      </c>
      <c r="L31" s="728"/>
    </row>
  </sheetData>
  <mergeCells count="9">
    <mergeCell ref="B28:B31"/>
    <mergeCell ref="C29:C31"/>
    <mergeCell ref="B8:B12"/>
    <mergeCell ref="C8:C12"/>
    <mergeCell ref="B13:B16"/>
    <mergeCell ref="B17:B27"/>
    <mergeCell ref="C17:C20"/>
    <mergeCell ref="C21:C23"/>
    <mergeCell ref="C24:C27"/>
  </mergeCells>
  <hyperlinks>
    <hyperlink r:id="rId1" ref="B2"/>
    <hyperlink r:id="rId2" ref="K18"/>
    <hyperlink r:id="rId3" ref="K28"/>
  </hyperlinks>
  <drawing r:id="rId4"/>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1.75"/>
    <col customWidth="1" min="3" max="3" width="22.88"/>
    <col customWidth="1" min="4" max="4" width="33.25"/>
    <col customWidth="1" min="5" max="5" width="21.63"/>
    <col customWidth="1" min="6" max="6" width="30.88"/>
    <col customWidth="1" min="7" max="7" width="27.5"/>
    <col customWidth="1" min="8" max="8" width="36.88"/>
    <col customWidth="1" min="9" max="9" width="6.38"/>
    <col customWidth="1" min="12" max="12" width="22.25"/>
  </cols>
  <sheetData>
    <row r="1">
      <c r="A1" s="747" t="s">
        <v>175</v>
      </c>
      <c r="B1" s="748" t="s">
        <v>2697</v>
      </c>
      <c r="C1" s="749"/>
      <c r="D1" s="749"/>
      <c r="E1" s="750"/>
      <c r="F1" s="751"/>
      <c r="G1" s="751"/>
      <c r="H1" s="751"/>
      <c r="I1" s="751"/>
      <c r="J1" s="751"/>
      <c r="K1" s="751"/>
      <c r="L1" s="751"/>
    </row>
    <row r="2">
      <c r="A2" s="747" t="s">
        <v>176</v>
      </c>
      <c r="B2" s="752" t="s">
        <v>2697</v>
      </c>
      <c r="C2" s="749"/>
      <c r="D2" s="749"/>
      <c r="E2" s="750"/>
      <c r="F2" s="751"/>
      <c r="G2" s="751"/>
      <c r="H2" s="751"/>
      <c r="I2" s="751"/>
      <c r="J2" s="751"/>
      <c r="K2" s="751"/>
      <c r="L2" s="751"/>
    </row>
    <row r="3">
      <c r="A3" s="747" t="s">
        <v>178</v>
      </c>
      <c r="B3" s="753" t="s">
        <v>127</v>
      </c>
      <c r="C3" s="749"/>
      <c r="D3" s="749"/>
      <c r="E3" s="750"/>
      <c r="F3" s="751"/>
      <c r="G3" s="751"/>
      <c r="H3" s="751"/>
      <c r="I3" s="751"/>
      <c r="J3" s="751"/>
      <c r="K3" s="751"/>
      <c r="L3" s="751"/>
    </row>
    <row r="4">
      <c r="A4" s="754" t="s">
        <v>182</v>
      </c>
      <c r="B4" s="755" t="s">
        <v>183</v>
      </c>
      <c r="C4" s="755" t="s">
        <v>184</v>
      </c>
      <c r="D4" s="755" t="s">
        <v>185</v>
      </c>
      <c r="E4" s="755" t="s">
        <v>186</v>
      </c>
      <c r="F4" s="751"/>
      <c r="G4" s="751"/>
      <c r="H4" s="751"/>
      <c r="I4" s="751"/>
      <c r="J4" s="751"/>
      <c r="K4" s="751"/>
      <c r="L4" s="751"/>
    </row>
    <row r="5">
      <c r="A5" s="756">
        <v>1.0</v>
      </c>
      <c r="B5" s="757">
        <v>0.0</v>
      </c>
      <c r="C5" s="757">
        <v>0.0</v>
      </c>
      <c r="D5" s="757">
        <v>0.0</v>
      </c>
      <c r="E5" s="757">
        <v>1.0</v>
      </c>
      <c r="F5" s="751"/>
      <c r="G5" s="751"/>
      <c r="H5" s="751"/>
      <c r="I5" s="751"/>
      <c r="J5" s="751"/>
      <c r="K5" s="751"/>
      <c r="L5" s="751"/>
    </row>
    <row r="6">
      <c r="A6" s="749"/>
      <c r="B6" s="749"/>
      <c r="C6" s="749"/>
      <c r="D6" s="749"/>
      <c r="E6" s="749"/>
      <c r="F6" s="749"/>
      <c r="G6" s="749"/>
      <c r="H6" s="749"/>
      <c r="I6" s="749"/>
      <c r="J6" s="749"/>
      <c r="K6" s="749"/>
      <c r="L6" s="751"/>
    </row>
    <row r="7">
      <c r="A7" s="758" t="s">
        <v>187</v>
      </c>
      <c r="B7" s="759" t="s">
        <v>188</v>
      </c>
      <c r="C7" s="759" t="s">
        <v>189</v>
      </c>
      <c r="D7" s="759" t="s">
        <v>190</v>
      </c>
      <c r="E7" s="759" t="s">
        <v>191</v>
      </c>
      <c r="F7" s="759" t="s">
        <v>192</v>
      </c>
      <c r="G7" s="759" t="s">
        <v>193</v>
      </c>
      <c r="H7" s="759" t="s">
        <v>194</v>
      </c>
      <c r="I7" s="724" t="s">
        <v>196</v>
      </c>
      <c r="J7" s="759" t="s">
        <v>198</v>
      </c>
      <c r="K7" s="759" t="s">
        <v>199</v>
      </c>
      <c r="L7" s="760" t="s">
        <v>2586</v>
      </c>
    </row>
    <row r="8">
      <c r="A8" s="761" t="s">
        <v>2698</v>
      </c>
      <c r="B8" s="762" t="s">
        <v>441</v>
      </c>
      <c r="C8" s="762" t="s">
        <v>2588</v>
      </c>
      <c r="D8" s="763" t="s">
        <v>2699</v>
      </c>
      <c r="E8" s="764"/>
      <c r="F8" s="763" t="s">
        <v>449</v>
      </c>
      <c r="G8" s="764"/>
      <c r="H8" s="763" t="s">
        <v>2700</v>
      </c>
      <c r="I8" s="765" t="s">
        <v>182</v>
      </c>
      <c r="J8" s="766"/>
      <c r="K8" s="767"/>
      <c r="L8" s="767"/>
    </row>
    <row r="9">
      <c r="A9" s="761" t="s">
        <v>2701</v>
      </c>
      <c r="B9" s="12"/>
      <c r="C9" s="12"/>
      <c r="D9" s="763" t="s">
        <v>2702</v>
      </c>
      <c r="E9" s="764"/>
      <c r="F9" s="763" t="s">
        <v>2703</v>
      </c>
      <c r="G9" s="764"/>
      <c r="H9" s="763" t="s">
        <v>2700</v>
      </c>
      <c r="I9" s="768" t="s">
        <v>182</v>
      </c>
      <c r="J9" s="766"/>
      <c r="K9" s="767"/>
      <c r="L9" s="767"/>
    </row>
    <row r="10">
      <c r="A10" s="761" t="s">
        <v>2704</v>
      </c>
      <c r="B10" s="13"/>
      <c r="C10" s="13"/>
      <c r="D10" s="763" t="s">
        <v>2705</v>
      </c>
      <c r="E10" s="764"/>
      <c r="F10" s="763" t="s">
        <v>2706</v>
      </c>
      <c r="G10" s="764"/>
      <c r="H10" s="763" t="s">
        <v>2700</v>
      </c>
      <c r="I10" s="768" t="s">
        <v>182</v>
      </c>
      <c r="J10" s="766"/>
      <c r="K10" s="767"/>
      <c r="L10" s="767"/>
    </row>
    <row r="11">
      <c r="A11" s="761" t="s">
        <v>2707</v>
      </c>
      <c r="B11" s="762" t="s">
        <v>455</v>
      </c>
      <c r="C11" s="763" t="s">
        <v>2708</v>
      </c>
      <c r="D11" s="763" t="s">
        <v>2708</v>
      </c>
      <c r="E11" s="763" t="s">
        <v>2709</v>
      </c>
      <c r="F11" s="763" t="s">
        <v>2708</v>
      </c>
      <c r="G11" s="764"/>
      <c r="H11" s="763" t="s">
        <v>2710</v>
      </c>
      <c r="I11" s="768" t="s">
        <v>182</v>
      </c>
      <c r="J11" s="766"/>
      <c r="K11" s="767"/>
      <c r="L11" s="769" t="s">
        <v>2711</v>
      </c>
    </row>
    <row r="12">
      <c r="A12" s="761" t="s">
        <v>2712</v>
      </c>
      <c r="B12" s="12"/>
      <c r="C12" s="739" t="s">
        <v>459</v>
      </c>
      <c r="D12" s="739" t="s">
        <v>459</v>
      </c>
      <c r="E12" s="763" t="s">
        <v>2709</v>
      </c>
      <c r="F12" s="739" t="s">
        <v>459</v>
      </c>
      <c r="G12" s="764"/>
      <c r="H12" s="763" t="s">
        <v>2713</v>
      </c>
      <c r="I12" s="768" t="s">
        <v>182</v>
      </c>
      <c r="J12" s="766"/>
      <c r="K12" s="767"/>
      <c r="L12" s="770"/>
    </row>
    <row r="13">
      <c r="A13" s="761" t="s">
        <v>2714</v>
      </c>
      <c r="B13" s="13"/>
      <c r="C13" s="739" t="s">
        <v>461</v>
      </c>
      <c r="D13" s="739" t="s">
        <v>461</v>
      </c>
      <c r="E13" s="763" t="s">
        <v>2709</v>
      </c>
      <c r="F13" s="739" t="s">
        <v>461</v>
      </c>
      <c r="G13" s="764"/>
      <c r="H13" s="763" t="s">
        <v>2715</v>
      </c>
      <c r="I13" s="768" t="s">
        <v>182</v>
      </c>
      <c r="J13" s="766"/>
      <c r="K13" s="767"/>
      <c r="L13" s="770"/>
    </row>
    <row r="14">
      <c r="A14" s="761" t="s">
        <v>2716</v>
      </c>
      <c r="B14" s="762" t="s">
        <v>2622</v>
      </c>
      <c r="C14" s="762" t="s">
        <v>2717</v>
      </c>
      <c r="D14" s="763" t="s">
        <v>2718</v>
      </c>
      <c r="E14" s="763" t="s">
        <v>2709</v>
      </c>
      <c r="F14" s="763" t="s">
        <v>2719</v>
      </c>
      <c r="G14" s="764"/>
      <c r="H14" s="763" t="s">
        <v>2720</v>
      </c>
      <c r="I14" s="771" t="s">
        <v>183</v>
      </c>
      <c r="J14" s="766"/>
      <c r="K14" s="772" t="s">
        <v>2721</v>
      </c>
      <c r="L14" s="773"/>
    </row>
    <row r="15">
      <c r="A15" s="761" t="s">
        <v>2722</v>
      </c>
      <c r="B15" s="12"/>
      <c r="C15" s="12"/>
      <c r="D15" s="763" t="s">
        <v>2723</v>
      </c>
      <c r="E15" s="763" t="s">
        <v>2709</v>
      </c>
      <c r="F15" s="763" t="s">
        <v>2724</v>
      </c>
      <c r="G15" s="763" t="s">
        <v>2725</v>
      </c>
      <c r="H15" s="763" t="s">
        <v>2726</v>
      </c>
      <c r="I15" s="771" t="s">
        <v>183</v>
      </c>
      <c r="J15" s="766"/>
      <c r="K15" s="772" t="s">
        <v>2721</v>
      </c>
      <c r="L15" s="773"/>
    </row>
    <row r="16">
      <c r="A16" s="761" t="s">
        <v>2727</v>
      </c>
      <c r="B16" s="12"/>
      <c r="C16" s="12"/>
      <c r="D16" s="763" t="s">
        <v>2728</v>
      </c>
      <c r="E16" s="763" t="s">
        <v>2709</v>
      </c>
      <c r="F16" s="763" t="s">
        <v>2729</v>
      </c>
      <c r="G16" s="764"/>
      <c r="H16" s="763" t="s">
        <v>2720</v>
      </c>
      <c r="I16" s="771" t="s">
        <v>183</v>
      </c>
      <c r="J16" s="766"/>
      <c r="K16" s="772" t="s">
        <v>2721</v>
      </c>
      <c r="L16" s="774" t="s">
        <v>2730</v>
      </c>
    </row>
    <row r="17">
      <c r="A17" s="761" t="s">
        <v>2731</v>
      </c>
      <c r="B17" s="12"/>
      <c r="C17" s="12"/>
      <c r="D17" s="763" t="s">
        <v>2732</v>
      </c>
      <c r="E17" s="763" t="s">
        <v>2709</v>
      </c>
      <c r="F17" s="775" t="s">
        <v>2733</v>
      </c>
      <c r="G17" s="775" t="s">
        <v>2734</v>
      </c>
      <c r="H17" s="775" t="s">
        <v>2735</v>
      </c>
      <c r="I17" s="771" t="s">
        <v>183</v>
      </c>
      <c r="J17" s="766"/>
      <c r="K17" s="772" t="s">
        <v>2721</v>
      </c>
      <c r="L17" s="773"/>
    </row>
    <row r="18">
      <c r="A18" s="761" t="s">
        <v>2736</v>
      </c>
      <c r="B18" s="13"/>
      <c r="C18" s="13"/>
      <c r="D18" s="763" t="s">
        <v>2737</v>
      </c>
      <c r="E18" s="763" t="s">
        <v>2709</v>
      </c>
      <c r="F18" s="763" t="s">
        <v>2738</v>
      </c>
      <c r="G18" s="739" t="s">
        <v>2739</v>
      </c>
      <c r="H18" s="763" t="s">
        <v>2740</v>
      </c>
      <c r="I18" s="771" t="s">
        <v>183</v>
      </c>
      <c r="J18" s="766"/>
      <c r="K18" s="772" t="s">
        <v>2721</v>
      </c>
      <c r="L18" s="773"/>
    </row>
    <row r="19">
      <c r="A19" s="761" t="s">
        <v>2741</v>
      </c>
      <c r="B19" s="762" t="s">
        <v>2742</v>
      </c>
      <c r="C19" s="762" t="s">
        <v>2743</v>
      </c>
      <c r="D19" s="763" t="s">
        <v>2744</v>
      </c>
      <c r="E19" s="763" t="s">
        <v>2745</v>
      </c>
      <c r="F19" s="763" t="s">
        <v>2746</v>
      </c>
      <c r="G19" s="764"/>
      <c r="H19" s="763" t="s">
        <v>2720</v>
      </c>
      <c r="I19" s="776" t="s">
        <v>185</v>
      </c>
      <c r="J19" s="766"/>
      <c r="K19" s="777"/>
      <c r="L19" s="778"/>
    </row>
    <row r="20">
      <c r="A20" s="761" t="s">
        <v>2747</v>
      </c>
      <c r="B20" s="12"/>
      <c r="C20" s="12"/>
      <c r="D20" s="763" t="s">
        <v>2728</v>
      </c>
      <c r="E20" s="763" t="s">
        <v>2745</v>
      </c>
      <c r="F20" s="763" t="s">
        <v>2748</v>
      </c>
      <c r="G20" s="764"/>
      <c r="H20" s="763" t="s">
        <v>2720</v>
      </c>
      <c r="I20" s="776" t="s">
        <v>185</v>
      </c>
      <c r="J20" s="766"/>
      <c r="K20" s="779"/>
      <c r="L20" s="780" t="s">
        <v>2730</v>
      </c>
    </row>
    <row r="21">
      <c r="A21" s="761" t="s">
        <v>2749</v>
      </c>
      <c r="B21" s="12"/>
      <c r="C21" s="12"/>
      <c r="D21" s="763" t="s">
        <v>2750</v>
      </c>
      <c r="E21" s="763" t="s">
        <v>2745</v>
      </c>
      <c r="F21" s="763" t="s">
        <v>2751</v>
      </c>
      <c r="G21" s="764"/>
      <c r="H21" s="763" t="s">
        <v>2752</v>
      </c>
      <c r="I21" s="776" t="s">
        <v>185</v>
      </c>
      <c r="J21" s="766"/>
      <c r="K21" s="779"/>
      <c r="L21" s="779"/>
    </row>
    <row r="22">
      <c r="A22" s="761" t="s">
        <v>2753</v>
      </c>
      <c r="B22" s="12"/>
      <c r="C22" s="13"/>
      <c r="D22" s="763" t="s">
        <v>2754</v>
      </c>
      <c r="E22" s="763" t="s">
        <v>2745</v>
      </c>
      <c r="F22" s="763" t="s">
        <v>2755</v>
      </c>
      <c r="G22" s="764"/>
      <c r="H22" s="763" t="s">
        <v>2756</v>
      </c>
      <c r="I22" s="776" t="s">
        <v>185</v>
      </c>
      <c r="J22" s="766"/>
      <c r="K22" s="779"/>
      <c r="L22" s="781" t="s">
        <v>2757</v>
      </c>
    </row>
    <row r="23">
      <c r="A23" s="761" t="s">
        <v>2758</v>
      </c>
      <c r="B23" s="12"/>
      <c r="C23" s="764"/>
      <c r="D23" s="763" t="s">
        <v>2759</v>
      </c>
      <c r="E23" s="763" t="s">
        <v>2745</v>
      </c>
      <c r="F23" s="763" t="s">
        <v>2760</v>
      </c>
      <c r="G23" s="763" t="s">
        <v>2761</v>
      </c>
      <c r="H23" s="763" t="s">
        <v>2762</v>
      </c>
      <c r="I23" s="776" t="s">
        <v>185</v>
      </c>
      <c r="J23" s="766"/>
      <c r="K23" s="779"/>
      <c r="L23" s="779"/>
    </row>
    <row r="24">
      <c r="A24" s="761" t="s">
        <v>2763</v>
      </c>
      <c r="B24" s="12"/>
      <c r="C24" s="762" t="s">
        <v>2764</v>
      </c>
      <c r="D24" s="763" t="s">
        <v>2744</v>
      </c>
      <c r="E24" s="763" t="s">
        <v>2745</v>
      </c>
      <c r="F24" s="763" t="s">
        <v>2765</v>
      </c>
      <c r="G24" s="764"/>
      <c r="H24" s="763" t="s">
        <v>2720</v>
      </c>
      <c r="I24" s="776" t="s">
        <v>185</v>
      </c>
      <c r="J24" s="766"/>
      <c r="K24" s="779"/>
      <c r="L24" s="779"/>
    </row>
    <row r="25">
      <c r="A25" s="761" t="s">
        <v>2766</v>
      </c>
      <c r="B25" s="12"/>
      <c r="C25" s="12"/>
      <c r="D25" s="763" t="s">
        <v>2728</v>
      </c>
      <c r="E25" s="763" t="s">
        <v>2745</v>
      </c>
      <c r="F25" s="763" t="s">
        <v>2767</v>
      </c>
      <c r="G25" s="764"/>
      <c r="H25" s="763" t="s">
        <v>2720</v>
      </c>
      <c r="I25" s="776" t="s">
        <v>185</v>
      </c>
      <c r="J25" s="766"/>
      <c r="K25" s="779"/>
      <c r="L25" s="779"/>
    </row>
    <row r="26">
      <c r="A26" s="761" t="s">
        <v>2768</v>
      </c>
      <c r="B26" s="13"/>
      <c r="C26" s="13"/>
      <c r="D26" s="763" t="s">
        <v>2769</v>
      </c>
      <c r="E26" s="763" t="s">
        <v>2745</v>
      </c>
      <c r="F26" s="763" t="s">
        <v>2770</v>
      </c>
      <c r="G26" s="764"/>
      <c r="H26" s="763" t="s">
        <v>2771</v>
      </c>
      <c r="I26" s="776" t="s">
        <v>185</v>
      </c>
      <c r="J26" s="766"/>
      <c r="K26" s="779"/>
      <c r="L26" s="779"/>
    </row>
    <row r="27">
      <c r="A27" s="761" t="s">
        <v>2772</v>
      </c>
      <c r="B27" s="762" t="s">
        <v>466</v>
      </c>
      <c r="C27" s="762" t="s">
        <v>2773</v>
      </c>
      <c r="D27" s="763" t="s">
        <v>2774</v>
      </c>
      <c r="E27" s="763" t="s">
        <v>2775</v>
      </c>
      <c r="F27" s="763" t="s">
        <v>2776</v>
      </c>
      <c r="G27" s="763" t="s">
        <v>2777</v>
      </c>
      <c r="H27" s="763" t="s">
        <v>2778</v>
      </c>
      <c r="I27" s="771" t="s">
        <v>183</v>
      </c>
      <c r="J27" s="766"/>
      <c r="K27" s="782" t="s">
        <v>2779</v>
      </c>
      <c r="L27" s="777" t="s">
        <v>2780</v>
      </c>
    </row>
    <row r="28">
      <c r="A28" s="761" t="s">
        <v>2781</v>
      </c>
      <c r="B28" s="12"/>
      <c r="C28" s="13"/>
      <c r="D28" s="763" t="s">
        <v>2782</v>
      </c>
      <c r="E28" s="763" t="s">
        <v>2775</v>
      </c>
      <c r="F28" s="763" t="s">
        <v>2783</v>
      </c>
      <c r="G28" s="739" t="s">
        <v>2784</v>
      </c>
      <c r="H28" s="763" t="s">
        <v>2785</v>
      </c>
      <c r="I28" s="768" t="s">
        <v>182</v>
      </c>
      <c r="J28" s="766"/>
      <c r="K28" s="779"/>
      <c r="L28" s="779"/>
    </row>
    <row r="29">
      <c r="A29" s="761" t="s">
        <v>2786</v>
      </c>
      <c r="B29" s="12"/>
      <c r="C29" s="763" t="s">
        <v>2787</v>
      </c>
      <c r="D29" s="763" t="s">
        <v>2787</v>
      </c>
      <c r="E29" s="763" t="s">
        <v>2775</v>
      </c>
      <c r="F29" s="763" t="s">
        <v>2788</v>
      </c>
      <c r="G29" s="764"/>
      <c r="H29" s="763" t="s">
        <v>2789</v>
      </c>
      <c r="I29" s="776" t="s">
        <v>185</v>
      </c>
      <c r="J29" s="766"/>
      <c r="K29" s="779"/>
      <c r="L29" s="779"/>
    </row>
    <row r="30">
      <c r="A30" s="761" t="s">
        <v>2790</v>
      </c>
      <c r="B30" s="12"/>
      <c r="C30" s="763" t="s">
        <v>2791</v>
      </c>
      <c r="D30" s="763" t="s">
        <v>2791</v>
      </c>
      <c r="E30" s="763" t="s">
        <v>2775</v>
      </c>
      <c r="F30" s="763" t="s">
        <v>2792</v>
      </c>
      <c r="G30" s="764"/>
      <c r="H30" s="763" t="s">
        <v>2793</v>
      </c>
      <c r="I30" s="768" t="s">
        <v>182</v>
      </c>
      <c r="J30" s="766"/>
      <c r="K30" s="779"/>
      <c r="L30" s="779"/>
    </row>
    <row r="31">
      <c r="A31" s="761" t="s">
        <v>2794</v>
      </c>
      <c r="B31" s="12"/>
      <c r="C31" s="763" t="s">
        <v>2795</v>
      </c>
      <c r="D31" s="763" t="s">
        <v>2795</v>
      </c>
      <c r="E31" s="763" t="s">
        <v>2775</v>
      </c>
      <c r="F31" s="763" t="s">
        <v>2796</v>
      </c>
      <c r="G31" s="764"/>
      <c r="H31" s="763" t="s">
        <v>2756</v>
      </c>
      <c r="I31" s="768" t="s">
        <v>182</v>
      </c>
      <c r="J31" s="766"/>
      <c r="K31" s="779"/>
      <c r="L31" s="779"/>
    </row>
    <row r="32">
      <c r="A32" s="761" t="s">
        <v>2797</v>
      </c>
      <c r="B32" s="13"/>
      <c r="C32" s="763" t="s">
        <v>2798</v>
      </c>
      <c r="D32" s="763" t="s">
        <v>2798</v>
      </c>
      <c r="E32" s="763" t="s">
        <v>2775</v>
      </c>
      <c r="F32" s="763" t="s">
        <v>2799</v>
      </c>
      <c r="G32" s="764"/>
      <c r="H32" s="763" t="s">
        <v>2800</v>
      </c>
      <c r="I32" s="771" t="s">
        <v>183</v>
      </c>
      <c r="J32" s="766"/>
      <c r="K32" s="772" t="s">
        <v>2801</v>
      </c>
      <c r="L32" s="779"/>
    </row>
  </sheetData>
  <mergeCells count="10">
    <mergeCell ref="B19:B26"/>
    <mergeCell ref="B27:B32"/>
    <mergeCell ref="B8:B10"/>
    <mergeCell ref="C8:C10"/>
    <mergeCell ref="B11:B13"/>
    <mergeCell ref="B14:B18"/>
    <mergeCell ref="C14:C18"/>
    <mergeCell ref="C19:C22"/>
    <mergeCell ref="C24:C26"/>
    <mergeCell ref="C27:C28"/>
  </mergeCells>
  <hyperlinks>
    <hyperlink r:id="rId1" ref="K14"/>
    <hyperlink r:id="rId2" ref="K15"/>
    <hyperlink r:id="rId3" ref="K16"/>
    <hyperlink r:id="rId4" ref="F17"/>
    <hyperlink r:id="rId5" ref="G17"/>
    <hyperlink r:id="rId6" ref="H17"/>
    <hyperlink r:id="rId7" ref="K17"/>
    <hyperlink r:id="rId8" ref="K18"/>
    <hyperlink r:id="rId9" ref="K27"/>
    <hyperlink r:id="rId10" ref="K32"/>
  </hyperlinks>
  <drawing r:id="rId1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3" max="3" width="25.63"/>
    <col customWidth="1" min="4" max="4" width="28.5"/>
    <col customWidth="1" min="5" max="5" width="29.88"/>
    <col customWidth="1" min="6" max="6" width="43.0"/>
    <col customWidth="1" min="7" max="7" width="21.75"/>
    <col customWidth="1" min="8" max="8" width="51.5"/>
    <col customWidth="1" min="9" max="9" width="18.38"/>
    <col customWidth="1" min="10" max="10" width="43.75"/>
  </cols>
  <sheetData>
    <row r="2">
      <c r="A2" s="667" t="s">
        <v>175</v>
      </c>
      <c r="B2" s="668" t="s">
        <v>2802</v>
      </c>
      <c r="C2" s="669"/>
      <c r="D2" s="669"/>
      <c r="E2" s="669"/>
    </row>
    <row r="3">
      <c r="A3" s="670" t="s">
        <v>176</v>
      </c>
      <c r="B3" s="671" t="s">
        <v>137</v>
      </c>
      <c r="C3" s="672"/>
      <c r="D3" s="672"/>
      <c r="E3" s="672"/>
    </row>
    <row r="4">
      <c r="A4" s="670" t="s">
        <v>178</v>
      </c>
      <c r="B4" s="673" t="s">
        <v>142</v>
      </c>
      <c r="C4" s="674"/>
      <c r="D4" s="674"/>
      <c r="E4" s="674"/>
    </row>
    <row r="5">
      <c r="A5" s="675" t="s">
        <v>182</v>
      </c>
      <c r="B5" s="676" t="s">
        <v>183</v>
      </c>
      <c r="C5" s="676" t="s">
        <v>184</v>
      </c>
      <c r="D5" s="676" t="s">
        <v>185</v>
      </c>
      <c r="E5" s="676" t="s">
        <v>186</v>
      </c>
    </row>
    <row r="6">
      <c r="A6" s="677">
        <v>0.0</v>
      </c>
      <c r="B6" s="678">
        <v>0.0</v>
      </c>
      <c r="C6" s="678"/>
      <c r="D6" s="678">
        <v>0.0</v>
      </c>
      <c r="E6" s="678">
        <v>39.0</v>
      </c>
    </row>
    <row r="8">
      <c r="A8" s="783" t="s">
        <v>187</v>
      </c>
      <c r="B8" s="784" t="s">
        <v>188</v>
      </c>
      <c r="C8" s="784" t="s">
        <v>189</v>
      </c>
      <c r="D8" s="784" t="s">
        <v>190</v>
      </c>
      <c r="E8" s="784" t="s">
        <v>191</v>
      </c>
      <c r="F8" s="784" t="s">
        <v>192</v>
      </c>
      <c r="G8" s="784" t="s">
        <v>193</v>
      </c>
      <c r="H8" s="784" t="s">
        <v>194</v>
      </c>
      <c r="I8" s="784" t="s">
        <v>196</v>
      </c>
      <c r="J8" s="784" t="s">
        <v>198</v>
      </c>
      <c r="K8" s="784" t="s">
        <v>199</v>
      </c>
    </row>
    <row r="9">
      <c r="A9" s="785" t="s">
        <v>2803</v>
      </c>
      <c r="B9" s="786" t="s">
        <v>1533</v>
      </c>
      <c r="C9" s="787" t="s">
        <v>2804</v>
      </c>
      <c r="D9" s="788" t="s">
        <v>2805</v>
      </c>
      <c r="E9" s="789" t="s">
        <v>2806</v>
      </c>
      <c r="F9" s="789" t="s">
        <v>2807</v>
      </c>
      <c r="G9" s="790" t="s">
        <v>2808</v>
      </c>
      <c r="H9" s="789" t="s">
        <v>2809</v>
      </c>
      <c r="I9" s="791" t="s">
        <v>183</v>
      </c>
      <c r="J9" s="792"/>
      <c r="K9" s="792"/>
    </row>
    <row r="10">
      <c r="A10" s="793" t="s">
        <v>2810</v>
      </c>
      <c r="B10" s="9"/>
      <c r="C10" s="9"/>
      <c r="D10" s="794" t="s">
        <v>2811</v>
      </c>
      <c r="E10" s="795" t="s">
        <v>2812</v>
      </c>
      <c r="F10" s="795" t="s">
        <v>2813</v>
      </c>
      <c r="G10" s="796" t="s">
        <v>2808</v>
      </c>
      <c r="H10" s="795" t="s">
        <v>2809</v>
      </c>
      <c r="I10" s="791" t="s">
        <v>183</v>
      </c>
      <c r="J10" s="797"/>
      <c r="K10" s="797"/>
    </row>
    <row r="11">
      <c r="A11" s="793" t="s">
        <v>2814</v>
      </c>
      <c r="B11" s="9"/>
      <c r="C11" s="9"/>
      <c r="D11" s="794" t="s">
        <v>2815</v>
      </c>
      <c r="E11" s="789" t="s">
        <v>2806</v>
      </c>
      <c r="F11" s="795" t="s">
        <v>2816</v>
      </c>
      <c r="G11" s="798" t="s">
        <v>2808</v>
      </c>
      <c r="H11" s="795" t="s">
        <v>2817</v>
      </c>
      <c r="I11" s="791" t="s">
        <v>183</v>
      </c>
      <c r="J11" s="797"/>
      <c r="K11" s="797"/>
    </row>
    <row r="12">
      <c r="A12" s="793" t="s">
        <v>2818</v>
      </c>
      <c r="B12" s="9"/>
      <c r="C12" s="9"/>
      <c r="D12" s="794" t="s">
        <v>2819</v>
      </c>
      <c r="E12" s="795" t="s">
        <v>2812</v>
      </c>
      <c r="F12" s="795" t="s">
        <v>2816</v>
      </c>
      <c r="G12" s="798" t="s">
        <v>2808</v>
      </c>
      <c r="H12" s="795" t="s">
        <v>2809</v>
      </c>
      <c r="I12" s="791" t="s">
        <v>183</v>
      </c>
      <c r="J12" s="797"/>
      <c r="K12" s="797"/>
    </row>
    <row r="13">
      <c r="A13" s="793" t="s">
        <v>2820</v>
      </c>
      <c r="B13" s="9"/>
      <c r="C13" s="9"/>
      <c r="D13" s="794" t="s">
        <v>2821</v>
      </c>
      <c r="E13" s="795" t="s">
        <v>2806</v>
      </c>
      <c r="F13" s="795" t="s">
        <v>2822</v>
      </c>
      <c r="G13" s="799"/>
      <c r="H13" s="795" t="s">
        <v>2809</v>
      </c>
      <c r="I13" s="791" t="s">
        <v>182</v>
      </c>
      <c r="J13" s="797"/>
      <c r="K13" s="797"/>
    </row>
    <row r="14">
      <c r="A14" s="793" t="s">
        <v>2823</v>
      </c>
      <c r="B14" s="9"/>
      <c r="C14" s="10"/>
      <c r="D14" s="794" t="s">
        <v>2824</v>
      </c>
      <c r="E14" s="795" t="s">
        <v>2812</v>
      </c>
      <c r="F14" s="795" t="s">
        <v>2822</v>
      </c>
      <c r="G14" s="799"/>
      <c r="H14" s="795" t="s">
        <v>2817</v>
      </c>
      <c r="I14" s="791" t="s">
        <v>182</v>
      </c>
      <c r="J14" s="797"/>
      <c r="K14" s="797"/>
    </row>
    <row r="15">
      <c r="A15" s="793" t="s">
        <v>2825</v>
      </c>
      <c r="B15" s="9"/>
      <c r="C15" s="800" t="s">
        <v>2826</v>
      </c>
      <c r="D15" s="794" t="s">
        <v>2827</v>
      </c>
      <c r="E15" s="795" t="s">
        <v>2828</v>
      </c>
      <c r="F15" s="795" t="s">
        <v>2807</v>
      </c>
      <c r="G15" s="801"/>
      <c r="H15" s="795" t="s">
        <v>2809</v>
      </c>
      <c r="I15" s="791" t="s">
        <v>183</v>
      </c>
      <c r="J15" s="797"/>
      <c r="K15" s="797"/>
    </row>
    <row r="16">
      <c r="A16" s="793" t="s">
        <v>2829</v>
      </c>
      <c r="B16" s="9"/>
      <c r="C16" s="9"/>
      <c r="D16" s="794" t="s">
        <v>2811</v>
      </c>
      <c r="E16" s="795" t="s">
        <v>2830</v>
      </c>
      <c r="F16" s="795" t="s">
        <v>2807</v>
      </c>
      <c r="G16" s="801"/>
      <c r="H16" s="795" t="s">
        <v>2817</v>
      </c>
      <c r="I16" s="791" t="s">
        <v>183</v>
      </c>
      <c r="J16" s="797"/>
      <c r="K16" s="797"/>
    </row>
    <row r="17">
      <c r="A17" s="793" t="s">
        <v>2831</v>
      </c>
      <c r="B17" s="9"/>
      <c r="C17" s="9"/>
      <c r="D17" s="794" t="s">
        <v>2815</v>
      </c>
      <c r="E17" s="795" t="s">
        <v>2828</v>
      </c>
      <c r="F17" s="795" t="s">
        <v>2832</v>
      </c>
      <c r="G17" s="797"/>
      <c r="H17" s="795" t="s">
        <v>2817</v>
      </c>
      <c r="I17" s="791" t="s">
        <v>183</v>
      </c>
      <c r="J17" s="797"/>
      <c r="K17" s="797"/>
    </row>
    <row r="18">
      <c r="A18" s="793" t="s">
        <v>2833</v>
      </c>
      <c r="B18" s="9"/>
      <c r="C18" s="9"/>
      <c r="D18" s="794" t="s">
        <v>2834</v>
      </c>
      <c r="E18" s="795" t="s">
        <v>2835</v>
      </c>
      <c r="F18" s="795" t="s">
        <v>2832</v>
      </c>
      <c r="G18" s="797"/>
      <c r="H18" s="795" t="s">
        <v>2817</v>
      </c>
      <c r="I18" s="791" t="s">
        <v>183</v>
      </c>
      <c r="J18" s="797"/>
      <c r="K18" s="797"/>
    </row>
    <row r="19">
      <c r="A19" s="793" t="s">
        <v>2836</v>
      </c>
      <c r="B19" s="9"/>
      <c r="C19" s="9"/>
      <c r="D19" s="794" t="s">
        <v>2821</v>
      </c>
      <c r="E19" s="795" t="s">
        <v>2828</v>
      </c>
      <c r="F19" s="795" t="s">
        <v>2822</v>
      </c>
      <c r="G19" s="797"/>
      <c r="H19" s="795" t="s">
        <v>2809</v>
      </c>
      <c r="I19" s="791" t="s">
        <v>182</v>
      </c>
      <c r="J19" s="797"/>
      <c r="K19" s="797"/>
    </row>
    <row r="20">
      <c r="A20" s="793" t="s">
        <v>2837</v>
      </c>
      <c r="B20" s="10"/>
      <c r="C20" s="10"/>
      <c r="D20" s="794" t="s">
        <v>2824</v>
      </c>
      <c r="E20" s="795" t="s">
        <v>2830</v>
      </c>
      <c r="F20" s="795" t="s">
        <v>2822</v>
      </c>
      <c r="G20" s="797"/>
      <c r="H20" s="795" t="s">
        <v>2817</v>
      </c>
      <c r="I20" s="791" t="s">
        <v>182</v>
      </c>
      <c r="J20" s="797"/>
      <c r="K20" s="797"/>
    </row>
    <row r="21">
      <c r="A21" s="793" t="s">
        <v>2838</v>
      </c>
      <c r="B21" s="802" t="s">
        <v>15</v>
      </c>
      <c r="C21" s="803" t="s">
        <v>2839</v>
      </c>
      <c r="D21" s="794" t="s">
        <v>2839</v>
      </c>
      <c r="E21" s="804"/>
      <c r="F21" s="795" t="s">
        <v>2839</v>
      </c>
      <c r="G21" s="797"/>
      <c r="H21" s="795" t="s">
        <v>517</v>
      </c>
      <c r="I21" s="792"/>
      <c r="J21" s="797"/>
      <c r="K21" s="797"/>
    </row>
    <row r="22">
      <c r="A22" s="793" t="s">
        <v>2840</v>
      </c>
      <c r="B22" s="9"/>
      <c r="C22" s="803" t="s">
        <v>2841</v>
      </c>
      <c r="D22" s="794" t="s">
        <v>2841</v>
      </c>
      <c r="E22" s="804"/>
      <c r="F22" s="795" t="s">
        <v>2841</v>
      </c>
      <c r="G22" s="797"/>
      <c r="H22" s="795" t="s">
        <v>2842</v>
      </c>
      <c r="I22" s="791" t="s">
        <v>182</v>
      </c>
      <c r="J22" s="797"/>
      <c r="K22" s="797"/>
    </row>
    <row r="23">
      <c r="A23" s="793" t="s">
        <v>2843</v>
      </c>
      <c r="B23" s="9"/>
      <c r="C23" s="803" t="s">
        <v>1667</v>
      </c>
      <c r="D23" s="794" t="s">
        <v>1667</v>
      </c>
      <c r="E23" s="804"/>
      <c r="F23" s="795" t="s">
        <v>2844</v>
      </c>
      <c r="G23" s="797"/>
      <c r="H23" s="795" t="s">
        <v>670</v>
      </c>
      <c r="I23" s="791" t="s">
        <v>182</v>
      </c>
      <c r="J23" s="797"/>
      <c r="K23" s="797"/>
    </row>
    <row r="24">
      <c r="A24" s="793" t="s">
        <v>2845</v>
      </c>
      <c r="B24" s="9"/>
      <c r="C24" s="803" t="s">
        <v>673</v>
      </c>
      <c r="D24" s="794" t="s">
        <v>673</v>
      </c>
      <c r="E24" s="804"/>
      <c r="F24" s="795" t="s">
        <v>673</v>
      </c>
      <c r="G24" s="797"/>
      <c r="H24" s="795" t="s">
        <v>2846</v>
      </c>
      <c r="I24" s="791" t="s">
        <v>182</v>
      </c>
      <c r="J24" s="797"/>
      <c r="K24" s="797"/>
    </row>
    <row r="25">
      <c r="A25" s="793" t="s">
        <v>2847</v>
      </c>
      <c r="B25" s="10"/>
      <c r="C25" s="803" t="s">
        <v>2848</v>
      </c>
      <c r="D25" s="794" t="s">
        <v>2848</v>
      </c>
      <c r="E25" s="804"/>
      <c r="F25" s="804"/>
      <c r="G25" s="797"/>
      <c r="H25" s="795" t="s">
        <v>2849</v>
      </c>
      <c r="I25" s="791" t="s">
        <v>182</v>
      </c>
      <c r="J25" s="797"/>
      <c r="K25" s="797"/>
    </row>
    <row r="26">
      <c r="A26" s="793" t="s">
        <v>2850</v>
      </c>
      <c r="B26" s="805"/>
      <c r="C26" s="803" t="s">
        <v>2851</v>
      </c>
      <c r="D26" s="794" t="s">
        <v>2852</v>
      </c>
      <c r="E26" s="804"/>
      <c r="F26" s="804"/>
      <c r="G26" s="797"/>
      <c r="H26" s="795" t="s">
        <v>2853</v>
      </c>
      <c r="I26" s="791" t="s">
        <v>182</v>
      </c>
      <c r="J26" s="797"/>
      <c r="K26" s="797"/>
    </row>
    <row r="27">
      <c r="A27" s="793" t="s">
        <v>2854</v>
      </c>
      <c r="B27" s="806"/>
      <c r="C27" s="807" t="s">
        <v>2855</v>
      </c>
      <c r="D27" s="808" t="s">
        <v>2855</v>
      </c>
      <c r="E27" s="809"/>
      <c r="F27" s="810" t="s">
        <v>2856</v>
      </c>
      <c r="G27" s="811"/>
      <c r="H27" s="810" t="s">
        <v>2857</v>
      </c>
      <c r="I27" s="791" t="s">
        <v>182</v>
      </c>
      <c r="J27" s="811"/>
      <c r="K27" s="811"/>
    </row>
    <row r="28">
      <c r="A28" s="793" t="s">
        <v>2858</v>
      </c>
      <c r="B28" s="802" t="s">
        <v>21</v>
      </c>
      <c r="C28" s="803" t="s">
        <v>2859</v>
      </c>
      <c r="D28" s="794" t="s">
        <v>2860</v>
      </c>
      <c r="E28" s="804"/>
      <c r="F28" s="804"/>
      <c r="G28" s="797"/>
      <c r="H28" s="795" t="s">
        <v>2861</v>
      </c>
      <c r="I28" s="791" t="s">
        <v>182</v>
      </c>
      <c r="J28" s="797"/>
      <c r="K28" s="797"/>
    </row>
    <row r="29">
      <c r="A29" s="793" t="s">
        <v>2862</v>
      </c>
      <c r="B29" s="9"/>
      <c r="C29" s="800" t="s">
        <v>2863</v>
      </c>
      <c r="D29" s="794" t="s">
        <v>2864</v>
      </c>
      <c r="E29" s="812" t="s">
        <v>2865</v>
      </c>
      <c r="F29" s="795" t="s">
        <v>2866</v>
      </c>
      <c r="G29" s="797"/>
      <c r="H29" s="795" t="s">
        <v>2867</v>
      </c>
      <c r="I29" s="791" t="s">
        <v>182</v>
      </c>
      <c r="J29" s="797"/>
      <c r="K29" s="797"/>
    </row>
    <row r="30">
      <c r="A30" s="793" t="s">
        <v>2868</v>
      </c>
      <c r="B30" s="9"/>
      <c r="C30" s="9"/>
      <c r="D30" s="794" t="s">
        <v>2869</v>
      </c>
      <c r="E30" s="9"/>
      <c r="F30" s="795" t="s">
        <v>2870</v>
      </c>
      <c r="G30" s="795" t="s">
        <v>2871</v>
      </c>
      <c r="H30" s="795" t="s">
        <v>2872</v>
      </c>
      <c r="I30" s="791" t="s">
        <v>182</v>
      </c>
      <c r="J30" s="797"/>
      <c r="K30" s="797"/>
    </row>
    <row r="31">
      <c r="A31" s="793" t="s">
        <v>2873</v>
      </c>
      <c r="B31" s="9"/>
      <c r="C31" s="9"/>
      <c r="D31" s="794" t="s">
        <v>2874</v>
      </c>
      <c r="E31" s="9"/>
      <c r="F31" s="795" t="s">
        <v>2875</v>
      </c>
      <c r="G31" s="795" t="s">
        <v>2876</v>
      </c>
      <c r="H31" s="795" t="s">
        <v>2877</v>
      </c>
      <c r="I31" s="791" t="s">
        <v>182</v>
      </c>
      <c r="J31" s="797"/>
      <c r="K31" s="797"/>
    </row>
    <row r="32">
      <c r="A32" s="793" t="s">
        <v>2878</v>
      </c>
      <c r="B32" s="9"/>
      <c r="C32" s="9"/>
      <c r="D32" s="794" t="s">
        <v>2879</v>
      </c>
      <c r="E32" s="9"/>
      <c r="F32" s="795" t="s">
        <v>2880</v>
      </c>
      <c r="G32" s="795" t="s">
        <v>2881</v>
      </c>
      <c r="H32" s="795" t="s">
        <v>2882</v>
      </c>
      <c r="I32" s="791" t="s">
        <v>182</v>
      </c>
      <c r="J32" s="797"/>
      <c r="K32" s="797"/>
    </row>
    <row r="33">
      <c r="A33" s="793" t="s">
        <v>2883</v>
      </c>
      <c r="B33" s="9"/>
      <c r="C33" s="10"/>
      <c r="D33" s="794" t="s">
        <v>2884</v>
      </c>
      <c r="E33" s="9"/>
      <c r="F33" s="795" t="s">
        <v>2885</v>
      </c>
      <c r="G33" s="797"/>
      <c r="H33" s="795" t="s">
        <v>2886</v>
      </c>
      <c r="I33" s="791" t="s">
        <v>182</v>
      </c>
      <c r="J33" s="797"/>
      <c r="K33" s="797"/>
    </row>
    <row r="34">
      <c r="A34" s="793" t="s">
        <v>2887</v>
      </c>
      <c r="B34" s="9"/>
      <c r="C34" s="800" t="s">
        <v>2888</v>
      </c>
      <c r="D34" s="794" t="s">
        <v>2889</v>
      </c>
      <c r="E34" s="9"/>
      <c r="F34" s="795" t="s">
        <v>2890</v>
      </c>
      <c r="G34" s="797"/>
      <c r="H34" s="795" t="s">
        <v>2861</v>
      </c>
      <c r="I34" s="791" t="s">
        <v>182</v>
      </c>
      <c r="J34" s="797"/>
      <c r="K34" s="797"/>
    </row>
    <row r="35" ht="48.75" customHeight="1">
      <c r="A35" s="793" t="s">
        <v>2891</v>
      </c>
      <c r="B35" s="9"/>
      <c r="C35" s="9"/>
      <c r="D35" s="794" t="s">
        <v>2892</v>
      </c>
      <c r="E35" s="9"/>
      <c r="F35" s="795" t="s">
        <v>2893</v>
      </c>
      <c r="G35" s="797"/>
      <c r="H35" s="795" t="s">
        <v>2894</v>
      </c>
      <c r="I35" s="791" t="s">
        <v>182</v>
      </c>
      <c r="J35" s="797"/>
      <c r="K35" s="797"/>
    </row>
    <row r="36">
      <c r="A36" s="793" t="s">
        <v>2895</v>
      </c>
      <c r="B36" s="9"/>
      <c r="C36" s="10"/>
      <c r="D36" s="794" t="s">
        <v>2896</v>
      </c>
      <c r="E36" s="9"/>
      <c r="F36" s="795" t="s">
        <v>2897</v>
      </c>
      <c r="G36" s="797"/>
      <c r="H36" s="795" t="s">
        <v>2898</v>
      </c>
      <c r="I36" s="791" t="s">
        <v>182</v>
      </c>
      <c r="J36" s="797"/>
      <c r="K36" s="797"/>
    </row>
    <row r="37" ht="33.75" customHeight="1">
      <c r="A37" s="793" t="s">
        <v>2899</v>
      </c>
      <c r="B37" s="9"/>
      <c r="C37" s="813" t="s">
        <v>2900</v>
      </c>
      <c r="D37" s="794" t="s">
        <v>2901</v>
      </c>
      <c r="E37" s="9"/>
      <c r="F37" s="795" t="s">
        <v>2902</v>
      </c>
      <c r="G37" s="797"/>
      <c r="H37" s="795" t="s">
        <v>2903</v>
      </c>
      <c r="I37" s="791" t="s">
        <v>182</v>
      </c>
      <c r="J37" s="797"/>
      <c r="K37" s="797"/>
    </row>
    <row r="38" ht="40.5" customHeight="1">
      <c r="A38" s="793" t="s">
        <v>2904</v>
      </c>
      <c r="B38" s="9"/>
      <c r="C38" s="800" t="s">
        <v>2905</v>
      </c>
      <c r="D38" s="794" t="s">
        <v>2906</v>
      </c>
      <c r="E38" s="9"/>
      <c r="F38" s="795" t="s">
        <v>2907</v>
      </c>
      <c r="G38" s="797"/>
      <c r="H38" s="795" t="s">
        <v>2908</v>
      </c>
      <c r="I38" s="791" t="s">
        <v>182</v>
      </c>
      <c r="J38" s="797"/>
      <c r="K38" s="797"/>
    </row>
    <row r="39" ht="45.75" customHeight="1">
      <c r="A39" s="793" t="s">
        <v>2909</v>
      </c>
      <c r="B39" s="9"/>
      <c r="C39" s="9"/>
      <c r="D39" s="794" t="s">
        <v>2910</v>
      </c>
      <c r="E39" s="9"/>
      <c r="F39" s="795" t="s">
        <v>2911</v>
      </c>
      <c r="G39" s="797"/>
      <c r="H39" s="795" t="s">
        <v>2912</v>
      </c>
      <c r="I39" s="791" t="s">
        <v>182</v>
      </c>
      <c r="J39" s="797"/>
      <c r="K39" s="797"/>
    </row>
    <row r="40" ht="63.75" customHeight="1">
      <c r="A40" s="793" t="s">
        <v>2913</v>
      </c>
      <c r="B40" s="9"/>
      <c r="C40" s="9"/>
      <c r="D40" s="794" t="s">
        <v>2914</v>
      </c>
      <c r="E40" s="9"/>
      <c r="F40" s="795" t="s">
        <v>2915</v>
      </c>
      <c r="G40" s="797"/>
      <c r="H40" s="795" t="s">
        <v>2916</v>
      </c>
      <c r="I40" s="791" t="s">
        <v>182</v>
      </c>
      <c r="J40" s="797"/>
      <c r="K40" s="797"/>
    </row>
    <row r="41" ht="57.75" customHeight="1">
      <c r="A41" s="793" t="s">
        <v>2917</v>
      </c>
      <c r="B41" s="9"/>
      <c r="C41" s="9"/>
      <c r="D41" s="794" t="s">
        <v>2918</v>
      </c>
      <c r="E41" s="9"/>
      <c r="F41" s="794" t="s">
        <v>2919</v>
      </c>
      <c r="G41" s="797"/>
      <c r="H41" s="795" t="s">
        <v>2920</v>
      </c>
      <c r="I41" s="791" t="s">
        <v>182</v>
      </c>
      <c r="J41" s="797"/>
      <c r="K41" s="797"/>
    </row>
    <row r="42">
      <c r="A42" s="793" t="s">
        <v>2921</v>
      </c>
      <c r="B42" s="9"/>
      <c r="C42" s="10"/>
      <c r="D42" s="794" t="s">
        <v>2922</v>
      </c>
      <c r="E42" s="9"/>
      <c r="F42" s="795" t="s">
        <v>2923</v>
      </c>
      <c r="G42" s="797"/>
      <c r="H42" s="795" t="s">
        <v>2924</v>
      </c>
      <c r="I42" s="791" t="s">
        <v>182</v>
      </c>
      <c r="J42" s="797"/>
      <c r="K42" s="797"/>
    </row>
    <row r="43" ht="42.0" customHeight="1">
      <c r="A43" s="793" t="s">
        <v>2925</v>
      </c>
      <c r="B43" s="9"/>
      <c r="C43" s="800" t="s">
        <v>2926</v>
      </c>
      <c r="D43" s="794" t="s">
        <v>2927</v>
      </c>
      <c r="E43" s="9"/>
      <c r="F43" s="795" t="s">
        <v>2928</v>
      </c>
      <c r="G43" s="797"/>
      <c r="H43" s="795" t="s">
        <v>2929</v>
      </c>
      <c r="I43" s="791" t="s">
        <v>182</v>
      </c>
      <c r="J43" s="797"/>
      <c r="K43" s="797"/>
    </row>
    <row r="44">
      <c r="A44" s="793" t="s">
        <v>2930</v>
      </c>
      <c r="B44" s="9"/>
      <c r="C44" s="9"/>
      <c r="D44" s="794" t="s">
        <v>2931</v>
      </c>
      <c r="E44" s="9"/>
      <c r="F44" s="795" t="s">
        <v>2932</v>
      </c>
      <c r="G44" s="797"/>
      <c r="H44" s="795" t="s">
        <v>2933</v>
      </c>
      <c r="I44" s="791" t="s">
        <v>182</v>
      </c>
      <c r="J44" s="797"/>
      <c r="K44" s="797"/>
    </row>
    <row r="45" ht="34.5" customHeight="1">
      <c r="A45" s="793" t="s">
        <v>2934</v>
      </c>
      <c r="B45" s="9"/>
      <c r="C45" s="10"/>
      <c r="D45" s="794" t="s">
        <v>2935</v>
      </c>
      <c r="E45" s="9"/>
      <c r="F45" s="795" t="s">
        <v>2936</v>
      </c>
      <c r="G45" s="797"/>
      <c r="H45" s="795" t="s">
        <v>2937</v>
      </c>
      <c r="I45" s="791" t="s">
        <v>182</v>
      </c>
      <c r="J45" s="797"/>
      <c r="K45" s="797"/>
    </row>
    <row r="46" ht="40.5" customHeight="1">
      <c r="A46" s="793" t="s">
        <v>2938</v>
      </c>
      <c r="B46" s="9"/>
      <c r="C46" s="813" t="s">
        <v>2939</v>
      </c>
      <c r="D46" s="794" t="s">
        <v>2939</v>
      </c>
      <c r="E46" s="9"/>
      <c r="F46" s="795" t="s">
        <v>2939</v>
      </c>
      <c r="G46" s="797"/>
      <c r="H46" s="795" t="s">
        <v>2940</v>
      </c>
      <c r="I46" s="791" t="s">
        <v>182</v>
      </c>
      <c r="J46" s="797"/>
      <c r="K46" s="797"/>
    </row>
    <row r="47" ht="39.0" customHeight="1">
      <c r="A47" s="793" t="s">
        <v>2941</v>
      </c>
      <c r="B47" s="10"/>
      <c r="C47" s="813" t="s">
        <v>2942</v>
      </c>
      <c r="D47" s="794" t="s">
        <v>2943</v>
      </c>
      <c r="E47" s="10"/>
      <c r="F47" s="795" t="s">
        <v>2944</v>
      </c>
      <c r="G47" s="797"/>
      <c r="H47" s="795" t="s">
        <v>2945</v>
      </c>
      <c r="I47" s="791" t="s">
        <v>182</v>
      </c>
      <c r="J47" s="797"/>
      <c r="K47" s="797"/>
    </row>
    <row r="48">
      <c r="A48" s="793"/>
      <c r="B48" s="814"/>
      <c r="C48" s="815"/>
      <c r="D48" s="815"/>
      <c r="E48" s="815"/>
      <c r="F48" s="815"/>
      <c r="G48" s="815"/>
      <c r="H48" s="816"/>
      <c r="I48" s="815"/>
      <c r="J48" s="815"/>
      <c r="K48" s="815"/>
    </row>
  </sheetData>
  <mergeCells count="10">
    <mergeCell ref="C34:C36"/>
    <mergeCell ref="C38:C42"/>
    <mergeCell ref="B9:B20"/>
    <mergeCell ref="C9:C14"/>
    <mergeCell ref="C15:C20"/>
    <mergeCell ref="B21:B25"/>
    <mergeCell ref="B28:B47"/>
    <mergeCell ref="C29:C33"/>
    <mergeCell ref="E29:E47"/>
    <mergeCell ref="C43:C45"/>
  </mergeCells>
  <dataValidations>
    <dataValidation type="list" allowBlank="1" showErrorMessage="1" sqref="I9:I47">
      <formula1>"Pass,Fail"</formula1>
    </dataValidation>
  </dataValidations>
  <hyperlinks>
    <hyperlink r:id="rId1" ref="G9"/>
    <hyperlink r:id="rId2" ref="G10"/>
    <hyperlink r:id="rId3" ref="G11"/>
    <hyperlink r:id="rId4" ref="G12"/>
  </hyperlinks>
  <drawing r:id="rId5"/>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3" max="3" width="29.38"/>
    <col customWidth="1" min="4" max="4" width="31.75"/>
    <col customWidth="1" min="5" max="5" width="38.63"/>
    <col customWidth="1" min="6" max="6" width="43.88"/>
    <col customWidth="1" min="7" max="7" width="12.88"/>
    <col customWidth="1" min="8" max="8" width="39.0"/>
    <col customWidth="1" min="9" max="9" width="16.25"/>
    <col customWidth="1" min="10" max="10" width="30.75"/>
  </cols>
  <sheetData>
    <row r="1">
      <c r="H1" s="446"/>
    </row>
    <row r="2">
      <c r="A2" s="667" t="s">
        <v>175</v>
      </c>
      <c r="B2" s="668" t="s">
        <v>2802</v>
      </c>
      <c r="C2" s="669"/>
      <c r="D2" s="669"/>
      <c r="E2" s="669"/>
      <c r="H2" s="446"/>
    </row>
    <row r="3">
      <c r="A3" s="670" t="s">
        <v>176</v>
      </c>
      <c r="B3" s="671" t="s">
        <v>137</v>
      </c>
      <c r="C3" s="672"/>
      <c r="D3" s="672"/>
      <c r="E3" s="672"/>
      <c r="H3" s="446"/>
    </row>
    <row r="4">
      <c r="A4" s="670" t="s">
        <v>178</v>
      </c>
      <c r="B4" s="673" t="s">
        <v>142</v>
      </c>
      <c r="C4" s="674"/>
      <c r="D4" s="674"/>
      <c r="E4" s="674"/>
      <c r="H4" s="446"/>
    </row>
    <row r="5">
      <c r="A5" s="675" t="s">
        <v>182</v>
      </c>
      <c r="B5" s="676" t="s">
        <v>183</v>
      </c>
      <c r="C5" s="676" t="s">
        <v>184</v>
      </c>
      <c r="D5" s="676" t="s">
        <v>185</v>
      </c>
      <c r="E5" s="676" t="s">
        <v>186</v>
      </c>
      <c r="H5" s="446"/>
    </row>
    <row r="6">
      <c r="A6" s="677">
        <v>0.0</v>
      </c>
      <c r="B6" s="678">
        <v>0.0</v>
      </c>
      <c r="C6" s="678"/>
      <c r="D6" s="678">
        <v>0.0</v>
      </c>
      <c r="E6" s="678">
        <v>35.0</v>
      </c>
      <c r="H6" s="446"/>
    </row>
    <row r="7">
      <c r="H7" s="446"/>
    </row>
    <row r="8">
      <c r="A8" s="679" t="s">
        <v>187</v>
      </c>
      <c r="B8" s="680" t="s">
        <v>188</v>
      </c>
      <c r="C8" s="680" t="s">
        <v>189</v>
      </c>
      <c r="D8" s="680" t="s">
        <v>190</v>
      </c>
      <c r="E8" s="680" t="s">
        <v>191</v>
      </c>
      <c r="F8" s="680" t="s">
        <v>192</v>
      </c>
      <c r="G8" s="680" t="s">
        <v>193</v>
      </c>
      <c r="H8" s="784" t="s">
        <v>194</v>
      </c>
      <c r="I8" s="680" t="s">
        <v>196</v>
      </c>
      <c r="J8" s="680" t="s">
        <v>198</v>
      </c>
      <c r="K8" s="680" t="s">
        <v>199</v>
      </c>
    </row>
    <row r="9">
      <c r="A9" s="817" t="s">
        <v>2946</v>
      </c>
      <c r="B9" s="818" t="s">
        <v>1533</v>
      </c>
      <c r="C9" s="818" t="s">
        <v>2804</v>
      </c>
      <c r="D9" s="819" t="s">
        <v>2805</v>
      </c>
      <c r="E9" s="819" t="s">
        <v>2806</v>
      </c>
      <c r="F9" s="819" t="s">
        <v>2807</v>
      </c>
      <c r="G9" s="820"/>
      <c r="H9" s="821" t="s">
        <v>2947</v>
      </c>
      <c r="I9" s="791" t="s">
        <v>183</v>
      </c>
      <c r="J9" s="822"/>
      <c r="K9" s="822"/>
    </row>
    <row r="10">
      <c r="A10" s="823" t="s">
        <v>2948</v>
      </c>
      <c r="B10" s="9"/>
      <c r="C10" s="9"/>
      <c r="D10" s="824" t="s">
        <v>2815</v>
      </c>
      <c r="E10" s="825" t="s">
        <v>2806</v>
      </c>
      <c r="F10" s="825" t="s">
        <v>2832</v>
      </c>
      <c r="G10" s="826" t="s">
        <v>2949</v>
      </c>
      <c r="H10" s="821" t="s">
        <v>2947</v>
      </c>
      <c r="I10" s="791" t="s">
        <v>183</v>
      </c>
      <c r="J10" s="827"/>
      <c r="K10" s="827"/>
    </row>
    <row r="11">
      <c r="A11" s="823" t="s">
        <v>2950</v>
      </c>
      <c r="B11" s="9"/>
      <c r="C11" s="9"/>
      <c r="D11" s="824" t="s">
        <v>2951</v>
      </c>
      <c r="E11" s="825" t="s">
        <v>2812</v>
      </c>
      <c r="F11" s="825" t="s">
        <v>2952</v>
      </c>
      <c r="G11" s="827"/>
      <c r="H11" s="821" t="s">
        <v>2817</v>
      </c>
      <c r="I11" s="791" t="s">
        <v>183</v>
      </c>
      <c r="J11" s="827"/>
      <c r="K11" s="827"/>
    </row>
    <row r="12">
      <c r="A12" s="823" t="s">
        <v>2953</v>
      </c>
      <c r="B12" s="9"/>
      <c r="C12" s="9"/>
      <c r="D12" s="824" t="s">
        <v>2819</v>
      </c>
      <c r="E12" s="825" t="s">
        <v>2812</v>
      </c>
      <c r="F12" s="825" t="s">
        <v>2816</v>
      </c>
      <c r="G12" s="827"/>
      <c r="H12" s="821" t="s">
        <v>2817</v>
      </c>
      <c r="I12" s="791" t="s">
        <v>183</v>
      </c>
      <c r="J12" s="827"/>
      <c r="K12" s="827"/>
    </row>
    <row r="13">
      <c r="A13" s="823" t="s">
        <v>2954</v>
      </c>
      <c r="B13" s="9"/>
      <c r="C13" s="9"/>
      <c r="D13" s="824" t="s">
        <v>2821</v>
      </c>
      <c r="E13" s="825" t="s">
        <v>2806</v>
      </c>
      <c r="F13" s="825" t="s">
        <v>2902</v>
      </c>
      <c r="G13" s="827"/>
      <c r="H13" s="821" t="s">
        <v>2947</v>
      </c>
      <c r="I13" s="791" t="s">
        <v>182</v>
      </c>
      <c r="J13" s="827"/>
      <c r="K13" s="827"/>
    </row>
    <row r="14">
      <c r="A14" s="823" t="s">
        <v>2955</v>
      </c>
      <c r="B14" s="9"/>
      <c r="C14" s="10"/>
      <c r="D14" s="824" t="s">
        <v>2824</v>
      </c>
      <c r="E14" s="825" t="s">
        <v>2812</v>
      </c>
      <c r="F14" s="825" t="s">
        <v>2902</v>
      </c>
      <c r="G14" s="827"/>
      <c r="H14" s="821" t="s">
        <v>2817</v>
      </c>
      <c r="I14" s="791" t="s">
        <v>182</v>
      </c>
      <c r="J14" s="827"/>
      <c r="K14" s="827"/>
    </row>
    <row r="15">
      <c r="A15" s="823" t="s">
        <v>2956</v>
      </c>
      <c r="B15" s="10"/>
      <c r="C15" s="823" t="s">
        <v>2826</v>
      </c>
      <c r="D15" s="824" t="s">
        <v>2957</v>
      </c>
      <c r="E15" s="825" t="s">
        <v>2958</v>
      </c>
      <c r="F15" s="825" t="s">
        <v>2807</v>
      </c>
      <c r="G15" s="828"/>
      <c r="H15" s="821" t="s">
        <v>2959</v>
      </c>
      <c r="I15" s="791" t="s">
        <v>183</v>
      </c>
      <c r="J15" s="827"/>
      <c r="K15" s="827"/>
    </row>
    <row r="16">
      <c r="A16" s="823" t="s">
        <v>2960</v>
      </c>
      <c r="B16" s="829" t="s">
        <v>15</v>
      </c>
      <c r="C16" s="830" t="s">
        <v>2839</v>
      </c>
      <c r="D16" s="824" t="s">
        <v>2839</v>
      </c>
      <c r="E16" s="827"/>
      <c r="F16" s="831" t="s">
        <v>2961</v>
      </c>
      <c r="G16" s="827"/>
      <c r="H16" s="821" t="s">
        <v>2962</v>
      </c>
      <c r="I16" s="791" t="s">
        <v>182</v>
      </c>
      <c r="J16" s="827"/>
      <c r="K16" s="827"/>
    </row>
    <row r="17">
      <c r="A17" s="823" t="s">
        <v>2963</v>
      </c>
      <c r="B17" s="9"/>
      <c r="C17" s="830" t="s">
        <v>2841</v>
      </c>
      <c r="D17" s="824" t="s">
        <v>2841</v>
      </c>
      <c r="E17" s="827"/>
      <c r="F17" s="825" t="s">
        <v>2841</v>
      </c>
      <c r="G17" s="827"/>
      <c r="H17" s="821" t="s">
        <v>2842</v>
      </c>
      <c r="I17" s="791" t="s">
        <v>182</v>
      </c>
      <c r="J17" s="827"/>
      <c r="K17" s="827"/>
    </row>
    <row r="18">
      <c r="A18" s="823" t="s">
        <v>2964</v>
      </c>
      <c r="B18" s="9"/>
      <c r="C18" s="830" t="s">
        <v>1667</v>
      </c>
      <c r="D18" s="824" t="s">
        <v>1667</v>
      </c>
      <c r="E18" s="827"/>
      <c r="F18" s="825" t="s">
        <v>307</v>
      </c>
      <c r="G18" s="827"/>
      <c r="H18" s="821" t="s">
        <v>670</v>
      </c>
      <c r="I18" s="791" t="s">
        <v>182</v>
      </c>
      <c r="J18" s="827"/>
      <c r="K18" s="827"/>
    </row>
    <row r="19">
      <c r="A19" s="823" t="s">
        <v>2965</v>
      </c>
      <c r="B19" s="9"/>
      <c r="C19" s="830" t="s">
        <v>673</v>
      </c>
      <c r="D19" s="824" t="s">
        <v>673</v>
      </c>
      <c r="E19" s="827"/>
      <c r="F19" s="825" t="s">
        <v>673</v>
      </c>
      <c r="G19" s="827"/>
      <c r="H19" s="821" t="s">
        <v>2846</v>
      </c>
      <c r="I19" s="791" t="s">
        <v>182</v>
      </c>
      <c r="J19" s="827"/>
      <c r="K19" s="827"/>
    </row>
    <row r="20">
      <c r="A20" s="823" t="s">
        <v>2966</v>
      </c>
      <c r="B20" s="10"/>
      <c r="C20" s="830" t="s">
        <v>2848</v>
      </c>
      <c r="D20" s="824" t="s">
        <v>2848</v>
      </c>
      <c r="E20" s="827"/>
      <c r="F20" s="825" t="s">
        <v>2967</v>
      </c>
      <c r="G20" s="827"/>
      <c r="H20" s="821" t="s">
        <v>2967</v>
      </c>
      <c r="I20" s="791" t="s">
        <v>182</v>
      </c>
      <c r="J20" s="827"/>
      <c r="K20" s="827"/>
    </row>
    <row r="21">
      <c r="A21" s="823" t="s">
        <v>2968</v>
      </c>
      <c r="B21" s="827"/>
      <c r="C21" s="830" t="s">
        <v>2969</v>
      </c>
      <c r="D21" s="824" t="s">
        <v>2969</v>
      </c>
      <c r="E21" s="827"/>
      <c r="F21" s="825" t="s">
        <v>2969</v>
      </c>
      <c r="G21" s="827"/>
      <c r="H21" s="821" t="s">
        <v>2969</v>
      </c>
      <c r="I21" s="791" t="s">
        <v>182</v>
      </c>
      <c r="J21" s="827"/>
      <c r="K21" s="827"/>
    </row>
    <row r="22">
      <c r="A22" s="823" t="s">
        <v>2970</v>
      </c>
      <c r="B22" s="827"/>
      <c r="C22" s="830" t="s">
        <v>2971</v>
      </c>
      <c r="D22" s="824" t="s">
        <v>2972</v>
      </c>
      <c r="E22" s="827"/>
      <c r="F22" s="825" t="s">
        <v>2972</v>
      </c>
      <c r="G22" s="827"/>
      <c r="H22" s="821" t="s">
        <v>2973</v>
      </c>
      <c r="I22" s="791" t="s">
        <v>182</v>
      </c>
      <c r="J22" s="827"/>
      <c r="K22" s="827"/>
    </row>
    <row r="23">
      <c r="A23" s="823" t="s">
        <v>2974</v>
      </c>
      <c r="B23" s="832" t="s">
        <v>21</v>
      </c>
      <c r="C23" s="830" t="s">
        <v>2975</v>
      </c>
      <c r="D23" s="824" t="s">
        <v>2976</v>
      </c>
      <c r="E23" s="827"/>
      <c r="F23" s="825" t="s">
        <v>2976</v>
      </c>
      <c r="G23" s="827"/>
      <c r="H23" s="821" t="s">
        <v>2977</v>
      </c>
      <c r="I23" s="791" t="s">
        <v>182</v>
      </c>
      <c r="J23" s="827"/>
      <c r="K23" s="827"/>
    </row>
    <row r="24">
      <c r="A24" s="823" t="s">
        <v>2978</v>
      </c>
      <c r="B24" s="9"/>
      <c r="C24" s="829" t="s">
        <v>2888</v>
      </c>
      <c r="D24" s="824" t="s">
        <v>2979</v>
      </c>
      <c r="E24" s="829" t="s">
        <v>2980</v>
      </c>
      <c r="F24" s="825" t="s">
        <v>2976</v>
      </c>
      <c r="G24" s="827"/>
      <c r="H24" s="821" t="s">
        <v>2977</v>
      </c>
      <c r="I24" s="791" t="s">
        <v>182</v>
      </c>
      <c r="J24" s="827"/>
      <c r="K24" s="827"/>
    </row>
    <row r="25">
      <c r="A25" s="823" t="s">
        <v>2981</v>
      </c>
      <c r="B25" s="9"/>
      <c r="C25" s="9"/>
      <c r="D25" s="824" t="s">
        <v>2893</v>
      </c>
      <c r="E25" s="9"/>
      <c r="F25" s="825" t="s">
        <v>2893</v>
      </c>
      <c r="G25" s="827"/>
      <c r="H25" s="821" t="s">
        <v>2982</v>
      </c>
      <c r="I25" s="791" t="s">
        <v>182</v>
      </c>
      <c r="J25" s="827"/>
      <c r="K25" s="827"/>
    </row>
    <row r="26">
      <c r="A26" s="823" t="s">
        <v>2983</v>
      </c>
      <c r="B26" s="9"/>
      <c r="C26" s="10"/>
      <c r="D26" s="824" t="s">
        <v>2984</v>
      </c>
      <c r="E26" s="9"/>
      <c r="F26" s="825" t="s">
        <v>2985</v>
      </c>
      <c r="G26" s="827"/>
      <c r="H26" s="821" t="s">
        <v>2898</v>
      </c>
      <c r="I26" s="791" t="s">
        <v>182</v>
      </c>
      <c r="J26" s="827"/>
      <c r="K26" s="827"/>
    </row>
    <row r="27">
      <c r="A27" s="823" t="s">
        <v>2986</v>
      </c>
      <c r="B27" s="9"/>
      <c r="C27" s="829" t="s">
        <v>2987</v>
      </c>
      <c r="D27" s="824" t="s">
        <v>2988</v>
      </c>
      <c r="E27" s="9"/>
      <c r="F27" s="825" t="s">
        <v>2989</v>
      </c>
      <c r="G27" s="827"/>
      <c r="H27" s="821" t="s">
        <v>2990</v>
      </c>
      <c r="I27" s="791" t="s">
        <v>182</v>
      </c>
      <c r="J27" s="827"/>
      <c r="K27" s="827"/>
    </row>
    <row r="28">
      <c r="A28" s="823" t="s">
        <v>2991</v>
      </c>
      <c r="B28" s="9"/>
      <c r="C28" s="9"/>
      <c r="D28" s="824" t="s">
        <v>2992</v>
      </c>
      <c r="E28" s="9"/>
      <c r="F28" s="825" t="s">
        <v>2989</v>
      </c>
      <c r="G28" s="827"/>
      <c r="H28" s="821" t="s">
        <v>2993</v>
      </c>
      <c r="I28" s="791" t="s">
        <v>182</v>
      </c>
      <c r="J28" s="827"/>
      <c r="K28" s="827"/>
    </row>
    <row r="29">
      <c r="A29" s="823" t="s">
        <v>2994</v>
      </c>
      <c r="B29" s="9"/>
      <c r="C29" s="9"/>
      <c r="D29" s="824" t="s">
        <v>2995</v>
      </c>
      <c r="E29" s="9"/>
      <c r="F29" s="825" t="s">
        <v>2989</v>
      </c>
      <c r="G29" s="827"/>
      <c r="H29" s="821" t="s">
        <v>2996</v>
      </c>
      <c r="I29" s="791" t="s">
        <v>182</v>
      </c>
      <c r="J29" s="827"/>
      <c r="K29" s="827"/>
    </row>
    <row r="30">
      <c r="A30" s="823" t="s">
        <v>2997</v>
      </c>
      <c r="B30" s="9"/>
      <c r="C30" s="9"/>
      <c r="D30" s="824" t="s">
        <v>2998</v>
      </c>
      <c r="E30" s="9"/>
      <c r="F30" s="825" t="s">
        <v>2989</v>
      </c>
      <c r="G30" s="827"/>
      <c r="H30" s="821" t="s">
        <v>2999</v>
      </c>
      <c r="I30" s="791" t="s">
        <v>182</v>
      </c>
      <c r="J30" s="827"/>
      <c r="K30" s="827"/>
    </row>
    <row r="31">
      <c r="A31" s="823" t="s">
        <v>3000</v>
      </c>
      <c r="B31" s="9"/>
      <c r="C31" s="9"/>
      <c r="D31" s="824" t="s">
        <v>3001</v>
      </c>
      <c r="E31" s="9"/>
      <c r="F31" s="825" t="s">
        <v>2989</v>
      </c>
      <c r="G31" s="827"/>
      <c r="H31" s="821" t="s">
        <v>3002</v>
      </c>
      <c r="I31" s="791" t="s">
        <v>182</v>
      </c>
      <c r="J31" s="827"/>
      <c r="K31" s="827"/>
    </row>
    <row r="32">
      <c r="A32" s="823" t="s">
        <v>3003</v>
      </c>
      <c r="B32" s="9"/>
      <c r="C32" s="10"/>
      <c r="D32" s="824" t="s">
        <v>3004</v>
      </c>
      <c r="E32" s="9"/>
      <c r="F32" s="825" t="s">
        <v>2989</v>
      </c>
      <c r="G32" s="827"/>
      <c r="H32" s="821" t="s">
        <v>3005</v>
      </c>
      <c r="I32" s="791" t="s">
        <v>182</v>
      </c>
      <c r="J32" s="827"/>
      <c r="K32" s="827"/>
    </row>
    <row r="33">
      <c r="A33" s="823" t="s">
        <v>3006</v>
      </c>
      <c r="B33" s="9"/>
      <c r="C33" s="830" t="s">
        <v>3007</v>
      </c>
      <c r="D33" s="824" t="s">
        <v>3008</v>
      </c>
      <c r="E33" s="9"/>
      <c r="F33" s="825" t="s">
        <v>3009</v>
      </c>
      <c r="G33" s="827"/>
      <c r="H33" s="821" t="s">
        <v>3010</v>
      </c>
      <c r="I33" s="791" t="s">
        <v>182</v>
      </c>
      <c r="J33" s="827"/>
      <c r="K33" s="827"/>
    </row>
    <row r="34">
      <c r="A34" s="823" t="s">
        <v>3011</v>
      </c>
      <c r="B34" s="9"/>
      <c r="C34" s="833"/>
      <c r="D34" s="824" t="s">
        <v>3012</v>
      </c>
      <c r="E34" s="9"/>
      <c r="F34" s="827"/>
      <c r="G34" s="827"/>
      <c r="H34" s="821" t="s">
        <v>3013</v>
      </c>
      <c r="I34" s="791" t="s">
        <v>182</v>
      </c>
      <c r="J34" s="827"/>
      <c r="K34" s="827"/>
    </row>
    <row r="35">
      <c r="A35" s="823" t="s">
        <v>3014</v>
      </c>
      <c r="B35" s="9"/>
      <c r="C35" s="833"/>
      <c r="D35" s="824" t="s">
        <v>3015</v>
      </c>
      <c r="E35" s="9"/>
      <c r="F35" s="825" t="s">
        <v>3016</v>
      </c>
      <c r="G35" s="827"/>
      <c r="H35" s="821" t="s">
        <v>3017</v>
      </c>
      <c r="I35" s="791" t="s">
        <v>182</v>
      </c>
      <c r="J35" s="827"/>
      <c r="K35" s="827"/>
    </row>
    <row r="36">
      <c r="A36" s="823" t="s">
        <v>3018</v>
      </c>
      <c r="B36" s="9"/>
      <c r="C36" s="830" t="s">
        <v>3019</v>
      </c>
      <c r="D36" s="824" t="s">
        <v>3020</v>
      </c>
      <c r="E36" s="9"/>
      <c r="F36" s="825" t="s">
        <v>3020</v>
      </c>
      <c r="G36" s="827"/>
      <c r="H36" s="821" t="s">
        <v>3010</v>
      </c>
      <c r="I36" s="791" t="s">
        <v>182</v>
      </c>
      <c r="J36" s="827"/>
      <c r="K36" s="827"/>
    </row>
    <row r="37">
      <c r="A37" s="823" t="s">
        <v>3021</v>
      </c>
      <c r="B37" s="9"/>
      <c r="C37" s="829" t="s">
        <v>2926</v>
      </c>
      <c r="D37" s="824" t="s">
        <v>2927</v>
      </c>
      <c r="E37" s="9"/>
      <c r="F37" s="825" t="s">
        <v>3022</v>
      </c>
      <c r="G37" s="825" t="s">
        <v>2928</v>
      </c>
      <c r="H37" s="821" t="s">
        <v>3023</v>
      </c>
      <c r="I37" s="791" t="s">
        <v>182</v>
      </c>
      <c r="J37" s="827"/>
      <c r="K37" s="827"/>
    </row>
    <row r="38">
      <c r="A38" s="823" t="s">
        <v>3024</v>
      </c>
      <c r="B38" s="9"/>
      <c r="C38" s="10"/>
      <c r="D38" s="824" t="s">
        <v>3025</v>
      </c>
      <c r="E38" s="9"/>
      <c r="F38" s="825" t="s">
        <v>2936</v>
      </c>
      <c r="G38" s="827"/>
      <c r="H38" s="821" t="s">
        <v>2937</v>
      </c>
      <c r="I38" s="791" t="s">
        <v>182</v>
      </c>
      <c r="J38" s="827"/>
      <c r="K38" s="827"/>
    </row>
    <row r="39">
      <c r="A39" s="823" t="s">
        <v>3026</v>
      </c>
      <c r="B39" s="9"/>
      <c r="C39" s="830" t="s">
        <v>3027</v>
      </c>
      <c r="D39" s="824" t="s">
        <v>3028</v>
      </c>
      <c r="E39" s="9"/>
      <c r="F39" s="825" t="s">
        <v>3029</v>
      </c>
      <c r="G39" s="827"/>
      <c r="H39" s="821" t="s">
        <v>3030</v>
      </c>
      <c r="I39" s="791" t="s">
        <v>182</v>
      </c>
      <c r="J39" s="827"/>
      <c r="K39" s="827"/>
    </row>
    <row r="40">
      <c r="A40" s="823" t="s">
        <v>3031</v>
      </c>
      <c r="B40" s="9"/>
      <c r="C40" s="830" t="s">
        <v>2939</v>
      </c>
      <c r="D40" s="824" t="s">
        <v>3032</v>
      </c>
      <c r="E40" s="9"/>
      <c r="F40" s="825" t="s">
        <v>3033</v>
      </c>
      <c r="G40" s="827"/>
      <c r="H40" s="821" t="s">
        <v>3034</v>
      </c>
      <c r="I40" s="791" t="s">
        <v>182</v>
      </c>
      <c r="J40" s="827"/>
      <c r="K40" s="827"/>
    </row>
    <row r="41">
      <c r="A41" s="823" t="s">
        <v>3035</v>
      </c>
      <c r="B41" s="9"/>
      <c r="C41" s="830" t="s">
        <v>3036</v>
      </c>
      <c r="D41" s="824" t="s">
        <v>3037</v>
      </c>
      <c r="E41" s="9"/>
      <c r="F41" s="825" t="s">
        <v>3038</v>
      </c>
      <c r="G41" s="827"/>
      <c r="H41" s="821" t="s">
        <v>3039</v>
      </c>
      <c r="I41" s="791" t="s">
        <v>182</v>
      </c>
      <c r="J41" s="827"/>
      <c r="K41" s="827"/>
    </row>
    <row r="42">
      <c r="A42" s="823" t="s">
        <v>3040</v>
      </c>
      <c r="B42" s="9"/>
      <c r="C42" s="830" t="s">
        <v>3041</v>
      </c>
      <c r="D42" s="824" t="s">
        <v>3042</v>
      </c>
      <c r="E42" s="9"/>
      <c r="F42" s="825" t="s">
        <v>3043</v>
      </c>
      <c r="G42" s="827"/>
      <c r="H42" s="821" t="s">
        <v>3044</v>
      </c>
      <c r="I42" s="791" t="s">
        <v>182</v>
      </c>
      <c r="J42" s="827"/>
      <c r="K42" s="827"/>
    </row>
    <row r="43">
      <c r="A43" s="823" t="s">
        <v>3045</v>
      </c>
      <c r="B43" s="10"/>
      <c r="C43" s="830" t="s">
        <v>2942</v>
      </c>
      <c r="D43" s="824" t="s">
        <v>2943</v>
      </c>
      <c r="E43" s="10"/>
      <c r="F43" s="825" t="s">
        <v>2944</v>
      </c>
      <c r="G43" s="827"/>
      <c r="H43" s="821" t="s">
        <v>2945</v>
      </c>
      <c r="I43" s="791" t="s">
        <v>182</v>
      </c>
      <c r="J43" s="827"/>
      <c r="K43" s="827"/>
    </row>
    <row r="44">
      <c r="D44" s="619"/>
      <c r="H44" s="446"/>
    </row>
    <row r="45">
      <c r="D45" s="619"/>
      <c r="H45" s="446"/>
    </row>
    <row r="46">
      <c r="D46" s="619"/>
      <c r="H46" s="446"/>
    </row>
    <row r="47">
      <c r="H47" s="446"/>
    </row>
    <row r="48">
      <c r="H48" s="446"/>
    </row>
    <row r="49">
      <c r="H49" s="446"/>
    </row>
    <row r="50">
      <c r="H50" s="446"/>
    </row>
    <row r="51">
      <c r="H51" s="446"/>
    </row>
    <row r="52">
      <c r="H52" s="446"/>
    </row>
    <row r="53">
      <c r="H53" s="446"/>
    </row>
    <row r="54">
      <c r="H54" s="446"/>
    </row>
    <row r="55">
      <c r="H55" s="446"/>
    </row>
    <row r="56">
      <c r="H56" s="446"/>
    </row>
    <row r="57">
      <c r="H57" s="446"/>
    </row>
    <row r="58">
      <c r="H58" s="446"/>
    </row>
    <row r="59">
      <c r="H59" s="446"/>
    </row>
    <row r="60">
      <c r="H60" s="446"/>
    </row>
    <row r="61">
      <c r="H61" s="446"/>
    </row>
    <row r="62">
      <c r="H62" s="446"/>
    </row>
    <row r="63">
      <c r="H63" s="446"/>
    </row>
    <row r="64">
      <c r="H64" s="446"/>
    </row>
    <row r="65">
      <c r="H65" s="446"/>
    </row>
    <row r="66">
      <c r="H66" s="446"/>
    </row>
    <row r="67">
      <c r="H67" s="446"/>
    </row>
    <row r="68">
      <c r="H68" s="446"/>
    </row>
    <row r="69">
      <c r="H69" s="446"/>
    </row>
    <row r="70">
      <c r="H70" s="446"/>
    </row>
    <row r="71">
      <c r="H71" s="446"/>
    </row>
    <row r="72">
      <c r="H72" s="446"/>
    </row>
    <row r="73">
      <c r="H73" s="446"/>
    </row>
    <row r="74">
      <c r="H74" s="446"/>
    </row>
    <row r="75">
      <c r="H75" s="446"/>
    </row>
    <row r="76">
      <c r="H76" s="446"/>
    </row>
    <row r="77">
      <c r="H77" s="446"/>
    </row>
    <row r="78">
      <c r="H78" s="446"/>
    </row>
    <row r="79">
      <c r="H79" s="446"/>
    </row>
    <row r="80">
      <c r="H80" s="446"/>
    </row>
    <row r="81">
      <c r="H81" s="446"/>
    </row>
    <row r="82">
      <c r="H82" s="446"/>
    </row>
    <row r="83">
      <c r="H83" s="446"/>
    </row>
    <row r="84">
      <c r="H84" s="446"/>
    </row>
    <row r="85">
      <c r="H85" s="446"/>
    </row>
    <row r="86">
      <c r="H86" s="446"/>
    </row>
    <row r="87">
      <c r="H87" s="446"/>
    </row>
    <row r="88">
      <c r="H88" s="446"/>
    </row>
    <row r="89">
      <c r="H89" s="446"/>
    </row>
    <row r="90">
      <c r="H90" s="446"/>
    </row>
    <row r="91">
      <c r="H91" s="446"/>
    </row>
    <row r="92">
      <c r="H92" s="446"/>
    </row>
    <row r="93">
      <c r="H93" s="446"/>
    </row>
    <row r="94">
      <c r="H94" s="446"/>
    </row>
    <row r="95">
      <c r="H95" s="446"/>
    </row>
    <row r="96">
      <c r="H96" s="446"/>
    </row>
    <row r="97">
      <c r="H97" s="446"/>
    </row>
    <row r="98">
      <c r="H98" s="446"/>
    </row>
    <row r="99">
      <c r="H99" s="446"/>
    </row>
    <row r="100">
      <c r="H100" s="446"/>
    </row>
    <row r="101">
      <c r="H101" s="446"/>
    </row>
    <row r="102">
      <c r="H102" s="446"/>
    </row>
    <row r="103">
      <c r="H103" s="446"/>
    </row>
    <row r="104">
      <c r="H104" s="446"/>
    </row>
    <row r="105">
      <c r="H105" s="446"/>
    </row>
    <row r="106">
      <c r="H106" s="446"/>
    </row>
    <row r="107">
      <c r="H107" s="446"/>
    </row>
    <row r="108">
      <c r="H108" s="446"/>
    </row>
    <row r="109">
      <c r="H109" s="446"/>
    </row>
    <row r="110">
      <c r="H110" s="446"/>
    </row>
    <row r="111">
      <c r="H111" s="446"/>
    </row>
    <row r="112">
      <c r="H112" s="446"/>
    </row>
    <row r="113">
      <c r="H113" s="446"/>
    </row>
    <row r="114">
      <c r="H114" s="446"/>
    </row>
    <row r="115">
      <c r="H115" s="446"/>
    </row>
    <row r="116">
      <c r="H116" s="446"/>
    </row>
    <row r="117">
      <c r="H117" s="446"/>
    </row>
    <row r="118">
      <c r="H118" s="446"/>
    </row>
    <row r="119">
      <c r="H119" s="446"/>
    </row>
    <row r="120">
      <c r="H120" s="446"/>
    </row>
    <row r="121">
      <c r="H121" s="446"/>
    </row>
    <row r="122">
      <c r="H122" s="446"/>
    </row>
    <row r="123">
      <c r="H123" s="446"/>
    </row>
    <row r="124">
      <c r="H124" s="446"/>
    </row>
    <row r="125">
      <c r="H125" s="446"/>
    </row>
    <row r="126">
      <c r="H126" s="446"/>
    </row>
    <row r="127">
      <c r="H127" s="446"/>
    </row>
    <row r="128">
      <c r="H128" s="446"/>
    </row>
    <row r="129">
      <c r="H129" s="446"/>
    </row>
    <row r="130">
      <c r="H130" s="446"/>
    </row>
    <row r="131">
      <c r="H131" s="446"/>
    </row>
    <row r="132">
      <c r="H132" s="446"/>
    </row>
    <row r="133">
      <c r="H133" s="446"/>
    </row>
    <row r="134">
      <c r="H134" s="446"/>
    </row>
    <row r="135">
      <c r="H135" s="446"/>
    </row>
    <row r="136">
      <c r="H136" s="446"/>
    </row>
    <row r="137">
      <c r="H137" s="446"/>
    </row>
    <row r="138">
      <c r="H138" s="446"/>
    </row>
    <row r="139">
      <c r="H139" s="446"/>
    </row>
    <row r="140">
      <c r="H140" s="446"/>
    </row>
    <row r="141">
      <c r="H141" s="446"/>
    </row>
    <row r="142">
      <c r="H142" s="446"/>
    </row>
    <row r="143">
      <c r="H143" s="446"/>
    </row>
    <row r="144">
      <c r="H144" s="446"/>
    </row>
    <row r="145">
      <c r="H145" s="446"/>
    </row>
    <row r="146">
      <c r="H146" s="446"/>
    </row>
    <row r="147">
      <c r="H147" s="446"/>
    </row>
    <row r="148">
      <c r="H148" s="446"/>
    </row>
    <row r="149">
      <c r="H149" s="446"/>
    </row>
    <row r="150">
      <c r="H150" s="446"/>
    </row>
    <row r="151">
      <c r="H151" s="446"/>
    </row>
    <row r="152">
      <c r="H152" s="446"/>
    </row>
    <row r="153">
      <c r="H153" s="446"/>
    </row>
    <row r="154">
      <c r="H154" s="446"/>
    </row>
    <row r="155">
      <c r="H155" s="446"/>
    </row>
    <row r="156">
      <c r="H156" s="446"/>
    </row>
    <row r="157">
      <c r="H157" s="446"/>
    </row>
    <row r="158">
      <c r="H158" s="446"/>
    </row>
    <row r="159">
      <c r="H159" s="446"/>
    </row>
    <row r="160">
      <c r="H160" s="446"/>
    </row>
    <row r="161">
      <c r="H161" s="446"/>
    </row>
    <row r="162">
      <c r="H162" s="446"/>
    </row>
    <row r="163">
      <c r="H163" s="446"/>
    </row>
    <row r="164">
      <c r="H164" s="446"/>
    </row>
    <row r="165">
      <c r="H165" s="446"/>
    </row>
    <row r="166">
      <c r="H166" s="446"/>
    </row>
    <row r="167">
      <c r="H167" s="446"/>
    </row>
    <row r="168">
      <c r="H168" s="446"/>
    </row>
    <row r="169">
      <c r="H169" s="446"/>
    </row>
    <row r="170">
      <c r="H170" s="446"/>
    </row>
    <row r="171">
      <c r="H171" s="446"/>
    </row>
    <row r="172">
      <c r="H172" s="446"/>
    </row>
    <row r="173">
      <c r="H173" s="446"/>
    </row>
    <row r="174">
      <c r="H174" s="446"/>
    </row>
    <row r="175">
      <c r="H175" s="446"/>
    </row>
    <row r="176">
      <c r="H176" s="446"/>
    </row>
    <row r="177">
      <c r="H177" s="446"/>
    </row>
    <row r="178">
      <c r="H178" s="446"/>
    </row>
    <row r="179">
      <c r="H179" s="446"/>
    </row>
    <row r="180">
      <c r="H180" s="446"/>
    </row>
    <row r="181">
      <c r="H181" s="446"/>
    </row>
    <row r="182">
      <c r="H182" s="446"/>
    </row>
    <row r="183">
      <c r="H183" s="446"/>
    </row>
    <row r="184">
      <c r="H184" s="446"/>
    </row>
    <row r="185">
      <c r="H185" s="446"/>
    </row>
    <row r="186">
      <c r="H186" s="446"/>
    </row>
    <row r="187">
      <c r="H187" s="446"/>
    </row>
    <row r="188">
      <c r="H188" s="446"/>
    </row>
    <row r="189">
      <c r="H189" s="446"/>
    </row>
    <row r="190">
      <c r="H190" s="446"/>
    </row>
    <row r="191">
      <c r="H191" s="446"/>
    </row>
    <row r="192">
      <c r="H192" s="446"/>
    </row>
    <row r="193">
      <c r="H193" s="446"/>
    </row>
    <row r="194">
      <c r="H194" s="446"/>
    </row>
    <row r="195">
      <c r="H195" s="446"/>
    </row>
    <row r="196">
      <c r="H196" s="446"/>
    </row>
    <row r="197">
      <c r="H197" s="446"/>
    </row>
    <row r="198">
      <c r="H198" s="446"/>
    </row>
    <row r="199">
      <c r="H199" s="446"/>
    </row>
    <row r="200">
      <c r="H200" s="446"/>
    </row>
    <row r="201">
      <c r="H201" s="446"/>
    </row>
    <row r="202">
      <c r="H202" s="446"/>
    </row>
    <row r="203">
      <c r="H203" s="446"/>
    </row>
    <row r="204">
      <c r="H204" s="446"/>
    </row>
    <row r="205">
      <c r="H205" s="446"/>
    </row>
    <row r="206">
      <c r="H206" s="446"/>
    </row>
    <row r="207">
      <c r="H207" s="446"/>
    </row>
    <row r="208">
      <c r="H208" s="446"/>
    </row>
    <row r="209">
      <c r="H209" s="446"/>
    </row>
    <row r="210">
      <c r="H210" s="446"/>
    </row>
    <row r="211">
      <c r="H211" s="446"/>
    </row>
    <row r="212">
      <c r="H212" s="446"/>
    </row>
    <row r="213">
      <c r="H213" s="446"/>
    </row>
    <row r="214">
      <c r="H214" s="446"/>
    </row>
    <row r="215">
      <c r="H215" s="446"/>
    </row>
    <row r="216">
      <c r="H216" s="446"/>
    </row>
    <row r="217">
      <c r="H217" s="446"/>
    </row>
    <row r="218">
      <c r="H218" s="446"/>
    </row>
    <row r="219">
      <c r="H219" s="446"/>
    </row>
    <row r="220">
      <c r="H220" s="446"/>
    </row>
    <row r="221">
      <c r="H221" s="446"/>
    </row>
    <row r="222">
      <c r="H222" s="446"/>
    </row>
    <row r="223">
      <c r="H223" s="446"/>
    </row>
    <row r="224">
      <c r="H224" s="446"/>
    </row>
    <row r="225">
      <c r="H225" s="446"/>
    </row>
    <row r="226">
      <c r="H226" s="446"/>
    </row>
    <row r="227">
      <c r="H227" s="446"/>
    </row>
    <row r="228">
      <c r="H228" s="446"/>
    </row>
    <row r="229">
      <c r="H229" s="446"/>
    </row>
    <row r="230">
      <c r="H230" s="446"/>
    </row>
    <row r="231">
      <c r="H231" s="446"/>
    </row>
    <row r="232">
      <c r="H232" s="446"/>
    </row>
    <row r="233">
      <c r="H233" s="446"/>
    </row>
    <row r="234">
      <c r="H234" s="446"/>
    </row>
    <row r="235">
      <c r="H235" s="446"/>
    </row>
    <row r="236">
      <c r="H236" s="446"/>
    </row>
    <row r="237">
      <c r="H237" s="446"/>
    </row>
    <row r="238">
      <c r="H238" s="446"/>
    </row>
    <row r="239">
      <c r="H239" s="446"/>
    </row>
    <row r="240">
      <c r="H240" s="446"/>
    </row>
    <row r="241">
      <c r="H241" s="446"/>
    </row>
    <row r="242">
      <c r="H242" s="446"/>
    </row>
    <row r="243">
      <c r="H243" s="446"/>
    </row>
    <row r="244">
      <c r="H244" s="446"/>
    </row>
    <row r="245">
      <c r="H245" s="446"/>
    </row>
    <row r="246">
      <c r="H246" s="446"/>
    </row>
    <row r="247">
      <c r="H247" s="446"/>
    </row>
    <row r="248">
      <c r="H248" s="446"/>
    </row>
    <row r="249">
      <c r="H249" s="446"/>
    </row>
    <row r="250">
      <c r="H250" s="446"/>
    </row>
    <row r="251">
      <c r="H251" s="446"/>
    </row>
    <row r="252">
      <c r="H252" s="446"/>
    </row>
    <row r="253">
      <c r="H253" s="446"/>
    </row>
    <row r="254">
      <c r="H254" s="446"/>
    </row>
    <row r="255">
      <c r="H255" s="446"/>
    </row>
    <row r="256">
      <c r="H256" s="446"/>
    </row>
    <row r="257">
      <c r="H257" s="446"/>
    </row>
    <row r="258">
      <c r="H258" s="446"/>
    </row>
    <row r="259">
      <c r="H259" s="446"/>
    </row>
    <row r="260">
      <c r="H260" s="446"/>
    </row>
    <row r="261">
      <c r="H261" s="446"/>
    </row>
    <row r="262">
      <c r="H262" s="446"/>
    </row>
    <row r="263">
      <c r="H263" s="446"/>
    </row>
    <row r="264">
      <c r="H264" s="446"/>
    </row>
    <row r="265">
      <c r="H265" s="446"/>
    </row>
    <row r="266">
      <c r="H266" s="446"/>
    </row>
    <row r="267">
      <c r="H267" s="446"/>
    </row>
    <row r="268">
      <c r="H268" s="446"/>
    </row>
    <row r="269">
      <c r="H269" s="446"/>
    </row>
    <row r="270">
      <c r="H270" s="446"/>
    </row>
    <row r="271">
      <c r="H271" s="446"/>
    </row>
    <row r="272">
      <c r="H272" s="446"/>
    </row>
    <row r="273">
      <c r="H273" s="446"/>
    </row>
    <row r="274">
      <c r="H274" s="446"/>
    </row>
    <row r="275">
      <c r="H275" s="446"/>
    </row>
    <row r="276">
      <c r="H276" s="446"/>
    </row>
    <row r="277">
      <c r="H277" s="446"/>
    </row>
    <row r="278">
      <c r="H278" s="446"/>
    </row>
    <row r="279">
      <c r="H279" s="446"/>
    </row>
    <row r="280">
      <c r="H280" s="446"/>
    </row>
    <row r="281">
      <c r="H281" s="446"/>
    </row>
    <row r="282">
      <c r="H282" s="446"/>
    </row>
    <row r="283">
      <c r="H283" s="446"/>
    </row>
    <row r="284">
      <c r="H284" s="446"/>
    </row>
    <row r="285">
      <c r="H285" s="446"/>
    </row>
    <row r="286">
      <c r="H286" s="446"/>
    </row>
    <row r="287">
      <c r="H287" s="446"/>
    </row>
    <row r="288">
      <c r="H288" s="446"/>
    </row>
    <row r="289">
      <c r="H289" s="446"/>
    </row>
    <row r="290">
      <c r="H290" s="446"/>
    </row>
    <row r="291">
      <c r="H291" s="446"/>
    </row>
    <row r="292">
      <c r="H292" s="446"/>
    </row>
    <row r="293">
      <c r="H293" s="446"/>
    </row>
    <row r="294">
      <c r="H294" s="446"/>
    </row>
    <row r="295">
      <c r="H295" s="446"/>
    </row>
    <row r="296">
      <c r="H296" s="446"/>
    </row>
    <row r="297">
      <c r="H297" s="446"/>
    </row>
    <row r="298">
      <c r="H298" s="446"/>
    </row>
    <row r="299">
      <c r="H299" s="446"/>
    </row>
    <row r="300">
      <c r="H300" s="446"/>
    </row>
    <row r="301">
      <c r="H301" s="446"/>
    </row>
    <row r="302">
      <c r="H302" s="446"/>
    </row>
    <row r="303">
      <c r="H303" s="446"/>
    </row>
    <row r="304">
      <c r="H304" s="446"/>
    </row>
    <row r="305">
      <c r="H305" s="446"/>
    </row>
    <row r="306">
      <c r="H306" s="446"/>
    </row>
    <row r="307">
      <c r="H307" s="446"/>
    </row>
    <row r="308">
      <c r="H308" s="446"/>
    </row>
    <row r="309">
      <c r="H309" s="446"/>
    </row>
    <row r="310">
      <c r="H310" s="446"/>
    </row>
    <row r="311">
      <c r="H311" s="446"/>
    </row>
    <row r="312">
      <c r="H312" s="446"/>
    </row>
    <row r="313">
      <c r="H313" s="446"/>
    </row>
    <row r="314">
      <c r="H314" s="446"/>
    </row>
    <row r="315">
      <c r="H315" s="446"/>
    </row>
    <row r="316">
      <c r="H316" s="446"/>
    </row>
    <row r="317">
      <c r="H317" s="446"/>
    </row>
    <row r="318">
      <c r="H318" s="446"/>
    </row>
    <row r="319">
      <c r="H319" s="446"/>
    </row>
    <row r="320">
      <c r="H320" s="446"/>
    </row>
    <row r="321">
      <c r="H321" s="446"/>
    </row>
    <row r="322">
      <c r="H322" s="446"/>
    </row>
    <row r="323">
      <c r="H323" s="446"/>
    </row>
    <row r="324">
      <c r="H324" s="446"/>
    </row>
    <row r="325">
      <c r="H325" s="446"/>
    </row>
    <row r="326">
      <c r="H326" s="446"/>
    </row>
    <row r="327">
      <c r="H327" s="446"/>
    </row>
    <row r="328">
      <c r="H328" s="446"/>
    </row>
    <row r="329">
      <c r="H329" s="446"/>
    </row>
    <row r="330">
      <c r="H330" s="446"/>
    </row>
    <row r="331">
      <c r="H331" s="446"/>
    </row>
    <row r="332">
      <c r="H332" s="446"/>
    </row>
    <row r="333">
      <c r="H333" s="446"/>
    </row>
    <row r="334">
      <c r="H334" s="446"/>
    </row>
    <row r="335">
      <c r="H335" s="446"/>
    </row>
    <row r="336">
      <c r="H336" s="446"/>
    </row>
    <row r="337">
      <c r="H337" s="446"/>
    </row>
    <row r="338">
      <c r="H338" s="446"/>
    </row>
    <row r="339">
      <c r="H339" s="446"/>
    </row>
    <row r="340">
      <c r="H340" s="446"/>
    </row>
    <row r="341">
      <c r="H341" s="446"/>
    </row>
    <row r="342">
      <c r="H342" s="446"/>
    </row>
    <row r="343">
      <c r="H343" s="446"/>
    </row>
    <row r="344">
      <c r="H344" s="446"/>
    </row>
    <row r="345">
      <c r="H345" s="446"/>
    </row>
    <row r="346">
      <c r="H346" s="446"/>
    </row>
    <row r="347">
      <c r="H347" s="446"/>
    </row>
    <row r="348">
      <c r="H348" s="446"/>
    </row>
    <row r="349">
      <c r="H349" s="446"/>
    </row>
    <row r="350">
      <c r="H350" s="446"/>
    </row>
    <row r="351">
      <c r="H351" s="446"/>
    </row>
    <row r="352">
      <c r="H352" s="446"/>
    </row>
    <row r="353">
      <c r="H353" s="446"/>
    </row>
    <row r="354">
      <c r="H354" s="446"/>
    </row>
    <row r="355">
      <c r="H355" s="446"/>
    </row>
    <row r="356">
      <c r="H356" s="446"/>
    </row>
    <row r="357">
      <c r="H357" s="446"/>
    </row>
    <row r="358">
      <c r="H358" s="446"/>
    </row>
    <row r="359">
      <c r="H359" s="446"/>
    </row>
    <row r="360">
      <c r="H360" s="446"/>
    </row>
    <row r="361">
      <c r="H361" s="446"/>
    </row>
    <row r="362">
      <c r="H362" s="446"/>
    </row>
    <row r="363">
      <c r="H363" s="446"/>
    </row>
    <row r="364">
      <c r="H364" s="446"/>
    </row>
    <row r="365">
      <c r="H365" s="446"/>
    </row>
    <row r="366">
      <c r="H366" s="446"/>
    </row>
    <row r="367">
      <c r="H367" s="446"/>
    </row>
    <row r="368">
      <c r="H368" s="446"/>
    </row>
    <row r="369">
      <c r="H369" s="446"/>
    </row>
    <row r="370">
      <c r="H370" s="446"/>
    </row>
    <row r="371">
      <c r="H371" s="446"/>
    </row>
    <row r="372">
      <c r="H372" s="446"/>
    </row>
    <row r="373">
      <c r="H373" s="446"/>
    </row>
    <row r="374">
      <c r="H374" s="446"/>
    </row>
    <row r="375">
      <c r="H375" s="446"/>
    </row>
    <row r="376">
      <c r="H376" s="446"/>
    </row>
    <row r="377">
      <c r="H377" s="446"/>
    </row>
    <row r="378">
      <c r="H378" s="446"/>
    </row>
    <row r="379">
      <c r="H379" s="446"/>
    </row>
    <row r="380">
      <c r="H380" s="446"/>
    </row>
    <row r="381">
      <c r="H381" s="446"/>
    </row>
    <row r="382">
      <c r="H382" s="446"/>
    </row>
    <row r="383">
      <c r="H383" s="446"/>
    </row>
    <row r="384">
      <c r="H384" s="446"/>
    </row>
    <row r="385">
      <c r="H385" s="446"/>
    </row>
    <row r="386">
      <c r="H386" s="446"/>
    </row>
    <row r="387">
      <c r="H387" s="446"/>
    </row>
    <row r="388">
      <c r="H388" s="446"/>
    </row>
    <row r="389">
      <c r="H389" s="446"/>
    </row>
    <row r="390">
      <c r="H390" s="446"/>
    </row>
    <row r="391">
      <c r="H391" s="446"/>
    </row>
    <row r="392">
      <c r="H392" s="446"/>
    </row>
    <row r="393">
      <c r="H393" s="446"/>
    </row>
    <row r="394">
      <c r="H394" s="446"/>
    </row>
    <row r="395">
      <c r="H395" s="446"/>
    </row>
    <row r="396">
      <c r="H396" s="446"/>
    </row>
    <row r="397">
      <c r="H397" s="446"/>
    </row>
    <row r="398">
      <c r="H398" s="446"/>
    </row>
    <row r="399">
      <c r="H399" s="446"/>
    </row>
    <row r="400">
      <c r="H400" s="446"/>
    </row>
    <row r="401">
      <c r="H401" s="446"/>
    </row>
    <row r="402">
      <c r="H402" s="446"/>
    </row>
    <row r="403">
      <c r="H403" s="446"/>
    </row>
    <row r="404">
      <c r="H404" s="446"/>
    </row>
    <row r="405">
      <c r="H405" s="446"/>
    </row>
    <row r="406">
      <c r="H406" s="446"/>
    </row>
    <row r="407">
      <c r="H407" s="446"/>
    </row>
    <row r="408">
      <c r="H408" s="446"/>
    </row>
    <row r="409">
      <c r="H409" s="446"/>
    </row>
    <row r="410">
      <c r="H410" s="446"/>
    </row>
    <row r="411">
      <c r="H411" s="446"/>
    </row>
    <row r="412">
      <c r="H412" s="446"/>
    </row>
    <row r="413">
      <c r="H413" s="446"/>
    </row>
    <row r="414">
      <c r="H414" s="446"/>
    </row>
    <row r="415">
      <c r="H415" s="446"/>
    </row>
    <row r="416">
      <c r="H416" s="446"/>
    </row>
    <row r="417">
      <c r="H417" s="446"/>
    </row>
    <row r="418">
      <c r="H418" s="446"/>
    </row>
    <row r="419">
      <c r="H419" s="446"/>
    </row>
    <row r="420">
      <c r="H420" s="446"/>
    </row>
    <row r="421">
      <c r="H421" s="446"/>
    </row>
    <row r="422">
      <c r="H422" s="446"/>
    </row>
    <row r="423">
      <c r="H423" s="446"/>
    </row>
    <row r="424">
      <c r="H424" s="446"/>
    </row>
    <row r="425">
      <c r="H425" s="446"/>
    </row>
    <row r="426">
      <c r="H426" s="446"/>
    </row>
    <row r="427">
      <c r="H427" s="446"/>
    </row>
    <row r="428">
      <c r="H428" s="446"/>
    </row>
    <row r="429">
      <c r="H429" s="446"/>
    </row>
    <row r="430">
      <c r="H430" s="446"/>
    </row>
    <row r="431">
      <c r="H431" s="446"/>
    </row>
    <row r="432">
      <c r="H432" s="446"/>
    </row>
    <row r="433">
      <c r="H433" s="446"/>
    </row>
    <row r="434">
      <c r="H434" s="446"/>
    </row>
    <row r="435">
      <c r="H435" s="446"/>
    </row>
    <row r="436">
      <c r="H436" s="446"/>
    </row>
    <row r="437">
      <c r="H437" s="446"/>
    </row>
    <row r="438">
      <c r="H438" s="446"/>
    </row>
    <row r="439">
      <c r="H439" s="446"/>
    </row>
    <row r="440">
      <c r="H440" s="446"/>
    </row>
    <row r="441">
      <c r="H441" s="446"/>
    </row>
    <row r="442">
      <c r="H442" s="446"/>
    </row>
    <row r="443">
      <c r="H443" s="446"/>
    </row>
    <row r="444">
      <c r="H444" s="446"/>
    </row>
    <row r="445">
      <c r="H445" s="446"/>
    </row>
    <row r="446">
      <c r="H446" s="446"/>
    </row>
    <row r="447">
      <c r="H447" s="446"/>
    </row>
    <row r="448">
      <c r="H448" s="446"/>
    </row>
    <row r="449">
      <c r="H449" s="446"/>
    </row>
    <row r="450">
      <c r="H450" s="446"/>
    </row>
    <row r="451">
      <c r="H451" s="446"/>
    </row>
    <row r="452">
      <c r="H452" s="446"/>
    </row>
    <row r="453">
      <c r="H453" s="446"/>
    </row>
    <row r="454">
      <c r="H454" s="446"/>
    </row>
    <row r="455">
      <c r="H455" s="446"/>
    </row>
    <row r="456">
      <c r="H456" s="446"/>
    </row>
    <row r="457">
      <c r="H457" s="446"/>
    </row>
    <row r="458">
      <c r="H458" s="446"/>
    </row>
    <row r="459">
      <c r="H459" s="446"/>
    </row>
    <row r="460">
      <c r="H460" s="446"/>
    </row>
    <row r="461">
      <c r="H461" s="446"/>
    </row>
    <row r="462">
      <c r="H462" s="446"/>
    </row>
    <row r="463">
      <c r="H463" s="446"/>
    </row>
    <row r="464">
      <c r="H464" s="446"/>
    </row>
    <row r="465">
      <c r="H465" s="446"/>
    </row>
    <row r="466">
      <c r="H466" s="446"/>
    </row>
    <row r="467">
      <c r="H467" s="446"/>
    </row>
    <row r="468">
      <c r="H468" s="446"/>
    </row>
    <row r="469">
      <c r="H469" s="446"/>
    </row>
    <row r="470">
      <c r="H470" s="446"/>
    </row>
    <row r="471">
      <c r="H471" s="446"/>
    </row>
    <row r="472">
      <c r="H472" s="446"/>
    </row>
    <row r="473">
      <c r="H473" s="446"/>
    </row>
    <row r="474">
      <c r="H474" s="446"/>
    </row>
    <row r="475">
      <c r="H475" s="446"/>
    </row>
    <row r="476">
      <c r="H476" s="446"/>
    </row>
    <row r="477">
      <c r="H477" s="446"/>
    </row>
    <row r="478">
      <c r="H478" s="446"/>
    </row>
    <row r="479">
      <c r="H479" s="446"/>
    </row>
    <row r="480">
      <c r="H480" s="446"/>
    </row>
    <row r="481">
      <c r="H481" s="446"/>
    </row>
    <row r="482">
      <c r="H482" s="446"/>
    </row>
    <row r="483">
      <c r="H483" s="446"/>
    </row>
    <row r="484">
      <c r="H484" s="446"/>
    </row>
    <row r="485">
      <c r="H485" s="446"/>
    </row>
    <row r="486">
      <c r="H486" s="446"/>
    </row>
    <row r="487">
      <c r="H487" s="446"/>
    </row>
    <row r="488">
      <c r="H488" s="446"/>
    </row>
    <row r="489">
      <c r="H489" s="446"/>
    </row>
    <row r="490">
      <c r="H490" s="446"/>
    </row>
    <row r="491">
      <c r="H491" s="446"/>
    </row>
    <row r="492">
      <c r="H492" s="446"/>
    </row>
    <row r="493">
      <c r="H493" s="446"/>
    </row>
    <row r="494">
      <c r="H494" s="446"/>
    </row>
    <row r="495">
      <c r="H495" s="446"/>
    </row>
    <row r="496">
      <c r="H496" s="446"/>
    </row>
    <row r="497">
      <c r="H497" s="446"/>
    </row>
    <row r="498">
      <c r="H498" s="446"/>
    </row>
    <row r="499">
      <c r="H499" s="446"/>
    </row>
    <row r="500">
      <c r="H500" s="446"/>
    </row>
    <row r="501">
      <c r="H501" s="446"/>
    </row>
    <row r="502">
      <c r="H502" s="446"/>
    </row>
    <row r="503">
      <c r="H503" s="446"/>
    </row>
    <row r="504">
      <c r="H504" s="446"/>
    </row>
    <row r="505">
      <c r="H505" s="446"/>
    </row>
    <row r="506">
      <c r="H506" s="446"/>
    </row>
    <row r="507">
      <c r="H507" s="446"/>
    </row>
    <row r="508">
      <c r="H508" s="446"/>
    </row>
    <row r="509">
      <c r="H509" s="446"/>
    </row>
    <row r="510">
      <c r="H510" s="446"/>
    </row>
    <row r="511">
      <c r="H511" s="446"/>
    </row>
    <row r="512">
      <c r="H512" s="446"/>
    </row>
    <row r="513">
      <c r="H513" s="446"/>
    </row>
    <row r="514">
      <c r="H514" s="446"/>
    </row>
    <row r="515">
      <c r="H515" s="446"/>
    </row>
    <row r="516">
      <c r="H516" s="446"/>
    </row>
    <row r="517">
      <c r="H517" s="446"/>
    </row>
    <row r="518">
      <c r="H518" s="446"/>
    </row>
    <row r="519">
      <c r="H519" s="446"/>
    </row>
    <row r="520">
      <c r="H520" s="446"/>
    </row>
    <row r="521">
      <c r="H521" s="446"/>
    </row>
    <row r="522">
      <c r="H522" s="446"/>
    </row>
    <row r="523">
      <c r="H523" s="446"/>
    </row>
    <row r="524">
      <c r="H524" s="446"/>
    </row>
    <row r="525">
      <c r="H525" s="446"/>
    </row>
    <row r="526">
      <c r="H526" s="446"/>
    </row>
    <row r="527">
      <c r="H527" s="446"/>
    </row>
    <row r="528">
      <c r="H528" s="446"/>
    </row>
    <row r="529">
      <c r="H529" s="446"/>
    </row>
    <row r="530">
      <c r="H530" s="446"/>
    </row>
    <row r="531">
      <c r="H531" s="446"/>
    </row>
    <row r="532">
      <c r="H532" s="446"/>
    </row>
    <row r="533">
      <c r="H533" s="446"/>
    </row>
    <row r="534">
      <c r="H534" s="446"/>
    </row>
    <row r="535">
      <c r="H535" s="446"/>
    </row>
    <row r="536">
      <c r="H536" s="446"/>
    </row>
    <row r="537">
      <c r="H537" s="446"/>
    </row>
    <row r="538">
      <c r="H538" s="446"/>
    </row>
    <row r="539">
      <c r="H539" s="446"/>
    </row>
    <row r="540">
      <c r="H540" s="446"/>
    </row>
    <row r="541">
      <c r="H541" s="446"/>
    </row>
    <row r="542">
      <c r="H542" s="446"/>
    </row>
    <row r="543">
      <c r="H543" s="446"/>
    </row>
    <row r="544">
      <c r="H544" s="446"/>
    </row>
    <row r="545">
      <c r="H545" s="446"/>
    </row>
    <row r="546">
      <c r="H546" s="446"/>
    </row>
    <row r="547">
      <c r="H547" s="446"/>
    </row>
    <row r="548">
      <c r="H548" s="446"/>
    </row>
    <row r="549">
      <c r="H549" s="446"/>
    </row>
    <row r="550">
      <c r="H550" s="446"/>
    </row>
    <row r="551">
      <c r="H551" s="446"/>
    </row>
    <row r="552">
      <c r="H552" s="446"/>
    </row>
    <row r="553">
      <c r="H553" s="446"/>
    </row>
    <row r="554">
      <c r="H554" s="446"/>
    </row>
    <row r="555">
      <c r="H555" s="446"/>
    </row>
    <row r="556">
      <c r="H556" s="446"/>
    </row>
    <row r="557">
      <c r="H557" s="446"/>
    </row>
    <row r="558">
      <c r="H558" s="446"/>
    </row>
    <row r="559">
      <c r="H559" s="446"/>
    </row>
    <row r="560">
      <c r="H560" s="446"/>
    </row>
    <row r="561">
      <c r="H561" s="446"/>
    </row>
    <row r="562">
      <c r="H562" s="446"/>
    </row>
    <row r="563">
      <c r="H563" s="446"/>
    </row>
    <row r="564">
      <c r="H564" s="446"/>
    </row>
    <row r="565">
      <c r="H565" s="446"/>
    </row>
    <row r="566">
      <c r="H566" s="446"/>
    </row>
    <row r="567">
      <c r="H567" s="446"/>
    </row>
    <row r="568">
      <c r="H568" s="446"/>
    </row>
    <row r="569">
      <c r="H569" s="446"/>
    </row>
    <row r="570">
      <c r="H570" s="446"/>
    </row>
    <row r="571">
      <c r="H571" s="446"/>
    </row>
    <row r="572">
      <c r="H572" s="446"/>
    </row>
    <row r="573">
      <c r="H573" s="446"/>
    </row>
    <row r="574">
      <c r="H574" s="446"/>
    </row>
    <row r="575">
      <c r="H575" s="446"/>
    </row>
    <row r="576">
      <c r="H576" s="446"/>
    </row>
    <row r="577">
      <c r="H577" s="446"/>
    </row>
    <row r="578">
      <c r="H578" s="446"/>
    </row>
    <row r="579">
      <c r="H579" s="446"/>
    </row>
    <row r="580">
      <c r="H580" s="446"/>
    </row>
    <row r="581">
      <c r="H581" s="446"/>
    </row>
    <row r="582">
      <c r="H582" s="446"/>
    </row>
    <row r="583">
      <c r="H583" s="446"/>
    </row>
    <row r="584">
      <c r="H584" s="446"/>
    </row>
    <row r="585">
      <c r="H585" s="446"/>
    </row>
    <row r="586">
      <c r="H586" s="446"/>
    </row>
    <row r="587">
      <c r="H587" s="446"/>
    </row>
    <row r="588">
      <c r="H588" s="446"/>
    </row>
    <row r="589">
      <c r="H589" s="446"/>
    </row>
    <row r="590">
      <c r="H590" s="446"/>
    </row>
    <row r="591">
      <c r="H591" s="446"/>
    </row>
    <row r="592">
      <c r="H592" s="446"/>
    </row>
    <row r="593">
      <c r="H593" s="446"/>
    </row>
    <row r="594">
      <c r="H594" s="446"/>
    </row>
    <row r="595">
      <c r="H595" s="446"/>
    </row>
    <row r="596">
      <c r="H596" s="446"/>
    </row>
    <row r="597">
      <c r="H597" s="446"/>
    </row>
    <row r="598">
      <c r="H598" s="446"/>
    </row>
    <row r="599">
      <c r="H599" s="446"/>
    </row>
    <row r="600">
      <c r="H600" s="446"/>
    </row>
    <row r="601">
      <c r="H601" s="446"/>
    </row>
    <row r="602">
      <c r="H602" s="446"/>
    </row>
    <row r="603">
      <c r="H603" s="446"/>
    </row>
    <row r="604">
      <c r="H604" s="446"/>
    </row>
    <row r="605">
      <c r="H605" s="446"/>
    </row>
    <row r="606">
      <c r="H606" s="446"/>
    </row>
    <row r="607">
      <c r="H607" s="446"/>
    </row>
    <row r="608">
      <c r="H608" s="446"/>
    </row>
    <row r="609">
      <c r="H609" s="446"/>
    </row>
    <row r="610">
      <c r="H610" s="446"/>
    </row>
    <row r="611">
      <c r="H611" s="446"/>
    </row>
    <row r="612">
      <c r="H612" s="446"/>
    </row>
    <row r="613">
      <c r="H613" s="446"/>
    </row>
    <row r="614">
      <c r="H614" s="446"/>
    </row>
    <row r="615">
      <c r="H615" s="446"/>
    </row>
    <row r="616">
      <c r="H616" s="446"/>
    </row>
    <row r="617">
      <c r="H617" s="446"/>
    </row>
    <row r="618">
      <c r="H618" s="446"/>
    </row>
    <row r="619">
      <c r="H619" s="446"/>
    </row>
    <row r="620">
      <c r="H620" s="446"/>
    </row>
    <row r="621">
      <c r="H621" s="446"/>
    </row>
    <row r="622">
      <c r="H622" s="446"/>
    </row>
    <row r="623">
      <c r="H623" s="446"/>
    </row>
    <row r="624">
      <c r="H624" s="446"/>
    </row>
    <row r="625">
      <c r="H625" s="446"/>
    </row>
    <row r="626">
      <c r="H626" s="446"/>
    </row>
    <row r="627">
      <c r="H627" s="446"/>
    </row>
    <row r="628">
      <c r="H628" s="446"/>
    </row>
    <row r="629">
      <c r="H629" s="446"/>
    </row>
    <row r="630">
      <c r="H630" s="446"/>
    </row>
    <row r="631">
      <c r="H631" s="446"/>
    </row>
    <row r="632">
      <c r="H632" s="446"/>
    </row>
    <row r="633">
      <c r="H633" s="446"/>
    </row>
    <row r="634">
      <c r="H634" s="446"/>
    </row>
    <row r="635">
      <c r="H635" s="446"/>
    </row>
    <row r="636">
      <c r="H636" s="446"/>
    </row>
    <row r="637">
      <c r="H637" s="446"/>
    </row>
    <row r="638">
      <c r="H638" s="446"/>
    </row>
    <row r="639">
      <c r="H639" s="446"/>
    </row>
    <row r="640">
      <c r="H640" s="446"/>
    </row>
    <row r="641">
      <c r="H641" s="446"/>
    </row>
    <row r="642">
      <c r="H642" s="446"/>
    </row>
    <row r="643">
      <c r="H643" s="446"/>
    </row>
    <row r="644">
      <c r="H644" s="446"/>
    </row>
    <row r="645">
      <c r="H645" s="446"/>
    </row>
    <row r="646">
      <c r="H646" s="446"/>
    </row>
    <row r="647">
      <c r="H647" s="446"/>
    </row>
    <row r="648">
      <c r="H648" s="446"/>
    </row>
    <row r="649">
      <c r="H649" s="446"/>
    </row>
    <row r="650">
      <c r="H650" s="446"/>
    </row>
    <row r="651">
      <c r="H651" s="446"/>
    </row>
    <row r="652">
      <c r="H652" s="446"/>
    </row>
    <row r="653">
      <c r="H653" s="446"/>
    </row>
    <row r="654">
      <c r="H654" s="446"/>
    </row>
    <row r="655">
      <c r="H655" s="446"/>
    </row>
    <row r="656">
      <c r="H656" s="446"/>
    </row>
    <row r="657">
      <c r="H657" s="446"/>
    </row>
    <row r="658">
      <c r="H658" s="446"/>
    </row>
    <row r="659">
      <c r="H659" s="446"/>
    </row>
    <row r="660">
      <c r="H660" s="446"/>
    </row>
    <row r="661">
      <c r="H661" s="446"/>
    </row>
    <row r="662">
      <c r="H662" s="446"/>
    </row>
    <row r="663">
      <c r="H663" s="446"/>
    </row>
    <row r="664">
      <c r="H664" s="446"/>
    </row>
    <row r="665">
      <c r="H665" s="446"/>
    </row>
    <row r="666">
      <c r="H666" s="446"/>
    </row>
    <row r="667">
      <c r="H667" s="446"/>
    </row>
    <row r="668">
      <c r="H668" s="446"/>
    </row>
    <row r="669">
      <c r="H669" s="446"/>
    </row>
    <row r="670">
      <c r="H670" s="446"/>
    </row>
    <row r="671">
      <c r="H671" s="446"/>
    </row>
    <row r="672">
      <c r="H672" s="446"/>
    </row>
    <row r="673">
      <c r="H673" s="446"/>
    </row>
    <row r="674">
      <c r="H674" s="446"/>
    </row>
    <row r="675">
      <c r="H675" s="446"/>
    </row>
    <row r="676">
      <c r="H676" s="446"/>
    </row>
    <row r="677">
      <c r="H677" s="446"/>
    </row>
    <row r="678">
      <c r="H678" s="446"/>
    </row>
    <row r="679">
      <c r="H679" s="446"/>
    </row>
    <row r="680">
      <c r="H680" s="446"/>
    </row>
    <row r="681">
      <c r="H681" s="446"/>
    </row>
    <row r="682">
      <c r="H682" s="446"/>
    </row>
    <row r="683">
      <c r="H683" s="446"/>
    </row>
    <row r="684">
      <c r="H684" s="446"/>
    </row>
    <row r="685">
      <c r="H685" s="446"/>
    </row>
    <row r="686">
      <c r="H686" s="446"/>
    </row>
    <row r="687">
      <c r="H687" s="446"/>
    </row>
    <row r="688">
      <c r="H688" s="446"/>
    </row>
    <row r="689">
      <c r="H689" s="446"/>
    </row>
    <row r="690">
      <c r="H690" s="446"/>
    </row>
    <row r="691">
      <c r="H691" s="446"/>
    </row>
    <row r="692">
      <c r="H692" s="446"/>
    </row>
    <row r="693">
      <c r="H693" s="446"/>
    </row>
    <row r="694">
      <c r="H694" s="446"/>
    </row>
    <row r="695">
      <c r="H695" s="446"/>
    </row>
    <row r="696">
      <c r="H696" s="446"/>
    </row>
    <row r="697">
      <c r="H697" s="446"/>
    </row>
    <row r="698">
      <c r="H698" s="446"/>
    </row>
    <row r="699">
      <c r="H699" s="446"/>
    </row>
    <row r="700">
      <c r="H700" s="446"/>
    </row>
    <row r="701">
      <c r="H701" s="446"/>
    </row>
    <row r="702">
      <c r="H702" s="446"/>
    </row>
    <row r="703">
      <c r="H703" s="446"/>
    </row>
    <row r="704">
      <c r="H704" s="446"/>
    </row>
    <row r="705">
      <c r="H705" s="446"/>
    </row>
    <row r="706">
      <c r="H706" s="446"/>
    </row>
    <row r="707">
      <c r="H707" s="446"/>
    </row>
    <row r="708">
      <c r="H708" s="446"/>
    </row>
    <row r="709">
      <c r="H709" s="446"/>
    </row>
    <row r="710">
      <c r="H710" s="446"/>
    </row>
    <row r="711">
      <c r="H711" s="446"/>
    </row>
    <row r="712">
      <c r="H712" s="446"/>
    </row>
    <row r="713">
      <c r="H713" s="446"/>
    </row>
    <row r="714">
      <c r="H714" s="446"/>
    </row>
    <row r="715">
      <c r="H715" s="446"/>
    </row>
    <row r="716">
      <c r="H716" s="446"/>
    </row>
    <row r="717">
      <c r="H717" s="446"/>
    </row>
    <row r="718">
      <c r="H718" s="446"/>
    </row>
    <row r="719">
      <c r="H719" s="446"/>
    </row>
    <row r="720">
      <c r="H720" s="446"/>
    </row>
    <row r="721">
      <c r="H721" s="446"/>
    </row>
    <row r="722">
      <c r="H722" s="446"/>
    </row>
    <row r="723">
      <c r="H723" s="446"/>
    </row>
    <row r="724">
      <c r="H724" s="446"/>
    </row>
    <row r="725">
      <c r="H725" s="446"/>
    </row>
    <row r="726">
      <c r="H726" s="446"/>
    </row>
    <row r="727">
      <c r="H727" s="446"/>
    </row>
    <row r="728">
      <c r="H728" s="446"/>
    </row>
    <row r="729">
      <c r="H729" s="446"/>
    </row>
    <row r="730">
      <c r="H730" s="446"/>
    </row>
    <row r="731">
      <c r="H731" s="446"/>
    </row>
    <row r="732">
      <c r="H732" s="446"/>
    </row>
    <row r="733">
      <c r="H733" s="446"/>
    </row>
    <row r="734">
      <c r="H734" s="446"/>
    </row>
    <row r="735">
      <c r="H735" s="446"/>
    </row>
    <row r="736">
      <c r="H736" s="446"/>
    </row>
    <row r="737">
      <c r="H737" s="446"/>
    </row>
    <row r="738">
      <c r="H738" s="446"/>
    </row>
    <row r="739">
      <c r="H739" s="446"/>
    </row>
    <row r="740">
      <c r="H740" s="446"/>
    </row>
    <row r="741">
      <c r="H741" s="446"/>
    </row>
    <row r="742">
      <c r="H742" s="446"/>
    </row>
    <row r="743">
      <c r="H743" s="446"/>
    </row>
    <row r="744">
      <c r="H744" s="446"/>
    </row>
    <row r="745">
      <c r="H745" s="446"/>
    </row>
    <row r="746">
      <c r="H746" s="446"/>
    </row>
    <row r="747">
      <c r="H747" s="446"/>
    </row>
    <row r="748">
      <c r="H748" s="446"/>
    </row>
    <row r="749">
      <c r="H749" s="446"/>
    </row>
    <row r="750">
      <c r="H750" s="446"/>
    </row>
    <row r="751">
      <c r="H751" s="446"/>
    </row>
    <row r="752">
      <c r="H752" s="446"/>
    </row>
    <row r="753">
      <c r="H753" s="446"/>
    </row>
    <row r="754">
      <c r="H754" s="446"/>
    </row>
    <row r="755">
      <c r="H755" s="446"/>
    </row>
    <row r="756">
      <c r="H756" s="446"/>
    </row>
    <row r="757">
      <c r="H757" s="446"/>
    </row>
    <row r="758">
      <c r="H758" s="446"/>
    </row>
    <row r="759">
      <c r="H759" s="446"/>
    </row>
    <row r="760">
      <c r="H760" s="446"/>
    </row>
    <row r="761">
      <c r="H761" s="446"/>
    </row>
    <row r="762">
      <c r="H762" s="446"/>
    </row>
    <row r="763">
      <c r="H763" s="446"/>
    </row>
    <row r="764">
      <c r="H764" s="446"/>
    </row>
    <row r="765">
      <c r="H765" s="446"/>
    </row>
    <row r="766">
      <c r="H766" s="446"/>
    </row>
    <row r="767">
      <c r="H767" s="446"/>
    </row>
    <row r="768">
      <c r="H768" s="446"/>
    </row>
    <row r="769">
      <c r="H769" s="446"/>
    </row>
    <row r="770">
      <c r="H770" s="446"/>
    </row>
    <row r="771">
      <c r="H771" s="446"/>
    </row>
    <row r="772">
      <c r="H772" s="446"/>
    </row>
    <row r="773">
      <c r="H773" s="446"/>
    </row>
    <row r="774">
      <c r="H774" s="446"/>
    </row>
    <row r="775">
      <c r="H775" s="446"/>
    </row>
    <row r="776">
      <c r="H776" s="446"/>
    </row>
    <row r="777">
      <c r="H777" s="446"/>
    </row>
    <row r="778">
      <c r="H778" s="446"/>
    </row>
    <row r="779">
      <c r="H779" s="446"/>
    </row>
    <row r="780">
      <c r="H780" s="446"/>
    </row>
    <row r="781">
      <c r="H781" s="446"/>
    </row>
    <row r="782">
      <c r="H782" s="446"/>
    </row>
    <row r="783">
      <c r="H783" s="446"/>
    </row>
    <row r="784">
      <c r="H784" s="446"/>
    </row>
    <row r="785">
      <c r="H785" s="446"/>
    </row>
    <row r="786">
      <c r="H786" s="446"/>
    </row>
    <row r="787">
      <c r="H787" s="446"/>
    </row>
    <row r="788">
      <c r="H788" s="446"/>
    </row>
    <row r="789">
      <c r="H789" s="446"/>
    </row>
    <row r="790">
      <c r="H790" s="446"/>
    </row>
    <row r="791">
      <c r="H791" s="446"/>
    </row>
    <row r="792">
      <c r="H792" s="446"/>
    </row>
    <row r="793">
      <c r="H793" s="446"/>
    </row>
    <row r="794">
      <c r="H794" s="446"/>
    </row>
    <row r="795">
      <c r="H795" s="446"/>
    </row>
    <row r="796">
      <c r="H796" s="446"/>
    </row>
    <row r="797">
      <c r="H797" s="446"/>
    </row>
    <row r="798">
      <c r="H798" s="446"/>
    </row>
    <row r="799">
      <c r="H799" s="446"/>
    </row>
    <row r="800">
      <c r="H800" s="446"/>
    </row>
    <row r="801">
      <c r="H801" s="446"/>
    </row>
    <row r="802">
      <c r="H802" s="446"/>
    </row>
    <row r="803">
      <c r="H803" s="446"/>
    </row>
    <row r="804">
      <c r="H804" s="446"/>
    </row>
    <row r="805">
      <c r="H805" s="446"/>
    </row>
    <row r="806">
      <c r="H806" s="446"/>
    </row>
    <row r="807">
      <c r="H807" s="446"/>
    </row>
    <row r="808">
      <c r="H808" s="446"/>
    </row>
    <row r="809">
      <c r="H809" s="446"/>
    </row>
    <row r="810">
      <c r="H810" s="446"/>
    </row>
    <row r="811">
      <c r="H811" s="446"/>
    </row>
    <row r="812">
      <c r="H812" s="446"/>
    </row>
    <row r="813">
      <c r="H813" s="446"/>
    </row>
    <row r="814">
      <c r="H814" s="446"/>
    </row>
    <row r="815">
      <c r="H815" s="446"/>
    </row>
    <row r="816">
      <c r="H816" s="446"/>
    </row>
    <row r="817">
      <c r="H817" s="446"/>
    </row>
    <row r="818">
      <c r="H818" s="446"/>
    </row>
    <row r="819">
      <c r="H819" s="446"/>
    </row>
    <row r="820">
      <c r="H820" s="446"/>
    </row>
    <row r="821">
      <c r="H821" s="446"/>
    </row>
    <row r="822">
      <c r="H822" s="446"/>
    </row>
    <row r="823">
      <c r="H823" s="446"/>
    </row>
    <row r="824">
      <c r="H824" s="446"/>
    </row>
    <row r="825">
      <c r="H825" s="446"/>
    </row>
    <row r="826">
      <c r="H826" s="446"/>
    </row>
    <row r="827">
      <c r="H827" s="446"/>
    </row>
    <row r="828">
      <c r="H828" s="446"/>
    </row>
    <row r="829">
      <c r="H829" s="446"/>
    </row>
    <row r="830">
      <c r="H830" s="446"/>
    </row>
    <row r="831">
      <c r="H831" s="446"/>
    </row>
    <row r="832">
      <c r="H832" s="446"/>
    </row>
    <row r="833">
      <c r="H833" s="446"/>
    </row>
    <row r="834">
      <c r="H834" s="446"/>
    </row>
    <row r="835">
      <c r="H835" s="446"/>
    </row>
    <row r="836">
      <c r="H836" s="446"/>
    </row>
    <row r="837">
      <c r="H837" s="446"/>
    </row>
    <row r="838">
      <c r="H838" s="446"/>
    </row>
    <row r="839">
      <c r="H839" s="446"/>
    </row>
    <row r="840">
      <c r="H840" s="446"/>
    </row>
    <row r="841">
      <c r="H841" s="446"/>
    </row>
    <row r="842">
      <c r="H842" s="446"/>
    </row>
    <row r="843">
      <c r="H843" s="446"/>
    </row>
    <row r="844">
      <c r="H844" s="446"/>
    </row>
    <row r="845">
      <c r="H845" s="446"/>
    </row>
    <row r="846">
      <c r="H846" s="446"/>
    </row>
    <row r="847">
      <c r="H847" s="446"/>
    </row>
    <row r="848">
      <c r="H848" s="446"/>
    </row>
    <row r="849">
      <c r="H849" s="446"/>
    </row>
    <row r="850">
      <c r="H850" s="446"/>
    </row>
    <row r="851">
      <c r="H851" s="446"/>
    </row>
    <row r="852">
      <c r="H852" s="446"/>
    </row>
    <row r="853">
      <c r="H853" s="446"/>
    </row>
    <row r="854">
      <c r="H854" s="446"/>
    </row>
    <row r="855">
      <c r="H855" s="446"/>
    </row>
    <row r="856">
      <c r="H856" s="446"/>
    </row>
    <row r="857">
      <c r="H857" s="446"/>
    </row>
    <row r="858">
      <c r="H858" s="446"/>
    </row>
    <row r="859">
      <c r="H859" s="446"/>
    </row>
    <row r="860">
      <c r="H860" s="446"/>
    </row>
    <row r="861">
      <c r="H861" s="446"/>
    </row>
    <row r="862">
      <c r="H862" s="446"/>
    </row>
    <row r="863">
      <c r="H863" s="446"/>
    </row>
    <row r="864">
      <c r="H864" s="446"/>
    </row>
    <row r="865">
      <c r="H865" s="446"/>
    </row>
    <row r="866">
      <c r="H866" s="446"/>
    </row>
    <row r="867">
      <c r="H867" s="446"/>
    </row>
    <row r="868">
      <c r="H868" s="446"/>
    </row>
    <row r="869">
      <c r="H869" s="446"/>
    </row>
    <row r="870">
      <c r="H870" s="446"/>
    </row>
    <row r="871">
      <c r="H871" s="446"/>
    </row>
    <row r="872">
      <c r="H872" s="446"/>
    </row>
    <row r="873">
      <c r="H873" s="446"/>
    </row>
    <row r="874">
      <c r="H874" s="446"/>
    </row>
    <row r="875">
      <c r="H875" s="446"/>
    </row>
    <row r="876">
      <c r="H876" s="446"/>
    </row>
    <row r="877">
      <c r="H877" s="446"/>
    </row>
    <row r="878">
      <c r="H878" s="446"/>
    </row>
    <row r="879">
      <c r="H879" s="446"/>
    </row>
    <row r="880">
      <c r="H880" s="446"/>
    </row>
    <row r="881">
      <c r="H881" s="446"/>
    </row>
    <row r="882">
      <c r="H882" s="446"/>
    </row>
    <row r="883">
      <c r="H883" s="446"/>
    </row>
    <row r="884">
      <c r="H884" s="446"/>
    </row>
    <row r="885">
      <c r="H885" s="446"/>
    </row>
    <row r="886">
      <c r="H886" s="446"/>
    </row>
    <row r="887">
      <c r="H887" s="446"/>
    </row>
    <row r="888">
      <c r="H888" s="446"/>
    </row>
    <row r="889">
      <c r="H889" s="446"/>
    </row>
    <row r="890">
      <c r="H890" s="446"/>
    </row>
    <row r="891">
      <c r="H891" s="446"/>
    </row>
    <row r="892">
      <c r="H892" s="446"/>
    </row>
    <row r="893">
      <c r="H893" s="446"/>
    </row>
    <row r="894">
      <c r="H894" s="446"/>
    </row>
    <row r="895">
      <c r="H895" s="446"/>
    </row>
    <row r="896">
      <c r="H896" s="446"/>
    </row>
    <row r="897">
      <c r="H897" s="446"/>
    </row>
    <row r="898">
      <c r="H898" s="446"/>
    </row>
    <row r="899">
      <c r="H899" s="446"/>
    </row>
    <row r="900">
      <c r="H900" s="446"/>
    </row>
    <row r="901">
      <c r="H901" s="446"/>
    </row>
    <row r="902">
      <c r="H902" s="446"/>
    </row>
    <row r="903">
      <c r="H903" s="446"/>
    </row>
    <row r="904">
      <c r="H904" s="446"/>
    </row>
    <row r="905">
      <c r="H905" s="446"/>
    </row>
    <row r="906">
      <c r="H906" s="446"/>
    </row>
    <row r="907">
      <c r="H907" s="446"/>
    </row>
    <row r="908">
      <c r="H908" s="446"/>
    </row>
    <row r="909">
      <c r="H909" s="446"/>
    </row>
    <row r="910">
      <c r="H910" s="446"/>
    </row>
    <row r="911">
      <c r="H911" s="446"/>
    </row>
    <row r="912">
      <c r="H912" s="446"/>
    </row>
    <row r="913">
      <c r="H913" s="446"/>
    </row>
    <row r="914">
      <c r="H914" s="446"/>
    </row>
    <row r="915">
      <c r="H915" s="446"/>
    </row>
    <row r="916">
      <c r="H916" s="446"/>
    </row>
    <row r="917">
      <c r="H917" s="446"/>
    </row>
    <row r="918">
      <c r="H918" s="446"/>
    </row>
    <row r="919">
      <c r="H919" s="446"/>
    </row>
    <row r="920">
      <c r="H920" s="446"/>
    </row>
    <row r="921">
      <c r="H921" s="446"/>
    </row>
    <row r="922">
      <c r="H922" s="446"/>
    </row>
    <row r="923">
      <c r="H923" s="446"/>
    </row>
    <row r="924">
      <c r="H924" s="446"/>
    </row>
    <row r="925">
      <c r="H925" s="446"/>
    </row>
    <row r="926">
      <c r="H926" s="446"/>
    </row>
    <row r="927">
      <c r="H927" s="446"/>
    </row>
    <row r="928">
      <c r="H928" s="446"/>
    </row>
    <row r="929">
      <c r="H929" s="446"/>
    </row>
    <row r="930">
      <c r="H930" s="446"/>
    </row>
    <row r="931">
      <c r="H931" s="446"/>
    </row>
    <row r="932">
      <c r="H932" s="446"/>
    </row>
    <row r="933">
      <c r="H933" s="446"/>
    </row>
    <row r="934">
      <c r="H934" s="446"/>
    </row>
    <row r="935">
      <c r="H935" s="446"/>
    </row>
    <row r="936">
      <c r="H936" s="446"/>
    </row>
    <row r="937">
      <c r="H937" s="446"/>
    </row>
    <row r="938">
      <c r="H938" s="446"/>
    </row>
    <row r="939">
      <c r="H939" s="446"/>
    </row>
    <row r="940">
      <c r="H940" s="446"/>
    </row>
    <row r="941">
      <c r="H941" s="446"/>
    </row>
    <row r="942">
      <c r="H942" s="446"/>
    </row>
    <row r="943">
      <c r="H943" s="446"/>
    </row>
    <row r="944">
      <c r="H944" s="446"/>
    </row>
    <row r="945">
      <c r="H945" s="446"/>
    </row>
    <row r="946">
      <c r="H946" s="446"/>
    </row>
    <row r="947">
      <c r="H947" s="446"/>
    </row>
    <row r="948">
      <c r="H948" s="446"/>
    </row>
    <row r="949">
      <c r="H949" s="446"/>
    </row>
    <row r="950">
      <c r="H950" s="446"/>
    </row>
    <row r="951">
      <c r="H951" s="446"/>
    </row>
    <row r="952">
      <c r="H952" s="446"/>
    </row>
    <row r="953">
      <c r="H953" s="446"/>
    </row>
    <row r="954">
      <c r="H954" s="446"/>
    </row>
    <row r="955">
      <c r="H955" s="446"/>
    </row>
    <row r="956">
      <c r="H956" s="446"/>
    </row>
    <row r="957">
      <c r="H957" s="446"/>
    </row>
    <row r="958">
      <c r="H958" s="446"/>
    </row>
    <row r="959">
      <c r="H959" s="446"/>
    </row>
    <row r="960">
      <c r="H960" s="446"/>
    </row>
    <row r="961">
      <c r="H961" s="446"/>
    </row>
    <row r="962">
      <c r="H962" s="446"/>
    </row>
    <row r="963">
      <c r="H963" s="446"/>
    </row>
    <row r="964">
      <c r="H964" s="446"/>
    </row>
    <row r="965">
      <c r="H965" s="446"/>
    </row>
    <row r="966">
      <c r="H966" s="446"/>
    </row>
    <row r="967">
      <c r="H967" s="446"/>
    </row>
    <row r="968">
      <c r="H968" s="446"/>
    </row>
    <row r="969">
      <c r="H969" s="446"/>
    </row>
    <row r="970">
      <c r="H970" s="446"/>
    </row>
    <row r="971">
      <c r="H971" s="446"/>
    </row>
    <row r="972">
      <c r="H972" s="446"/>
    </row>
    <row r="973">
      <c r="H973" s="446"/>
    </row>
    <row r="974">
      <c r="H974" s="446"/>
    </row>
    <row r="975">
      <c r="H975" s="446"/>
    </row>
    <row r="976">
      <c r="H976" s="446"/>
    </row>
    <row r="977">
      <c r="H977" s="446"/>
    </row>
    <row r="978">
      <c r="H978" s="446"/>
    </row>
    <row r="979">
      <c r="H979" s="446"/>
    </row>
    <row r="980">
      <c r="H980" s="446"/>
    </row>
    <row r="981">
      <c r="H981" s="446"/>
    </row>
    <row r="982">
      <c r="H982" s="446"/>
    </row>
    <row r="983">
      <c r="H983" s="446"/>
    </row>
    <row r="984">
      <c r="H984" s="446"/>
    </row>
    <row r="985">
      <c r="H985" s="446"/>
    </row>
    <row r="986">
      <c r="H986" s="446"/>
    </row>
    <row r="987">
      <c r="H987" s="446"/>
    </row>
    <row r="988">
      <c r="H988" s="446"/>
    </row>
    <row r="989">
      <c r="H989" s="446"/>
    </row>
    <row r="990">
      <c r="H990" s="446"/>
    </row>
    <row r="991">
      <c r="H991" s="446"/>
    </row>
    <row r="992">
      <c r="H992" s="446"/>
    </row>
    <row r="993">
      <c r="H993" s="446"/>
    </row>
    <row r="994">
      <c r="H994" s="446"/>
    </row>
    <row r="995">
      <c r="H995" s="446"/>
    </row>
    <row r="996">
      <c r="H996" s="446"/>
    </row>
    <row r="997">
      <c r="H997" s="446"/>
    </row>
    <row r="998">
      <c r="H998" s="446"/>
    </row>
  </sheetData>
  <mergeCells count="8">
    <mergeCell ref="B9:B15"/>
    <mergeCell ref="C9:C14"/>
    <mergeCell ref="B16:B20"/>
    <mergeCell ref="B23:B43"/>
    <mergeCell ref="C24:C26"/>
    <mergeCell ref="E24:E43"/>
    <mergeCell ref="C27:C32"/>
    <mergeCell ref="C37:C38"/>
  </mergeCells>
  <dataValidations>
    <dataValidation type="list" allowBlank="1" showErrorMessage="1" sqref="I9:I43">
      <formula1>"Pass,Fail"</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18.25"/>
    <col customWidth="1" min="3" max="3" width="21.75"/>
    <col customWidth="1" min="4" max="4" width="39.25"/>
    <col customWidth="1" min="5" max="5" width="45.63"/>
    <col customWidth="1" min="6" max="6" width="34.0"/>
    <col customWidth="1" min="7" max="7" width="12.63"/>
    <col customWidth="1" min="8" max="8" width="30.63"/>
    <col customWidth="1" min="9" max="9" width="14.63"/>
    <col customWidth="1" min="10" max="10" width="40.88"/>
  </cols>
  <sheetData>
    <row r="1">
      <c r="H1" s="446"/>
    </row>
    <row r="2">
      <c r="A2" s="667" t="s">
        <v>175</v>
      </c>
      <c r="B2" s="668" t="s">
        <v>2802</v>
      </c>
      <c r="C2" s="669"/>
      <c r="D2" s="669"/>
      <c r="E2" s="669"/>
      <c r="H2" s="446"/>
    </row>
    <row r="3">
      <c r="A3" s="670" t="s">
        <v>176</v>
      </c>
      <c r="B3" s="671" t="s">
        <v>137</v>
      </c>
      <c r="C3" s="672"/>
      <c r="D3" s="672"/>
      <c r="E3" s="672"/>
      <c r="H3" s="446"/>
    </row>
    <row r="4">
      <c r="A4" s="670" t="s">
        <v>178</v>
      </c>
      <c r="B4" s="673" t="s">
        <v>142</v>
      </c>
      <c r="C4" s="674"/>
      <c r="D4" s="674"/>
      <c r="E4" s="674"/>
      <c r="H4" s="446"/>
    </row>
    <row r="5">
      <c r="A5" s="675" t="s">
        <v>182</v>
      </c>
      <c r="B5" s="676" t="s">
        <v>183</v>
      </c>
      <c r="C5" s="676" t="s">
        <v>184</v>
      </c>
      <c r="D5" s="676" t="s">
        <v>185</v>
      </c>
      <c r="E5" s="676" t="s">
        <v>186</v>
      </c>
      <c r="H5" s="446"/>
    </row>
    <row r="6">
      <c r="A6" s="677">
        <v>0.0</v>
      </c>
      <c r="B6" s="678">
        <v>0.0</v>
      </c>
      <c r="C6" s="678"/>
      <c r="D6" s="678">
        <v>0.0</v>
      </c>
      <c r="E6" s="678">
        <v>35.0</v>
      </c>
      <c r="H6" s="446"/>
    </row>
    <row r="7">
      <c r="H7" s="446"/>
    </row>
    <row r="8">
      <c r="A8" s="679" t="s">
        <v>187</v>
      </c>
      <c r="B8" s="680" t="s">
        <v>188</v>
      </c>
      <c r="C8" s="680" t="s">
        <v>189</v>
      </c>
      <c r="D8" s="680" t="s">
        <v>190</v>
      </c>
      <c r="E8" s="680" t="s">
        <v>191</v>
      </c>
      <c r="F8" s="680" t="s">
        <v>192</v>
      </c>
      <c r="G8" s="680" t="s">
        <v>193</v>
      </c>
      <c r="H8" s="784" t="s">
        <v>194</v>
      </c>
      <c r="I8" s="680" t="s">
        <v>196</v>
      </c>
      <c r="J8" s="680" t="s">
        <v>198</v>
      </c>
      <c r="K8" s="680" t="s">
        <v>199</v>
      </c>
    </row>
    <row r="9">
      <c r="A9" s="834" t="s">
        <v>3046</v>
      </c>
      <c r="B9" s="835" t="s">
        <v>1533</v>
      </c>
      <c r="C9" s="835" t="s">
        <v>2804</v>
      </c>
      <c r="D9" s="836" t="s">
        <v>2805</v>
      </c>
      <c r="E9" s="837" t="s">
        <v>2806</v>
      </c>
      <c r="F9" s="836" t="s">
        <v>2807</v>
      </c>
      <c r="G9" s="838" t="s">
        <v>3047</v>
      </c>
      <c r="H9" s="839" t="s">
        <v>3048</v>
      </c>
      <c r="I9" s="791" t="s">
        <v>183</v>
      </c>
      <c r="J9" s="840"/>
      <c r="K9" s="822"/>
    </row>
    <row r="10">
      <c r="A10" s="841" t="s">
        <v>3049</v>
      </c>
      <c r="B10" s="9"/>
      <c r="C10" s="9"/>
      <c r="D10" s="842" t="s">
        <v>2951</v>
      </c>
      <c r="E10" s="842" t="s">
        <v>2812</v>
      </c>
      <c r="F10" s="843" t="s">
        <v>2813</v>
      </c>
      <c r="G10" s="844" t="s">
        <v>2949</v>
      </c>
      <c r="H10" s="845" t="s">
        <v>2817</v>
      </c>
      <c r="I10" s="791" t="s">
        <v>183</v>
      </c>
      <c r="J10" s="846"/>
      <c r="K10" s="827"/>
    </row>
    <row r="11">
      <c r="A11" s="841" t="s">
        <v>3050</v>
      </c>
      <c r="B11" s="9"/>
      <c r="C11" s="9"/>
      <c r="D11" s="842" t="s">
        <v>2815</v>
      </c>
      <c r="E11" s="837" t="s">
        <v>2806</v>
      </c>
      <c r="F11" s="843" t="s">
        <v>2816</v>
      </c>
      <c r="G11" s="846"/>
      <c r="H11" s="845" t="s">
        <v>2817</v>
      </c>
      <c r="I11" s="791" t="s">
        <v>183</v>
      </c>
      <c r="J11" s="846"/>
      <c r="K11" s="827"/>
    </row>
    <row r="12">
      <c r="A12" s="841" t="s">
        <v>3051</v>
      </c>
      <c r="B12" s="9"/>
      <c r="C12" s="9"/>
      <c r="D12" s="842" t="s">
        <v>2834</v>
      </c>
      <c r="E12" s="842" t="s">
        <v>2812</v>
      </c>
      <c r="F12" s="843" t="s">
        <v>2816</v>
      </c>
      <c r="G12" s="846"/>
      <c r="H12" s="845" t="s">
        <v>2817</v>
      </c>
      <c r="I12" s="791" t="s">
        <v>183</v>
      </c>
      <c r="J12" s="846"/>
      <c r="K12" s="827"/>
    </row>
    <row r="13">
      <c r="A13" s="841" t="s">
        <v>3052</v>
      </c>
      <c r="B13" s="9"/>
      <c r="C13" s="9"/>
      <c r="D13" s="842" t="s">
        <v>2821</v>
      </c>
      <c r="E13" s="842" t="s">
        <v>2806</v>
      </c>
      <c r="F13" s="843" t="s">
        <v>3053</v>
      </c>
      <c r="G13" s="846"/>
      <c r="H13" s="845" t="s">
        <v>3048</v>
      </c>
      <c r="I13" s="791" t="s">
        <v>182</v>
      </c>
      <c r="J13" s="846"/>
      <c r="K13" s="827"/>
    </row>
    <row r="14">
      <c r="A14" s="841" t="s">
        <v>3054</v>
      </c>
      <c r="B14" s="9"/>
      <c r="C14" s="10"/>
      <c r="D14" s="842" t="s">
        <v>2824</v>
      </c>
      <c r="E14" s="842" t="s">
        <v>2812</v>
      </c>
      <c r="F14" s="843" t="s">
        <v>3053</v>
      </c>
      <c r="G14" s="846"/>
      <c r="H14" s="845" t="s">
        <v>2817</v>
      </c>
      <c r="I14" s="791" t="s">
        <v>182</v>
      </c>
      <c r="J14" s="846"/>
      <c r="K14" s="827"/>
    </row>
    <row r="15">
      <c r="A15" s="841" t="s">
        <v>3055</v>
      </c>
      <c r="B15" s="10"/>
      <c r="C15" s="841" t="s">
        <v>2826</v>
      </c>
      <c r="D15" s="842" t="s">
        <v>2957</v>
      </c>
      <c r="E15" s="842" t="s">
        <v>2828</v>
      </c>
      <c r="F15" s="843" t="s">
        <v>2807</v>
      </c>
      <c r="G15" s="844" t="s">
        <v>3047</v>
      </c>
      <c r="H15" s="845" t="s">
        <v>2959</v>
      </c>
      <c r="I15" s="791" t="s">
        <v>183</v>
      </c>
      <c r="J15" s="846"/>
      <c r="K15" s="827"/>
    </row>
    <row r="16">
      <c r="A16" s="841" t="s">
        <v>3056</v>
      </c>
      <c r="B16" s="847" t="s">
        <v>15</v>
      </c>
      <c r="C16" s="843" t="s">
        <v>2839</v>
      </c>
      <c r="D16" s="842" t="s">
        <v>2839</v>
      </c>
      <c r="E16" s="848"/>
      <c r="F16" s="843" t="s">
        <v>3057</v>
      </c>
      <c r="G16" s="846"/>
      <c r="H16" s="845" t="s">
        <v>3058</v>
      </c>
      <c r="I16" s="791" t="s">
        <v>182</v>
      </c>
      <c r="J16" s="846"/>
      <c r="K16" s="827"/>
    </row>
    <row r="17">
      <c r="A17" s="841" t="s">
        <v>3059</v>
      </c>
      <c r="B17" s="9"/>
      <c r="C17" s="843" t="s">
        <v>2841</v>
      </c>
      <c r="D17" s="842" t="s">
        <v>2841</v>
      </c>
      <c r="E17" s="848"/>
      <c r="F17" s="843" t="s">
        <v>3060</v>
      </c>
      <c r="G17" s="846"/>
      <c r="H17" s="845" t="s">
        <v>2842</v>
      </c>
      <c r="I17" s="791" t="s">
        <v>182</v>
      </c>
      <c r="J17" s="846"/>
      <c r="K17" s="827"/>
    </row>
    <row r="18">
      <c r="A18" s="841" t="s">
        <v>3061</v>
      </c>
      <c r="B18" s="9"/>
      <c r="C18" s="843" t="s">
        <v>1667</v>
      </c>
      <c r="D18" s="842" t="s">
        <v>1667</v>
      </c>
      <c r="E18" s="848"/>
      <c r="F18" s="843" t="s">
        <v>3062</v>
      </c>
      <c r="G18" s="846"/>
      <c r="H18" s="845" t="s">
        <v>670</v>
      </c>
      <c r="I18" s="791" t="s">
        <v>182</v>
      </c>
      <c r="J18" s="846"/>
      <c r="K18" s="827"/>
    </row>
    <row r="19">
      <c r="A19" s="841" t="s">
        <v>3063</v>
      </c>
      <c r="B19" s="9"/>
      <c r="C19" s="843" t="s">
        <v>673</v>
      </c>
      <c r="D19" s="842" t="s">
        <v>673</v>
      </c>
      <c r="E19" s="848"/>
      <c r="F19" s="843" t="s">
        <v>3064</v>
      </c>
      <c r="G19" s="846"/>
      <c r="H19" s="845" t="s">
        <v>2846</v>
      </c>
      <c r="I19" s="791" t="s">
        <v>182</v>
      </c>
      <c r="J19" s="846"/>
      <c r="K19" s="827"/>
    </row>
    <row r="20">
      <c r="A20" s="841" t="s">
        <v>3065</v>
      </c>
      <c r="B20" s="10"/>
      <c r="C20" s="843" t="s">
        <v>2848</v>
      </c>
      <c r="D20" s="842" t="s">
        <v>2848</v>
      </c>
      <c r="E20" s="848"/>
      <c r="F20" s="843" t="s">
        <v>3066</v>
      </c>
      <c r="G20" s="846"/>
      <c r="H20" s="845" t="s">
        <v>2967</v>
      </c>
      <c r="I20" s="791" t="s">
        <v>182</v>
      </c>
      <c r="J20" s="846"/>
      <c r="K20" s="827"/>
    </row>
    <row r="21">
      <c r="A21" s="841" t="s">
        <v>3067</v>
      </c>
      <c r="B21" s="846"/>
      <c r="C21" s="843" t="s">
        <v>2969</v>
      </c>
      <c r="D21" s="842" t="s">
        <v>2969</v>
      </c>
      <c r="E21" s="848"/>
      <c r="F21" s="843" t="s">
        <v>3068</v>
      </c>
      <c r="G21" s="846"/>
      <c r="H21" s="845" t="s">
        <v>2969</v>
      </c>
      <c r="I21" s="791" t="s">
        <v>182</v>
      </c>
      <c r="J21" s="846"/>
      <c r="K21" s="827"/>
    </row>
    <row r="22">
      <c r="A22" s="841" t="s">
        <v>3069</v>
      </c>
      <c r="B22" s="847" t="s">
        <v>21</v>
      </c>
      <c r="C22" s="843" t="s">
        <v>3070</v>
      </c>
      <c r="D22" s="842" t="s">
        <v>3071</v>
      </c>
      <c r="E22" s="848"/>
      <c r="F22" s="843" t="s">
        <v>3072</v>
      </c>
      <c r="G22" s="846"/>
      <c r="H22" s="845" t="s">
        <v>3073</v>
      </c>
      <c r="I22" s="791" t="s">
        <v>182</v>
      </c>
      <c r="J22" s="846"/>
      <c r="K22" s="827"/>
    </row>
    <row r="23">
      <c r="A23" s="841" t="s">
        <v>3074</v>
      </c>
      <c r="B23" s="9"/>
      <c r="C23" s="847" t="s">
        <v>2863</v>
      </c>
      <c r="D23" s="842" t="s">
        <v>2864</v>
      </c>
      <c r="E23" s="847" t="s">
        <v>2865</v>
      </c>
      <c r="F23" s="843" t="s">
        <v>3075</v>
      </c>
      <c r="G23" s="846"/>
      <c r="H23" s="845" t="s">
        <v>3076</v>
      </c>
      <c r="I23" s="791" t="s">
        <v>182</v>
      </c>
      <c r="J23" s="846"/>
      <c r="K23" s="827"/>
    </row>
    <row r="24">
      <c r="A24" s="841" t="s">
        <v>3077</v>
      </c>
      <c r="B24" s="9"/>
      <c r="C24" s="9"/>
      <c r="D24" s="842" t="s">
        <v>2869</v>
      </c>
      <c r="E24" s="9"/>
      <c r="F24" s="843" t="s">
        <v>3078</v>
      </c>
      <c r="G24" s="846"/>
      <c r="H24" s="845" t="s">
        <v>3079</v>
      </c>
      <c r="I24" s="791" t="s">
        <v>182</v>
      </c>
      <c r="J24" s="846"/>
      <c r="K24" s="827"/>
    </row>
    <row r="25">
      <c r="A25" s="841" t="s">
        <v>3080</v>
      </c>
      <c r="B25" s="9"/>
      <c r="C25" s="9"/>
      <c r="D25" s="842" t="s">
        <v>2874</v>
      </c>
      <c r="E25" s="9"/>
      <c r="F25" s="843" t="s">
        <v>3081</v>
      </c>
      <c r="G25" s="846"/>
      <c r="H25" s="845" t="s">
        <v>3082</v>
      </c>
      <c r="I25" s="791" t="s">
        <v>182</v>
      </c>
      <c r="J25" s="846"/>
      <c r="K25" s="827"/>
    </row>
    <row r="26">
      <c r="A26" s="841" t="s">
        <v>3083</v>
      </c>
      <c r="B26" s="9"/>
      <c r="C26" s="9"/>
      <c r="D26" s="842" t="s">
        <v>2879</v>
      </c>
      <c r="E26" s="9"/>
      <c r="F26" s="843" t="s">
        <v>3084</v>
      </c>
      <c r="G26" s="846"/>
      <c r="H26" s="845" t="s">
        <v>2882</v>
      </c>
      <c r="I26" s="791" t="s">
        <v>182</v>
      </c>
      <c r="J26" s="846"/>
      <c r="K26" s="827"/>
    </row>
    <row r="27">
      <c r="A27" s="841" t="s">
        <v>3085</v>
      </c>
      <c r="B27" s="9"/>
      <c r="C27" s="10"/>
      <c r="D27" s="842" t="s">
        <v>2884</v>
      </c>
      <c r="E27" s="9"/>
      <c r="F27" s="843" t="s">
        <v>3086</v>
      </c>
      <c r="G27" s="846"/>
      <c r="H27" s="845" t="s">
        <v>2886</v>
      </c>
      <c r="I27" s="791" t="s">
        <v>182</v>
      </c>
      <c r="J27" s="846"/>
      <c r="K27" s="827"/>
    </row>
    <row r="28">
      <c r="A28" s="841" t="s">
        <v>3087</v>
      </c>
      <c r="B28" s="9"/>
      <c r="C28" s="847" t="s">
        <v>2888</v>
      </c>
      <c r="D28" s="842" t="s">
        <v>3088</v>
      </c>
      <c r="E28" s="9"/>
      <c r="F28" s="843" t="s">
        <v>3089</v>
      </c>
      <c r="G28" s="846"/>
      <c r="H28" s="845" t="s">
        <v>3073</v>
      </c>
      <c r="I28" s="791" t="s">
        <v>182</v>
      </c>
      <c r="J28" s="846"/>
      <c r="K28" s="827"/>
    </row>
    <row r="29">
      <c r="A29" s="841" t="s">
        <v>3090</v>
      </c>
      <c r="B29" s="9"/>
      <c r="C29" s="9"/>
      <c r="D29" s="842" t="s">
        <v>2893</v>
      </c>
      <c r="E29" s="9"/>
      <c r="F29" s="843" t="s">
        <v>2892</v>
      </c>
      <c r="G29" s="846"/>
      <c r="H29" s="845" t="s">
        <v>3091</v>
      </c>
      <c r="I29" s="791" t="s">
        <v>182</v>
      </c>
      <c r="J29" s="846"/>
      <c r="K29" s="827"/>
    </row>
    <row r="30">
      <c r="A30" s="841" t="s">
        <v>3092</v>
      </c>
      <c r="B30" s="9"/>
      <c r="C30" s="10"/>
      <c r="D30" s="842" t="s">
        <v>2984</v>
      </c>
      <c r="E30" s="9"/>
      <c r="F30" s="843" t="s">
        <v>3093</v>
      </c>
      <c r="G30" s="846"/>
      <c r="H30" s="845" t="s">
        <v>2898</v>
      </c>
      <c r="I30" s="791" t="s">
        <v>182</v>
      </c>
      <c r="J30" s="846"/>
      <c r="K30" s="827"/>
    </row>
    <row r="31">
      <c r="A31" s="841" t="s">
        <v>3094</v>
      </c>
      <c r="B31" s="9"/>
      <c r="C31" s="847" t="s">
        <v>3095</v>
      </c>
      <c r="D31" s="842" t="s">
        <v>2906</v>
      </c>
      <c r="E31" s="9"/>
      <c r="F31" s="843" t="s">
        <v>2907</v>
      </c>
      <c r="G31" s="846"/>
      <c r="H31" s="845" t="s">
        <v>3096</v>
      </c>
      <c r="I31" s="791" t="s">
        <v>182</v>
      </c>
      <c r="J31" s="846"/>
      <c r="K31" s="827"/>
    </row>
    <row r="32">
      <c r="A32" s="841" t="s">
        <v>3097</v>
      </c>
      <c r="B32" s="9"/>
      <c r="C32" s="9"/>
      <c r="D32" s="842" t="s">
        <v>3098</v>
      </c>
      <c r="E32" s="9"/>
      <c r="F32" s="843" t="s">
        <v>3099</v>
      </c>
      <c r="G32" s="846"/>
      <c r="H32" s="845" t="s">
        <v>3100</v>
      </c>
      <c r="I32" s="791" t="s">
        <v>182</v>
      </c>
      <c r="J32" s="846"/>
      <c r="K32" s="827"/>
    </row>
    <row r="33">
      <c r="A33" s="841" t="s">
        <v>3101</v>
      </c>
      <c r="B33" s="9"/>
      <c r="C33" s="9"/>
      <c r="D33" s="842" t="s">
        <v>3102</v>
      </c>
      <c r="E33" s="9"/>
      <c r="F33" s="843" t="s">
        <v>3103</v>
      </c>
      <c r="G33" s="846"/>
      <c r="H33" s="845" t="s">
        <v>3104</v>
      </c>
      <c r="I33" s="791" t="s">
        <v>182</v>
      </c>
      <c r="J33" s="846"/>
      <c r="K33" s="827"/>
    </row>
    <row r="34">
      <c r="A34" s="841" t="s">
        <v>3105</v>
      </c>
      <c r="B34" s="9"/>
      <c r="C34" s="10"/>
      <c r="D34" s="842" t="s">
        <v>3106</v>
      </c>
      <c r="E34" s="9"/>
      <c r="F34" s="845" t="s">
        <v>2919</v>
      </c>
      <c r="G34" s="846"/>
      <c r="H34" s="845" t="s">
        <v>3107</v>
      </c>
      <c r="I34" s="791" t="s">
        <v>182</v>
      </c>
      <c r="J34" s="846"/>
      <c r="K34" s="827"/>
    </row>
    <row r="35">
      <c r="A35" s="841" t="s">
        <v>3108</v>
      </c>
      <c r="B35" s="9"/>
      <c r="C35" s="847" t="s">
        <v>2926</v>
      </c>
      <c r="D35" s="842" t="s">
        <v>2927</v>
      </c>
      <c r="E35" s="9"/>
      <c r="F35" s="843" t="s">
        <v>2928</v>
      </c>
      <c r="G35" s="846"/>
      <c r="H35" s="845" t="s">
        <v>3023</v>
      </c>
      <c r="I35" s="791" t="s">
        <v>182</v>
      </c>
      <c r="J35" s="846"/>
      <c r="K35" s="827"/>
    </row>
    <row r="36">
      <c r="A36" s="841" t="s">
        <v>3109</v>
      </c>
      <c r="B36" s="9"/>
      <c r="C36" s="9"/>
      <c r="D36" s="842" t="s">
        <v>2931</v>
      </c>
      <c r="E36" s="9"/>
      <c r="F36" s="843" t="s">
        <v>2932</v>
      </c>
      <c r="G36" s="846"/>
      <c r="H36" s="845" t="s">
        <v>3110</v>
      </c>
      <c r="I36" s="791" t="s">
        <v>182</v>
      </c>
      <c r="J36" s="846"/>
      <c r="K36" s="827"/>
    </row>
    <row r="37">
      <c r="A37" s="841" t="s">
        <v>3111</v>
      </c>
      <c r="B37" s="9"/>
      <c r="C37" s="10"/>
      <c r="D37" s="842" t="s">
        <v>2935</v>
      </c>
      <c r="E37" s="9"/>
      <c r="F37" s="843" t="s">
        <v>2936</v>
      </c>
      <c r="G37" s="846"/>
      <c r="H37" s="845" t="s">
        <v>2937</v>
      </c>
      <c r="I37" s="791" t="s">
        <v>182</v>
      </c>
      <c r="J37" s="846"/>
      <c r="K37" s="827"/>
    </row>
    <row r="38">
      <c r="A38" s="841" t="s">
        <v>3112</v>
      </c>
      <c r="B38" s="9"/>
      <c r="C38" s="849" t="s">
        <v>2939</v>
      </c>
      <c r="D38" s="842" t="s">
        <v>3113</v>
      </c>
      <c r="E38" s="10"/>
      <c r="F38" s="843" t="s">
        <v>3114</v>
      </c>
      <c r="G38" s="846"/>
      <c r="H38" s="845" t="s">
        <v>3034</v>
      </c>
      <c r="I38" s="791" t="s">
        <v>182</v>
      </c>
      <c r="J38" s="846"/>
      <c r="K38" s="827"/>
    </row>
    <row r="39">
      <c r="A39" s="841" t="s">
        <v>3115</v>
      </c>
      <c r="B39" s="9"/>
      <c r="C39" s="847" t="s">
        <v>3116</v>
      </c>
      <c r="D39" s="842" t="s">
        <v>3117</v>
      </c>
      <c r="E39" s="848"/>
      <c r="F39" s="843" t="s">
        <v>3118</v>
      </c>
      <c r="G39" s="846"/>
      <c r="H39" s="845" t="s">
        <v>3119</v>
      </c>
      <c r="I39" s="791" t="s">
        <v>182</v>
      </c>
      <c r="J39" s="846"/>
      <c r="K39" s="827"/>
    </row>
    <row r="40">
      <c r="A40" s="841" t="s">
        <v>3120</v>
      </c>
      <c r="B40" s="10"/>
      <c r="C40" s="10"/>
      <c r="D40" s="842" t="s">
        <v>3121</v>
      </c>
      <c r="E40" s="848"/>
      <c r="F40" s="843" t="s">
        <v>3122</v>
      </c>
      <c r="G40" s="846"/>
      <c r="H40" s="845" t="s">
        <v>3123</v>
      </c>
      <c r="I40" s="791" t="s">
        <v>182</v>
      </c>
      <c r="J40" s="846"/>
      <c r="K40" s="827"/>
    </row>
    <row r="41">
      <c r="A41" s="841" t="s">
        <v>3124</v>
      </c>
      <c r="B41" s="846"/>
      <c r="C41" s="850"/>
      <c r="D41" s="842" t="s">
        <v>3125</v>
      </c>
      <c r="E41" s="848"/>
      <c r="F41" s="846"/>
      <c r="G41" s="846"/>
      <c r="H41" s="845" t="s">
        <v>3126</v>
      </c>
      <c r="I41" s="791" t="s">
        <v>182</v>
      </c>
      <c r="J41" s="846"/>
      <c r="K41" s="827"/>
    </row>
    <row r="42">
      <c r="A42" s="841" t="s">
        <v>3127</v>
      </c>
      <c r="B42" s="846"/>
      <c r="C42" s="849" t="s">
        <v>3128</v>
      </c>
      <c r="D42" s="842" t="s">
        <v>3129</v>
      </c>
      <c r="E42" s="848"/>
      <c r="F42" s="843" t="s">
        <v>3130</v>
      </c>
      <c r="G42" s="846"/>
      <c r="H42" s="845" t="s">
        <v>3131</v>
      </c>
      <c r="I42" s="791" t="s">
        <v>182</v>
      </c>
      <c r="J42" s="846"/>
      <c r="K42" s="827"/>
    </row>
    <row r="43">
      <c r="A43" s="841" t="s">
        <v>3132</v>
      </c>
      <c r="B43" s="846"/>
      <c r="C43" s="849" t="s">
        <v>3133</v>
      </c>
      <c r="D43" s="842" t="s">
        <v>3134</v>
      </c>
      <c r="E43" s="848"/>
      <c r="F43" s="843" t="s">
        <v>3135</v>
      </c>
      <c r="G43" s="846"/>
      <c r="H43" s="845" t="s">
        <v>3136</v>
      </c>
      <c r="I43" s="791" t="s">
        <v>182</v>
      </c>
      <c r="J43" s="846"/>
      <c r="K43" s="827"/>
    </row>
    <row r="44">
      <c r="H44" s="446"/>
    </row>
    <row r="45">
      <c r="H45" s="446"/>
    </row>
    <row r="46">
      <c r="H46" s="446"/>
    </row>
    <row r="47">
      <c r="H47" s="446"/>
    </row>
    <row r="48">
      <c r="H48" s="446"/>
    </row>
    <row r="49">
      <c r="H49" s="446"/>
    </row>
    <row r="50">
      <c r="H50" s="446"/>
    </row>
    <row r="51">
      <c r="H51" s="446"/>
    </row>
    <row r="52">
      <c r="H52" s="446"/>
    </row>
    <row r="53">
      <c r="H53" s="446"/>
    </row>
    <row r="54">
      <c r="H54" s="446"/>
    </row>
    <row r="55">
      <c r="H55" s="446"/>
    </row>
    <row r="56">
      <c r="H56" s="446"/>
    </row>
    <row r="57">
      <c r="H57" s="446"/>
    </row>
    <row r="58">
      <c r="H58" s="446"/>
    </row>
    <row r="59">
      <c r="H59" s="446"/>
    </row>
    <row r="60">
      <c r="H60" s="446"/>
    </row>
    <row r="61">
      <c r="H61" s="446"/>
    </row>
    <row r="62">
      <c r="H62" s="446"/>
    </row>
    <row r="63">
      <c r="H63" s="446"/>
    </row>
    <row r="64">
      <c r="H64" s="446"/>
    </row>
    <row r="65">
      <c r="H65" s="446"/>
    </row>
    <row r="66">
      <c r="H66" s="446"/>
    </row>
    <row r="67">
      <c r="H67" s="446"/>
    </row>
    <row r="68">
      <c r="H68" s="446"/>
    </row>
    <row r="69">
      <c r="H69" s="446"/>
    </row>
    <row r="70">
      <c r="H70" s="446"/>
    </row>
    <row r="71">
      <c r="H71" s="446"/>
    </row>
    <row r="72">
      <c r="H72" s="446"/>
    </row>
    <row r="73">
      <c r="H73" s="446"/>
    </row>
    <row r="74">
      <c r="H74" s="446"/>
    </row>
    <row r="75">
      <c r="H75" s="446"/>
    </row>
    <row r="76">
      <c r="H76" s="446"/>
    </row>
    <row r="77">
      <c r="H77" s="446"/>
    </row>
    <row r="78">
      <c r="H78" s="446"/>
    </row>
    <row r="79">
      <c r="H79" s="446"/>
    </row>
    <row r="80">
      <c r="H80" s="446"/>
    </row>
    <row r="81">
      <c r="H81" s="446"/>
    </row>
    <row r="82">
      <c r="H82" s="446"/>
    </row>
    <row r="83">
      <c r="H83" s="446"/>
    </row>
    <row r="84">
      <c r="H84" s="446"/>
    </row>
    <row r="85">
      <c r="H85" s="446"/>
    </row>
    <row r="86">
      <c r="H86" s="446"/>
    </row>
    <row r="87">
      <c r="H87" s="446"/>
    </row>
    <row r="88">
      <c r="H88" s="446"/>
    </row>
    <row r="89">
      <c r="H89" s="446"/>
    </row>
    <row r="90">
      <c r="H90" s="446"/>
    </row>
    <row r="91">
      <c r="H91" s="446"/>
    </row>
    <row r="92">
      <c r="H92" s="446"/>
    </row>
    <row r="93">
      <c r="H93" s="446"/>
    </row>
    <row r="94">
      <c r="H94" s="446"/>
    </row>
    <row r="95">
      <c r="H95" s="446"/>
    </row>
    <row r="96">
      <c r="H96" s="446"/>
    </row>
    <row r="97">
      <c r="H97" s="446"/>
    </row>
    <row r="98">
      <c r="H98" s="446"/>
    </row>
    <row r="99">
      <c r="H99" s="446"/>
    </row>
    <row r="100">
      <c r="H100" s="446"/>
    </row>
    <row r="101">
      <c r="H101" s="446"/>
    </row>
    <row r="102">
      <c r="H102" s="446"/>
    </row>
    <row r="103">
      <c r="H103" s="446"/>
    </row>
    <row r="104">
      <c r="H104" s="446"/>
    </row>
    <row r="105">
      <c r="H105" s="446"/>
    </row>
    <row r="106">
      <c r="H106" s="446"/>
    </row>
    <row r="107">
      <c r="H107" s="446"/>
    </row>
    <row r="108">
      <c r="H108" s="446"/>
    </row>
    <row r="109">
      <c r="H109" s="446"/>
    </row>
    <row r="110">
      <c r="H110" s="446"/>
    </row>
    <row r="111">
      <c r="H111" s="446"/>
    </row>
    <row r="112">
      <c r="H112" s="446"/>
    </row>
    <row r="113">
      <c r="H113" s="446"/>
    </row>
    <row r="114">
      <c r="H114" s="446"/>
    </row>
    <row r="115">
      <c r="H115" s="446"/>
    </row>
    <row r="116">
      <c r="H116" s="446"/>
    </row>
    <row r="117">
      <c r="H117" s="446"/>
    </row>
    <row r="118">
      <c r="H118" s="446"/>
    </row>
    <row r="119">
      <c r="H119" s="446"/>
    </row>
    <row r="120">
      <c r="H120" s="446"/>
    </row>
    <row r="121">
      <c r="H121" s="446"/>
    </row>
    <row r="122">
      <c r="H122" s="446"/>
    </row>
    <row r="123">
      <c r="H123" s="446"/>
    </row>
    <row r="124">
      <c r="H124" s="446"/>
    </row>
    <row r="125">
      <c r="H125" s="446"/>
    </row>
    <row r="126">
      <c r="H126" s="446"/>
    </row>
    <row r="127">
      <c r="H127" s="446"/>
    </row>
    <row r="128">
      <c r="H128" s="446"/>
    </row>
    <row r="129">
      <c r="H129" s="446"/>
    </row>
    <row r="130">
      <c r="H130" s="446"/>
    </row>
    <row r="131">
      <c r="H131" s="446"/>
    </row>
    <row r="132">
      <c r="H132" s="446"/>
    </row>
    <row r="133">
      <c r="H133" s="446"/>
    </row>
    <row r="134">
      <c r="H134" s="446"/>
    </row>
    <row r="135">
      <c r="H135" s="446"/>
    </row>
    <row r="136">
      <c r="H136" s="446"/>
    </row>
    <row r="137">
      <c r="H137" s="446"/>
    </row>
    <row r="138">
      <c r="H138" s="446"/>
    </row>
    <row r="139">
      <c r="H139" s="446"/>
    </row>
    <row r="140">
      <c r="H140" s="446"/>
    </row>
    <row r="141">
      <c r="H141" s="446"/>
    </row>
    <row r="142">
      <c r="H142" s="446"/>
    </row>
    <row r="143">
      <c r="H143" s="446"/>
    </row>
    <row r="144">
      <c r="H144" s="446"/>
    </row>
    <row r="145">
      <c r="H145" s="446"/>
    </row>
    <row r="146">
      <c r="H146" s="446"/>
    </row>
    <row r="147">
      <c r="H147" s="446"/>
    </row>
    <row r="148">
      <c r="H148" s="446"/>
    </row>
    <row r="149">
      <c r="H149" s="446"/>
    </row>
    <row r="150">
      <c r="H150" s="446"/>
    </row>
    <row r="151">
      <c r="H151" s="446"/>
    </row>
    <row r="152">
      <c r="H152" s="446"/>
    </row>
    <row r="153">
      <c r="H153" s="446"/>
    </row>
    <row r="154">
      <c r="H154" s="446"/>
    </row>
    <row r="155">
      <c r="H155" s="446"/>
    </row>
    <row r="156">
      <c r="H156" s="446"/>
    </row>
    <row r="157">
      <c r="H157" s="446"/>
    </row>
    <row r="158">
      <c r="H158" s="446"/>
    </row>
    <row r="159">
      <c r="H159" s="446"/>
    </row>
    <row r="160">
      <c r="H160" s="446"/>
    </row>
    <row r="161">
      <c r="H161" s="446"/>
    </row>
    <row r="162">
      <c r="H162" s="446"/>
    </row>
    <row r="163">
      <c r="H163" s="446"/>
    </row>
    <row r="164">
      <c r="H164" s="446"/>
    </row>
    <row r="165">
      <c r="H165" s="446"/>
    </row>
    <row r="166">
      <c r="H166" s="446"/>
    </row>
    <row r="167">
      <c r="H167" s="446"/>
    </row>
    <row r="168">
      <c r="H168" s="446"/>
    </row>
    <row r="169">
      <c r="H169" s="446"/>
    </row>
    <row r="170">
      <c r="H170" s="446"/>
    </row>
    <row r="171">
      <c r="H171" s="446"/>
    </row>
    <row r="172">
      <c r="H172" s="446"/>
    </row>
    <row r="173">
      <c r="H173" s="446"/>
    </row>
    <row r="174">
      <c r="H174" s="446"/>
    </row>
    <row r="175">
      <c r="H175" s="446"/>
    </row>
    <row r="176">
      <c r="H176" s="446"/>
    </row>
    <row r="177">
      <c r="H177" s="446"/>
    </row>
    <row r="178">
      <c r="H178" s="446"/>
    </row>
    <row r="179">
      <c r="H179" s="446"/>
    </row>
    <row r="180">
      <c r="H180" s="446"/>
    </row>
    <row r="181">
      <c r="H181" s="446"/>
    </row>
    <row r="182">
      <c r="H182" s="446"/>
    </row>
    <row r="183">
      <c r="H183" s="446"/>
    </row>
    <row r="184">
      <c r="H184" s="446"/>
    </row>
    <row r="185">
      <c r="H185" s="446"/>
    </row>
    <row r="186">
      <c r="H186" s="446"/>
    </row>
    <row r="187">
      <c r="H187" s="446"/>
    </row>
    <row r="188">
      <c r="H188" s="446"/>
    </row>
    <row r="189">
      <c r="H189" s="446"/>
    </row>
    <row r="190">
      <c r="H190" s="446"/>
    </row>
    <row r="191">
      <c r="H191" s="446"/>
    </row>
    <row r="192">
      <c r="H192" s="446"/>
    </row>
    <row r="193">
      <c r="H193" s="446"/>
    </row>
    <row r="194">
      <c r="H194" s="446"/>
    </row>
    <row r="195">
      <c r="H195" s="446"/>
    </row>
    <row r="196">
      <c r="H196" s="446"/>
    </row>
    <row r="197">
      <c r="H197" s="446"/>
    </row>
    <row r="198">
      <c r="H198" s="446"/>
    </row>
    <row r="199">
      <c r="H199" s="446"/>
    </row>
    <row r="200">
      <c r="H200" s="446"/>
    </row>
    <row r="201">
      <c r="H201" s="446"/>
    </row>
    <row r="202">
      <c r="H202" s="446"/>
    </row>
    <row r="203">
      <c r="H203" s="446"/>
    </row>
    <row r="204">
      <c r="H204" s="446"/>
    </row>
    <row r="205">
      <c r="H205" s="446"/>
    </row>
    <row r="206">
      <c r="H206" s="446"/>
    </row>
    <row r="207">
      <c r="H207" s="446"/>
    </row>
    <row r="208">
      <c r="H208" s="446"/>
    </row>
    <row r="209">
      <c r="H209" s="446"/>
    </row>
    <row r="210">
      <c r="H210" s="446"/>
    </row>
    <row r="211">
      <c r="H211" s="446"/>
    </row>
    <row r="212">
      <c r="H212" s="446"/>
    </row>
    <row r="213">
      <c r="H213" s="446"/>
    </row>
    <row r="214">
      <c r="H214" s="446"/>
    </row>
    <row r="215">
      <c r="H215" s="446"/>
    </row>
    <row r="216">
      <c r="H216" s="446"/>
    </row>
    <row r="217">
      <c r="H217" s="446"/>
    </row>
    <row r="218">
      <c r="H218" s="446"/>
    </row>
    <row r="219">
      <c r="H219" s="446"/>
    </row>
    <row r="220">
      <c r="H220" s="446"/>
    </row>
    <row r="221">
      <c r="H221" s="446"/>
    </row>
    <row r="222">
      <c r="H222" s="446"/>
    </row>
    <row r="223">
      <c r="H223" s="446"/>
    </row>
    <row r="224">
      <c r="H224" s="446"/>
    </row>
    <row r="225">
      <c r="H225" s="446"/>
    </row>
    <row r="226">
      <c r="H226" s="446"/>
    </row>
    <row r="227">
      <c r="H227" s="446"/>
    </row>
    <row r="228">
      <c r="H228" s="446"/>
    </row>
    <row r="229">
      <c r="H229" s="446"/>
    </row>
    <row r="230">
      <c r="H230" s="446"/>
    </row>
    <row r="231">
      <c r="H231" s="446"/>
    </row>
    <row r="232">
      <c r="H232" s="446"/>
    </row>
    <row r="233">
      <c r="H233" s="446"/>
    </row>
    <row r="234">
      <c r="H234" s="446"/>
    </row>
    <row r="235">
      <c r="H235" s="446"/>
    </row>
    <row r="236">
      <c r="H236" s="446"/>
    </row>
    <row r="237">
      <c r="H237" s="446"/>
    </row>
    <row r="238">
      <c r="H238" s="446"/>
    </row>
    <row r="239">
      <c r="H239" s="446"/>
    </row>
    <row r="240">
      <c r="H240" s="446"/>
    </row>
    <row r="241">
      <c r="H241" s="446"/>
    </row>
    <row r="242">
      <c r="H242" s="446"/>
    </row>
    <row r="243">
      <c r="H243" s="446"/>
    </row>
    <row r="244">
      <c r="H244" s="446"/>
    </row>
    <row r="245">
      <c r="H245" s="446"/>
    </row>
    <row r="246">
      <c r="H246" s="446"/>
    </row>
    <row r="247">
      <c r="H247" s="446"/>
    </row>
    <row r="248">
      <c r="H248" s="446"/>
    </row>
    <row r="249">
      <c r="H249" s="446"/>
    </row>
    <row r="250">
      <c r="H250" s="446"/>
    </row>
    <row r="251">
      <c r="H251" s="446"/>
    </row>
    <row r="252">
      <c r="H252" s="446"/>
    </row>
    <row r="253">
      <c r="H253" s="446"/>
    </row>
    <row r="254">
      <c r="H254" s="446"/>
    </row>
    <row r="255">
      <c r="H255" s="446"/>
    </row>
    <row r="256">
      <c r="H256" s="446"/>
    </row>
    <row r="257">
      <c r="H257" s="446"/>
    </row>
    <row r="258">
      <c r="H258" s="446"/>
    </row>
    <row r="259">
      <c r="H259" s="446"/>
    </row>
    <row r="260">
      <c r="H260" s="446"/>
    </row>
    <row r="261">
      <c r="H261" s="446"/>
    </row>
    <row r="262">
      <c r="H262" s="446"/>
    </row>
    <row r="263">
      <c r="H263" s="446"/>
    </row>
    <row r="264">
      <c r="H264" s="446"/>
    </row>
    <row r="265">
      <c r="H265" s="446"/>
    </row>
    <row r="266">
      <c r="H266" s="446"/>
    </row>
    <row r="267">
      <c r="H267" s="446"/>
    </row>
    <row r="268">
      <c r="H268" s="446"/>
    </row>
    <row r="269">
      <c r="H269" s="446"/>
    </row>
    <row r="270">
      <c r="H270" s="446"/>
    </row>
    <row r="271">
      <c r="H271" s="446"/>
    </row>
    <row r="272">
      <c r="H272" s="446"/>
    </row>
    <row r="273">
      <c r="H273" s="446"/>
    </row>
    <row r="274">
      <c r="H274" s="446"/>
    </row>
    <row r="275">
      <c r="H275" s="446"/>
    </row>
    <row r="276">
      <c r="H276" s="446"/>
    </row>
    <row r="277">
      <c r="H277" s="446"/>
    </row>
    <row r="278">
      <c r="H278" s="446"/>
    </row>
    <row r="279">
      <c r="H279" s="446"/>
    </row>
    <row r="280">
      <c r="H280" s="446"/>
    </row>
    <row r="281">
      <c r="H281" s="446"/>
    </row>
    <row r="282">
      <c r="H282" s="446"/>
    </row>
    <row r="283">
      <c r="H283" s="446"/>
    </row>
    <row r="284">
      <c r="H284" s="446"/>
    </row>
    <row r="285">
      <c r="H285" s="446"/>
    </row>
    <row r="286">
      <c r="H286" s="446"/>
    </row>
    <row r="287">
      <c r="H287" s="446"/>
    </row>
    <row r="288">
      <c r="H288" s="446"/>
    </row>
    <row r="289">
      <c r="H289" s="446"/>
    </row>
    <row r="290">
      <c r="H290" s="446"/>
    </row>
    <row r="291">
      <c r="H291" s="446"/>
    </row>
    <row r="292">
      <c r="H292" s="446"/>
    </row>
    <row r="293">
      <c r="H293" s="446"/>
    </row>
    <row r="294">
      <c r="H294" s="446"/>
    </row>
    <row r="295">
      <c r="H295" s="446"/>
    </row>
    <row r="296">
      <c r="H296" s="446"/>
    </row>
    <row r="297">
      <c r="H297" s="446"/>
    </row>
    <row r="298">
      <c r="H298" s="446"/>
    </row>
    <row r="299">
      <c r="H299" s="446"/>
    </row>
    <row r="300">
      <c r="H300" s="446"/>
    </row>
    <row r="301">
      <c r="H301" s="446"/>
    </row>
    <row r="302">
      <c r="H302" s="446"/>
    </row>
    <row r="303">
      <c r="H303" s="446"/>
    </row>
    <row r="304">
      <c r="H304" s="446"/>
    </row>
    <row r="305">
      <c r="H305" s="446"/>
    </row>
    <row r="306">
      <c r="H306" s="446"/>
    </row>
    <row r="307">
      <c r="H307" s="446"/>
    </row>
    <row r="308">
      <c r="H308" s="446"/>
    </row>
    <row r="309">
      <c r="H309" s="446"/>
    </row>
    <row r="310">
      <c r="H310" s="446"/>
    </row>
    <row r="311">
      <c r="H311" s="446"/>
    </row>
    <row r="312">
      <c r="H312" s="446"/>
    </row>
    <row r="313">
      <c r="H313" s="446"/>
    </row>
    <row r="314">
      <c r="H314" s="446"/>
    </row>
    <row r="315">
      <c r="H315" s="446"/>
    </row>
    <row r="316">
      <c r="H316" s="446"/>
    </row>
    <row r="317">
      <c r="H317" s="446"/>
    </row>
    <row r="318">
      <c r="H318" s="446"/>
    </row>
    <row r="319">
      <c r="H319" s="446"/>
    </row>
    <row r="320">
      <c r="H320" s="446"/>
    </row>
    <row r="321">
      <c r="H321" s="446"/>
    </row>
    <row r="322">
      <c r="H322" s="446"/>
    </row>
    <row r="323">
      <c r="H323" s="446"/>
    </row>
    <row r="324">
      <c r="H324" s="446"/>
    </row>
    <row r="325">
      <c r="H325" s="446"/>
    </row>
    <row r="326">
      <c r="H326" s="446"/>
    </row>
    <row r="327">
      <c r="H327" s="446"/>
    </row>
    <row r="328">
      <c r="H328" s="446"/>
    </row>
    <row r="329">
      <c r="H329" s="446"/>
    </row>
    <row r="330">
      <c r="H330" s="446"/>
    </row>
    <row r="331">
      <c r="H331" s="446"/>
    </row>
    <row r="332">
      <c r="H332" s="446"/>
    </row>
    <row r="333">
      <c r="H333" s="446"/>
    </row>
    <row r="334">
      <c r="H334" s="446"/>
    </row>
    <row r="335">
      <c r="H335" s="446"/>
    </row>
    <row r="336">
      <c r="H336" s="446"/>
    </row>
    <row r="337">
      <c r="H337" s="446"/>
    </row>
    <row r="338">
      <c r="H338" s="446"/>
    </row>
    <row r="339">
      <c r="H339" s="446"/>
    </row>
    <row r="340">
      <c r="H340" s="446"/>
    </row>
    <row r="341">
      <c r="H341" s="446"/>
    </row>
    <row r="342">
      <c r="H342" s="446"/>
    </row>
    <row r="343">
      <c r="H343" s="446"/>
    </row>
    <row r="344">
      <c r="H344" s="446"/>
    </row>
    <row r="345">
      <c r="H345" s="446"/>
    </row>
    <row r="346">
      <c r="H346" s="446"/>
    </row>
    <row r="347">
      <c r="H347" s="446"/>
    </row>
    <row r="348">
      <c r="H348" s="446"/>
    </row>
    <row r="349">
      <c r="H349" s="446"/>
    </row>
    <row r="350">
      <c r="H350" s="446"/>
    </row>
    <row r="351">
      <c r="H351" s="446"/>
    </row>
    <row r="352">
      <c r="H352" s="446"/>
    </row>
    <row r="353">
      <c r="H353" s="446"/>
    </row>
    <row r="354">
      <c r="H354" s="446"/>
    </row>
    <row r="355">
      <c r="H355" s="446"/>
    </row>
    <row r="356">
      <c r="H356" s="446"/>
    </row>
    <row r="357">
      <c r="H357" s="446"/>
    </row>
    <row r="358">
      <c r="H358" s="446"/>
    </row>
    <row r="359">
      <c r="H359" s="446"/>
    </row>
    <row r="360">
      <c r="H360" s="446"/>
    </row>
    <row r="361">
      <c r="H361" s="446"/>
    </row>
    <row r="362">
      <c r="H362" s="446"/>
    </row>
    <row r="363">
      <c r="H363" s="446"/>
    </row>
    <row r="364">
      <c r="H364" s="446"/>
    </row>
    <row r="365">
      <c r="H365" s="446"/>
    </row>
    <row r="366">
      <c r="H366" s="446"/>
    </row>
    <row r="367">
      <c r="H367" s="446"/>
    </row>
    <row r="368">
      <c r="H368" s="446"/>
    </row>
    <row r="369">
      <c r="H369" s="446"/>
    </row>
    <row r="370">
      <c r="H370" s="446"/>
    </row>
    <row r="371">
      <c r="H371" s="446"/>
    </row>
    <row r="372">
      <c r="H372" s="446"/>
    </row>
    <row r="373">
      <c r="H373" s="446"/>
    </row>
    <row r="374">
      <c r="H374" s="446"/>
    </row>
    <row r="375">
      <c r="H375" s="446"/>
    </row>
    <row r="376">
      <c r="H376" s="446"/>
    </row>
    <row r="377">
      <c r="H377" s="446"/>
    </row>
    <row r="378">
      <c r="H378" s="446"/>
    </row>
    <row r="379">
      <c r="H379" s="446"/>
    </row>
    <row r="380">
      <c r="H380" s="446"/>
    </row>
    <row r="381">
      <c r="H381" s="446"/>
    </row>
    <row r="382">
      <c r="H382" s="446"/>
    </row>
    <row r="383">
      <c r="H383" s="446"/>
    </row>
    <row r="384">
      <c r="H384" s="446"/>
    </row>
    <row r="385">
      <c r="H385" s="446"/>
    </row>
    <row r="386">
      <c r="H386" s="446"/>
    </row>
    <row r="387">
      <c r="H387" s="446"/>
    </row>
    <row r="388">
      <c r="H388" s="446"/>
    </row>
    <row r="389">
      <c r="H389" s="446"/>
    </row>
    <row r="390">
      <c r="H390" s="446"/>
    </row>
    <row r="391">
      <c r="H391" s="446"/>
    </row>
    <row r="392">
      <c r="H392" s="446"/>
    </row>
    <row r="393">
      <c r="H393" s="446"/>
    </row>
    <row r="394">
      <c r="H394" s="446"/>
    </row>
    <row r="395">
      <c r="H395" s="446"/>
    </row>
    <row r="396">
      <c r="H396" s="446"/>
    </row>
    <row r="397">
      <c r="H397" s="446"/>
    </row>
    <row r="398">
      <c r="H398" s="446"/>
    </row>
    <row r="399">
      <c r="H399" s="446"/>
    </row>
    <row r="400">
      <c r="H400" s="446"/>
    </row>
    <row r="401">
      <c r="H401" s="446"/>
    </row>
    <row r="402">
      <c r="H402" s="446"/>
    </row>
    <row r="403">
      <c r="H403" s="446"/>
    </row>
    <row r="404">
      <c r="H404" s="446"/>
    </row>
    <row r="405">
      <c r="H405" s="446"/>
    </row>
    <row r="406">
      <c r="H406" s="446"/>
    </row>
    <row r="407">
      <c r="H407" s="446"/>
    </row>
    <row r="408">
      <c r="H408" s="446"/>
    </row>
    <row r="409">
      <c r="H409" s="446"/>
    </row>
    <row r="410">
      <c r="H410" s="446"/>
    </row>
    <row r="411">
      <c r="H411" s="446"/>
    </row>
    <row r="412">
      <c r="H412" s="446"/>
    </row>
    <row r="413">
      <c r="H413" s="446"/>
    </row>
    <row r="414">
      <c r="H414" s="446"/>
    </row>
    <row r="415">
      <c r="H415" s="446"/>
    </row>
    <row r="416">
      <c r="H416" s="446"/>
    </row>
    <row r="417">
      <c r="H417" s="446"/>
    </row>
    <row r="418">
      <c r="H418" s="446"/>
    </row>
    <row r="419">
      <c r="H419" s="446"/>
    </row>
    <row r="420">
      <c r="H420" s="446"/>
    </row>
    <row r="421">
      <c r="H421" s="446"/>
    </row>
    <row r="422">
      <c r="H422" s="446"/>
    </row>
    <row r="423">
      <c r="H423" s="446"/>
    </row>
    <row r="424">
      <c r="H424" s="446"/>
    </row>
    <row r="425">
      <c r="H425" s="446"/>
    </row>
    <row r="426">
      <c r="H426" s="446"/>
    </row>
    <row r="427">
      <c r="H427" s="446"/>
    </row>
    <row r="428">
      <c r="H428" s="446"/>
    </row>
    <row r="429">
      <c r="H429" s="446"/>
    </row>
    <row r="430">
      <c r="H430" s="446"/>
    </row>
    <row r="431">
      <c r="H431" s="446"/>
    </row>
    <row r="432">
      <c r="H432" s="446"/>
    </row>
    <row r="433">
      <c r="H433" s="446"/>
    </row>
    <row r="434">
      <c r="H434" s="446"/>
    </row>
    <row r="435">
      <c r="H435" s="446"/>
    </row>
    <row r="436">
      <c r="H436" s="446"/>
    </row>
    <row r="437">
      <c r="H437" s="446"/>
    </row>
    <row r="438">
      <c r="H438" s="446"/>
    </row>
    <row r="439">
      <c r="H439" s="446"/>
    </row>
    <row r="440">
      <c r="H440" s="446"/>
    </row>
    <row r="441">
      <c r="H441" s="446"/>
    </row>
    <row r="442">
      <c r="H442" s="446"/>
    </row>
    <row r="443">
      <c r="H443" s="446"/>
    </row>
    <row r="444">
      <c r="H444" s="446"/>
    </row>
    <row r="445">
      <c r="H445" s="446"/>
    </row>
    <row r="446">
      <c r="H446" s="446"/>
    </row>
    <row r="447">
      <c r="H447" s="446"/>
    </row>
    <row r="448">
      <c r="H448" s="446"/>
    </row>
    <row r="449">
      <c r="H449" s="446"/>
    </row>
    <row r="450">
      <c r="H450" s="446"/>
    </row>
    <row r="451">
      <c r="H451" s="446"/>
    </row>
    <row r="452">
      <c r="H452" s="446"/>
    </row>
    <row r="453">
      <c r="H453" s="446"/>
    </row>
    <row r="454">
      <c r="H454" s="446"/>
    </row>
    <row r="455">
      <c r="H455" s="446"/>
    </row>
    <row r="456">
      <c r="H456" s="446"/>
    </row>
    <row r="457">
      <c r="H457" s="446"/>
    </row>
    <row r="458">
      <c r="H458" s="446"/>
    </row>
    <row r="459">
      <c r="H459" s="446"/>
    </row>
    <row r="460">
      <c r="H460" s="446"/>
    </row>
    <row r="461">
      <c r="H461" s="446"/>
    </row>
    <row r="462">
      <c r="H462" s="446"/>
    </row>
    <row r="463">
      <c r="H463" s="446"/>
    </row>
    <row r="464">
      <c r="H464" s="446"/>
    </row>
    <row r="465">
      <c r="H465" s="446"/>
    </row>
    <row r="466">
      <c r="H466" s="446"/>
    </row>
    <row r="467">
      <c r="H467" s="446"/>
    </row>
    <row r="468">
      <c r="H468" s="446"/>
    </row>
    <row r="469">
      <c r="H469" s="446"/>
    </row>
    <row r="470">
      <c r="H470" s="446"/>
    </row>
    <row r="471">
      <c r="H471" s="446"/>
    </row>
    <row r="472">
      <c r="H472" s="446"/>
    </row>
    <row r="473">
      <c r="H473" s="446"/>
    </row>
    <row r="474">
      <c r="H474" s="446"/>
    </row>
    <row r="475">
      <c r="H475" s="446"/>
    </row>
    <row r="476">
      <c r="H476" s="446"/>
    </row>
    <row r="477">
      <c r="H477" s="446"/>
    </row>
    <row r="478">
      <c r="H478" s="446"/>
    </row>
    <row r="479">
      <c r="H479" s="446"/>
    </row>
    <row r="480">
      <c r="H480" s="446"/>
    </row>
    <row r="481">
      <c r="H481" s="446"/>
    </row>
    <row r="482">
      <c r="H482" s="446"/>
    </row>
    <row r="483">
      <c r="H483" s="446"/>
    </row>
    <row r="484">
      <c r="H484" s="446"/>
    </row>
    <row r="485">
      <c r="H485" s="446"/>
    </row>
    <row r="486">
      <c r="H486" s="446"/>
    </row>
    <row r="487">
      <c r="H487" s="446"/>
    </row>
    <row r="488">
      <c r="H488" s="446"/>
    </row>
    <row r="489">
      <c r="H489" s="446"/>
    </row>
    <row r="490">
      <c r="H490" s="446"/>
    </row>
    <row r="491">
      <c r="H491" s="446"/>
    </row>
    <row r="492">
      <c r="H492" s="446"/>
    </row>
    <row r="493">
      <c r="H493" s="446"/>
    </row>
    <row r="494">
      <c r="H494" s="446"/>
    </row>
    <row r="495">
      <c r="H495" s="446"/>
    </row>
    <row r="496">
      <c r="H496" s="446"/>
    </row>
    <row r="497">
      <c r="H497" s="446"/>
    </row>
    <row r="498">
      <c r="H498" s="446"/>
    </row>
    <row r="499">
      <c r="H499" s="446"/>
    </row>
    <row r="500">
      <c r="H500" s="446"/>
    </row>
    <row r="501">
      <c r="H501" s="446"/>
    </row>
    <row r="502">
      <c r="H502" s="446"/>
    </row>
    <row r="503">
      <c r="H503" s="446"/>
    </row>
    <row r="504">
      <c r="H504" s="446"/>
    </row>
    <row r="505">
      <c r="H505" s="446"/>
    </row>
    <row r="506">
      <c r="H506" s="446"/>
    </row>
    <row r="507">
      <c r="H507" s="446"/>
    </row>
    <row r="508">
      <c r="H508" s="446"/>
    </row>
    <row r="509">
      <c r="H509" s="446"/>
    </row>
    <row r="510">
      <c r="H510" s="446"/>
    </row>
    <row r="511">
      <c r="H511" s="446"/>
    </row>
    <row r="512">
      <c r="H512" s="446"/>
    </row>
    <row r="513">
      <c r="H513" s="446"/>
    </row>
    <row r="514">
      <c r="H514" s="446"/>
    </row>
    <row r="515">
      <c r="H515" s="446"/>
    </row>
    <row r="516">
      <c r="H516" s="446"/>
    </row>
    <row r="517">
      <c r="H517" s="446"/>
    </row>
    <row r="518">
      <c r="H518" s="446"/>
    </row>
    <row r="519">
      <c r="H519" s="446"/>
    </row>
    <row r="520">
      <c r="H520" s="446"/>
    </row>
    <row r="521">
      <c r="H521" s="446"/>
    </row>
    <row r="522">
      <c r="H522" s="446"/>
    </row>
    <row r="523">
      <c r="H523" s="446"/>
    </row>
    <row r="524">
      <c r="H524" s="446"/>
    </row>
    <row r="525">
      <c r="H525" s="446"/>
    </row>
    <row r="526">
      <c r="H526" s="446"/>
    </row>
    <row r="527">
      <c r="H527" s="446"/>
    </row>
    <row r="528">
      <c r="H528" s="446"/>
    </row>
    <row r="529">
      <c r="H529" s="446"/>
    </row>
    <row r="530">
      <c r="H530" s="446"/>
    </row>
    <row r="531">
      <c r="H531" s="446"/>
    </row>
    <row r="532">
      <c r="H532" s="446"/>
    </row>
    <row r="533">
      <c r="H533" s="446"/>
    </row>
    <row r="534">
      <c r="H534" s="446"/>
    </row>
    <row r="535">
      <c r="H535" s="446"/>
    </row>
    <row r="536">
      <c r="H536" s="446"/>
    </row>
    <row r="537">
      <c r="H537" s="446"/>
    </row>
    <row r="538">
      <c r="H538" s="446"/>
    </row>
    <row r="539">
      <c r="H539" s="446"/>
    </row>
    <row r="540">
      <c r="H540" s="446"/>
    </row>
    <row r="541">
      <c r="H541" s="446"/>
    </row>
    <row r="542">
      <c r="H542" s="446"/>
    </row>
    <row r="543">
      <c r="H543" s="446"/>
    </row>
    <row r="544">
      <c r="H544" s="446"/>
    </row>
    <row r="545">
      <c r="H545" s="446"/>
    </row>
    <row r="546">
      <c r="H546" s="446"/>
    </row>
    <row r="547">
      <c r="H547" s="446"/>
    </row>
    <row r="548">
      <c r="H548" s="446"/>
    </row>
    <row r="549">
      <c r="H549" s="446"/>
    </row>
    <row r="550">
      <c r="H550" s="446"/>
    </row>
    <row r="551">
      <c r="H551" s="446"/>
    </row>
    <row r="552">
      <c r="H552" s="446"/>
    </row>
    <row r="553">
      <c r="H553" s="446"/>
    </row>
    <row r="554">
      <c r="H554" s="446"/>
    </row>
    <row r="555">
      <c r="H555" s="446"/>
    </row>
    <row r="556">
      <c r="H556" s="446"/>
    </row>
    <row r="557">
      <c r="H557" s="446"/>
    </row>
    <row r="558">
      <c r="H558" s="446"/>
    </row>
    <row r="559">
      <c r="H559" s="446"/>
    </row>
    <row r="560">
      <c r="H560" s="446"/>
    </row>
    <row r="561">
      <c r="H561" s="446"/>
    </row>
    <row r="562">
      <c r="H562" s="446"/>
    </row>
    <row r="563">
      <c r="H563" s="446"/>
    </row>
    <row r="564">
      <c r="H564" s="446"/>
    </row>
    <row r="565">
      <c r="H565" s="446"/>
    </row>
    <row r="566">
      <c r="H566" s="446"/>
    </row>
    <row r="567">
      <c r="H567" s="446"/>
    </row>
    <row r="568">
      <c r="H568" s="446"/>
    </row>
    <row r="569">
      <c r="H569" s="446"/>
    </row>
    <row r="570">
      <c r="H570" s="446"/>
    </row>
    <row r="571">
      <c r="H571" s="446"/>
    </row>
    <row r="572">
      <c r="H572" s="446"/>
    </row>
    <row r="573">
      <c r="H573" s="446"/>
    </row>
    <row r="574">
      <c r="H574" s="446"/>
    </row>
    <row r="575">
      <c r="H575" s="446"/>
    </row>
    <row r="576">
      <c r="H576" s="446"/>
    </row>
    <row r="577">
      <c r="H577" s="446"/>
    </row>
    <row r="578">
      <c r="H578" s="446"/>
    </row>
    <row r="579">
      <c r="H579" s="446"/>
    </row>
    <row r="580">
      <c r="H580" s="446"/>
    </row>
    <row r="581">
      <c r="H581" s="446"/>
    </row>
    <row r="582">
      <c r="H582" s="446"/>
    </row>
    <row r="583">
      <c r="H583" s="446"/>
    </row>
    <row r="584">
      <c r="H584" s="446"/>
    </row>
    <row r="585">
      <c r="H585" s="446"/>
    </row>
    <row r="586">
      <c r="H586" s="446"/>
    </row>
    <row r="587">
      <c r="H587" s="446"/>
    </row>
    <row r="588">
      <c r="H588" s="446"/>
    </row>
    <row r="589">
      <c r="H589" s="446"/>
    </row>
    <row r="590">
      <c r="H590" s="446"/>
    </row>
    <row r="591">
      <c r="H591" s="446"/>
    </row>
    <row r="592">
      <c r="H592" s="446"/>
    </row>
    <row r="593">
      <c r="H593" s="446"/>
    </row>
    <row r="594">
      <c r="H594" s="446"/>
    </row>
    <row r="595">
      <c r="H595" s="446"/>
    </row>
    <row r="596">
      <c r="H596" s="446"/>
    </row>
    <row r="597">
      <c r="H597" s="446"/>
    </row>
    <row r="598">
      <c r="H598" s="446"/>
    </row>
    <row r="599">
      <c r="H599" s="446"/>
    </row>
    <row r="600">
      <c r="H600" s="446"/>
    </row>
    <row r="601">
      <c r="H601" s="446"/>
    </row>
    <row r="602">
      <c r="H602" s="446"/>
    </row>
    <row r="603">
      <c r="H603" s="446"/>
    </row>
    <row r="604">
      <c r="H604" s="446"/>
    </row>
    <row r="605">
      <c r="H605" s="446"/>
    </row>
    <row r="606">
      <c r="H606" s="446"/>
    </row>
    <row r="607">
      <c r="H607" s="446"/>
    </row>
    <row r="608">
      <c r="H608" s="446"/>
    </row>
    <row r="609">
      <c r="H609" s="446"/>
    </row>
    <row r="610">
      <c r="H610" s="446"/>
    </row>
    <row r="611">
      <c r="H611" s="446"/>
    </row>
    <row r="612">
      <c r="H612" s="446"/>
    </row>
    <row r="613">
      <c r="H613" s="446"/>
    </row>
    <row r="614">
      <c r="H614" s="446"/>
    </row>
    <row r="615">
      <c r="H615" s="446"/>
    </row>
    <row r="616">
      <c r="H616" s="446"/>
    </row>
    <row r="617">
      <c r="H617" s="446"/>
    </row>
    <row r="618">
      <c r="H618" s="446"/>
    </row>
    <row r="619">
      <c r="H619" s="446"/>
    </row>
    <row r="620">
      <c r="H620" s="446"/>
    </row>
    <row r="621">
      <c r="H621" s="446"/>
    </row>
    <row r="622">
      <c r="H622" s="446"/>
    </row>
    <row r="623">
      <c r="H623" s="446"/>
    </row>
    <row r="624">
      <c r="H624" s="446"/>
    </row>
    <row r="625">
      <c r="H625" s="446"/>
    </row>
    <row r="626">
      <c r="H626" s="446"/>
    </row>
    <row r="627">
      <c r="H627" s="446"/>
    </row>
    <row r="628">
      <c r="H628" s="446"/>
    </row>
    <row r="629">
      <c r="H629" s="446"/>
    </row>
    <row r="630">
      <c r="H630" s="446"/>
    </row>
    <row r="631">
      <c r="H631" s="446"/>
    </row>
    <row r="632">
      <c r="H632" s="446"/>
    </row>
    <row r="633">
      <c r="H633" s="446"/>
    </row>
    <row r="634">
      <c r="H634" s="446"/>
    </row>
    <row r="635">
      <c r="H635" s="446"/>
    </row>
    <row r="636">
      <c r="H636" s="446"/>
    </row>
    <row r="637">
      <c r="H637" s="446"/>
    </row>
    <row r="638">
      <c r="H638" s="446"/>
    </row>
    <row r="639">
      <c r="H639" s="446"/>
    </row>
    <row r="640">
      <c r="H640" s="446"/>
    </row>
    <row r="641">
      <c r="H641" s="446"/>
    </row>
    <row r="642">
      <c r="H642" s="446"/>
    </row>
    <row r="643">
      <c r="H643" s="446"/>
    </row>
    <row r="644">
      <c r="H644" s="446"/>
    </row>
    <row r="645">
      <c r="H645" s="446"/>
    </row>
    <row r="646">
      <c r="H646" s="446"/>
    </row>
    <row r="647">
      <c r="H647" s="446"/>
    </row>
    <row r="648">
      <c r="H648" s="446"/>
    </row>
    <row r="649">
      <c r="H649" s="446"/>
    </row>
    <row r="650">
      <c r="H650" s="446"/>
    </row>
    <row r="651">
      <c r="H651" s="446"/>
    </row>
    <row r="652">
      <c r="H652" s="446"/>
    </row>
    <row r="653">
      <c r="H653" s="446"/>
    </row>
    <row r="654">
      <c r="H654" s="446"/>
    </row>
    <row r="655">
      <c r="H655" s="446"/>
    </row>
    <row r="656">
      <c r="H656" s="446"/>
    </row>
    <row r="657">
      <c r="H657" s="446"/>
    </row>
    <row r="658">
      <c r="H658" s="446"/>
    </row>
    <row r="659">
      <c r="H659" s="446"/>
    </row>
    <row r="660">
      <c r="H660" s="446"/>
    </row>
    <row r="661">
      <c r="H661" s="446"/>
    </row>
    <row r="662">
      <c r="H662" s="446"/>
    </row>
    <row r="663">
      <c r="H663" s="446"/>
    </row>
    <row r="664">
      <c r="H664" s="446"/>
    </row>
    <row r="665">
      <c r="H665" s="446"/>
    </row>
    <row r="666">
      <c r="H666" s="446"/>
    </row>
    <row r="667">
      <c r="H667" s="446"/>
    </row>
    <row r="668">
      <c r="H668" s="446"/>
    </row>
    <row r="669">
      <c r="H669" s="446"/>
    </row>
    <row r="670">
      <c r="H670" s="446"/>
    </row>
    <row r="671">
      <c r="H671" s="446"/>
    </row>
    <row r="672">
      <c r="H672" s="446"/>
    </row>
    <row r="673">
      <c r="H673" s="446"/>
    </row>
    <row r="674">
      <c r="H674" s="446"/>
    </row>
    <row r="675">
      <c r="H675" s="446"/>
    </row>
    <row r="676">
      <c r="H676" s="446"/>
    </row>
    <row r="677">
      <c r="H677" s="446"/>
    </row>
    <row r="678">
      <c r="H678" s="446"/>
    </row>
    <row r="679">
      <c r="H679" s="446"/>
    </row>
    <row r="680">
      <c r="H680" s="446"/>
    </row>
    <row r="681">
      <c r="H681" s="446"/>
    </row>
    <row r="682">
      <c r="H682" s="446"/>
    </row>
    <row r="683">
      <c r="H683" s="446"/>
    </row>
    <row r="684">
      <c r="H684" s="446"/>
    </row>
    <row r="685">
      <c r="H685" s="446"/>
    </row>
    <row r="686">
      <c r="H686" s="446"/>
    </row>
    <row r="687">
      <c r="H687" s="446"/>
    </row>
    <row r="688">
      <c r="H688" s="446"/>
    </row>
    <row r="689">
      <c r="H689" s="446"/>
    </row>
    <row r="690">
      <c r="H690" s="446"/>
    </row>
    <row r="691">
      <c r="H691" s="446"/>
    </row>
    <row r="692">
      <c r="H692" s="446"/>
    </row>
    <row r="693">
      <c r="H693" s="446"/>
    </row>
    <row r="694">
      <c r="H694" s="446"/>
    </row>
    <row r="695">
      <c r="H695" s="446"/>
    </row>
    <row r="696">
      <c r="H696" s="446"/>
    </row>
    <row r="697">
      <c r="H697" s="446"/>
    </row>
    <row r="698">
      <c r="H698" s="446"/>
    </row>
    <row r="699">
      <c r="H699" s="446"/>
    </row>
    <row r="700">
      <c r="H700" s="446"/>
    </row>
    <row r="701">
      <c r="H701" s="446"/>
    </row>
    <row r="702">
      <c r="H702" s="446"/>
    </row>
    <row r="703">
      <c r="H703" s="446"/>
    </row>
    <row r="704">
      <c r="H704" s="446"/>
    </row>
    <row r="705">
      <c r="H705" s="446"/>
    </row>
    <row r="706">
      <c r="H706" s="446"/>
    </row>
    <row r="707">
      <c r="H707" s="446"/>
    </row>
    <row r="708">
      <c r="H708" s="446"/>
    </row>
    <row r="709">
      <c r="H709" s="446"/>
    </row>
    <row r="710">
      <c r="H710" s="446"/>
    </row>
    <row r="711">
      <c r="H711" s="446"/>
    </row>
    <row r="712">
      <c r="H712" s="446"/>
    </row>
    <row r="713">
      <c r="H713" s="446"/>
    </row>
    <row r="714">
      <c r="H714" s="446"/>
    </row>
    <row r="715">
      <c r="H715" s="446"/>
    </row>
    <row r="716">
      <c r="H716" s="446"/>
    </row>
    <row r="717">
      <c r="H717" s="446"/>
    </row>
    <row r="718">
      <c r="H718" s="446"/>
    </row>
    <row r="719">
      <c r="H719" s="446"/>
    </row>
    <row r="720">
      <c r="H720" s="446"/>
    </row>
    <row r="721">
      <c r="H721" s="446"/>
    </row>
    <row r="722">
      <c r="H722" s="446"/>
    </row>
    <row r="723">
      <c r="H723" s="446"/>
    </row>
    <row r="724">
      <c r="H724" s="446"/>
    </row>
    <row r="725">
      <c r="H725" s="446"/>
    </row>
    <row r="726">
      <c r="H726" s="446"/>
    </row>
    <row r="727">
      <c r="H727" s="446"/>
    </row>
    <row r="728">
      <c r="H728" s="446"/>
    </row>
    <row r="729">
      <c r="H729" s="446"/>
    </row>
    <row r="730">
      <c r="H730" s="446"/>
    </row>
    <row r="731">
      <c r="H731" s="446"/>
    </row>
    <row r="732">
      <c r="H732" s="446"/>
    </row>
    <row r="733">
      <c r="H733" s="446"/>
    </row>
    <row r="734">
      <c r="H734" s="446"/>
    </row>
    <row r="735">
      <c r="H735" s="446"/>
    </row>
    <row r="736">
      <c r="H736" s="446"/>
    </row>
    <row r="737">
      <c r="H737" s="446"/>
    </row>
    <row r="738">
      <c r="H738" s="446"/>
    </row>
    <row r="739">
      <c r="H739" s="446"/>
    </row>
    <row r="740">
      <c r="H740" s="446"/>
    </row>
    <row r="741">
      <c r="H741" s="446"/>
    </row>
    <row r="742">
      <c r="H742" s="446"/>
    </row>
    <row r="743">
      <c r="H743" s="446"/>
    </row>
    <row r="744">
      <c r="H744" s="446"/>
    </row>
    <row r="745">
      <c r="H745" s="446"/>
    </row>
    <row r="746">
      <c r="H746" s="446"/>
    </row>
    <row r="747">
      <c r="H747" s="446"/>
    </row>
    <row r="748">
      <c r="H748" s="446"/>
    </row>
    <row r="749">
      <c r="H749" s="446"/>
    </row>
    <row r="750">
      <c r="H750" s="446"/>
    </row>
    <row r="751">
      <c r="H751" s="446"/>
    </row>
    <row r="752">
      <c r="H752" s="446"/>
    </row>
    <row r="753">
      <c r="H753" s="446"/>
    </row>
    <row r="754">
      <c r="H754" s="446"/>
    </row>
    <row r="755">
      <c r="H755" s="446"/>
    </row>
    <row r="756">
      <c r="H756" s="446"/>
    </row>
    <row r="757">
      <c r="H757" s="446"/>
    </row>
    <row r="758">
      <c r="H758" s="446"/>
    </row>
    <row r="759">
      <c r="H759" s="446"/>
    </row>
    <row r="760">
      <c r="H760" s="446"/>
    </row>
    <row r="761">
      <c r="H761" s="446"/>
    </row>
    <row r="762">
      <c r="H762" s="446"/>
    </row>
    <row r="763">
      <c r="H763" s="446"/>
    </row>
    <row r="764">
      <c r="H764" s="446"/>
    </row>
    <row r="765">
      <c r="H765" s="446"/>
    </row>
    <row r="766">
      <c r="H766" s="446"/>
    </row>
    <row r="767">
      <c r="H767" s="446"/>
    </row>
    <row r="768">
      <c r="H768" s="446"/>
    </row>
    <row r="769">
      <c r="H769" s="446"/>
    </row>
    <row r="770">
      <c r="H770" s="446"/>
    </row>
    <row r="771">
      <c r="H771" s="446"/>
    </row>
    <row r="772">
      <c r="H772" s="446"/>
    </row>
    <row r="773">
      <c r="H773" s="446"/>
    </row>
    <row r="774">
      <c r="H774" s="446"/>
    </row>
    <row r="775">
      <c r="H775" s="446"/>
    </row>
    <row r="776">
      <c r="H776" s="446"/>
    </row>
    <row r="777">
      <c r="H777" s="446"/>
    </row>
    <row r="778">
      <c r="H778" s="446"/>
    </row>
    <row r="779">
      <c r="H779" s="446"/>
    </row>
    <row r="780">
      <c r="H780" s="446"/>
    </row>
    <row r="781">
      <c r="H781" s="446"/>
    </row>
    <row r="782">
      <c r="H782" s="446"/>
    </row>
    <row r="783">
      <c r="H783" s="446"/>
    </row>
    <row r="784">
      <c r="H784" s="446"/>
    </row>
    <row r="785">
      <c r="H785" s="446"/>
    </row>
    <row r="786">
      <c r="H786" s="446"/>
    </row>
    <row r="787">
      <c r="H787" s="446"/>
    </row>
    <row r="788">
      <c r="H788" s="446"/>
    </row>
    <row r="789">
      <c r="H789" s="446"/>
    </row>
    <row r="790">
      <c r="H790" s="446"/>
    </row>
    <row r="791">
      <c r="H791" s="446"/>
    </row>
    <row r="792">
      <c r="H792" s="446"/>
    </row>
    <row r="793">
      <c r="H793" s="446"/>
    </row>
    <row r="794">
      <c r="H794" s="446"/>
    </row>
    <row r="795">
      <c r="H795" s="446"/>
    </row>
    <row r="796">
      <c r="H796" s="446"/>
    </row>
    <row r="797">
      <c r="H797" s="446"/>
    </row>
    <row r="798">
      <c r="H798" s="446"/>
    </row>
    <row r="799">
      <c r="H799" s="446"/>
    </row>
    <row r="800">
      <c r="H800" s="446"/>
    </row>
    <row r="801">
      <c r="H801" s="446"/>
    </row>
    <row r="802">
      <c r="H802" s="446"/>
    </row>
    <row r="803">
      <c r="H803" s="446"/>
    </row>
    <row r="804">
      <c r="H804" s="446"/>
    </row>
    <row r="805">
      <c r="H805" s="446"/>
    </row>
    <row r="806">
      <c r="H806" s="446"/>
    </row>
    <row r="807">
      <c r="H807" s="446"/>
    </row>
    <row r="808">
      <c r="H808" s="446"/>
    </row>
    <row r="809">
      <c r="H809" s="446"/>
    </row>
    <row r="810">
      <c r="H810" s="446"/>
    </row>
    <row r="811">
      <c r="H811" s="446"/>
    </row>
    <row r="812">
      <c r="H812" s="446"/>
    </row>
    <row r="813">
      <c r="H813" s="446"/>
    </row>
    <row r="814">
      <c r="H814" s="446"/>
    </row>
    <row r="815">
      <c r="H815" s="446"/>
    </row>
    <row r="816">
      <c r="H816" s="446"/>
    </row>
    <row r="817">
      <c r="H817" s="446"/>
    </row>
    <row r="818">
      <c r="H818" s="446"/>
    </row>
    <row r="819">
      <c r="H819" s="446"/>
    </row>
    <row r="820">
      <c r="H820" s="446"/>
    </row>
    <row r="821">
      <c r="H821" s="446"/>
    </row>
    <row r="822">
      <c r="H822" s="446"/>
    </row>
    <row r="823">
      <c r="H823" s="446"/>
    </row>
    <row r="824">
      <c r="H824" s="446"/>
    </row>
    <row r="825">
      <c r="H825" s="446"/>
    </row>
    <row r="826">
      <c r="H826" s="446"/>
    </row>
    <row r="827">
      <c r="H827" s="446"/>
    </row>
    <row r="828">
      <c r="H828" s="446"/>
    </row>
    <row r="829">
      <c r="H829" s="446"/>
    </row>
    <row r="830">
      <c r="H830" s="446"/>
    </row>
    <row r="831">
      <c r="H831" s="446"/>
    </row>
    <row r="832">
      <c r="H832" s="446"/>
    </row>
    <row r="833">
      <c r="H833" s="446"/>
    </row>
    <row r="834">
      <c r="H834" s="446"/>
    </row>
    <row r="835">
      <c r="H835" s="446"/>
    </row>
    <row r="836">
      <c r="H836" s="446"/>
    </row>
    <row r="837">
      <c r="H837" s="446"/>
    </row>
    <row r="838">
      <c r="H838" s="446"/>
    </row>
    <row r="839">
      <c r="H839" s="446"/>
    </row>
    <row r="840">
      <c r="H840" s="446"/>
    </row>
    <row r="841">
      <c r="H841" s="446"/>
    </row>
    <row r="842">
      <c r="H842" s="446"/>
    </row>
    <row r="843">
      <c r="H843" s="446"/>
    </row>
    <row r="844">
      <c r="H844" s="446"/>
    </row>
    <row r="845">
      <c r="H845" s="446"/>
    </row>
    <row r="846">
      <c r="H846" s="446"/>
    </row>
    <row r="847">
      <c r="H847" s="446"/>
    </row>
    <row r="848">
      <c r="H848" s="446"/>
    </row>
    <row r="849">
      <c r="H849" s="446"/>
    </row>
    <row r="850">
      <c r="H850" s="446"/>
    </row>
    <row r="851">
      <c r="H851" s="446"/>
    </row>
    <row r="852">
      <c r="H852" s="446"/>
    </row>
    <row r="853">
      <c r="H853" s="446"/>
    </row>
    <row r="854">
      <c r="H854" s="446"/>
    </row>
    <row r="855">
      <c r="H855" s="446"/>
    </row>
    <row r="856">
      <c r="H856" s="446"/>
    </row>
    <row r="857">
      <c r="H857" s="446"/>
    </row>
    <row r="858">
      <c r="H858" s="446"/>
    </row>
    <row r="859">
      <c r="H859" s="446"/>
    </row>
    <row r="860">
      <c r="H860" s="446"/>
    </row>
    <row r="861">
      <c r="H861" s="446"/>
    </row>
    <row r="862">
      <c r="H862" s="446"/>
    </row>
    <row r="863">
      <c r="H863" s="446"/>
    </row>
    <row r="864">
      <c r="H864" s="446"/>
    </row>
    <row r="865">
      <c r="H865" s="446"/>
    </row>
    <row r="866">
      <c r="H866" s="446"/>
    </row>
    <row r="867">
      <c r="H867" s="446"/>
    </row>
    <row r="868">
      <c r="H868" s="446"/>
    </row>
    <row r="869">
      <c r="H869" s="446"/>
    </row>
    <row r="870">
      <c r="H870" s="446"/>
    </row>
    <row r="871">
      <c r="H871" s="446"/>
    </row>
    <row r="872">
      <c r="H872" s="446"/>
    </row>
    <row r="873">
      <c r="H873" s="446"/>
    </row>
    <row r="874">
      <c r="H874" s="446"/>
    </row>
    <row r="875">
      <c r="H875" s="446"/>
    </row>
    <row r="876">
      <c r="H876" s="446"/>
    </row>
    <row r="877">
      <c r="H877" s="446"/>
    </row>
    <row r="878">
      <c r="H878" s="446"/>
    </row>
    <row r="879">
      <c r="H879" s="446"/>
    </row>
    <row r="880">
      <c r="H880" s="446"/>
    </row>
    <row r="881">
      <c r="H881" s="446"/>
    </row>
    <row r="882">
      <c r="H882" s="446"/>
    </row>
    <row r="883">
      <c r="H883" s="446"/>
    </row>
    <row r="884">
      <c r="H884" s="446"/>
    </row>
    <row r="885">
      <c r="H885" s="446"/>
    </row>
    <row r="886">
      <c r="H886" s="446"/>
    </row>
    <row r="887">
      <c r="H887" s="446"/>
    </row>
    <row r="888">
      <c r="H888" s="446"/>
    </row>
    <row r="889">
      <c r="H889" s="446"/>
    </row>
    <row r="890">
      <c r="H890" s="446"/>
    </row>
    <row r="891">
      <c r="H891" s="446"/>
    </row>
    <row r="892">
      <c r="H892" s="446"/>
    </row>
    <row r="893">
      <c r="H893" s="446"/>
    </row>
    <row r="894">
      <c r="H894" s="446"/>
    </row>
    <row r="895">
      <c r="H895" s="446"/>
    </row>
    <row r="896">
      <c r="H896" s="446"/>
    </row>
    <row r="897">
      <c r="H897" s="446"/>
    </row>
    <row r="898">
      <c r="H898" s="446"/>
    </row>
    <row r="899">
      <c r="H899" s="446"/>
    </row>
    <row r="900">
      <c r="H900" s="446"/>
    </row>
    <row r="901">
      <c r="H901" s="446"/>
    </row>
    <row r="902">
      <c r="H902" s="446"/>
    </row>
    <row r="903">
      <c r="H903" s="446"/>
    </row>
    <row r="904">
      <c r="H904" s="446"/>
    </row>
    <row r="905">
      <c r="H905" s="446"/>
    </row>
    <row r="906">
      <c r="H906" s="446"/>
    </row>
    <row r="907">
      <c r="H907" s="446"/>
    </row>
    <row r="908">
      <c r="H908" s="446"/>
    </row>
    <row r="909">
      <c r="H909" s="446"/>
    </row>
    <row r="910">
      <c r="H910" s="446"/>
    </row>
    <row r="911">
      <c r="H911" s="446"/>
    </row>
    <row r="912">
      <c r="H912" s="446"/>
    </row>
    <row r="913">
      <c r="H913" s="446"/>
    </row>
    <row r="914">
      <c r="H914" s="446"/>
    </row>
    <row r="915">
      <c r="H915" s="446"/>
    </row>
    <row r="916">
      <c r="H916" s="446"/>
    </row>
    <row r="917">
      <c r="H917" s="446"/>
    </row>
    <row r="918">
      <c r="H918" s="446"/>
    </row>
    <row r="919">
      <c r="H919" s="446"/>
    </row>
    <row r="920">
      <c r="H920" s="446"/>
    </row>
    <row r="921">
      <c r="H921" s="446"/>
    </row>
    <row r="922">
      <c r="H922" s="446"/>
    </row>
    <row r="923">
      <c r="H923" s="446"/>
    </row>
    <row r="924">
      <c r="H924" s="446"/>
    </row>
    <row r="925">
      <c r="H925" s="446"/>
    </row>
    <row r="926">
      <c r="H926" s="446"/>
    </row>
    <row r="927">
      <c r="H927" s="446"/>
    </row>
    <row r="928">
      <c r="H928" s="446"/>
    </row>
    <row r="929">
      <c r="H929" s="446"/>
    </row>
    <row r="930">
      <c r="H930" s="446"/>
    </row>
    <row r="931">
      <c r="H931" s="446"/>
    </row>
    <row r="932">
      <c r="H932" s="446"/>
    </row>
    <row r="933">
      <c r="H933" s="446"/>
    </row>
    <row r="934">
      <c r="H934" s="446"/>
    </row>
    <row r="935">
      <c r="H935" s="446"/>
    </row>
    <row r="936">
      <c r="H936" s="446"/>
    </row>
    <row r="937">
      <c r="H937" s="446"/>
    </row>
    <row r="938">
      <c r="H938" s="446"/>
    </row>
    <row r="939">
      <c r="H939" s="446"/>
    </row>
    <row r="940">
      <c r="H940" s="446"/>
    </row>
    <row r="941">
      <c r="H941" s="446"/>
    </row>
    <row r="942">
      <c r="H942" s="446"/>
    </row>
    <row r="943">
      <c r="H943" s="446"/>
    </row>
    <row r="944">
      <c r="H944" s="446"/>
    </row>
    <row r="945">
      <c r="H945" s="446"/>
    </row>
    <row r="946">
      <c r="H946" s="446"/>
    </row>
    <row r="947">
      <c r="H947" s="446"/>
    </row>
    <row r="948">
      <c r="H948" s="446"/>
    </row>
    <row r="949">
      <c r="H949" s="446"/>
    </row>
    <row r="950">
      <c r="H950" s="446"/>
    </row>
    <row r="951">
      <c r="H951" s="446"/>
    </row>
    <row r="952">
      <c r="H952" s="446"/>
    </row>
    <row r="953">
      <c r="H953" s="446"/>
    </row>
    <row r="954">
      <c r="H954" s="446"/>
    </row>
    <row r="955">
      <c r="H955" s="446"/>
    </row>
    <row r="956">
      <c r="H956" s="446"/>
    </row>
    <row r="957">
      <c r="H957" s="446"/>
    </row>
    <row r="958">
      <c r="H958" s="446"/>
    </row>
    <row r="959">
      <c r="H959" s="446"/>
    </row>
    <row r="960">
      <c r="H960" s="446"/>
    </row>
    <row r="961">
      <c r="H961" s="446"/>
    </row>
    <row r="962">
      <c r="H962" s="446"/>
    </row>
    <row r="963">
      <c r="H963" s="446"/>
    </row>
    <row r="964">
      <c r="H964" s="446"/>
    </row>
    <row r="965">
      <c r="H965" s="446"/>
    </row>
    <row r="966">
      <c r="H966" s="446"/>
    </row>
    <row r="967">
      <c r="H967" s="446"/>
    </row>
    <row r="968">
      <c r="H968" s="446"/>
    </row>
    <row r="969">
      <c r="H969" s="446"/>
    </row>
    <row r="970">
      <c r="H970" s="446"/>
    </row>
    <row r="971">
      <c r="H971" s="446"/>
    </row>
    <row r="972">
      <c r="H972" s="446"/>
    </row>
    <row r="973">
      <c r="H973" s="446"/>
    </row>
    <row r="974">
      <c r="H974" s="446"/>
    </row>
    <row r="975">
      <c r="H975" s="446"/>
    </row>
    <row r="976">
      <c r="H976" s="446"/>
    </row>
    <row r="977">
      <c r="H977" s="446"/>
    </row>
    <row r="978">
      <c r="H978" s="446"/>
    </row>
    <row r="979">
      <c r="H979" s="446"/>
    </row>
    <row r="980">
      <c r="H980" s="446"/>
    </row>
    <row r="981">
      <c r="H981" s="446"/>
    </row>
    <row r="982">
      <c r="H982" s="446"/>
    </row>
    <row r="983">
      <c r="H983" s="446"/>
    </row>
    <row r="984">
      <c r="H984" s="446"/>
    </row>
    <row r="985">
      <c r="H985" s="446"/>
    </row>
    <row r="986">
      <c r="H986" s="446"/>
    </row>
    <row r="987">
      <c r="H987" s="446"/>
    </row>
    <row r="988">
      <c r="H988" s="446"/>
    </row>
    <row r="989">
      <c r="H989" s="446"/>
    </row>
    <row r="990">
      <c r="H990" s="446"/>
    </row>
    <row r="991">
      <c r="H991" s="446"/>
    </row>
    <row r="992">
      <c r="H992" s="446"/>
    </row>
    <row r="993">
      <c r="H993" s="446"/>
    </row>
    <row r="994">
      <c r="H994" s="446"/>
    </row>
    <row r="995">
      <c r="H995" s="446"/>
    </row>
    <row r="996">
      <c r="H996" s="446"/>
    </row>
    <row r="997">
      <c r="H997" s="446"/>
    </row>
    <row r="998">
      <c r="H998" s="446"/>
    </row>
  </sheetData>
  <mergeCells count="10">
    <mergeCell ref="C31:C34"/>
    <mergeCell ref="C35:C37"/>
    <mergeCell ref="B9:B15"/>
    <mergeCell ref="C9:C14"/>
    <mergeCell ref="B16:B20"/>
    <mergeCell ref="B22:B40"/>
    <mergeCell ref="C23:C27"/>
    <mergeCell ref="E23:E38"/>
    <mergeCell ref="C28:C30"/>
    <mergeCell ref="C39:C40"/>
  </mergeCells>
  <dataValidations>
    <dataValidation type="list" allowBlank="1" showErrorMessage="1" sqref="I9:I43">
      <formula1>"Pass,Fail"</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12.25"/>
    <col customWidth="1" min="2" max="2" width="14.88"/>
    <col customWidth="1" min="3" max="3" width="17.5"/>
    <col customWidth="1" min="4" max="4" width="16.63"/>
    <col customWidth="1" min="5" max="5" width="20.38"/>
    <col customWidth="1" min="6" max="6" width="33.75"/>
    <col customWidth="1" min="7" max="7" width="20.0"/>
    <col customWidth="1" min="8" max="8" width="30.13"/>
    <col customWidth="1" min="9" max="9" width="10.38"/>
    <col customWidth="1" min="10" max="10" width="15.88"/>
    <col customWidth="1" min="11" max="11" width="8.13"/>
    <col customWidth="1" hidden="1" min="12" max="12" width="30.88"/>
    <col customWidth="1" min="13" max="25" width="10.0"/>
  </cols>
  <sheetData>
    <row r="1" ht="13.5" customHeight="1">
      <c r="A1" s="851"/>
      <c r="B1" s="852"/>
      <c r="C1" s="853"/>
      <c r="D1" s="854"/>
      <c r="E1" s="855"/>
      <c r="F1" s="856"/>
      <c r="G1" s="854"/>
      <c r="H1" s="856"/>
      <c r="I1" s="857"/>
      <c r="J1" s="858"/>
      <c r="K1" s="859"/>
      <c r="L1" s="860"/>
      <c r="M1" s="860"/>
      <c r="N1" s="860"/>
      <c r="O1" s="860"/>
      <c r="P1" s="860"/>
      <c r="Q1" s="860"/>
      <c r="R1" s="860"/>
      <c r="S1" s="860"/>
      <c r="T1" s="860"/>
      <c r="U1" s="860"/>
      <c r="V1" s="860"/>
      <c r="W1" s="860"/>
      <c r="X1" s="860"/>
      <c r="Y1" s="860"/>
      <c r="Z1" s="861"/>
    </row>
    <row r="2" ht="28.5" customHeight="1">
      <c r="A2" s="862" t="s">
        <v>175</v>
      </c>
      <c r="B2" s="863" t="s">
        <v>3137</v>
      </c>
      <c r="C2" s="864"/>
      <c r="D2" s="865"/>
      <c r="E2" s="866"/>
      <c r="F2" s="867"/>
      <c r="G2" s="868"/>
      <c r="H2" s="869"/>
      <c r="I2" s="858"/>
      <c r="J2" s="858"/>
      <c r="K2" s="859"/>
      <c r="L2" s="860" t="s">
        <v>182</v>
      </c>
      <c r="M2" s="860"/>
      <c r="N2" s="860"/>
      <c r="O2" s="860"/>
      <c r="P2" s="860"/>
      <c r="Q2" s="860"/>
      <c r="R2" s="860"/>
      <c r="S2" s="860"/>
      <c r="T2" s="860"/>
      <c r="U2" s="860"/>
      <c r="V2" s="860"/>
      <c r="W2" s="860"/>
      <c r="X2" s="860"/>
      <c r="Y2" s="860"/>
      <c r="Z2" s="861"/>
    </row>
    <row r="3" ht="25.5" customHeight="1">
      <c r="A3" s="870" t="s">
        <v>176</v>
      </c>
      <c r="B3" s="871" t="s">
        <v>3138</v>
      </c>
      <c r="C3" s="872"/>
      <c r="D3" s="873"/>
      <c r="E3" s="874"/>
      <c r="F3" s="875" t="s">
        <v>3139</v>
      </c>
      <c r="G3" s="868"/>
      <c r="H3" s="869"/>
      <c r="I3" s="858"/>
      <c r="J3" s="858"/>
      <c r="K3" s="859"/>
      <c r="L3" s="860" t="s">
        <v>183</v>
      </c>
      <c r="M3" s="860"/>
      <c r="N3" s="860"/>
      <c r="O3" s="860"/>
      <c r="P3" s="860"/>
      <c r="Q3" s="860"/>
      <c r="R3" s="860"/>
      <c r="S3" s="860"/>
      <c r="T3" s="860"/>
      <c r="U3" s="860"/>
      <c r="V3" s="860"/>
      <c r="W3" s="860"/>
      <c r="X3" s="860"/>
      <c r="Y3" s="860"/>
      <c r="Z3" s="861"/>
    </row>
    <row r="4" ht="18.0" customHeight="1">
      <c r="A4" s="876" t="s">
        <v>178</v>
      </c>
      <c r="B4" s="877" t="s">
        <v>3140</v>
      </c>
      <c r="C4" s="878"/>
      <c r="D4" s="879"/>
      <c r="E4" s="880"/>
      <c r="F4" s="869"/>
      <c r="G4" s="881"/>
      <c r="H4" s="869"/>
      <c r="I4" s="858"/>
      <c r="J4" s="858"/>
      <c r="K4" s="859"/>
      <c r="L4" s="882"/>
      <c r="M4" s="860"/>
      <c r="N4" s="860"/>
      <c r="O4" s="860"/>
      <c r="P4" s="860"/>
      <c r="Q4" s="860"/>
      <c r="R4" s="860"/>
      <c r="S4" s="860"/>
      <c r="T4" s="860"/>
      <c r="U4" s="860"/>
      <c r="V4" s="860"/>
      <c r="W4" s="860"/>
      <c r="X4" s="860"/>
      <c r="Y4" s="860"/>
      <c r="Z4" s="861"/>
    </row>
    <row r="5" ht="19.5" customHeight="1">
      <c r="A5" s="883" t="s">
        <v>182</v>
      </c>
      <c r="B5" s="884" t="s">
        <v>183</v>
      </c>
      <c r="C5" s="884" t="s">
        <v>184</v>
      </c>
      <c r="D5" s="885" t="s">
        <v>185</v>
      </c>
      <c r="E5" s="886" t="s">
        <v>186</v>
      </c>
      <c r="F5" s="860"/>
      <c r="G5" s="887"/>
      <c r="H5" s="888"/>
      <c r="I5" s="889"/>
      <c r="J5" s="889"/>
      <c r="K5" s="890"/>
      <c r="L5" s="860" t="s">
        <v>3141</v>
      </c>
      <c r="M5" s="860"/>
      <c r="N5" s="860"/>
      <c r="O5" s="860"/>
      <c r="P5" s="860"/>
      <c r="Q5" s="860"/>
      <c r="R5" s="860"/>
      <c r="S5" s="860"/>
      <c r="T5" s="860"/>
      <c r="U5" s="860"/>
      <c r="V5" s="860"/>
      <c r="W5" s="860"/>
      <c r="X5" s="860"/>
      <c r="Y5" s="860"/>
      <c r="Z5" s="861"/>
    </row>
    <row r="6" ht="19.5" customHeight="1">
      <c r="A6" s="891">
        <f>COUNTIF(I9:I995,"Pass")</f>
        <v>21</v>
      </c>
      <c r="B6" s="892">
        <f>COUNTIF(I9:I995,"Fail")</f>
        <v>6</v>
      </c>
      <c r="C6" s="892">
        <f>E6-D6-A6-B6</f>
        <v>2</v>
      </c>
      <c r="D6" s="893">
        <f>COUNTIF(H$9:I$995,"N/A")</f>
        <v>0</v>
      </c>
      <c r="E6" s="894">
        <f>COUNTA(A9:A999)</f>
        <v>29</v>
      </c>
      <c r="F6" s="860"/>
      <c r="G6" s="895"/>
      <c r="H6" s="896"/>
      <c r="I6" s="889"/>
      <c r="J6" s="889"/>
      <c r="K6" s="890"/>
      <c r="L6" s="860" t="s">
        <v>185</v>
      </c>
      <c r="M6" s="860"/>
      <c r="N6" s="860"/>
      <c r="O6" s="860"/>
      <c r="P6" s="860"/>
      <c r="Q6" s="860"/>
      <c r="R6" s="860"/>
      <c r="S6" s="860"/>
      <c r="T6" s="860"/>
      <c r="U6" s="860"/>
      <c r="V6" s="860"/>
      <c r="W6" s="860"/>
      <c r="X6" s="860"/>
      <c r="Y6" s="860"/>
      <c r="Z6" s="861"/>
    </row>
    <row r="7">
      <c r="A7" s="860"/>
      <c r="B7" s="860"/>
      <c r="C7" s="897"/>
      <c r="D7" s="898"/>
      <c r="E7" s="897"/>
      <c r="F7" s="860"/>
      <c r="G7" s="898"/>
      <c r="H7" s="855"/>
      <c r="I7" s="889"/>
      <c r="J7" s="889"/>
      <c r="K7" s="890"/>
      <c r="L7" s="860"/>
      <c r="M7" s="860"/>
      <c r="N7" s="860"/>
      <c r="O7" s="860"/>
      <c r="P7" s="860"/>
      <c r="Q7" s="860"/>
      <c r="R7" s="860"/>
      <c r="S7" s="860"/>
      <c r="T7" s="860"/>
      <c r="U7" s="860"/>
      <c r="V7" s="860"/>
      <c r="W7" s="860"/>
      <c r="X7" s="860"/>
      <c r="Y7" s="860"/>
      <c r="Z7" s="861"/>
    </row>
    <row r="8">
      <c r="A8" s="899" t="s">
        <v>187</v>
      </c>
      <c r="B8" s="899" t="s">
        <v>188</v>
      </c>
      <c r="C8" s="899" t="s">
        <v>189</v>
      </c>
      <c r="D8" s="900" t="s">
        <v>190</v>
      </c>
      <c r="E8" s="899" t="s">
        <v>191</v>
      </c>
      <c r="F8" s="899" t="s">
        <v>192</v>
      </c>
      <c r="G8" s="899" t="s">
        <v>193</v>
      </c>
      <c r="H8" s="899" t="s">
        <v>194</v>
      </c>
      <c r="I8" s="899" t="s">
        <v>196</v>
      </c>
      <c r="J8" s="899" t="s">
        <v>199</v>
      </c>
      <c r="K8" s="901"/>
      <c r="L8" s="860"/>
      <c r="M8" s="860"/>
      <c r="N8" s="860"/>
      <c r="O8" s="860"/>
      <c r="P8" s="860"/>
      <c r="Q8" s="860"/>
      <c r="R8" s="860"/>
      <c r="S8" s="860"/>
      <c r="T8" s="860"/>
      <c r="U8" s="860"/>
      <c r="V8" s="860"/>
      <c r="W8" s="860"/>
      <c r="X8" s="860"/>
      <c r="Y8" s="860"/>
      <c r="Z8" s="861"/>
    </row>
    <row r="9">
      <c r="A9" s="902" t="s">
        <v>3142</v>
      </c>
      <c r="B9" s="903" t="s">
        <v>1533</v>
      </c>
      <c r="C9" s="903" t="s">
        <v>2101</v>
      </c>
      <c r="D9" s="904" t="s">
        <v>3143</v>
      </c>
      <c r="E9" s="905" t="s">
        <v>3144</v>
      </c>
      <c r="F9" s="906" t="s">
        <v>3145</v>
      </c>
      <c r="G9" s="907" t="s">
        <v>3146</v>
      </c>
      <c r="H9" s="908" t="s">
        <v>3147</v>
      </c>
      <c r="I9" s="909" t="s">
        <v>183</v>
      </c>
      <c r="J9" s="910" t="s">
        <v>3148</v>
      </c>
      <c r="K9" s="911"/>
      <c r="L9" s="912"/>
      <c r="M9" s="912"/>
      <c r="N9" s="912"/>
      <c r="O9" s="912"/>
      <c r="P9" s="912"/>
      <c r="Q9" s="912"/>
      <c r="R9" s="912"/>
      <c r="S9" s="912"/>
      <c r="T9" s="912"/>
      <c r="U9" s="912"/>
      <c r="V9" s="912"/>
      <c r="W9" s="912"/>
      <c r="X9" s="912"/>
      <c r="Y9" s="912"/>
      <c r="Z9" s="861"/>
    </row>
    <row r="10">
      <c r="A10" s="902" t="s">
        <v>3149</v>
      </c>
      <c r="B10" s="9"/>
      <c r="C10" s="9"/>
      <c r="D10" s="904" t="s">
        <v>3150</v>
      </c>
      <c r="E10" s="9"/>
      <c r="F10" s="913" t="s">
        <v>3151</v>
      </c>
      <c r="G10" s="9"/>
      <c r="H10" s="908" t="s">
        <v>3152</v>
      </c>
      <c r="I10" s="909" t="s">
        <v>182</v>
      </c>
      <c r="J10" s="908"/>
      <c r="K10" s="911"/>
      <c r="L10" s="914"/>
      <c r="M10" s="914"/>
      <c r="N10" s="914"/>
      <c r="O10" s="914"/>
      <c r="P10" s="914"/>
      <c r="Q10" s="914"/>
      <c r="R10" s="914"/>
      <c r="S10" s="914"/>
      <c r="T10" s="914"/>
      <c r="U10" s="914"/>
      <c r="V10" s="914"/>
      <c r="W10" s="914"/>
      <c r="X10" s="914"/>
      <c r="Y10" s="914"/>
      <c r="Z10" s="861"/>
    </row>
    <row r="11" ht="47.25" customHeight="1">
      <c r="A11" s="902" t="s">
        <v>3153</v>
      </c>
      <c r="B11" s="9"/>
      <c r="C11" s="10"/>
      <c r="D11" s="904" t="s">
        <v>3154</v>
      </c>
      <c r="E11" s="10"/>
      <c r="F11" s="908" t="s">
        <v>3154</v>
      </c>
      <c r="G11" s="10"/>
      <c r="H11" s="908" t="s">
        <v>3155</v>
      </c>
      <c r="I11" s="909" t="s">
        <v>182</v>
      </c>
      <c r="J11" s="908"/>
      <c r="K11" s="911"/>
      <c r="L11" s="914"/>
      <c r="M11" s="914"/>
      <c r="N11" s="914"/>
      <c r="O11" s="914"/>
      <c r="P11" s="914"/>
      <c r="Q11" s="914"/>
      <c r="R11" s="914"/>
      <c r="S11" s="914"/>
      <c r="T11" s="914"/>
      <c r="U11" s="914"/>
      <c r="V11" s="914"/>
      <c r="W11" s="914"/>
      <c r="X11" s="914"/>
      <c r="Y11" s="914"/>
      <c r="Z11" s="861"/>
    </row>
    <row r="12">
      <c r="A12" s="902" t="s">
        <v>3156</v>
      </c>
      <c r="B12" s="9"/>
      <c r="C12" s="903" t="s">
        <v>2117</v>
      </c>
      <c r="D12" s="904" t="s">
        <v>3143</v>
      </c>
      <c r="E12" s="915" t="s">
        <v>3144</v>
      </c>
      <c r="F12" s="906" t="s">
        <v>3157</v>
      </c>
      <c r="G12" s="904"/>
      <c r="H12" s="908" t="s">
        <v>3152</v>
      </c>
      <c r="I12" s="909" t="s">
        <v>182</v>
      </c>
      <c r="J12" s="908"/>
      <c r="K12" s="911"/>
      <c r="L12" s="914"/>
      <c r="M12" s="914"/>
      <c r="N12" s="914"/>
      <c r="O12" s="914"/>
      <c r="P12" s="914"/>
      <c r="Q12" s="914"/>
      <c r="R12" s="914"/>
      <c r="S12" s="914"/>
      <c r="T12" s="914"/>
      <c r="U12" s="914"/>
      <c r="V12" s="914"/>
      <c r="W12" s="914"/>
      <c r="X12" s="914"/>
      <c r="Y12" s="914"/>
      <c r="Z12" s="861"/>
    </row>
    <row r="13">
      <c r="A13" s="902" t="s">
        <v>3158</v>
      </c>
      <c r="B13" s="9"/>
      <c r="C13" s="9"/>
      <c r="D13" s="904" t="s">
        <v>3150</v>
      </c>
      <c r="E13" s="9"/>
      <c r="F13" s="906" t="s">
        <v>3157</v>
      </c>
      <c r="G13" s="904"/>
      <c r="H13" s="908" t="s">
        <v>3152</v>
      </c>
      <c r="I13" s="909" t="s">
        <v>182</v>
      </c>
      <c r="J13" s="908"/>
      <c r="K13" s="916"/>
      <c r="L13" s="914"/>
      <c r="M13" s="914"/>
      <c r="N13" s="914"/>
      <c r="O13" s="914"/>
      <c r="P13" s="914"/>
      <c r="Q13" s="914"/>
      <c r="R13" s="914"/>
      <c r="S13" s="914"/>
      <c r="T13" s="914"/>
      <c r="U13" s="914"/>
      <c r="V13" s="914"/>
      <c r="W13" s="914"/>
      <c r="X13" s="914"/>
      <c r="Y13" s="914"/>
      <c r="Z13" s="861"/>
    </row>
    <row r="14">
      <c r="A14" s="902" t="s">
        <v>3159</v>
      </c>
      <c r="B14" s="10"/>
      <c r="C14" s="10"/>
      <c r="D14" s="904" t="s">
        <v>3160</v>
      </c>
      <c r="E14" s="10"/>
      <c r="F14" s="908" t="s">
        <v>3154</v>
      </c>
      <c r="G14" s="904"/>
      <c r="H14" s="908" t="s">
        <v>3152</v>
      </c>
      <c r="I14" s="909" t="s">
        <v>182</v>
      </c>
      <c r="J14" s="908"/>
      <c r="K14" s="911"/>
      <c r="L14" s="914"/>
      <c r="M14" s="914"/>
      <c r="N14" s="914"/>
      <c r="O14" s="914"/>
      <c r="P14" s="914"/>
      <c r="Q14" s="914"/>
      <c r="R14" s="914"/>
      <c r="S14" s="914"/>
      <c r="T14" s="914"/>
      <c r="U14" s="914"/>
      <c r="V14" s="914"/>
      <c r="W14" s="914"/>
      <c r="X14" s="914"/>
      <c r="Y14" s="914"/>
      <c r="Z14" s="861"/>
    </row>
    <row r="15">
      <c r="A15" s="902" t="s">
        <v>3161</v>
      </c>
      <c r="B15" s="903" t="s">
        <v>15</v>
      </c>
      <c r="C15" s="902" t="s">
        <v>661</v>
      </c>
      <c r="D15" s="904" t="s">
        <v>2129</v>
      </c>
      <c r="E15" s="915" t="s">
        <v>3162</v>
      </c>
      <c r="F15" s="908" t="s">
        <v>2131</v>
      </c>
      <c r="G15" s="904"/>
      <c r="H15" s="906" t="s">
        <v>3163</v>
      </c>
      <c r="I15" s="909" t="s">
        <v>182</v>
      </c>
      <c r="J15" s="908"/>
      <c r="K15" s="917" t="s">
        <v>3164</v>
      </c>
      <c r="L15" s="914"/>
      <c r="M15" s="914"/>
      <c r="N15" s="914"/>
      <c r="O15" s="914"/>
      <c r="P15" s="914"/>
      <c r="Q15" s="914"/>
      <c r="R15" s="914"/>
      <c r="S15" s="914"/>
      <c r="T15" s="914"/>
      <c r="U15" s="914"/>
      <c r="V15" s="914"/>
      <c r="W15" s="914"/>
      <c r="X15" s="914"/>
      <c r="Y15" s="914"/>
      <c r="Z15" s="861"/>
    </row>
    <row r="16">
      <c r="A16" s="902" t="s">
        <v>3165</v>
      </c>
      <c r="B16" s="9"/>
      <c r="C16" s="902" t="s">
        <v>666</v>
      </c>
      <c r="D16" s="904" t="s">
        <v>2134</v>
      </c>
      <c r="E16" s="9"/>
      <c r="F16" s="908" t="s">
        <v>2135</v>
      </c>
      <c r="G16" s="904"/>
      <c r="H16" s="906" t="s">
        <v>3166</v>
      </c>
      <c r="I16" s="909" t="s">
        <v>182</v>
      </c>
      <c r="J16" s="908"/>
      <c r="K16" s="916"/>
      <c r="L16" s="914"/>
      <c r="M16" s="914"/>
      <c r="N16" s="914"/>
      <c r="O16" s="914"/>
      <c r="P16" s="914"/>
      <c r="Q16" s="914"/>
      <c r="R16" s="914"/>
      <c r="S16" s="914"/>
      <c r="T16" s="914"/>
      <c r="U16" s="914"/>
      <c r="V16" s="914"/>
      <c r="W16" s="914"/>
      <c r="X16" s="914"/>
      <c r="Y16" s="914"/>
      <c r="Z16" s="861"/>
    </row>
    <row r="17">
      <c r="A17" s="902" t="s">
        <v>3167</v>
      </c>
      <c r="B17" s="9"/>
      <c r="C17" s="902" t="s">
        <v>307</v>
      </c>
      <c r="D17" s="904" t="s">
        <v>2138</v>
      </c>
      <c r="E17" s="9"/>
      <c r="F17" s="908" t="s">
        <v>2139</v>
      </c>
      <c r="G17" s="904"/>
      <c r="H17" s="908" t="s">
        <v>2140</v>
      </c>
      <c r="I17" s="909" t="s">
        <v>182</v>
      </c>
      <c r="J17" s="908"/>
      <c r="K17" s="916"/>
      <c r="L17" s="914"/>
      <c r="M17" s="914"/>
      <c r="N17" s="914"/>
      <c r="O17" s="914"/>
      <c r="P17" s="914"/>
      <c r="Q17" s="914"/>
      <c r="R17" s="914"/>
      <c r="S17" s="914"/>
      <c r="T17" s="914"/>
      <c r="U17" s="914"/>
      <c r="V17" s="914"/>
      <c r="W17" s="914"/>
      <c r="X17" s="914"/>
      <c r="Y17" s="914"/>
      <c r="Z17" s="861"/>
    </row>
    <row r="18">
      <c r="A18" s="902" t="s">
        <v>3168</v>
      </c>
      <c r="B18" s="10"/>
      <c r="C18" s="902" t="s">
        <v>673</v>
      </c>
      <c r="D18" s="904" t="s">
        <v>3169</v>
      </c>
      <c r="E18" s="10"/>
      <c r="F18" s="908" t="s">
        <v>2143</v>
      </c>
      <c r="G18" s="904"/>
      <c r="H18" s="906" t="s">
        <v>3170</v>
      </c>
      <c r="I18" s="909" t="s">
        <v>182</v>
      </c>
      <c r="J18" s="908"/>
      <c r="K18" s="917" t="s">
        <v>3171</v>
      </c>
      <c r="L18" s="914"/>
      <c r="M18" s="914"/>
      <c r="N18" s="914"/>
      <c r="O18" s="914"/>
      <c r="P18" s="914"/>
      <c r="Q18" s="914"/>
      <c r="R18" s="914"/>
      <c r="S18" s="914"/>
      <c r="T18" s="914"/>
      <c r="U18" s="914"/>
      <c r="V18" s="914"/>
      <c r="W18" s="914"/>
      <c r="X18" s="914"/>
      <c r="Y18" s="914"/>
      <c r="Z18" s="861"/>
    </row>
    <row r="19">
      <c r="A19" s="902" t="s">
        <v>3172</v>
      </c>
      <c r="B19" s="903" t="s">
        <v>21</v>
      </c>
      <c r="C19" s="903" t="s">
        <v>3173</v>
      </c>
      <c r="D19" s="904" t="s">
        <v>3174</v>
      </c>
      <c r="E19" s="918" t="s">
        <v>3162</v>
      </c>
      <c r="F19" s="908" t="s">
        <v>3174</v>
      </c>
      <c r="G19" s="904"/>
      <c r="H19" s="908" t="s">
        <v>3175</v>
      </c>
      <c r="I19" s="909" t="s">
        <v>182</v>
      </c>
      <c r="J19" s="906"/>
      <c r="K19" s="917" t="s">
        <v>3176</v>
      </c>
      <c r="L19" s="914"/>
      <c r="M19" s="914"/>
      <c r="N19" s="914"/>
      <c r="O19" s="914"/>
      <c r="P19" s="914"/>
      <c r="Q19" s="914"/>
      <c r="R19" s="914"/>
      <c r="S19" s="914"/>
      <c r="T19" s="914"/>
      <c r="U19" s="914"/>
      <c r="V19" s="914"/>
      <c r="W19" s="914"/>
      <c r="X19" s="914"/>
      <c r="Y19" s="914"/>
      <c r="Z19" s="861"/>
    </row>
    <row r="20">
      <c r="A20" s="902" t="s">
        <v>3177</v>
      </c>
      <c r="B20" s="9"/>
      <c r="C20" s="9"/>
      <c r="D20" s="904" t="s">
        <v>3178</v>
      </c>
      <c r="E20" s="9"/>
      <c r="F20" s="908" t="s">
        <v>3179</v>
      </c>
      <c r="G20" s="904"/>
      <c r="H20" s="906" t="s">
        <v>3180</v>
      </c>
      <c r="I20" s="909" t="s">
        <v>182</v>
      </c>
      <c r="J20" s="908"/>
      <c r="K20" s="916"/>
      <c r="L20" s="914"/>
      <c r="M20" s="914"/>
      <c r="N20" s="914"/>
      <c r="O20" s="914"/>
      <c r="P20" s="914"/>
      <c r="Q20" s="914"/>
      <c r="R20" s="914"/>
      <c r="S20" s="914"/>
      <c r="T20" s="914"/>
      <c r="U20" s="914"/>
      <c r="V20" s="914"/>
      <c r="W20" s="914"/>
      <c r="X20" s="914"/>
      <c r="Y20" s="914"/>
      <c r="Z20" s="861"/>
    </row>
    <row r="21">
      <c r="A21" s="902" t="s">
        <v>3181</v>
      </c>
      <c r="B21" s="9"/>
      <c r="C21" s="9"/>
      <c r="D21" s="904" t="s">
        <v>3182</v>
      </c>
      <c r="E21" s="9"/>
      <c r="F21" s="908" t="s">
        <v>3183</v>
      </c>
      <c r="G21" s="904"/>
      <c r="H21" s="906" t="s">
        <v>3184</v>
      </c>
      <c r="I21" s="909" t="s">
        <v>182</v>
      </c>
      <c r="J21" s="908"/>
      <c r="K21" s="916"/>
      <c r="L21" s="914"/>
      <c r="M21" s="914"/>
      <c r="N21" s="914"/>
      <c r="O21" s="914"/>
      <c r="P21" s="914"/>
      <c r="Q21" s="914"/>
      <c r="R21" s="914"/>
      <c r="S21" s="914"/>
      <c r="T21" s="914"/>
      <c r="U21" s="914"/>
      <c r="V21" s="914"/>
      <c r="W21" s="914"/>
      <c r="X21" s="914"/>
      <c r="Y21" s="914"/>
      <c r="Z21" s="861"/>
    </row>
    <row r="22" ht="31.5" customHeight="1">
      <c r="A22" s="902" t="s">
        <v>3185</v>
      </c>
      <c r="B22" s="9"/>
      <c r="C22" s="9"/>
      <c r="D22" s="919" t="s">
        <v>3186</v>
      </c>
      <c r="E22" s="9"/>
      <c r="F22" s="908" t="s">
        <v>3186</v>
      </c>
      <c r="G22" s="904"/>
      <c r="H22" s="908" t="s">
        <v>3187</v>
      </c>
      <c r="I22" s="920"/>
      <c r="J22" s="908"/>
      <c r="K22" s="916"/>
      <c r="L22" s="914"/>
      <c r="M22" s="914"/>
      <c r="N22" s="914"/>
      <c r="O22" s="914"/>
      <c r="P22" s="914"/>
      <c r="Q22" s="914"/>
      <c r="R22" s="914"/>
      <c r="S22" s="914"/>
      <c r="T22" s="914"/>
      <c r="U22" s="914"/>
      <c r="V22" s="914"/>
      <c r="W22" s="914"/>
      <c r="X22" s="914"/>
      <c r="Y22" s="914"/>
      <c r="Z22" s="861"/>
    </row>
    <row r="23">
      <c r="A23" s="902" t="s">
        <v>3188</v>
      </c>
      <c r="B23" s="9"/>
      <c r="C23" s="10"/>
      <c r="D23" s="904" t="s">
        <v>3189</v>
      </c>
      <c r="E23" s="10"/>
      <c r="F23" s="908" t="s">
        <v>3190</v>
      </c>
      <c r="G23" s="904"/>
      <c r="H23" s="908" t="s">
        <v>3191</v>
      </c>
      <c r="I23" s="920"/>
      <c r="J23" s="908"/>
      <c r="K23" s="916"/>
      <c r="L23" s="914"/>
      <c r="M23" s="914"/>
      <c r="N23" s="914"/>
      <c r="O23" s="914"/>
      <c r="P23" s="914"/>
      <c r="Q23" s="914"/>
      <c r="R23" s="914"/>
      <c r="S23" s="914"/>
      <c r="T23" s="914"/>
      <c r="U23" s="914"/>
      <c r="V23" s="914"/>
      <c r="W23" s="914"/>
      <c r="X23" s="914"/>
      <c r="Y23" s="914"/>
      <c r="Z23" s="861"/>
    </row>
    <row r="24">
      <c r="A24" s="902" t="s">
        <v>3192</v>
      </c>
      <c r="B24" s="9"/>
      <c r="C24" s="903" t="s">
        <v>3137</v>
      </c>
      <c r="D24" s="904" t="s">
        <v>3193</v>
      </c>
      <c r="E24" s="915" t="s">
        <v>3162</v>
      </c>
      <c r="F24" s="904" t="s">
        <v>3194</v>
      </c>
      <c r="G24" s="904"/>
      <c r="H24" s="913" t="s">
        <v>3195</v>
      </c>
      <c r="I24" s="909" t="s">
        <v>183</v>
      </c>
      <c r="J24" s="921" t="s">
        <v>3196</v>
      </c>
      <c r="K24" s="916"/>
      <c r="L24" s="914"/>
      <c r="M24" s="914"/>
      <c r="N24" s="914"/>
      <c r="O24" s="914"/>
      <c r="P24" s="914"/>
      <c r="Q24" s="914"/>
      <c r="R24" s="914"/>
      <c r="S24" s="914"/>
      <c r="T24" s="914"/>
      <c r="U24" s="914"/>
      <c r="V24" s="914"/>
      <c r="W24" s="914"/>
      <c r="X24" s="914"/>
      <c r="Y24" s="914"/>
      <c r="Z24" s="861"/>
    </row>
    <row r="25">
      <c r="A25" s="902" t="s">
        <v>3197</v>
      </c>
      <c r="B25" s="9"/>
      <c r="C25" s="9"/>
      <c r="D25" s="904" t="s">
        <v>3198</v>
      </c>
      <c r="E25" s="9"/>
      <c r="F25" s="904" t="s">
        <v>3199</v>
      </c>
      <c r="G25" s="904"/>
      <c r="H25" s="913" t="s">
        <v>3200</v>
      </c>
      <c r="I25" s="909" t="s">
        <v>182</v>
      </c>
      <c r="J25" s="908"/>
      <c r="K25" s="916"/>
      <c r="L25" s="914"/>
      <c r="M25" s="914"/>
      <c r="N25" s="914"/>
      <c r="O25" s="914"/>
      <c r="P25" s="914"/>
      <c r="Q25" s="914"/>
      <c r="R25" s="914"/>
      <c r="S25" s="914"/>
      <c r="T25" s="914"/>
      <c r="U25" s="914"/>
      <c r="V25" s="914"/>
      <c r="W25" s="914"/>
      <c r="X25" s="914"/>
      <c r="Y25" s="914"/>
      <c r="Z25" s="861"/>
    </row>
    <row r="26">
      <c r="A26" s="902" t="s">
        <v>3201</v>
      </c>
      <c r="B26" s="9"/>
      <c r="C26" s="9"/>
      <c r="D26" s="904" t="s">
        <v>3202</v>
      </c>
      <c r="E26" s="9"/>
      <c r="F26" s="904" t="s">
        <v>3203</v>
      </c>
      <c r="G26" s="904"/>
      <c r="H26" s="922" t="s">
        <v>3204</v>
      </c>
      <c r="I26" s="909" t="s">
        <v>183</v>
      </c>
      <c r="J26" s="923" t="s">
        <v>3205</v>
      </c>
      <c r="K26" s="917" t="s">
        <v>3206</v>
      </c>
      <c r="L26" s="914"/>
      <c r="M26" s="914"/>
      <c r="N26" s="914"/>
      <c r="O26" s="914"/>
      <c r="P26" s="914"/>
      <c r="Q26" s="914"/>
      <c r="R26" s="914"/>
      <c r="S26" s="914"/>
      <c r="T26" s="914"/>
      <c r="U26" s="914"/>
      <c r="V26" s="914"/>
      <c r="W26" s="914"/>
      <c r="X26" s="914"/>
      <c r="Y26" s="914"/>
      <c r="Z26" s="861"/>
    </row>
    <row r="27">
      <c r="A27" s="902" t="s">
        <v>3207</v>
      </c>
      <c r="B27" s="9"/>
      <c r="C27" s="10"/>
      <c r="D27" s="904" t="s">
        <v>3208</v>
      </c>
      <c r="E27" s="9"/>
      <c r="F27" s="908" t="s">
        <v>3209</v>
      </c>
      <c r="G27" s="904"/>
      <c r="H27" s="913" t="s">
        <v>3210</v>
      </c>
      <c r="I27" s="909" t="s">
        <v>182</v>
      </c>
      <c r="J27" s="908"/>
      <c r="K27" s="916"/>
      <c r="L27" s="914"/>
      <c r="M27" s="914"/>
      <c r="N27" s="914"/>
      <c r="O27" s="914"/>
      <c r="P27" s="914"/>
      <c r="Q27" s="914"/>
      <c r="R27" s="914"/>
      <c r="S27" s="914"/>
      <c r="T27" s="914"/>
      <c r="U27" s="914"/>
      <c r="V27" s="914"/>
      <c r="W27" s="914"/>
      <c r="X27" s="914"/>
      <c r="Y27" s="914"/>
      <c r="Z27" s="861"/>
    </row>
    <row r="28">
      <c r="A28" s="902" t="s">
        <v>3211</v>
      </c>
      <c r="B28" s="9"/>
      <c r="C28" s="924" t="s">
        <v>3212</v>
      </c>
      <c r="D28" s="925" t="s">
        <v>3213</v>
      </c>
      <c r="E28" s="9"/>
      <c r="F28" s="908" t="s">
        <v>3214</v>
      </c>
      <c r="G28" s="904"/>
      <c r="H28" s="908" t="s">
        <v>3215</v>
      </c>
      <c r="I28" s="909" t="s">
        <v>183</v>
      </c>
      <c r="J28" s="921" t="s">
        <v>3216</v>
      </c>
      <c r="K28" s="916"/>
      <c r="L28" s="914"/>
      <c r="M28" s="914"/>
      <c r="N28" s="914"/>
      <c r="O28" s="914"/>
      <c r="P28" s="914"/>
      <c r="Q28" s="914"/>
      <c r="R28" s="914"/>
      <c r="S28" s="914"/>
      <c r="T28" s="914"/>
      <c r="U28" s="914"/>
      <c r="V28" s="914"/>
      <c r="W28" s="914"/>
      <c r="X28" s="914"/>
      <c r="Y28" s="914"/>
      <c r="Z28" s="861"/>
    </row>
    <row r="29">
      <c r="A29" s="902" t="s">
        <v>3217</v>
      </c>
      <c r="B29" s="9"/>
      <c r="C29" s="926" t="s">
        <v>3218</v>
      </c>
      <c r="D29" s="904" t="s">
        <v>3219</v>
      </c>
      <c r="E29" s="927"/>
      <c r="F29" s="908" t="s">
        <v>3220</v>
      </c>
      <c r="G29" s="904"/>
      <c r="H29" s="906" t="s">
        <v>3221</v>
      </c>
      <c r="I29" s="909" t="s">
        <v>182</v>
      </c>
      <c r="J29" s="908"/>
      <c r="K29" s="916"/>
      <c r="L29" s="914"/>
      <c r="M29" s="914"/>
      <c r="N29" s="914"/>
      <c r="O29" s="914"/>
      <c r="P29" s="914"/>
      <c r="Q29" s="914"/>
      <c r="R29" s="914"/>
      <c r="S29" s="914"/>
      <c r="T29" s="914"/>
      <c r="U29" s="914"/>
      <c r="V29" s="914"/>
      <c r="W29" s="914"/>
      <c r="X29" s="914"/>
      <c r="Y29" s="914"/>
      <c r="Z29" s="861"/>
    </row>
    <row r="30">
      <c r="A30" s="902" t="s">
        <v>3222</v>
      </c>
      <c r="B30" s="9"/>
      <c r="C30" s="903" t="s">
        <v>3223</v>
      </c>
      <c r="D30" s="928" t="s">
        <v>3224</v>
      </c>
      <c r="E30" s="915" t="s">
        <v>3162</v>
      </c>
      <c r="F30" s="906" t="s">
        <v>3225</v>
      </c>
      <c r="G30" s="904"/>
      <c r="H30" s="913" t="s">
        <v>3226</v>
      </c>
      <c r="I30" s="909" t="s">
        <v>183</v>
      </c>
      <c r="J30" s="929" t="s">
        <v>3227</v>
      </c>
      <c r="K30" s="917" t="s">
        <v>3228</v>
      </c>
      <c r="L30" s="914"/>
      <c r="M30" s="914"/>
      <c r="N30" s="914"/>
      <c r="O30" s="914"/>
      <c r="P30" s="914"/>
      <c r="Q30" s="914"/>
      <c r="R30" s="914"/>
      <c r="S30" s="914"/>
      <c r="T30" s="914"/>
      <c r="U30" s="914"/>
      <c r="V30" s="914"/>
      <c r="W30" s="914"/>
      <c r="X30" s="914"/>
      <c r="Y30" s="914"/>
      <c r="Z30" s="861"/>
    </row>
    <row r="31">
      <c r="A31" s="902" t="s">
        <v>3229</v>
      </c>
      <c r="B31" s="9"/>
      <c r="C31" s="9"/>
      <c r="D31" s="930" t="s">
        <v>3230</v>
      </c>
      <c r="E31" s="9"/>
      <c r="F31" s="906" t="s">
        <v>3231</v>
      </c>
      <c r="G31" s="925" t="s">
        <v>3232</v>
      </c>
      <c r="H31" s="908" t="s">
        <v>3233</v>
      </c>
      <c r="I31" s="909" t="s">
        <v>182</v>
      </c>
      <c r="J31" s="908"/>
      <c r="K31" s="916"/>
      <c r="L31" s="914"/>
      <c r="M31" s="914"/>
      <c r="N31" s="914"/>
      <c r="O31" s="914"/>
      <c r="P31" s="914"/>
      <c r="Q31" s="914"/>
      <c r="R31" s="914"/>
      <c r="S31" s="914"/>
      <c r="T31" s="914"/>
      <c r="U31" s="914"/>
      <c r="V31" s="914"/>
      <c r="W31" s="914"/>
      <c r="X31" s="914"/>
      <c r="Y31" s="914"/>
      <c r="Z31" s="861"/>
    </row>
    <row r="32">
      <c r="A32" s="902" t="s">
        <v>3234</v>
      </c>
      <c r="B32" s="9"/>
      <c r="C32" s="927"/>
      <c r="D32" s="930" t="s">
        <v>3235</v>
      </c>
      <c r="E32" s="9"/>
      <c r="F32" s="906" t="s">
        <v>3236</v>
      </c>
      <c r="G32" s="904"/>
      <c r="H32" s="908" t="s">
        <v>3237</v>
      </c>
      <c r="I32" s="909" t="s">
        <v>182</v>
      </c>
      <c r="J32" s="908"/>
      <c r="K32" s="917" t="s">
        <v>3238</v>
      </c>
      <c r="L32" s="914"/>
      <c r="M32" s="914"/>
      <c r="N32" s="914"/>
      <c r="O32" s="914"/>
      <c r="P32" s="914"/>
      <c r="Q32" s="914"/>
      <c r="R32" s="914"/>
      <c r="S32" s="914"/>
      <c r="T32" s="914"/>
      <c r="U32" s="914"/>
      <c r="V32" s="914"/>
      <c r="W32" s="914"/>
      <c r="X32" s="914"/>
      <c r="Y32" s="914"/>
      <c r="Z32" s="861"/>
    </row>
    <row r="33">
      <c r="A33" s="902" t="s">
        <v>3239</v>
      </c>
      <c r="B33" s="9"/>
      <c r="C33" s="931"/>
      <c r="D33" s="904" t="s">
        <v>3240</v>
      </c>
      <c r="E33" s="9"/>
      <c r="F33" s="906" t="s">
        <v>3241</v>
      </c>
      <c r="G33" s="904"/>
      <c r="H33" s="908" t="s">
        <v>3242</v>
      </c>
      <c r="I33" s="909" t="s">
        <v>182</v>
      </c>
      <c r="J33" s="908"/>
      <c r="K33" s="916"/>
      <c r="L33" s="914"/>
      <c r="M33" s="914"/>
      <c r="N33" s="914"/>
      <c r="O33" s="914"/>
      <c r="P33" s="914"/>
      <c r="Q33" s="914"/>
      <c r="R33" s="914"/>
      <c r="S33" s="914"/>
      <c r="T33" s="914"/>
      <c r="U33" s="914"/>
      <c r="V33" s="914"/>
      <c r="W33" s="914"/>
      <c r="X33" s="914"/>
      <c r="Y33" s="914"/>
      <c r="Z33" s="861"/>
    </row>
    <row r="34">
      <c r="A34" s="902" t="s">
        <v>3243</v>
      </c>
      <c r="B34" s="9"/>
      <c r="C34" s="9"/>
      <c r="D34" s="932" t="s">
        <v>3244</v>
      </c>
      <c r="E34" s="9"/>
      <c r="F34" s="906" t="s">
        <v>3245</v>
      </c>
      <c r="G34" s="933"/>
      <c r="H34" s="908" t="s">
        <v>3237</v>
      </c>
      <c r="I34" s="909" t="s">
        <v>182</v>
      </c>
      <c r="J34" s="934"/>
      <c r="K34" s="916"/>
      <c r="L34" s="914"/>
      <c r="M34" s="914"/>
      <c r="N34" s="914"/>
      <c r="O34" s="914"/>
      <c r="P34" s="914"/>
      <c r="Q34" s="914"/>
      <c r="R34" s="914"/>
      <c r="S34" s="914"/>
      <c r="T34" s="914"/>
      <c r="U34" s="914"/>
      <c r="V34" s="914"/>
      <c r="W34" s="914"/>
      <c r="X34" s="914"/>
      <c r="Y34" s="914"/>
      <c r="Z34" s="861"/>
    </row>
    <row r="35">
      <c r="A35" s="902" t="s">
        <v>3246</v>
      </c>
      <c r="B35" s="9"/>
      <c r="C35" s="9"/>
      <c r="D35" s="932" t="s">
        <v>3247</v>
      </c>
      <c r="E35" s="9"/>
      <c r="F35" s="906" t="s">
        <v>3248</v>
      </c>
      <c r="G35" s="933"/>
      <c r="H35" s="908" t="s">
        <v>3237</v>
      </c>
      <c r="I35" s="909" t="s">
        <v>182</v>
      </c>
      <c r="J35" s="934"/>
      <c r="K35" s="916"/>
      <c r="L35" s="914"/>
      <c r="M35" s="914"/>
      <c r="N35" s="914"/>
      <c r="O35" s="914"/>
      <c r="P35" s="914"/>
      <c r="Q35" s="914"/>
      <c r="R35" s="914"/>
      <c r="S35" s="914"/>
      <c r="T35" s="914"/>
      <c r="U35" s="914"/>
      <c r="V35" s="914"/>
      <c r="W35" s="914"/>
      <c r="X35" s="914"/>
      <c r="Y35" s="914"/>
      <c r="Z35" s="861"/>
    </row>
    <row r="36">
      <c r="A36" s="902" t="s">
        <v>3249</v>
      </c>
      <c r="B36" s="9"/>
      <c r="C36" s="9"/>
      <c r="D36" s="932" t="s">
        <v>3250</v>
      </c>
      <c r="E36" s="9"/>
      <c r="F36" s="906" t="s">
        <v>3251</v>
      </c>
      <c r="G36" s="933"/>
      <c r="H36" s="908" t="s">
        <v>3242</v>
      </c>
      <c r="I36" s="909" t="s">
        <v>183</v>
      </c>
      <c r="J36" s="935" t="s">
        <v>3252</v>
      </c>
      <c r="K36" s="916"/>
      <c r="L36" s="914"/>
      <c r="M36" s="914"/>
      <c r="N36" s="914"/>
      <c r="O36" s="914"/>
      <c r="P36" s="914"/>
      <c r="Q36" s="914"/>
      <c r="R36" s="914"/>
      <c r="S36" s="914"/>
      <c r="T36" s="914"/>
      <c r="U36" s="914"/>
      <c r="V36" s="914"/>
      <c r="W36" s="914"/>
      <c r="X36" s="914"/>
      <c r="Y36" s="914"/>
      <c r="Z36" s="861"/>
    </row>
    <row r="37">
      <c r="A37" s="902" t="s">
        <v>3253</v>
      </c>
      <c r="B37" s="10"/>
      <c r="C37" s="10"/>
      <c r="D37" s="932" t="s">
        <v>3254</v>
      </c>
      <c r="E37" s="10"/>
      <c r="F37" s="906" t="s">
        <v>3255</v>
      </c>
      <c r="G37" s="933"/>
      <c r="H37" s="934" t="s">
        <v>3256</v>
      </c>
      <c r="I37" s="909" t="s">
        <v>182</v>
      </c>
      <c r="J37" s="934"/>
      <c r="K37" s="916"/>
      <c r="L37" s="914"/>
      <c r="M37" s="914"/>
      <c r="N37" s="914"/>
      <c r="O37" s="914"/>
      <c r="P37" s="914"/>
      <c r="Q37" s="914"/>
      <c r="R37" s="914"/>
      <c r="S37" s="914"/>
      <c r="T37" s="914"/>
      <c r="U37" s="914"/>
      <c r="V37" s="914"/>
      <c r="W37" s="914"/>
      <c r="X37" s="914"/>
      <c r="Y37" s="914"/>
      <c r="Z37" s="861"/>
    </row>
    <row r="38" ht="12.75" customHeight="1">
      <c r="A38" s="914"/>
      <c r="B38" s="936"/>
      <c r="C38" s="937"/>
      <c r="D38" s="938" t="s">
        <v>3257</v>
      </c>
      <c r="E38" s="937"/>
      <c r="F38" s="914"/>
      <c r="G38" s="939"/>
      <c r="H38" s="914"/>
      <c r="I38" s="914"/>
      <c r="J38" s="914"/>
      <c r="K38" s="916"/>
      <c r="L38" s="914"/>
      <c r="M38" s="914"/>
      <c r="N38" s="914"/>
      <c r="O38" s="914"/>
      <c r="P38" s="914"/>
      <c r="Q38" s="914"/>
      <c r="R38" s="914"/>
      <c r="S38" s="914"/>
      <c r="T38" s="914"/>
      <c r="U38" s="914"/>
      <c r="V38" s="914"/>
      <c r="W38" s="914"/>
      <c r="X38" s="914"/>
      <c r="Y38" s="914"/>
      <c r="Z38" s="861"/>
    </row>
    <row r="39" ht="12.75" customHeight="1">
      <c r="A39" s="914"/>
      <c r="B39" s="940"/>
      <c r="C39" s="937"/>
      <c r="D39" s="938" t="s">
        <v>3258</v>
      </c>
      <c r="E39" s="937"/>
      <c r="F39" s="914"/>
      <c r="G39" s="939"/>
      <c r="H39" s="914"/>
      <c r="I39" s="914"/>
      <c r="J39" s="914"/>
      <c r="K39" s="916"/>
      <c r="L39" s="914"/>
      <c r="M39" s="914"/>
      <c r="N39" s="914"/>
      <c r="O39" s="914"/>
      <c r="P39" s="914"/>
      <c r="Q39" s="914"/>
      <c r="R39" s="914"/>
      <c r="S39" s="914"/>
      <c r="T39" s="914"/>
      <c r="U39" s="914"/>
      <c r="V39" s="914"/>
      <c r="W39" s="914"/>
      <c r="X39" s="914"/>
      <c r="Y39" s="914"/>
      <c r="Z39" s="861"/>
    </row>
    <row r="40" ht="12.75" customHeight="1">
      <c r="A40" s="914"/>
      <c r="B40" s="940"/>
      <c r="C40" s="937"/>
      <c r="D40" s="938" t="s">
        <v>3259</v>
      </c>
      <c r="E40" s="937"/>
      <c r="F40" s="914"/>
      <c r="G40" s="939"/>
      <c r="H40" s="914"/>
      <c r="I40" s="914"/>
      <c r="J40" s="914"/>
      <c r="K40" s="916"/>
      <c r="L40" s="914"/>
      <c r="M40" s="914"/>
      <c r="N40" s="914"/>
      <c r="O40" s="914"/>
      <c r="P40" s="914"/>
      <c r="Q40" s="914"/>
      <c r="R40" s="914"/>
      <c r="S40" s="914"/>
      <c r="T40" s="914"/>
      <c r="U40" s="914"/>
      <c r="V40" s="914"/>
      <c r="W40" s="914"/>
      <c r="X40" s="914"/>
      <c r="Y40" s="914"/>
      <c r="Z40" s="861"/>
    </row>
    <row r="41" ht="12.75" customHeight="1">
      <c r="A41" s="914"/>
      <c r="B41" s="941"/>
      <c r="C41" s="937"/>
      <c r="D41" s="938"/>
      <c r="E41" s="937"/>
      <c r="F41" s="914"/>
      <c r="G41" s="939"/>
      <c r="H41" s="914"/>
      <c r="I41" s="914"/>
      <c r="J41" s="914"/>
      <c r="K41" s="916"/>
      <c r="L41" s="914"/>
      <c r="M41" s="914"/>
      <c r="N41" s="914"/>
      <c r="O41" s="914"/>
      <c r="P41" s="914"/>
      <c r="Q41" s="914"/>
      <c r="R41" s="914"/>
      <c r="S41" s="914"/>
      <c r="T41" s="914"/>
      <c r="U41" s="914"/>
      <c r="V41" s="914"/>
      <c r="W41" s="914"/>
      <c r="X41" s="914"/>
      <c r="Y41" s="914"/>
      <c r="Z41" s="861"/>
    </row>
    <row r="42" ht="12.75" customHeight="1">
      <c r="A42" s="914"/>
      <c r="B42" s="914"/>
      <c r="C42" s="937"/>
      <c r="D42" s="938" t="s">
        <v>3260</v>
      </c>
      <c r="E42" s="937"/>
      <c r="F42" s="914"/>
      <c r="G42" s="939"/>
      <c r="H42" s="914"/>
      <c r="I42" s="914"/>
      <c r="J42" s="914"/>
      <c r="K42" s="916"/>
      <c r="L42" s="914"/>
      <c r="M42" s="914"/>
      <c r="N42" s="914"/>
      <c r="O42" s="914"/>
      <c r="P42" s="914"/>
      <c r="Q42" s="914"/>
      <c r="R42" s="914"/>
      <c r="S42" s="914"/>
      <c r="T42" s="914"/>
      <c r="U42" s="914"/>
      <c r="V42" s="914"/>
      <c r="W42" s="914"/>
      <c r="X42" s="914"/>
      <c r="Y42" s="914"/>
      <c r="Z42" s="861"/>
    </row>
    <row r="43" ht="12.75" customHeight="1">
      <c r="A43" s="914"/>
      <c r="B43" s="914"/>
      <c r="C43" s="937"/>
      <c r="D43" s="939"/>
      <c r="E43" s="937"/>
      <c r="F43" s="914"/>
      <c r="G43" s="939"/>
      <c r="H43" s="914"/>
      <c r="I43" s="914"/>
      <c r="J43" s="914"/>
      <c r="K43" s="916"/>
      <c r="L43" s="914"/>
      <c r="M43" s="914"/>
      <c r="N43" s="914"/>
      <c r="O43" s="914"/>
      <c r="P43" s="914"/>
      <c r="Q43" s="914"/>
      <c r="R43" s="914"/>
      <c r="S43" s="914"/>
      <c r="T43" s="914"/>
      <c r="U43" s="914"/>
      <c r="V43" s="914"/>
      <c r="W43" s="914"/>
      <c r="X43" s="914"/>
      <c r="Y43" s="914"/>
      <c r="Z43" s="861"/>
    </row>
    <row r="44" ht="12.75" customHeight="1">
      <c r="A44" s="914"/>
      <c r="B44" s="914"/>
      <c r="C44" s="937"/>
      <c r="D44" s="939"/>
      <c r="E44" s="937"/>
      <c r="F44" s="914"/>
      <c r="G44" s="939"/>
      <c r="H44" s="914"/>
      <c r="I44" s="914"/>
      <c r="J44" s="914"/>
      <c r="K44" s="916"/>
      <c r="L44" s="914"/>
      <c r="M44" s="914"/>
      <c r="N44" s="914"/>
      <c r="O44" s="914"/>
      <c r="P44" s="914"/>
      <c r="Q44" s="914"/>
      <c r="R44" s="914"/>
      <c r="S44" s="914"/>
      <c r="T44" s="914"/>
      <c r="U44" s="914"/>
      <c r="V44" s="914"/>
      <c r="W44" s="914"/>
      <c r="X44" s="914"/>
      <c r="Y44" s="914"/>
      <c r="Z44" s="861"/>
    </row>
    <row r="45" ht="12.75" customHeight="1">
      <c r="A45" s="914"/>
      <c r="B45" s="914"/>
      <c r="C45" s="937"/>
      <c r="D45" s="939"/>
      <c r="E45" s="937"/>
      <c r="F45" s="914"/>
      <c r="G45" s="939"/>
      <c r="H45" s="914"/>
      <c r="I45" s="914"/>
      <c r="J45" s="914"/>
      <c r="K45" s="916"/>
      <c r="L45" s="914"/>
      <c r="M45" s="914"/>
      <c r="N45" s="914"/>
      <c r="O45" s="914"/>
      <c r="P45" s="914"/>
      <c r="Q45" s="914"/>
      <c r="R45" s="914"/>
      <c r="S45" s="914"/>
      <c r="T45" s="914"/>
      <c r="U45" s="914"/>
      <c r="V45" s="914"/>
      <c r="W45" s="914"/>
      <c r="X45" s="914"/>
      <c r="Y45" s="914"/>
      <c r="Z45" s="861"/>
    </row>
    <row r="46" ht="12.75" customHeight="1">
      <c r="A46" s="914"/>
      <c r="B46" s="914"/>
      <c r="C46" s="937"/>
      <c r="D46" s="939"/>
      <c r="E46" s="937"/>
      <c r="F46" s="914"/>
      <c r="G46" s="939"/>
      <c r="H46" s="914"/>
      <c r="I46" s="914"/>
      <c r="J46" s="914"/>
      <c r="K46" s="916"/>
      <c r="L46" s="914"/>
      <c r="M46" s="914"/>
      <c r="N46" s="914"/>
      <c r="O46" s="914"/>
      <c r="P46" s="914"/>
      <c r="Q46" s="914"/>
      <c r="R46" s="914"/>
      <c r="S46" s="914"/>
      <c r="T46" s="914"/>
      <c r="U46" s="914"/>
      <c r="V46" s="914"/>
      <c r="W46" s="914"/>
      <c r="X46" s="914"/>
      <c r="Y46" s="914"/>
      <c r="Z46" s="861"/>
    </row>
    <row r="47" ht="12.75" customHeight="1">
      <c r="A47" s="914"/>
      <c r="B47" s="914"/>
      <c r="C47" s="937"/>
      <c r="D47" s="939"/>
      <c r="E47" s="937"/>
      <c r="F47" s="914"/>
      <c r="G47" s="939"/>
      <c r="H47" s="914"/>
      <c r="I47" s="914"/>
      <c r="J47" s="914"/>
      <c r="K47" s="916"/>
      <c r="L47" s="914"/>
      <c r="M47" s="914"/>
      <c r="N47" s="914"/>
      <c r="O47" s="914"/>
      <c r="P47" s="914"/>
      <c r="Q47" s="914"/>
      <c r="R47" s="914"/>
      <c r="S47" s="914"/>
      <c r="T47" s="914"/>
      <c r="U47" s="914"/>
      <c r="V47" s="914"/>
      <c r="W47" s="914"/>
      <c r="X47" s="914"/>
      <c r="Y47" s="914"/>
      <c r="Z47" s="861"/>
    </row>
    <row r="48" ht="12.75" customHeight="1">
      <c r="A48" s="914"/>
      <c r="B48" s="914"/>
      <c r="C48" s="937"/>
      <c r="D48" s="939"/>
      <c r="E48" s="937"/>
      <c r="F48" s="914"/>
      <c r="G48" s="939"/>
      <c r="H48" s="914"/>
      <c r="I48" s="914"/>
      <c r="J48" s="914"/>
      <c r="K48" s="916"/>
      <c r="L48" s="914"/>
      <c r="M48" s="914"/>
      <c r="N48" s="914"/>
      <c r="O48" s="914"/>
      <c r="P48" s="914"/>
      <c r="Q48" s="914"/>
      <c r="R48" s="914"/>
      <c r="S48" s="914"/>
      <c r="T48" s="914"/>
      <c r="U48" s="914"/>
      <c r="V48" s="914"/>
      <c r="W48" s="914"/>
      <c r="X48" s="914"/>
      <c r="Y48" s="914"/>
      <c r="Z48" s="861"/>
    </row>
    <row r="49" ht="12.75" customHeight="1">
      <c r="A49" s="914"/>
      <c r="B49" s="914"/>
      <c r="C49" s="937"/>
      <c r="D49" s="939"/>
      <c r="E49" s="937"/>
      <c r="F49" s="914"/>
      <c r="G49" s="939"/>
      <c r="H49" s="914"/>
      <c r="I49" s="914"/>
      <c r="J49" s="914"/>
      <c r="K49" s="916"/>
      <c r="L49" s="914"/>
      <c r="M49" s="914"/>
      <c r="N49" s="914"/>
      <c r="O49" s="914"/>
      <c r="P49" s="914"/>
      <c r="Q49" s="914"/>
      <c r="R49" s="914"/>
      <c r="S49" s="914"/>
      <c r="T49" s="914"/>
      <c r="U49" s="914"/>
      <c r="V49" s="914"/>
      <c r="W49" s="914"/>
      <c r="X49" s="914"/>
      <c r="Y49" s="914"/>
      <c r="Z49" s="861"/>
    </row>
    <row r="50" ht="12.75" customHeight="1">
      <c r="A50" s="914"/>
      <c r="B50" s="914"/>
      <c r="C50" s="937"/>
      <c r="D50" s="939"/>
      <c r="E50" s="937"/>
      <c r="F50" s="914"/>
      <c r="G50" s="939"/>
      <c r="H50" s="914"/>
      <c r="I50" s="914"/>
      <c r="J50" s="914"/>
      <c r="K50" s="916"/>
      <c r="L50" s="914"/>
      <c r="M50" s="914"/>
      <c r="N50" s="914"/>
      <c r="O50" s="914"/>
      <c r="P50" s="914"/>
      <c r="Q50" s="914"/>
      <c r="R50" s="914"/>
      <c r="S50" s="914"/>
      <c r="T50" s="914"/>
      <c r="U50" s="914"/>
      <c r="V50" s="914"/>
      <c r="W50" s="914"/>
      <c r="X50" s="914"/>
      <c r="Y50" s="914"/>
      <c r="Z50" s="861"/>
    </row>
    <row r="51" ht="12.75" customHeight="1">
      <c r="A51" s="914"/>
      <c r="B51" s="914"/>
      <c r="C51" s="937"/>
      <c r="D51" s="939"/>
      <c r="E51" s="937"/>
      <c r="F51" s="914"/>
      <c r="G51" s="939"/>
      <c r="H51" s="914"/>
      <c r="I51" s="914"/>
      <c r="J51" s="914"/>
      <c r="K51" s="916"/>
      <c r="L51" s="914"/>
      <c r="M51" s="914"/>
      <c r="N51" s="914"/>
      <c r="O51" s="914"/>
      <c r="P51" s="914"/>
      <c r="Q51" s="914"/>
      <c r="R51" s="914"/>
      <c r="S51" s="914"/>
      <c r="T51" s="914"/>
      <c r="U51" s="914"/>
      <c r="V51" s="914"/>
      <c r="W51" s="914"/>
      <c r="X51" s="914"/>
      <c r="Y51" s="914"/>
      <c r="Z51" s="861"/>
    </row>
    <row r="52" ht="12.75" customHeight="1">
      <c r="A52" s="914"/>
      <c r="B52" s="914"/>
      <c r="C52" s="937"/>
      <c r="D52" s="939"/>
      <c r="E52" s="937"/>
      <c r="F52" s="914"/>
      <c r="G52" s="939"/>
      <c r="H52" s="914"/>
      <c r="I52" s="914"/>
      <c r="J52" s="914"/>
      <c r="K52" s="916"/>
      <c r="L52" s="914"/>
      <c r="M52" s="914"/>
      <c r="N52" s="914"/>
      <c r="O52" s="914"/>
      <c r="P52" s="914"/>
      <c r="Q52" s="914"/>
      <c r="R52" s="914"/>
      <c r="S52" s="914"/>
      <c r="T52" s="914"/>
      <c r="U52" s="914"/>
      <c r="V52" s="914"/>
      <c r="W52" s="914"/>
      <c r="X52" s="914"/>
      <c r="Y52" s="914"/>
      <c r="Z52" s="861"/>
    </row>
    <row r="53" ht="12.75" customHeight="1">
      <c r="A53" s="914"/>
      <c r="B53" s="914"/>
      <c r="C53" s="937"/>
      <c r="D53" s="939"/>
      <c r="E53" s="937"/>
      <c r="F53" s="914"/>
      <c r="G53" s="939"/>
      <c r="H53" s="914"/>
      <c r="I53" s="914"/>
      <c r="J53" s="914"/>
      <c r="K53" s="916"/>
      <c r="L53" s="914"/>
      <c r="M53" s="914"/>
      <c r="N53" s="914"/>
      <c r="O53" s="914"/>
      <c r="P53" s="914"/>
      <c r="Q53" s="914"/>
      <c r="R53" s="914"/>
      <c r="S53" s="914"/>
      <c r="T53" s="914"/>
      <c r="U53" s="914"/>
      <c r="V53" s="914"/>
      <c r="W53" s="914"/>
      <c r="X53" s="914"/>
      <c r="Y53" s="914"/>
      <c r="Z53" s="861"/>
    </row>
    <row r="54" ht="12.75" customHeight="1">
      <c r="A54" s="914"/>
      <c r="B54" s="914"/>
      <c r="C54" s="937"/>
      <c r="D54" s="939"/>
      <c r="E54" s="937"/>
      <c r="F54" s="914"/>
      <c r="G54" s="939"/>
      <c r="H54" s="914"/>
      <c r="I54" s="914"/>
      <c r="J54" s="914"/>
      <c r="K54" s="916"/>
      <c r="L54" s="914"/>
      <c r="M54" s="914"/>
      <c r="N54" s="914"/>
      <c r="O54" s="914"/>
      <c r="P54" s="914"/>
      <c r="Q54" s="914"/>
      <c r="R54" s="914"/>
      <c r="S54" s="914"/>
      <c r="T54" s="914"/>
      <c r="U54" s="914"/>
      <c r="V54" s="914"/>
      <c r="W54" s="914"/>
      <c r="X54" s="914"/>
      <c r="Y54" s="914"/>
      <c r="Z54" s="861"/>
    </row>
    <row r="55" ht="12.75" customHeight="1">
      <c r="A55" s="914"/>
      <c r="B55" s="914"/>
      <c r="C55" s="937"/>
      <c r="D55" s="939"/>
      <c r="E55" s="937"/>
      <c r="F55" s="914"/>
      <c r="G55" s="939"/>
      <c r="H55" s="914"/>
      <c r="I55" s="914"/>
      <c r="J55" s="914"/>
      <c r="K55" s="916"/>
      <c r="L55" s="914"/>
      <c r="M55" s="914"/>
      <c r="N55" s="914"/>
      <c r="O55" s="914"/>
      <c r="P55" s="914"/>
      <c r="Q55" s="914"/>
      <c r="R55" s="914"/>
      <c r="S55" s="914"/>
      <c r="T55" s="914"/>
      <c r="U55" s="914"/>
      <c r="V55" s="914"/>
      <c r="W55" s="914"/>
      <c r="X55" s="914"/>
      <c r="Y55" s="914"/>
      <c r="Z55" s="861"/>
    </row>
    <row r="56" ht="12.75" customHeight="1">
      <c r="A56" s="914"/>
      <c r="B56" s="914"/>
      <c r="C56" s="937"/>
      <c r="D56" s="939"/>
      <c r="E56" s="937"/>
      <c r="F56" s="914"/>
      <c r="G56" s="939"/>
      <c r="H56" s="914"/>
      <c r="I56" s="914"/>
      <c r="J56" s="914"/>
      <c r="K56" s="916"/>
      <c r="L56" s="914"/>
      <c r="M56" s="914"/>
      <c r="N56" s="914"/>
      <c r="O56" s="914"/>
      <c r="P56" s="914"/>
      <c r="Q56" s="914"/>
      <c r="R56" s="914"/>
      <c r="S56" s="914"/>
      <c r="T56" s="914"/>
      <c r="U56" s="914"/>
      <c r="V56" s="914"/>
      <c r="W56" s="914"/>
      <c r="X56" s="914"/>
      <c r="Y56" s="914"/>
      <c r="Z56" s="861"/>
    </row>
    <row r="57" ht="12.75" customHeight="1">
      <c r="A57" s="914"/>
      <c r="B57" s="914"/>
      <c r="C57" s="937"/>
      <c r="D57" s="939"/>
      <c r="E57" s="937"/>
      <c r="F57" s="914"/>
      <c r="G57" s="939"/>
      <c r="H57" s="914"/>
      <c r="I57" s="914"/>
      <c r="J57" s="914"/>
      <c r="K57" s="916"/>
      <c r="L57" s="914"/>
      <c r="M57" s="914"/>
      <c r="N57" s="914"/>
      <c r="O57" s="914"/>
      <c r="P57" s="914"/>
      <c r="Q57" s="914"/>
      <c r="R57" s="914"/>
      <c r="S57" s="914"/>
      <c r="T57" s="914"/>
      <c r="U57" s="914"/>
      <c r="V57" s="914"/>
      <c r="W57" s="914"/>
      <c r="X57" s="914"/>
      <c r="Y57" s="914"/>
      <c r="Z57" s="861"/>
    </row>
    <row r="58" ht="12.75" customHeight="1">
      <c r="A58" s="914"/>
      <c r="B58" s="914"/>
      <c r="C58" s="937"/>
      <c r="D58" s="939"/>
      <c r="E58" s="937"/>
      <c r="F58" s="914"/>
      <c r="G58" s="939"/>
      <c r="H58" s="914"/>
      <c r="I58" s="914"/>
      <c r="J58" s="914"/>
      <c r="K58" s="916"/>
      <c r="L58" s="914"/>
      <c r="M58" s="914"/>
      <c r="N58" s="914"/>
      <c r="O58" s="914"/>
      <c r="P58" s="914"/>
      <c r="Q58" s="914"/>
      <c r="R58" s="914"/>
      <c r="S58" s="914"/>
      <c r="T58" s="914"/>
      <c r="U58" s="914"/>
      <c r="V58" s="914"/>
      <c r="W58" s="914"/>
      <c r="X58" s="914"/>
      <c r="Y58" s="914"/>
      <c r="Z58" s="861"/>
    </row>
    <row r="59" ht="12.75" customHeight="1">
      <c r="A59" s="914"/>
      <c r="B59" s="914"/>
      <c r="C59" s="937"/>
      <c r="D59" s="939"/>
      <c r="E59" s="937"/>
      <c r="F59" s="914"/>
      <c r="G59" s="939"/>
      <c r="H59" s="914"/>
      <c r="I59" s="914"/>
      <c r="J59" s="914"/>
      <c r="K59" s="916"/>
      <c r="L59" s="914"/>
      <c r="M59" s="914"/>
      <c r="N59" s="914"/>
      <c r="O59" s="914"/>
      <c r="P59" s="914"/>
      <c r="Q59" s="914"/>
      <c r="R59" s="914"/>
      <c r="S59" s="914"/>
      <c r="T59" s="914"/>
      <c r="U59" s="914"/>
      <c r="V59" s="914"/>
      <c r="W59" s="914"/>
      <c r="X59" s="914"/>
      <c r="Y59" s="914"/>
      <c r="Z59" s="861"/>
    </row>
    <row r="60" ht="12.75" customHeight="1">
      <c r="A60" s="914"/>
      <c r="B60" s="914"/>
      <c r="C60" s="937"/>
      <c r="D60" s="939"/>
      <c r="E60" s="937"/>
      <c r="F60" s="914"/>
      <c r="G60" s="939"/>
      <c r="H60" s="914"/>
      <c r="I60" s="914"/>
      <c r="J60" s="914"/>
      <c r="K60" s="916"/>
      <c r="L60" s="914"/>
      <c r="M60" s="914"/>
      <c r="N60" s="914"/>
      <c r="O60" s="914"/>
      <c r="P60" s="914"/>
      <c r="Q60" s="914"/>
      <c r="R60" s="914"/>
      <c r="S60" s="914"/>
      <c r="T60" s="914"/>
      <c r="U60" s="914"/>
      <c r="V60" s="914"/>
      <c r="W60" s="914"/>
      <c r="X60" s="914"/>
      <c r="Y60" s="914"/>
      <c r="Z60" s="861"/>
    </row>
    <row r="61" ht="12.75" customHeight="1">
      <c r="A61" s="914"/>
      <c r="B61" s="914"/>
      <c r="C61" s="937"/>
      <c r="D61" s="939"/>
      <c r="E61" s="937"/>
      <c r="F61" s="914"/>
      <c r="G61" s="939"/>
      <c r="H61" s="914"/>
      <c r="I61" s="914"/>
      <c r="J61" s="914"/>
      <c r="K61" s="916"/>
      <c r="L61" s="914"/>
      <c r="M61" s="914"/>
      <c r="N61" s="914"/>
      <c r="O61" s="914"/>
      <c r="P61" s="914"/>
      <c r="Q61" s="914"/>
      <c r="R61" s="914"/>
      <c r="S61" s="914"/>
      <c r="T61" s="914"/>
      <c r="U61" s="914"/>
      <c r="V61" s="914"/>
      <c r="W61" s="914"/>
      <c r="X61" s="914"/>
      <c r="Y61" s="914"/>
      <c r="Z61" s="861"/>
    </row>
    <row r="62" ht="12.75" customHeight="1">
      <c r="A62" s="914"/>
      <c r="B62" s="914"/>
      <c r="C62" s="937"/>
      <c r="D62" s="939"/>
      <c r="E62" s="937"/>
      <c r="F62" s="914"/>
      <c r="G62" s="939"/>
      <c r="H62" s="914"/>
      <c r="I62" s="914"/>
      <c r="J62" s="914"/>
      <c r="K62" s="916"/>
      <c r="L62" s="914"/>
      <c r="M62" s="914"/>
      <c r="N62" s="914"/>
      <c r="O62" s="914"/>
      <c r="P62" s="914"/>
      <c r="Q62" s="914"/>
      <c r="R62" s="914"/>
      <c r="S62" s="914"/>
      <c r="T62" s="914"/>
      <c r="U62" s="914"/>
      <c r="V62" s="914"/>
      <c r="W62" s="914"/>
      <c r="X62" s="914"/>
      <c r="Y62" s="914"/>
      <c r="Z62" s="861"/>
    </row>
    <row r="63" ht="12.75" customHeight="1">
      <c r="A63" s="914"/>
      <c r="B63" s="914"/>
      <c r="C63" s="937"/>
      <c r="D63" s="939"/>
      <c r="E63" s="937"/>
      <c r="F63" s="914"/>
      <c r="G63" s="939"/>
      <c r="H63" s="914"/>
      <c r="I63" s="914"/>
      <c r="J63" s="914"/>
      <c r="K63" s="916"/>
      <c r="L63" s="914"/>
      <c r="M63" s="914"/>
      <c r="N63" s="914"/>
      <c r="O63" s="914"/>
      <c r="P63" s="914"/>
      <c r="Q63" s="914"/>
      <c r="R63" s="914"/>
      <c r="S63" s="914"/>
      <c r="T63" s="914"/>
      <c r="U63" s="914"/>
      <c r="V63" s="914"/>
      <c r="W63" s="914"/>
      <c r="X63" s="914"/>
      <c r="Y63" s="914"/>
      <c r="Z63" s="861"/>
    </row>
    <row r="64" ht="12.75" customHeight="1">
      <c r="A64" s="914"/>
      <c r="B64" s="914"/>
      <c r="C64" s="937"/>
      <c r="D64" s="939"/>
      <c r="E64" s="937"/>
      <c r="F64" s="914"/>
      <c r="G64" s="939"/>
      <c r="H64" s="914"/>
      <c r="I64" s="914"/>
      <c r="J64" s="914"/>
      <c r="K64" s="916"/>
      <c r="L64" s="914"/>
      <c r="M64" s="914"/>
      <c r="N64" s="914"/>
      <c r="O64" s="914"/>
      <c r="P64" s="914"/>
      <c r="Q64" s="914"/>
      <c r="R64" s="914"/>
      <c r="S64" s="914"/>
      <c r="T64" s="914"/>
      <c r="U64" s="914"/>
      <c r="V64" s="914"/>
      <c r="W64" s="914"/>
      <c r="X64" s="914"/>
      <c r="Y64" s="914"/>
      <c r="Z64" s="861"/>
    </row>
    <row r="65" ht="12.75" customHeight="1">
      <c r="A65" s="914"/>
      <c r="B65" s="914"/>
      <c r="C65" s="937"/>
      <c r="D65" s="939"/>
      <c r="E65" s="937"/>
      <c r="F65" s="914"/>
      <c r="G65" s="939"/>
      <c r="H65" s="914"/>
      <c r="I65" s="914"/>
      <c r="J65" s="914"/>
      <c r="K65" s="916"/>
      <c r="L65" s="914"/>
      <c r="M65" s="914"/>
      <c r="N65" s="914"/>
      <c r="O65" s="914"/>
      <c r="P65" s="914"/>
      <c r="Q65" s="914"/>
      <c r="R65" s="914"/>
      <c r="S65" s="914"/>
      <c r="T65" s="914"/>
      <c r="U65" s="914"/>
      <c r="V65" s="914"/>
      <c r="W65" s="914"/>
      <c r="X65" s="914"/>
      <c r="Y65" s="914"/>
      <c r="Z65" s="861"/>
    </row>
    <row r="66" ht="12.75" customHeight="1">
      <c r="A66" s="914"/>
      <c r="B66" s="914"/>
      <c r="C66" s="937"/>
      <c r="D66" s="939"/>
      <c r="E66" s="937"/>
      <c r="F66" s="914"/>
      <c r="G66" s="939"/>
      <c r="H66" s="914"/>
      <c r="I66" s="914"/>
      <c r="J66" s="914"/>
      <c r="K66" s="916"/>
      <c r="L66" s="914"/>
      <c r="M66" s="914"/>
      <c r="N66" s="914"/>
      <c r="O66" s="914"/>
      <c r="P66" s="914"/>
      <c r="Q66" s="914"/>
      <c r="R66" s="914"/>
      <c r="S66" s="914"/>
      <c r="T66" s="914"/>
      <c r="U66" s="914"/>
      <c r="V66" s="914"/>
      <c r="W66" s="914"/>
      <c r="X66" s="914"/>
      <c r="Y66" s="914"/>
      <c r="Z66" s="861"/>
    </row>
    <row r="67" ht="12.75" customHeight="1">
      <c r="A67" s="914"/>
      <c r="B67" s="914"/>
      <c r="C67" s="937"/>
      <c r="D67" s="939"/>
      <c r="E67" s="937"/>
      <c r="F67" s="914"/>
      <c r="G67" s="939"/>
      <c r="H67" s="914"/>
      <c r="I67" s="914"/>
      <c r="J67" s="914"/>
      <c r="K67" s="916"/>
      <c r="L67" s="914"/>
      <c r="M67" s="914"/>
      <c r="N67" s="914"/>
      <c r="O67" s="914"/>
      <c r="P67" s="914"/>
      <c r="Q67" s="914"/>
      <c r="R67" s="914"/>
      <c r="S67" s="914"/>
      <c r="T67" s="914"/>
      <c r="U67" s="914"/>
      <c r="V67" s="914"/>
      <c r="W67" s="914"/>
      <c r="X67" s="914"/>
      <c r="Y67" s="914"/>
      <c r="Z67" s="861"/>
    </row>
    <row r="68" ht="12.75" customHeight="1">
      <c r="A68" s="914"/>
      <c r="B68" s="914"/>
      <c r="C68" s="937"/>
      <c r="D68" s="939"/>
      <c r="E68" s="937"/>
      <c r="F68" s="914"/>
      <c r="G68" s="939"/>
      <c r="H68" s="914"/>
      <c r="I68" s="914"/>
      <c r="J68" s="914"/>
      <c r="K68" s="916"/>
      <c r="L68" s="914"/>
      <c r="M68" s="914"/>
      <c r="N68" s="914"/>
      <c r="O68" s="914"/>
      <c r="P68" s="914"/>
      <c r="Q68" s="914"/>
      <c r="R68" s="914"/>
      <c r="S68" s="914"/>
      <c r="T68" s="914"/>
      <c r="U68" s="914"/>
      <c r="V68" s="914"/>
      <c r="W68" s="914"/>
      <c r="X68" s="914"/>
      <c r="Y68" s="914"/>
      <c r="Z68" s="861"/>
    </row>
    <row r="69" ht="12.75" customHeight="1">
      <c r="A69" s="914"/>
      <c r="B69" s="914"/>
      <c r="C69" s="937"/>
      <c r="D69" s="939"/>
      <c r="E69" s="937"/>
      <c r="F69" s="914"/>
      <c r="G69" s="939"/>
      <c r="H69" s="914"/>
      <c r="I69" s="914"/>
      <c r="J69" s="914"/>
      <c r="K69" s="916"/>
      <c r="L69" s="914"/>
      <c r="M69" s="914"/>
      <c r="N69" s="914"/>
      <c r="O69" s="914"/>
      <c r="P69" s="914"/>
      <c r="Q69" s="914"/>
      <c r="R69" s="914"/>
      <c r="S69" s="914"/>
      <c r="T69" s="914"/>
      <c r="U69" s="914"/>
      <c r="V69" s="914"/>
      <c r="W69" s="914"/>
      <c r="X69" s="914"/>
      <c r="Y69" s="914"/>
      <c r="Z69" s="861"/>
    </row>
    <row r="70" ht="12.75" customHeight="1">
      <c r="A70" s="914"/>
      <c r="B70" s="914"/>
      <c r="C70" s="937"/>
      <c r="D70" s="939"/>
      <c r="E70" s="937"/>
      <c r="F70" s="914"/>
      <c r="G70" s="939"/>
      <c r="H70" s="914"/>
      <c r="I70" s="914"/>
      <c r="J70" s="914"/>
      <c r="K70" s="916"/>
      <c r="L70" s="914"/>
      <c r="M70" s="914"/>
      <c r="N70" s="914"/>
      <c r="O70" s="914"/>
      <c r="P70" s="914"/>
      <c r="Q70" s="914"/>
      <c r="R70" s="914"/>
      <c r="S70" s="914"/>
      <c r="T70" s="914"/>
      <c r="U70" s="914"/>
      <c r="V70" s="914"/>
      <c r="W70" s="914"/>
      <c r="X70" s="914"/>
      <c r="Y70" s="914"/>
      <c r="Z70" s="861"/>
    </row>
    <row r="71" ht="12.75" customHeight="1">
      <c r="A71" s="914"/>
      <c r="B71" s="914"/>
      <c r="C71" s="937"/>
      <c r="D71" s="939"/>
      <c r="E71" s="937"/>
      <c r="F71" s="914"/>
      <c r="G71" s="939"/>
      <c r="H71" s="914"/>
      <c r="I71" s="914"/>
      <c r="J71" s="914"/>
      <c r="K71" s="916"/>
      <c r="L71" s="914"/>
      <c r="M71" s="914"/>
      <c r="N71" s="914"/>
      <c r="O71" s="914"/>
      <c r="P71" s="914"/>
      <c r="Q71" s="914"/>
      <c r="R71" s="914"/>
      <c r="S71" s="914"/>
      <c r="T71" s="914"/>
      <c r="U71" s="914"/>
      <c r="V71" s="914"/>
      <c r="W71" s="914"/>
      <c r="X71" s="914"/>
      <c r="Y71" s="914"/>
      <c r="Z71" s="861"/>
    </row>
    <row r="72" ht="12.75" customHeight="1">
      <c r="A72" s="914"/>
      <c r="B72" s="914"/>
      <c r="C72" s="937"/>
      <c r="D72" s="939"/>
      <c r="E72" s="937"/>
      <c r="F72" s="914"/>
      <c r="G72" s="939"/>
      <c r="H72" s="914"/>
      <c r="I72" s="914"/>
      <c r="J72" s="914"/>
      <c r="K72" s="916"/>
      <c r="L72" s="914"/>
      <c r="M72" s="914"/>
      <c r="N72" s="914"/>
      <c r="O72" s="914"/>
      <c r="P72" s="914"/>
      <c r="Q72" s="914"/>
      <c r="R72" s="914"/>
      <c r="S72" s="914"/>
      <c r="T72" s="914"/>
      <c r="U72" s="914"/>
      <c r="V72" s="914"/>
      <c r="W72" s="914"/>
      <c r="X72" s="914"/>
      <c r="Y72" s="914"/>
      <c r="Z72" s="861"/>
    </row>
    <row r="73" ht="12.75" customHeight="1">
      <c r="A73" s="914"/>
      <c r="B73" s="914"/>
      <c r="C73" s="937"/>
      <c r="D73" s="939"/>
      <c r="E73" s="937"/>
      <c r="F73" s="914"/>
      <c r="G73" s="939"/>
      <c r="H73" s="914"/>
      <c r="I73" s="914"/>
      <c r="J73" s="914"/>
      <c r="K73" s="916"/>
      <c r="L73" s="914"/>
      <c r="M73" s="914"/>
      <c r="N73" s="914"/>
      <c r="O73" s="914"/>
      <c r="P73" s="914"/>
      <c r="Q73" s="914"/>
      <c r="R73" s="914"/>
      <c r="S73" s="914"/>
      <c r="T73" s="914"/>
      <c r="U73" s="914"/>
      <c r="V73" s="914"/>
      <c r="W73" s="914"/>
      <c r="X73" s="914"/>
      <c r="Y73" s="914"/>
      <c r="Z73" s="861"/>
    </row>
    <row r="74" ht="12.75" customHeight="1">
      <c r="A74" s="914"/>
      <c r="B74" s="914"/>
      <c r="C74" s="937"/>
      <c r="D74" s="939"/>
      <c r="E74" s="937"/>
      <c r="F74" s="914"/>
      <c r="G74" s="939"/>
      <c r="H74" s="914"/>
      <c r="I74" s="914"/>
      <c r="J74" s="914"/>
      <c r="K74" s="916"/>
      <c r="L74" s="914"/>
      <c r="M74" s="914"/>
      <c r="N74" s="914"/>
      <c r="O74" s="914"/>
      <c r="P74" s="914"/>
      <c r="Q74" s="914"/>
      <c r="R74" s="914"/>
      <c r="S74" s="914"/>
      <c r="T74" s="914"/>
      <c r="U74" s="914"/>
      <c r="V74" s="914"/>
      <c r="W74" s="914"/>
      <c r="X74" s="914"/>
      <c r="Y74" s="914"/>
      <c r="Z74" s="861"/>
    </row>
    <row r="75" ht="12.75" customHeight="1">
      <c r="A75" s="914"/>
      <c r="B75" s="914"/>
      <c r="C75" s="937"/>
      <c r="D75" s="939"/>
      <c r="E75" s="937"/>
      <c r="F75" s="914"/>
      <c r="G75" s="939"/>
      <c r="H75" s="914"/>
      <c r="I75" s="914"/>
      <c r="J75" s="914"/>
      <c r="K75" s="916"/>
      <c r="L75" s="914"/>
      <c r="M75" s="914"/>
      <c r="N75" s="914"/>
      <c r="O75" s="914"/>
      <c r="P75" s="914"/>
      <c r="Q75" s="914"/>
      <c r="R75" s="914"/>
      <c r="S75" s="914"/>
      <c r="T75" s="914"/>
      <c r="U75" s="914"/>
      <c r="V75" s="914"/>
      <c r="W75" s="914"/>
      <c r="X75" s="914"/>
      <c r="Y75" s="914"/>
      <c r="Z75" s="861"/>
    </row>
    <row r="76" ht="12.75" customHeight="1">
      <c r="A76" s="914"/>
      <c r="B76" s="914"/>
      <c r="C76" s="937"/>
      <c r="D76" s="939"/>
      <c r="E76" s="937"/>
      <c r="F76" s="914"/>
      <c r="G76" s="939"/>
      <c r="H76" s="914"/>
      <c r="I76" s="914"/>
      <c r="J76" s="914"/>
      <c r="K76" s="916"/>
      <c r="L76" s="914"/>
      <c r="M76" s="914"/>
      <c r="N76" s="914"/>
      <c r="O76" s="914"/>
      <c r="P76" s="914"/>
      <c r="Q76" s="914"/>
      <c r="R76" s="914"/>
      <c r="S76" s="914"/>
      <c r="T76" s="914"/>
      <c r="U76" s="914"/>
      <c r="V76" s="914"/>
      <c r="W76" s="914"/>
      <c r="X76" s="914"/>
      <c r="Y76" s="914"/>
      <c r="Z76" s="861"/>
    </row>
    <row r="77" ht="12.75" customHeight="1">
      <c r="A77" s="914"/>
      <c r="B77" s="914"/>
      <c r="C77" s="937"/>
      <c r="D77" s="939"/>
      <c r="E77" s="937"/>
      <c r="F77" s="914"/>
      <c r="G77" s="939"/>
      <c r="H77" s="914"/>
      <c r="I77" s="914"/>
      <c r="J77" s="914"/>
      <c r="K77" s="916"/>
      <c r="L77" s="914"/>
      <c r="M77" s="914"/>
      <c r="N77" s="914"/>
      <c r="O77" s="914"/>
      <c r="P77" s="914"/>
      <c r="Q77" s="914"/>
      <c r="R77" s="914"/>
      <c r="S77" s="914"/>
      <c r="T77" s="914"/>
      <c r="U77" s="914"/>
      <c r="V77" s="914"/>
      <c r="W77" s="914"/>
      <c r="X77" s="914"/>
      <c r="Y77" s="914"/>
      <c r="Z77" s="861"/>
    </row>
    <row r="78" ht="12.75" customHeight="1">
      <c r="A78" s="914"/>
      <c r="B78" s="914"/>
      <c r="C78" s="937"/>
      <c r="D78" s="939"/>
      <c r="E78" s="937"/>
      <c r="F78" s="914"/>
      <c r="G78" s="939"/>
      <c r="H78" s="914"/>
      <c r="I78" s="914"/>
      <c r="J78" s="914"/>
      <c r="K78" s="916"/>
      <c r="L78" s="914"/>
      <c r="M78" s="914"/>
      <c r="N78" s="914"/>
      <c r="O78" s="914"/>
      <c r="P78" s="914"/>
      <c r="Q78" s="914"/>
      <c r="R78" s="914"/>
      <c r="S78" s="914"/>
      <c r="T78" s="914"/>
      <c r="U78" s="914"/>
      <c r="V78" s="914"/>
      <c r="W78" s="914"/>
      <c r="X78" s="914"/>
      <c r="Y78" s="914"/>
      <c r="Z78" s="861"/>
    </row>
    <row r="79" ht="12.75" customHeight="1">
      <c r="A79" s="914"/>
      <c r="B79" s="914"/>
      <c r="C79" s="937"/>
      <c r="D79" s="939"/>
      <c r="E79" s="937"/>
      <c r="F79" s="914"/>
      <c r="G79" s="939"/>
      <c r="H79" s="914"/>
      <c r="I79" s="914"/>
      <c r="J79" s="914"/>
      <c r="K79" s="916"/>
      <c r="L79" s="914"/>
      <c r="M79" s="914"/>
      <c r="N79" s="914"/>
      <c r="O79" s="914"/>
      <c r="P79" s="914"/>
      <c r="Q79" s="914"/>
      <c r="R79" s="914"/>
      <c r="S79" s="914"/>
      <c r="T79" s="914"/>
      <c r="U79" s="914"/>
      <c r="V79" s="914"/>
      <c r="W79" s="914"/>
      <c r="X79" s="914"/>
      <c r="Y79" s="914"/>
      <c r="Z79" s="861"/>
    </row>
    <row r="80" ht="12.75" customHeight="1">
      <c r="A80" s="914"/>
      <c r="B80" s="914"/>
      <c r="C80" s="937"/>
      <c r="D80" s="939"/>
      <c r="E80" s="937"/>
      <c r="F80" s="914"/>
      <c r="G80" s="939"/>
      <c r="H80" s="914"/>
      <c r="I80" s="914"/>
      <c r="J80" s="914"/>
      <c r="K80" s="916"/>
      <c r="L80" s="914"/>
      <c r="M80" s="914"/>
      <c r="N80" s="914"/>
      <c r="O80" s="914"/>
      <c r="P80" s="914"/>
      <c r="Q80" s="914"/>
      <c r="R80" s="914"/>
      <c r="S80" s="914"/>
      <c r="T80" s="914"/>
      <c r="U80" s="914"/>
      <c r="V80" s="914"/>
      <c r="W80" s="914"/>
      <c r="X80" s="914"/>
      <c r="Y80" s="914"/>
      <c r="Z80" s="861"/>
    </row>
    <row r="81" ht="12.75" customHeight="1">
      <c r="A81" s="914"/>
      <c r="B81" s="914"/>
      <c r="C81" s="937"/>
      <c r="D81" s="939"/>
      <c r="E81" s="937"/>
      <c r="F81" s="914"/>
      <c r="G81" s="939"/>
      <c r="H81" s="914"/>
      <c r="I81" s="914"/>
      <c r="J81" s="914"/>
      <c r="K81" s="916"/>
      <c r="L81" s="914"/>
      <c r="M81" s="914"/>
      <c r="N81" s="914"/>
      <c r="O81" s="914"/>
      <c r="P81" s="914"/>
      <c r="Q81" s="914"/>
      <c r="R81" s="914"/>
      <c r="S81" s="914"/>
      <c r="T81" s="914"/>
      <c r="U81" s="914"/>
      <c r="V81" s="914"/>
      <c r="W81" s="914"/>
      <c r="X81" s="914"/>
      <c r="Y81" s="914"/>
      <c r="Z81" s="861"/>
    </row>
    <row r="82" ht="12.75" customHeight="1">
      <c r="A82" s="914"/>
      <c r="B82" s="914"/>
      <c r="C82" s="937"/>
      <c r="D82" s="939"/>
      <c r="E82" s="937"/>
      <c r="F82" s="914"/>
      <c r="G82" s="939"/>
      <c r="H82" s="914"/>
      <c r="I82" s="914"/>
      <c r="J82" s="914"/>
      <c r="K82" s="916"/>
      <c r="L82" s="914"/>
      <c r="M82" s="914"/>
      <c r="N82" s="914"/>
      <c r="O82" s="914"/>
      <c r="P82" s="914"/>
      <c r="Q82" s="914"/>
      <c r="R82" s="914"/>
      <c r="S82" s="914"/>
      <c r="T82" s="914"/>
      <c r="U82" s="914"/>
      <c r="V82" s="914"/>
      <c r="W82" s="914"/>
      <c r="X82" s="914"/>
      <c r="Y82" s="914"/>
      <c r="Z82" s="861"/>
    </row>
    <row r="83" ht="12.75" customHeight="1">
      <c r="A83" s="914"/>
      <c r="B83" s="914"/>
      <c r="C83" s="937"/>
      <c r="D83" s="939"/>
      <c r="E83" s="937"/>
      <c r="F83" s="914"/>
      <c r="G83" s="939"/>
      <c r="H83" s="914"/>
      <c r="I83" s="914"/>
      <c r="J83" s="914"/>
      <c r="K83" s="916"/>
      <c r="L83" s="914"/>
      <c r="M83" s="914"/>
      <c r="N83" s="914"/>
      <c r="O83" s="914"/>
      <c r="P83" s="914"/>
      <c r="Q83" s="914"/>
      <c r="R83" s="914"/>
      <c r="S83" s="914"/>
      <c r="T83" s="914"/>
      <c r="U83" s="914"/>
      <c r="V83" s="914"/>
      <c r="W83" s="914"/>
      <c r="X83" s="914"/>
      <c r="Y83" s="914"/>
      <c r="Z83" s="861"/>
    </row>
    <row r="84" ht="12.75" customHeight="1">
      <c r="A84" s="914"/>
      <c r="B84" s="914"/>
      <c r="C84" s="937"/>
      <c r="D84" s="939"/>
      <c r="E84" s="937"/>
      <c r="F84" s="914"/>
      <c r="G84" s="939"/>
      <c r="H84" s="914"/>
      <c r="I84" s="914"/>
      <c r="J84" s="914"/>
      <c r="K84" s="916"/>
      <c r="L84" s="914"/>
      <c r="M84" s="914"/>
      <c r="N84" s="914"/>
      <c r="O84" s="914"/>
      <c r="P84" s="914"/>
      <c r="Q84" s="914"/>
      <c r="R84" s="914"/>
      <c r="S84" s="914"/>
      <c r="T84" s="914"/>
      <c r="U84" s="914"/>
      <c r="V84" s="914"/>
      <c r="W84" s="914"/>
      <c r="X84" s="914"/>
      <c r="Y84" s="914"/>
      <c r="Z84" s="861"/>
    </row>
    <row r="85" ht="12.75" customHeight="1">
      <c r="A85" s="914"/>
      <c r="B85" s="914"/>
      <c r="C85" s="937"/>
      <c r="D85" s="939"/>
      <c r="E85" s="937"/>
      <c r="F85" s="914"/>
      <c r="G85" s="939"/>
      <c r="H85" s="914"/>
      <c r="I85" s="914"/>
      <c r="J85" s="914"/>
      <c r="K85" s="916"/>
      <c r="L85" s="914"/>
      <c r="M85" s="914"/>
      <c r="N85" s="914"/>
      <c r="O85" s="914"/>
      <c r="P85" s="914"/>
      <c r="Q85" s="914"/>
      <c r="R85" s="914"/>
      <c r="S85" s="914"/>
      <c r="T85" s="914"/>
      <c r="U85" s="914"/>
      <c r="V85" s="914"/>
      <c r="W85" s="914"/>
      <c r="X85" s="914"/>
      <c r="Y85" s="914"/>
      <c r="Z85" s="861"/>
    </row>
    <row r="86" ht="12.75" customHeight="1">
      <c r="A86" s="914"/>
      <c r="B86" s="914"/>
      <c r="C86" s="937"/>
      <c r="D86" s="939"/>
      <c r="E86" s="937"/>
      <c r="F86" s="914"/>
      <c r="G86" s="939"/>
      <c r="H86" s="914"/>
      <c r="I86" s="914"/>
      <c r="J86" s="914"/>
      <c r="K86" s="916"/>
      <c r="L86" s="914"/>
      <c r="M86" s="914"/>
      <c r="N86" s="914"/>
      <c r="O86" s="914"/>
      <c r="P86" s="914"/>
      <c r="Q86" s="914"/>
      <c r="R86" s="914"/>
      <c r="S86" s="914"/>
      <c r="T86" s="914"/>
      <c r="U86" s="914"/>
      <c r="V86" s="914"/>
      <c r="W86" s="914"/>
      <c r="X86" s="914"/>
      <c r="Y86" s="914"/>
      <c r="Z86" s="861"/>
    </row>
    <row r="87" ht="12.75" customHeight="1">
      <c r="A87" s="914"/>
      <c r="B87" s="914"/>
      <c r="C87" s="937"/>
      <c r="D87" s="939"/>
      <c r="E87" s="937"/>
      <c r="F87" s="914"/>
      <c r="G87" s="939"/>
      <c r="H87" s="914"/>
      <c r="I87" s="914"/>
      <c r="J87" s="914"/>
      <c r="K87" s="916"/>
      <c r="L87" s="914"/>
      <c r="M87" s="914"/>
      <c r="N87" s="914"/>
      <c r="O87" s="914"/>
      <c r="P87" s="914"/>
      <c r="Q87" s="914"/>
      <c r="R87" s="914"/>
      <c r="S87" s="914"/>
      <c r="T87" s="914"/>
      <c r="U87" s="914"/>
      <c r="V87" s="914"/>
      <c r="W87" s="914"/>
      <c r="X87" s="914"/>
      <c r="Y87" s="914"/>
      <c r="Z87" s="861"/>
    </row>
    <row r="88" ht="12.75" customHeight="1">
      <c r="A88" s="914"/>
      <c r="B88" s="914"/>
      <c r="C88" s="937"/>
      <c r="D88" s="939"/>
      <c r="E88" s="937"/>
      <c r="F88" s="914"/>
      <c r="G88" s="939"/>
      <c r="H88" s="914"/>
      <c r="I88" s="914"/>
      <c r="J88" s="914"/>
      <c r="K88" s="916"/>
      <c r="L88" s="914"/>
      <c r="M88" s="914"/>
      <c r="N88" s="914"/>
      <c r="O88" s="914"/>
      <c r="P88" s="914"/>
      <c r="Q88" s="914"/>
      <c r="R88" s="914"/>
      <c r="S88" s="914"/>
      <c r="T88" s="914"/>
      <c r="U88" s="914"/>
      <c r="V88" s="914"/>
      <c r="W88" s="914"/>
      <c r="X88" s="914"/>
      <c r="Y88" s="914"/>
      <c r="Z88" s="861"/>
    </row>
    <row r="89" ht="12.75" customHeight="1">
      <c r="A89" s="914"/>
      <c r="B89" s="914"/>
      <c r="C89" s="937"/>
      <c r="D89" s="939"/>
      <c r="E89" s="937"/>
      <c r="F89" s="914"/>
      <c r="G89" s="939"/>
      <c r="H89" s="914"/>
      <c r="I89" s="914"/>
      <c r="J89" s="914"/>
      <c r="K89" s="916"/>
      <c r="L89" s="914"/>
      <c r="M89" s="914"/>
      <c r="N89" s="914"/>
      <c r="O89" s="914"/>
      <c r="P89" s="914"/>
      <c r="Q89" s="914"/>
      <c r="R89" s="914"/>
      <c r="S89" s="914"/>
      <c r="T89" s="914"/>
      <c r="U89" s="914"/>
      <c r="V89" s="914"/>
      <c r="W89" s="914"/>
      <c r="X89" s="914"/>
      <c r="Y89" s="914"/>
      <c r="Z89" s="861"/>
    </row>
    <row r="90" ht="12.75" customHeight="1">
      <c r="A90" s="914"/>
      <c r="B90" s="914"/>
      <c r="C90" s="937"/>
      <c r="D90" s="939"/>
      <c r="E90" s="937"/>
      <c r="F90" s="914"/>
      <c r="G90" s="939"/>
      <c r="H90" s="914"/>
      <c r="I90" s="914"/>
      <c r="J90" s="914"/>
      <c r="K90" s="916"/>
      <c r="L90" s="914"/>
      <c r="M90" s="914"/>
      <c r="N90" s="914"/>
      <c r="O90" s="914"/>
      <c r="P90" s="914"/>
      <c r="Q90" s="914"/>
      <c r="R90" s="914"/>
      <c r="S90" s="914"/>
      <c r="T90" s="914"/>
      <c r="U90" s="914"/>
      <c r="V90" s="914"/>
      <c r="W90" s="914"/>
      <c r="X90" s="914"/>
      <c r="Y90" s="914"/>
      <c r="Z90" s="861"/>
    </row>
    <row r="91" ht="12.75" customHeight="1">
      <c r="A91" s="914"/>
      <c r="B91" s="914"/>
      <c r="C91" s="937"/>
      <c r="D91" s="939"/>
      <c r="E91" s="937"/>
      <c r="F91" s="914"/>
      <c r="G91" s="939"/>
      <c r="H91" s="914"/>
      <c r="I91" s="914"/>
      <c r="J91" s="914"/>
      <c r="K91" s="916"/>
      <c r="L91" s="914"/>
      <c r="M91" s="914"/>
      <c r="N91" s="914"/>
      <c r="O91" s="914"/>
      <c r="P91" s="914"/>
      <c r="Q91" s="914"/>
      <c r="R91" s="914"/>
      <c r="S91" s="914"/>
      <c r="T91" s="914"/>
      <c r="U91" s="914"/>
      <c r="V91" s="914"/>
      <c r="W91" s="914"/>
      <c r="X91" s="914"/>
      <c r="Y91" s="914"/>
      <c r="Z91" s="861"/>
    </row>
    <row r="92" ht="12.75" customHeight="1">
      <c r="A92" s="914"/>
      <c r="B92" s="914"/>
      <c r="C92" s="937"/>
      <c r="D92" s="939"/>
      <c r="E92" s="937"/>
      <c r="F92" s="914"/>
      <c r="G92" s="939"/>
      <c r="H92" s="914"/>
      <c r="I92" s="914"/>
      <c r="J92" s="914"/>
      <c r="K92" s="916"/>
      <c r="L92" s="914"/>
      <c r="M92" s="914"/>
      <c r="N92" s="914"/>
      <c r="O92" s="914"/>
      <c r="P92" s="914"/>
      <c r="Q92" s="914"/>
      <c r="R92" s="914"/>
      <c r="S92" s="914"/>
      <c r="T92" s="914"/>
      <c r="U92" s="914"/>
      <c r="V92" s="914"/>
      <c r="W92" s="914"/>
      <c r="X92" s="914"/>
      <c r="Y92" s="914"/>
      <c r="Z92" s="861"/>
    </row>
    <row r="93" ht="12.75" customHeight="1">
      <c r="A93" s="914"/>
      <c r="B93" s="914"/>
      <c r="C93" s="937"/>
      <c r="D93" s="939"/>
      <c r="E93" s="937"/>
      <c r="F93" s="914"/>
      <c r="G93" s="939"/>
      <c r="H93" s="914"/>
      <c r="I93" s="914"/>
      <c r="J93" s="914"/>
      <c r="K93" s="916"/>
      <c r="L93" s="914"/>
      <c r="M93" s="914"/>
      <c r="N93" s="914"/>
      <c r="O93" s="914"/>
      <c r="P93" s="914"/>
      <c r="Q93" s="914"/>
      <c r="R93" s="914"/>
      <c r="S93" s="914"/>
      <c r="T93" s="914"/>
      <c r="U93" s="914"/>
      <c r="V93" s="914"/>
      <c r="W93" s="914"/>
      <c r="X93" s="914"/>
      <c r="Y93" s="914"/>
      <c r="Z93" s="861"/>
    </row>
    <row r="94" ht="12.75" customHeight="1">
      <c r="A94" s="914"/>
      <c r="B94" s="914"/>
      <c r="C94" s="937"/>
      <c r="D94" s="939"/>
      <c r="E94" s="937"/>
      <c r="F94" s="914"/>
      <c r="G94" s="939"/>
      <c r="H94" s="914"/>
      <c r="I94" s="914"/>
      <c r="J94" s="914"/>
      <c r="K94" s="916"/>
      <c r="L94" s="914"/>
      <c r="M94" s="914"/>
      <c r="N94" s="914"/>
      <c r="O94" s="914"/>
      <c r="P94" s="914"/>
      <c r="Q94" s="914"/>
      <c r="R94" s="914"/>
      <c r="S94" s="914"/>
      <c r="T94" s="914"/>
      <c r="U94" s="914"/>
      <c r="V94" s="914"/>
      <c r="W94" s="914"/>
      <c r="X94" s="914"/>
      <c r="Y94" s="914"/>
      <c r="Z94" s="861"/>
    </row>
    <row r="95" ht="12.75" customHeight="1">
      <c r="A95" s="914"/>
      <c r="B95" s="914"/>
      <c r="C95" s="937"/>
      <c r="D95" s="939"/>
      <c r="E95" s="937"/>
      <c r="F95" s="914"/>
      <c r="G95" s="939"/>
      <c r="H95" s="914"/>
      <c r="I95" s="914"/>
      <c r="J95" s="914"/>
      <c r="K95" s="916"/>
      <c r="L95" s="914"/>
      <c r="M95" s="914"/>
      <c r="N95" s="914"/>
      <c r="O95" s="914"/>
      <c r="P95" s="914"/>
      <c r="Q95" s="914"/>
      <c r="R95" s="914"/>
      <c r="S95" s="914"/>
      <c r="T95" s="914"/>
      <c r="U95" s="914"/>
      <c r="V95" s="914"/>
      <c r="W95" s="914"/>
      <c r="X95" s="914"/>
      <c r="Y95" s="914"/>
      <c r="Z95" s="861"/>
    </row>
    <row r="96" ht="12.75" customHeight="1">
      <c r="A96" s="914"/>
      <c r="B96" s="914"/>
      <c r="C96" s="937"/>
      <c r="D96" s="939"/>
      <c r="E96" s="937"/>
      <c r="F96" s="914"/>
      <c r="G96" s="939"/>
      <c r="H96" s="914"/>
      <c r="I96" s="914"/>
      <c r="J96" s="914"/>
      <c r="K96" s="916"/>
      <c r="L96" s="914"/>
      <c r="M96" s="914"/>
      <c r="N96" s="914"/>
      <c r="O96" s="914"/>
      <c r="P96" s="914"/>
      <c r="Q96" s="914"/>
      <c r="R96" s="914"/>
      <c r="S96" s="914"/>
      <c r="T96" s="914"/>
      <c r="U96" s="914"/>
      <c r="V96" s="914"/>
      <c r="W96" s="914"/>
      <c r="X96" s="914"/>
      <c r="Y96" s="914"/>
      <c r="Z96" s="861"/>
    </row>
    <row r="97" ht="12.75" customHeight="1">
      <c r="A97" s="914"/>
      <c r="B97" s="914"/>
      <c r="C97" s="937"/>
      <c r="D97" s="939"/>
      <c r="E97" s="937"/>
      <c r="F97" s="914"/>
      <c r="G97" s="939"/>
      <c r="H97" s="914"/>
      <c r="I97" s="914"/>
      <c r="J97" s="914"/>
      <c r="K97" s="916"/>
      <c r="L97" s="914"/>
      <c r="M97" s="914"/>
      <c r="N97" s="914"/>
      <c r="O97" s="914"/>
      <c r="P97" s="914"/>
      <c r="Q97" s="914"/>
      <c r="R97" s="914"/>
      <c r="S97" s="914"/>
      <c r="T97" s="914"/>
      <c r="U97" s="914"/>
      <c r="V97" s="914"/>
      <c r="W97" s="914"/>
      <c r="X97" s="914"/>
      <c r="Y97" s="914"/>
      <c r="Z97" s="861"/>
    </row>
    <row r="98" ht="12.75" customHeight="1">
      <c r="A98" s="914"/>
      <c r="B98" s="914"/>
      <c r="C98" s="937"/>
      <c r="D98" s="939"/>
      <c r="E98" s="937"/>
      <c r="F98" s="914"/>
      <c r="G98" s="939"/>
      <c r="H98" s="914"/>
      <c r="I98" s="914"/>
      <c r="J98" s="914"/>
      <c r="K98" s="916"/>
      <c r="L98" s="914"/>
      <c r="M98" s="914"/>
      <c r="N98" s="914"/>
      <c r="O98" s="914"/>
      <c r="P98" s="914"/>
      <c r="Q98" s="914"/>
      <c r="R98" s="914"/>
      <c r="S98" s="914"/>
      <c r="T98" s="914"/>
      <c r="U98" s="914"/>
      <c r="V98" s="914"/>
      <c r="W98" s="914"/>
      <c r="X98" s="914"/>
      <c r="Y98" s="914"/>
      <c r="Z98" s="861"/>
    </row>
    <row r="99" ht="12.75" customHeight="1">
      <c r="A99" s="914"/>
      <c r="B99" s="914"/>
      <c r="C99" s="937"/>
      <c r="D99" s="939"/>
      <c r="E99" s="937"/>
      <c r="F99" s="914"/>
      <c r="G99" s="939"/>
      <c r="H99" s="914"/>
      <c r="I99" s="914"/>
      <c r="J99" s="914"/>
      <c r="K99" s="916"/>
      <c r="L99" s="914"/>
      <c r="M99" s="914"/>
      <c r="N99" s="914"/>
      <c r="O99" s="914"/>
      <c r="P99" s="914"/>
      <c r="Q99" s="914"/>
      <c r="R99" s="914"/>
      <c r="S99" s="914"/>
      <c r="T99" s="914"/>
      <c r="U99" s="914"/>
      <c r="V99" s="914"/>
      <c r="W99" s="914"/>
      <c r="X99" s="914"/>
      <c r="Y99" s="914"/>
      <c r="Z99" s="861"/>
    </row>
    <row r="100" ht="12.75" customHeight="1">
      <c r="A100" s="914"/>
      <c r="B100" s="914"/>
      <c r="C100" s="937"/>
      <c r="D100" s="939"/>
      <c r="E100" s="937"/>
      <c r="F100" s="914"/>
      <c r="G100" s="939"/>
      <c r="H100" s="914"/>
      <c r="I100" s="914"/>
      <c r="J100" s="914"/>
      <c r="K100" s="916"/>
      <c r="L100" s="914"/>
      <c r="M100" s="914"/>
      <c r="N100" s="914"/>
      <c r="O100" s="914"/>
      <c r="P100" s="914"/>
      <c r="Q100" s="914"/>
      <c r="R100" s="914"/>
      <c r="S100" s="914"/>
      <c r="T100" s="914"/>
      <c r="U100" s="914"/>
      <c r="V100" s="914"/>
      <c r="W100" s="914"/>
      <c r="X100" s="914"/>
      <c r="Y100" s="914"/>
      <c r="Z100" s="861"/>
    </row>
    <row r="101" ht="12.75" customHeight="1">
      <c r="A101" s="914"/>
      <c r="B101" s="914"/>
      <c r="C101" s="937"/>
      <c r="D101" s="939"/>
      <c r="E101" s="937"/>
      <c r="F101" s="914"/>
      <c r="G101" s="939"/>
      <c r="H101" s="914"/>
      <c r="I101" s="914"/>
      <c r="J101" s="914"/>
      <c r="K101" s="916"/>
      <c r="L101" s="914"/>
      <c r="M101" s="914"/>
      <c r="N101" s="914"/>
      <c r="O101" s="914"/>
      <c r="P101" s="914"/>
      <c r="Q101" s="914"/>
      <c r="R101" s="914"/>
      <c r="S101" s="914"/>
      <c r="T101" s="914"/>
      <c r="U101" s="914"/>
      <c r="V101" s="914"/>
      <c r="W101" s="914"/>
      <c r="X101" s="914"/>
      <c r="Y101" s="914"/>
      <c r="Z101" s="861"/>
    </row>
    <row r="102" ht="12.75" customHeight="1">
      <c r="A102" s="914"/>
      <c r="B102" s="914"/>
      <c r="C102" s="937"/>
      <c r="D102" s="939"/>
      <c r="E102" s="937"/>
      <c r="F102" s="914"/>
      <c r="G102" s="939"/>
      <c r="H102" s="914"/>
      <c r="I102" s="914"/>
      <c r="J102" s="914"/>
      <c r="K102" s="916"/>
      <c r="L102" s="914"/>
      <c r="M102" s="914"/>
      <c r="N102" s="914"/>
      <c r="O102" s="914"/>
      <c r="P102" s="914"/>
      <c r="Q102" s="914"/>
      <c r="R102" s="914"/>
      <c r="S102" s="914"/>
      <c r="T102" s="914"/>
      <c r="U102" s="914"/>
      <c r="V102" s="914"/>
      <c r="W102" s="914"/>
      <c r="X102" s="914"/>
      <c r="Y102" s="914"/>
      <c r="Z102" s="861"/>
    </row>
    <row r="103" ht="12.75" customHeight="1">
      <c r="A103" s="914"/>
      <c r="B103" s="914"/>
      <c r="C103" s="937"/>
      <c r="D103" s="939"/>
      <c r="E103" s="937"/>
      <c r="F103" s="914"/>
      <c r="G103" s="939"/>
      <c r="H103" s="914"/>
      <c r="I103" s="914"/>
      <c r="J103" s="914"/>
      <c r="K103" s="916"/>
      <c r="L103" s="914"/>
      <c r="M103" s="914"/>
      <c r="N103" s="914"/>
      <c r="O103" s="914"/>
      <c r="P103" s="914"/>
      <c r="Q103" s="914"/>
      <c r="R103" s="914"/>
      <c r="S103" s="914"/>
      <c r="T103" s="914"/>
      <c r="U103" s="914"/>
      <c r="V103" s="914"/>
      <c r="W103" s="914"/>
      <c r="X103" s="914"/>
      <c r="Y103" s="914"/>
      <c r="Z103" s="861"/>
    </row>
    <row r="104" ht="12.75" customHeight="1">
      <c r="A104" s="914"/>
      <c r="B104" s="914"/>
      <c r="C104" s="937"/>
      <c r="D104" s="939"/>
      <c r="E104" s="937"/>
      <c r="F104" s="914"/>
      <c r="G104" s="939"/>
      <c r="H104" s="914"/>
      <c r="I104" s="914"/>
      <c r="J104" s="914"/>
      <c r="K104" s="916"/>
      <c r="L104" s="914"/>
      <c r="M104" s="914"/>
      <c r="N104" s="914"/>
      <c r="O104" s="914"/>
      <c r="P104" s="914"/>
      <c r="Q104" s="914"/>
      <c r="R104" s="914"/>
      <c r="S104" s="914"/>
      <c r="T104" s="914"/>
      <c r="U104" s="914"/>
      <c r="V104" s="914"/>
      <c r="W104" s="914"/>
      <c r="X104" s="914"/>
      <c r="Y104" s="914"/>
      <c r="Z104" s="861"/>
    </row>
    <row r="105" ht="12.75" customHeight="1">
      <c r="A105" s="914"/>
      <c r="B105" s="914"/>
      <c r="C105" s="937"/>
      <c r="D105" s="939"/>
      <c r="E105" s="937"/>
      <c r="F105" s="914"/>
      <c r="G105" s="939"/>
      <c r="H105" s="914"/>
      <c r="I105" s="914"/>
      <c r="J105" s="914"/>
      <c r="K105" s="916"/>
      <c r="L105" s="914"/>
      <c r="M105" s="914"/>
      <c r="N105" s="914"/>
      <c r="O105" s="914"/>
      <c r="P105" s="914"/>
      <c r="Q105" s="914"/>
      <c r="R105" s="914"/>
      <c r="S105" s="914"/>
      <c r="T105" s="914"/>
      <c r="U105" s="914"/>
      <c r="V105" s="914"/>
      <c r="W105" s="914"/>
      <c r="X105" s="914"/>
      <c r="Y105" s="914"/>
      <c r="Z105" s="861"/>
    </row>
    <row r="106" ht="12.75" customHeight="1">
      <c r="A106" s="914"/>
      <c r="B106" s="914"/>
      <c r="C106" s="937"/>
      <c r="D106" s="939"/>
      <c r="E106" s="937"/>
      <c r="F106" s="914"/>
      <c r="G106" s="939"/>
      <c r="H106" s="914"/>
      <c r="I106" s="914"/>
      <c r="J106" s="914"/>
      <c r="K106" s="916"/>
      <c r="L106" s="914"/>
      <c r="M106" s="914"/>
      <c r="N106" s="914"/>
      <c r="O106" s="914"/>
      <c r="P106" s="914"/>
      <c r="Q106" s="914"/>
      <c r="R106" s="914"/>
      <c r="S106" s="914"/>
      <c r="T106" s="914"/>
      <c r="U106" s="914"/>
      <c r="V106" s="914"/>
      <c r="W106" s="914"/>
      <c r="X106" s="914"/>
      <c r="Y106" s="914"/>
      <c r="Z106" s="861"/>
    </row>
    <row r="107" ht="12.75" customHeight="1">
      <c r="A107" s="914"/>
      <c r="B107" s="914"/>
      <c r="C107" s="937"/>
      <c r="D107" s="939"/>
      <c r="E107" s="937"/>
      <c r="F107" s="914"/>
      <c r="G107" s="939"/>
      <c r="H107" s="914"/>
      <c r="I107" s="914"/>
      <c r="J107" s="914"/>
      <c r="K107" s="916"/>
      <c r="L107" s="914"/>
      <c r="M107" s="914"/>
      <c r="N107" s="914"/>
      <c r="O107" s="914"/>
      <c r="P107" s="914"/>
      <c r="Q107" s="914"/>
      <c r="R107" s="914"/>
      <c r="S107" s="914"/>
      <c r="T107" s="914"/>
      <c r="U107" s="914"/>
      <c r="V107" s="914"/>
      <c r="W107" s="914"/>
      <c r="X107" s="914"/>
      <c r="Y107" s="914"/>
      <c r="Z107" s="861"/>
    </row>
    <row r="108" ht="12.75" customHeight="1">
      <c r="A108" s="914"/>
      <c r="B108" s="914"/>
      <c r="C108" s="937"/>
      <c r="D108" s="939"/>
      <c r="E108" s="937"/>
      <c r="F108" s="914"/>
      <c r="G108" s="939"/>
      <c r="H108" s="914"/>
      <c r="I108" s="914"/>
      <c r="J108" s="914"/>
      <c r="K108" s="916"/>
      <c r="L108" s="914"/>
      <c r="M108" s="914"/>
      <c r="N108" s="914"/>
      <c r="O108" s="914"/>
      <c r="P108" s="914"/>
      <c r="Q108" s="914"/>
      <c r="R108" s="914"/>
      <c r="S108" s="914"/>
      <c r="T108" s="914"/>
      <c r="U108" s="914"/>
      <c r="V108" s="914"/>
      <c r="W108" s="914"/>
      <c r="X108" s="914"/>
      <c r="Y108" s="914"/>
      <c r="Z108" s="861"/>
    </row>
    <row r="109" ht="12.75" customHeight="1">
      <c r="A109" s="914"/>
      <c r="B109" s="914"/>
      <c r="C109" s="937"/>
      <c r="D109" s="939"/>
      <c r="E109" s="937"/>
      <c r="F109" s="914"/>
      <c r="G109" s="939"/>
      <c r="H109" s="914"/>
      <c r="I109" s="914"/>
      <c r="J109" s="914"/>
      <c r="K109" s="916"/>
      <c r="L109" s="914"/>
      <c r="M109" s="914"/>
      <c r="N109" s="914"/>
      <c r="O109" s="914"/>
      <c r="P109" s="914"/>
      <c r="Q109" s="914"/>
      <c r="R109" s="914"/>
      <c r="S109" s="914"/>
      <c r="T109" s="914"/>
      <c r="U109" s="914"/>
      <c r="V109" s="914"/>
      <c r="W109" s="914"/>
      <c r="X109" s="914"/>
      <c r="Y109" s="914"/>
      <c r="Z109" s="861"/>
    </row>
    <row r="110" ht="12.75" customHeight="1">
      <c r="A110" s="914"/>
      <c r="B110" s="914"/>
      <c r="C110" s="937"/>
      <c r="D110" s="939"/>
      <c r="E110" s="937"/>
      <c r="F110" s="914"/>
      <c r="G110" s="939"/>
      <c r="H110" s="914"/>
      <c r="I110" s="914"/>
      <c r="J110" s="914"/>
      <c r="K110" s="916"/>
      <c r="L110" s="914"/>
      <c r="M110" s="914"/>
      <c r="N110" s="914"/>
      <c r="O110" s="914"/>
      <c r="P110" s="914"/>
      <c r="Q110" s="914"/>
      <c r="R110" s="914"/>
      <c r="S110" s="914"/>
      <c r="T110" s="914"/>
      <c r="U110" s="914"/>
      <c r="V110" s="914"/>
      <c r="W110" s="914"/>
      <c r="X110" s="914"/>
      <c r="Y110" s="914"/>
      <c r="Z110" s="861"/>
    </row>
    <row r="111" ht="12.75" customHeight="1">
      <c r="A111" s="914"/>
      <c r="B111" s="914"/>
      <c r="C111" s="937"/>
      <c r="D111" s="939"/>
      <c r="E111" s="937"/>
      <c r="F111" s="914"/>
      <c r="G111" s="939"/>
      <c r="H111" s="914"/>
      <c r="I111" s="914"/>
      <c r="J111" s="914"/>
      <c r="K111" s="916"/>
      <c r="L111" s="914"/>
      <c r="M111" s="914"/>
      <c r="N111" s="914"/>
      <c r="O111" s="914"/>
      <c r="P111" s="914"/>
      <c r="Q111" s="914"/>
      <c r="R111" s="914"/>
      <c r="S111" s="914"/>
      <c r="T111" s="914"/>
      <c r="U111" s="914"/>
      <c r="V111" s="914"/>
      <c r="W111" s="914"/>
      <c r="X111" s="914"/>
      <c r="Y111" s="914"/>
      <c r="Z111" s="861"/>
    </row>
    <row r="112" ht="12.75" customHeight="1">
      <c r="A112" s="914"/>
      <c r="B112" s="914"/>
      <c r="C112" s="937"/>
      <c r="D112" s="939"/>
      <c r="E112" s="937"/>
      <c r="F112" s="914"/>
      <c r="G112" s="939"/>
      <c r="H112" s="914"/>
      <c r="I112" s="914"/>
      <c r="J112" s="914"/>
      <c r="K112" s="916"/>
      <c r="L112" s="914"/>
      <c r="M112" s="914"/>
      <c r="N112" s="914"/>
      <c r="O112" s="914"/>
      <c r="P112" s="914"/>
      <c r="Q112" s="914"/>
      <c r="R112" s="914"/>
      <c r="S112" s="914"/>
      <c r="T112" s="914"/>
      <c r="U112" s="914"/>
      <c r="V112" s="914"/>
      <c r="W112" s="914"/>
      <c r="X112" s="914"/>
      <c r="Y112" s="914"/>
      <c r="Z112" s="861"/>
    </row>
    <row r="113" ht="12.75" customHeight="1">
      <c r="A113" s="914"/>
      <c r="B113" s="914"/>
      <c r="C113" s="937"/>
      <c r="D113" s="939"/>
      <c r="E113" s="937"/>
      <c r="F113" s="914"/>
      <c r="G113" s="939"/>
      <c r="H113" s="914"/>
      <c r="I113" s="914"/>
      <c r="J113" s="914"/>
      <c r="K113" s="916"/>
      <c r="L113" s="914"/>
      <c r="M113" s="914"/>
      <c r="N113" s="914"/>
      <c r="O113" s="914"/>
      <c r="P113" s="914"/>
      <c r="Q113" s="914"/>
      <c r="R113" s="914"/>
      <c r="S113" s="914"/>
      <c r="T113" s="914"/>
      <c r="U113" s="914"/>
      <c r="V113" s="914"/>
      <c r="W113" s="914"/>
      <c r="X113" s="914"/>
      <c r="Y113" s="914"/>
      <c r="Z113" s="861"/>
    </row>
    <row r="114" ht="12.75" customHeight="1">
      <c r="A114" s="914"/>
      <c r="B114" s="914"/>
      <c r="C114" s="937"/>
      <c r="D114" s="939"/>
      <c r="E114" s="937"/>
      <c r="F114" s="914"/>
      <c r="G114" s="939"/>
      <c r="H114" s="914"/>
      <c r="I114" s="914"/>
      <c r="J114" s="914"/>
      <c r="K114" s="916"/>
      <c r="L114" s="914"/>
      <c r="M114" s="914"/>
      <c r="N114" s="914"/>
      <c r="O114" s="914"/>
      <c r="P114" s="914"/>
      <c r="Q114" s="914"/>
      <c r="R114" s="914"/>
      <c r="S114" s="914"/>
      <c r="T114" s="914"/>
      <c r="U114" s="914"/>
      <c r="V114" s="914"/>
      <c r="W114" s="914"/>
      <c r="X114" s="914"/>
      <c r="Y114" s="914"/>
      <c r="Z114" s="861"/>
    </row>
    <row r="115" ht="12.75" customHeight="1">
      <c r="A115" s="914"/>
      <c r="B115" s="914"/>
      <c r="C115" s="937"/>
      <c r="D115" s="939"/>
      <c r="E115" s="937"/>
      <c r="F115" s="914"/>
      <c r="G115" s="939"/>
      <c r="H115" s="914"/>
      <c r="I115" s="914"/>
      <c r="J115" s="914"/>
      <c r="K115" s="916"/>
      <c r="L115" s="914"/>
      <c r="M115" s="914"/>
      <c r="N115" s="914"/>
      <c r="O115" s="914"/>
      <c r="P115" s="914"/>
      <c r="Q115" s="914"/>
      <c r="R115" s="914"/>
      <c r="S115" s="914"/>
      <c r="T115" s="914"/>
      <c r="U115" s="914"/>
      <c r="V115" s="914"/>
      <c r="W115" s="914"/>
      <c r="X115" s="914"/>
      <c r="Y115" s="914"/>
      <c r="Z115" s="861"/>
    </row>
    <row r="116" ht="12.75" customHeight="1">
      <c r="A116" s="914"/>
      <c r="B116" s="914"/>
      <c r="C116" s="937"/>
      <c r="D116" s="939"/>
      <c r="E116" s="937"/>
      <c r="F116" s="914"/>
      <c r="G116" s="939"/>
      <c r="H116" s="914"/>
      <c r="I116" s="914"/>
      <c r="J116" s="914"/>
      <c r="K116" s="916"/>
      <c r="L116" s="914"/>
      <c r="M116" s="914"/>
      <c r="N116" s="914"/>
      <c r="O116" s="914"/>
      <c r="P116" s="914"/>
      <c r="Q116" s="914"/>
      <c r="R116" s="914"/>
      <c r="S116" s="914"/>
      <c r="T116" s="914"/>
      <c r="U116" s="914"/>
      <c r="V116" s="914"/>
      <c r="W116" s="914"/>
      <c r="X116" s="914"/>
      <c r="Y116" s="914"/>
      <c r="Z116" s="861"/>
    </row>
    <row r="117" ht="12.75" customHeight="1">
      <c r="A117" s="914"/>
      <c r="B117" s="914"/>
      <c r="C117" s="937"/>
      <c r="D117" s="939"/>
      <c r="E117" s="937"/>
      <c r="F117" s="914"/>
      <c r="G117" s="939"/>
      <c r="H117" s="914"/>
      <c r="I117" s="914"/>
      <c r="J117" s="914"/>
      <c r="K117" s="916"/>
      <c r="L117" s="914"/>
      <c r="M117" s="914"/>
      <c r="N117" s="914"/>
      <c r="O117" s="914"/>
      <c r="P117" s="914"/>
      <c r="Q117" s="914"/>
      <c r="R117" s="914"/>
      <c r="S117" s="914"/>
      <c r="T117" s="914"/>
      <c r="U117" s="914"/>
      <c r="V117" s="914"/>
      <c r="W117" s="914"/>
      <c r="X117" s="914"/>
      <c r="Y117" s="914"/>
      <c r="Z117" s="861"/>
    </row>
    <row r="118" ht="12.75" customHeight="1">
      <c r="A118" s="914"/>
      <c r="B118" s="914"/>
      <c r="C118" s="937"/>
      <c r="D118" s="939"/>
      <c r="E118" s="937"/>
      <c r="F118" s="914"/>
      <c r="G118" s="939"/>
      <c r="H118" s="914"/>
      <c r="I118" s="914"/>
      <c r="J118" s="914"/>
      <c r="K118" s="916"/>
      <c r="L118" s="914"/>
      <c r="M118" s="914"/>
      <c r="N118" s="914"/>
      <c r="O118" s="914"/>
      <c r="P118" s="914"/>
      <c r="Q118" s="914"/>
      <c r="R118" s="914"/>
      <c r="S118" s="914"/>
      <c r="T118" s="914"/>
      <c r="U118" s="914"/>
      <c r="V118" s="914"/>
      <c r="W118" s="914"/>
      <c r="X118" s="914"/>
      <c r="Y118" s="914"/>
      <c r="Z118" s="861"/>
    </row>
    <row r="119" ht="12.75" customHeight="1">
      <c r="A119" s="914"/>
      <c r="B119" s="914"/>
      <c r="C119" s="937"/>
      <c r="D119" s="939"/>
      <c r="E119" s="937"/>
      <c r="F119" s="914"/>
      <c r="G119" s="939"/>
      <c r="H119" s="914"/>
      <c r="I119" s="914"/>
      <c r="J119" s="914"/>
      <c r="K119" s="916"/>
      <c r="L119" s="914"/>
      <c r="M119" s="914"/>
      <c r="N119" s="914"/>
      <c r="O119" s="914"/>
      <c r="P119" s="914"/>
      <c r="Q119" s="914"/>
      <c r="R119" s="914"/>
      <c r="S119" s="914"/>
      <c r="T119" s="914"/>
      <c r="U119" s="914"/>
      <c r="V119" s="914"/>
      <c r="W119" s="914"/>
      <c r="X119" s="914"/>
      <c r="Y119" s="914"/>
      <c r="Z119" s="861"/>
    </row>
    <row r="120" ht="12.75" customHeight="1">
      <c r="A120" s="914"/>
      <c r="B120" s="914"/>
      <c r="C120" s="937"/>
      <c r="D120" s="939"/>
      <c r="E120" s="937"/>
      <c r="F120" s="914"/>
      <c r="G120" s="939"/>
      <c r="H120" s="914"/>
      <c r="I120" s="914"/>
      <c r="J120" s="914"/>
      <c r="K120" s="916"/>
      <c r="L120" s="914"/>
      <c r="M120" s="914"/>
      <c r="N120" s="914"/>
      <c r="O120" s="914"/>
      <c r="P120" s="914"/>
      <c r="Q120" s="914"/>
      <c r="R120" s="914"/>
      <c r="S120" s="914"/>
      <c r="T120" s="914"/>
      <c r="U120" s="914"/>
      <c r="V120" s="914"/>
      <c r="W120" s="914"/>
      <c r="X120" s="914"/>
      <c r="Y120" s="914"/>
      <c r="Z120" s="861"/>
    </row>
    <row r="121" ht="12.75" customHeight="1">
      <c r="A121" s="914"/>
      <c r="B121" s="914"/>
      <c r="C121" s="937"/>
      <c r="D121" s="939"/>
      <c r="E121" s="937"/>
      <c r="F121" s="914"/>
      <c r="G121" s="939"/>
      <c r="H121" s="914"/>
      <c r="I121" s="914"/>
      <c r="J121" s="914"/>
      <c r="K121" s="916"/>
      <c r="L121" s="914"/>
      <c r="M121" s="914"/>
      <c r="N121" s="914"/>
      <c r="O121" s="914"/>
      <c r="P121" s="914"/>
      <c r="Q121" s="914"/>
      <c r="R121" s="914"/>
      <c r="S121" s="914"/>
      <c r="T121" s="914"/>
      <c r="U121" s="914"/>
      <c r="V121" s="914"/>
      <c r="W121" s="914"/>
      <c r="X121" s="914"/>
      <c r="Y121" s="914"/>
      <c r="Z121" s="861"/>
    </row>
    <row r="122" ht="12.75" customHeight="1">
      <c r="A122" s="914"/>
      <c r="B122" s="914"/>
      <c r="C122" s="937"/>
      <c r="D122" s="939"/>
      <c r="E122" s="937"/>
      <c r="F122" s="914"/>
      <c r="G122" s="939"/>
      <c r="H122" s="914"/>
      <c r="I122" s="914"/>
      <c r="J122" s="914"/>
      <c r="K122" s="916"/>
      <c r="L122" s="914"/>
      <c r="M122" s="914"/>
      <c r="N122" s="914"/>
      <c r="O122" s="914"/>
      <c r="P122" s="914"/>
      <c r="Q122" s="914"/>
      <c r="R122" s="914"/>
      <c r="S122" s="914"/>
      <c r="T122" s="914"/>
      <c r="U122" s="914"/>
      <c r="V122" s="914"/>
      <c r="W122" s="914"/>
      <c r="X122" s="914"/>
      <c r="Y122" s="914"/>
      <c r="Z122" s="861"/>
    </row>
    <row r="123" ht="12.75" customHeight="1">
      <c r="A123" s="914"/>
      <c r="B123" s="914"/>
      <c r="C123" s="937"/>
      <c r="D123" s="939"/>
      <c r="E123" s="937"/>
      <c r="F123" s="914"/>
      <c r="G123" s="939"/>
      <c r="H123" s="914"/>
      <c r="I123" s="914"/>
      <c r="J123" s="914"/>
      <c r="K123" s="916"/>
      <c r="L123" s="914"/>
      <c r="M123" s="914"/>
      <c r="N123" s="914"/>
      <c r="O123" s="914"/>
      <c r="P123" s="914"/>
      <c r="Q123" s="914"/>
      <c r="R123" s="914"/>
      <c r="S123" s="914"/>
      <c r="T123" s="914"/>
      <c r="U123" s="914"/>
      <c r="V123" s="914"/>
      <c r="W123" s="914"/>
      <c r="X123" s="914"/>
      <c r="Y123" s="914"/>
      <c r="Z123" s="861"/>
    </row>
    <row r="124" ht="12.75" customHeight="1">
      <c r="A124" s="914"/>
      <c r="B124" s="914"/>
      <c r="C124" s="937"/>
      <c r="D124" s="939"/>
      <c r="E124" s="937"/>
      <c r="F124" s="914"/>
      <c r="G124" s="939"/>
      <c r="H124" s="914"/>
      <c r="I124" s="914"/>
      <c r="J124" s="914"/>
      <c r="K124" s="916"/>
      <c r="L124" s="914"/>
      <c r="M124" s="914"/>
      <c r="N124" s="914"/>
      <c r="O124" s="914"/>
      <c r="P124" s="914"/>
      <c r="Q124" s="914"/>
      <c r="R124" s="914"/>
      <c r="S124" s="914"/>
      <c r="T124" s="914"/>
      <c r="U124" s="914"/>
      <c r="V124" s="914"/>
      <c r="W124" s="914"/>
      <c r="X124" s="914"/>
      <c r="Y124" s="914"/>
      <c r="Z124" s="861"/>
    </row>
    <row r="125" ht="12.75" customHeight="1">
      <c r="A125" s="914"/>
      <c r="B125" s="914"/>
      <c r="C125" s="937"/>
      <c r="D125" s="939"/>
      <c r="E125" s="937"/>
      <c r="F125" s="914"/>
      <c r="G125" s="939"/>
      <c r="H125" s="914"/>
      <c r="I125" s="914"/>
      <c r="J125" s="914"/>
      <c r="K125" s="916"/>
      <c r="L125" s="914"/>
      <c r="M125" s="914"/>
      <c r="N125" s="914"/>
      <c r="O125" s="914"/>
      <c r="P125" s="914"/>
      <c r="Q125" s="914"/>
      <c r="R125" s="914"/>
      <c r="S125" s="914"/>
      <c r="T125" s="914"/>
      <c r="U125" s="914"/>
      <c r="V125" s="914"/>
      <c r="W125" s="914"/>
      <c r="X125" s="914"/>
      <c r="Y125" s="914"/>
      <c r="Z125" s="861"/>
    </row>
    <row r="126" ht="12.75" customHeight="1">
      <c r="A126" s="914"/>
      <c r="B126" s="914"/>
      <c r="C126" s="937"/>
      <c r="D126" s="939"/>
      <c r="E126" s="937"/>
      <c r="F126" s="914"/>
      <c r="G126" s="939"/>
      <c r="H126" s="914"/>
      <c r="I126" s="914"/>
      <c r="J126" s="914"/>
      <c r="K126" s="916"/>
      <c r="L126" s="914"/>
      <c r="M126" s="914"/>
      <c r="N126" s="914"/>
      <c r="O126" s="914"/>
      <c r="P126" s="914"/>
      <c r="Q126" s="914"/>
      <c r="R126" s="914"/>
      <c r="S126" s="914"/>
      <c r="T126" s="914"/>
      <c r="U126" s="914"/>
      <c r="V126" s="914"/>
      <c r="W126" s="914"/>
      <c r="X126" s="914"/>
      <c r="Y126" s="914"/>
      <c r="Z126" s="861"/>
    </row>
    <row r="127" ht="12.75" customHeight="1">
      <c r="A127" s="914"/>
      <c r="B127" s="914"/>
      <c r="C127" s="937"/>
      <c r="D127" s="939"/>
      <c r="E127" s="937"/>
      <c r="F127" s="914"/>
      <c r="G127" s="939"/>
      <c r="H127" s="914"/>
      <c r="I127" s="914"/>
      <c r="J127" s="914"/>
      <c r="K127" s="916"/>
      <c r="L127" s="914"/>
      <c r="M127" s="914"/>
      <c r="N127" s="914"/>
      <c r="O127" s="914"/>
      <c r="P127" s="914"/>
      <c r="Q127" s="914"/>
      <c r="R127" s="914"/>
      <c r="S127" s="914"/>
      <c r="T127" s="914"/>
      <c r="U127" s="914"/>
      <c r="V127" s="914"/>
      <c r="W127" s="914"/>
      <c r="X127" s="914"/>
      <c r="Y127" s="914"/>
      <c r="Z127" s="861"/>
    </row>
    <row r="128" ht="12.75" customHeight="1">
      <c r="A128" s="914"/>
      <c r="B128" s="914"/>
      <c r="C128" s="937"/>
      <c r="D128" s="939"/>
      <c r="E128" s="937"/>
      <c r="F128" s="914"/>
      <c r="G128" s="939"/>
      <c r="H128" s="914"/>
      <c r="I128" s="914"/>
      <c r="J128" s="914"/>
      <c r="K128" s="916"/>
      <c r="L128" s="914"/>
      <c r="M128" s="914"/>
      <c r="N128" s="914"/>
      <c r="O128" s="914"/>
      <c r="P128" s="914"/>
      <c r="Q128" s="914"/>
      <c r="R128" s="914"/>
      <c r="S128" s="914"/>
      <c r="T128" s="914"/>
      <c r="U128" s="914"/>
      <c r="V128" s="914"/>
      <c r="W128" s="914"/>
      <c r="X128" s="914"/>
      <c r="Y128" s="914"/>
      <c r="Z128" s="861"/>
    </row>
    <row r="129" ht="12.75" customHeight="1">
      <c r="A129" s="914"/>
      <c r="B129" s="914"/>
      <c r="C129" s="937"/>
      <c r="D129" s="939"/>
      <c r="E129" s="937"/>
      <c r="F129" s="914"/>
      <c r="G129" s="939"/>
      <c r="H129" s="914"/>
      <c r="I129" s="914"/>
      <c r="J129" s="914"/>
      <c r="K129" s="916"/>
      <c r="L129" s="914"/>
      <c r="M129" s="914"/>
      <c r="N129" s="914"/>
      <c r="O129" s="914"/>
      <c r="P129" s="914"/>
      <c r="Q129" s="914"/>
      <c r="R129" s="914"/>
      <c r="S129" s="914"/>
      <c r="T129" s="914"/>
      <c r="U129" s="914"/>
      <c r="V129" s="914"/>
      <c r="W129" s="914"/>
      <c r="X129" s="914"/>
      <c r="Y129" s="914"/>
      <c r="Z129" s="861"/>
    </row>
    <row r="130" ht="12.75" customHeight="1">
      <c r="A130" s="914"/>
      <c r="B130" s="914"/>
      <c r="C130" s="937"/>
      <c r="D130" s="939"/>
      <c r="E130" s="937"/>
      <c r="F130" s="914"/>
      <c r="G130" s="939"/>
      <c r="H130" s="914"/>
      <c r="I130" s="914"/>
      <c r="J130" s="914"/>
      <c r="K130" s="916"/>
      <c r="L130" s="914"/>
      <c r="M130" s="914"/>
      <c r="N130" s="914"/>
      <c r="O130" s="914"/>
      <c r="P130" s="914"/>
      <c r="Q130" s="914"/>
      <c r="R130" s="914"/>
      <c r="S130" s="914"/>
      <c r="T130" s="914"/>
      <c r="U130" s="914"/>
      <c r="V130" s="914"/>
      <c r="W130" s="914"/>
      <c r="X130" s="914"/>
      <c r="Y130" s="914"/>
      <c r="Z130" s="861"/>
    </row>
    <row r="131" ht="12.75" customHeight="1">
      <c r="A131" s="914"/>
      <c r="B131" s="914"/>
      <c r="C131" s="937"/>
      <c r="D131" s="939"/>
      <c r="E131" s="937"/>
      <c r="F131" s="914"/>
      <c r="G131" s="939"/>
      <c r="H131" s="914"/>
      <c r="I131" s="914"/>
      <c r="J131" s="914"/>
      <c r="K131" s="916"/>
      <c r="L131" s="914"/>
      <c r="M131" s="914"/>
      <c r="N131" s="914"/>
      <c r="O131" s="914"/>
      <c r="P131" s="914"/>
      <c r="Q131" s="914"/>
      <c r="R131" s="914"/>
      <c r="S131" s="914"/>
      <c r="T131" s="914"/>
      <c r="U131" s="914"/>
      <c r="V131" s="914"/>
      <c r="W131" s="914"/>
      <c r="X131" s="914"/>
      <c r="Y131" s="914"/>
      <c r="Z131" s="861"/>
    </row>
    <row r="132" ht="12.75" customHeight="1">
      <c r="A132" s="914"/>
      <c r="B132" s="914"/>
      <c r="C132" s="937"/>
      <c r="D132" s="939"/>
      <c r="E132" s="937"/>
      <c r="F132" s="914"/>
      <c r="G132" s="939"/>
      <c r="H132" s="914"/>
      <c r="I132" s="914"/>
      <c r="J132" s="914"/>
      <c r="K132" s="916"/>
      <c r="L132" s="914"/>
      <c r="M132" s="914"/>
      <c r="N132" s="914"/>
      <c r="O132" s="914"/>
      <c r="P132" s="914"/>
      <c r="Q132" s="914"/>
      <c r="R132" s="914"/>
      <c r="S132" s="914"/>
      <c r="T132" s="914"/>
      <c r="U132" s="914"/>
      <c r="V132" s="914"/>
      <c r="W132" s="914"/>
      <c r="X132" s="914"/>
      <c r="Y132" s="914"/>
      <c r="Z132" s="861"/>
    </row>
    <row r="133" ht="12.75" customHeight="1">
      <c r="A133" s="914"/>
      <c r="B133" s="914"/>
      <c r="C133" s="937"/>
      <c r="D133" s="939"/>
      <c r="E133" s="937"/>
      <c r="F133" s="914"/>
      <c r="G133" s="939"/>
      <c r="H133" s="914"/>
      <c r="I133" s="914"/>
      <c r="J133" s="914"/>
      <c r="K133" s="916"/>
      <c r="L133" s="914"/>
      <c r="M133" s="914"/>
      <c r="N133" s="914"/>
      <c r="O133" s="914"/>
      <c r="P133" s="914"/>
      <c r="Q133" s="914"/>
      <c r="R133" s="914"/>
      <c r="S133" s="914"/>
      <c r="T133" s="914"/>
      <c r="U133" s="914"/>
      <c r="V133" s="914"/>
      <c r="W133" s="914"/>
      <c r="X133" s="914"/>
      <c r="Y133" s="914"/>
      <c r="Z133" s="861"/>
    </row>
    <row r="134" ht="12.75" customHeight="1">
      <c r="A134" s="914"/>
      <c r="B134" s="914"/>
      <c r="C134" s="937"/>
      <c r="D134" s="939"/>
      <c r="E134" s="937"/>
      <c r="F134" s="914"/>
      <c r="G134" s="939"/>
      <c r="H134" s="914"/>
      <c r="I134" s="914"/>
      <c r="J134" s="914"/>
      <c r="K134" s="916"/>
      <c r="L134" s="914"/>
      <c r="M134" s="914"/>
      <c r="N134" s="914"/>
      <c r="O134" s="914"/>
      <c r="P134" s="914"/>
      <c r="Q134" s="914"/>
      <c r="R134" s="914"/>
      <c r="S134" s="914"/>
      <c r="T134" s="914"/>
      <c r="U134" s="914"/>
      <c r="V134" s="914"/>
      <c r="W134" s="914"/>
      <c r="X134" s="914"/>
      <c r="Y134" s="914"/>
      <c r="Z134" s="861"/>
    </row>
    <row r="135" ht="12.75" customHeight="1">
      <c r="A135" s="914"/>
      <c r="B135" s="914"/>
      <c r="C135" s="937"/>
      <c r="D135" s="939"/>
      <c r="E135" s="937"/>
      <c r="F135" s="914"/>
      <c r="G135" s="939"/>
      <c r="H135" s="914"/>
      <c r="I135" s="914"/>
      <c r="J135" s="914"/>
      <c r="K135" s="916"/>
      <c r="L135" s="914"/>
      <c r="M135" s="914"/>
      <c r="N135" s="914"/>
      <c r="O135" s="914"/>
      <c r="P135" s="914"/>
      <c r="Q135" s="914"/>
      <c r="R135" s="914"/>
      <c r="S135" s="914"/>
      <c r="T135" s="914"/>
      <c r="U135" s="914"/>
      <c r="V135" s="914"/>
      <c r="W135" s="914"/>
      <c r="X135" s="914"/>
      <c r="Y135" s="914"/>
      <c r="Z135" s="861"/>
    </row>
    <row r="136" ht="12.75" customHeight="1">
      <c r="A136" s="914"/>
      <c r="B136" s="914"/>
      <c r="C136" s="937"/>
      <c r="D136" s="939"/>
      <c r="E136" s="937"/>
      <c r="F136" s="914"/>
      <c r="G136" s="939"/>
      <c r="H136" s="914"/>
      <c r="I136" s="914"/>
      <c r="J136" s="914"/>
      <c r="K136" s="916"/>
      <c r="L136" s="914"/>
      <c r="M136" s="914"/>
      <c r="N136" s="914"/>
      <c r="O136" s="914"/>
      <c r="P136" s="914"/>
      <c r="Q136" s="914"/>
      <c r="R136" s="914"/>
      <c r="S136" s="914"/>
      <c r="T136" s="914"/>
      <c r="U136" s="914"/>
      <c r="V136" s="914"/>
      <c r="W136" s="914"/>
      <c r="X136" s="914"/>
      <c r="Y136" s="914"/>
      <c r="Z136" s="861"/>
    </row>
    <row r="137" ht="12.75" customHeight="1">
      <c r="A137" s="914"/>
      <c r="B137" s="914"/>
      <c r="C137" s="937"/>
      <c r="D137" s="939"/>
      <c r="E137" s="937"/>
      <c r="F137" s="914"/>
      <c r="G137" s="939"/>
      <c r="H137" s="914"/>
      <c r="I137" s="914"/>
      <c r="J137" s="914"/>
      <c r="K137" s="916"/>
      <c r="L137" s="914"/>
      <c r="M137" s="914"/>
      <c r="N137" s="914"/>
      <c r="O137" s="914"/>
      <c r="P137" s="914"/>
      <c r="Q137" s="914"/>
      <c r="R137" s="914"/>
      <c r="S137" s="914"/>
      <c r="T137" s="914"/>
      <c r="U137" s="914"/>
      <c r="V137" s="914"/>
      <c r="W137" s="914"/>
      <c r="X137" s="914"/>
      <c r="Y137" s="914"/>
      <c r="Z137" s="861"/>
    </row>
    <row r="138" ht="12.75" customHeight="1">
      <c r="A138" s="914"/>
      <c r="B138" s="914"/>
      <c r="C138" s="937"/>
      <c r="D138" s="939"/>
      <c r="E138" s="937"/>
      <c r="F138" s="914"/>
      <c r="G138" s="939"/>
      <c r="H138" s="914"/>
      <c r="I138" s="914"/>
      <c r="J138" s="914"/>
      <c r="K138" s="916"/>
      <c r="L138" s="914"/>
      <c r="M138" s="914"/>
      <c r="N138" s="914"/>
      <c r="O138" s="914"/>
      <c r="P138" s="914"/>
      <c r="Q138" s="914"/>
      <c r="R138" s="914"/>
      <c r="S138" s="914"/>
      <c r="T138" s="914"/>
      <c r="U138" s="914"/>
      <c r="V138" s="914"/>
      <c r="W138" s="914"/>
      <c r="X138" s="914"/>
      <c r="Y138" s="914"/>
      <c r="Z138" s="861"/>
    </row>
    <row r="139" ht="12.75" customHeight="1">
      <c r="A139" s="914"/>
      <c r="B139" s="914"/>
      <c r="C139" s="937"/>
      <c r="D139" s="939"/>
      <c r="E139" s="937"/>
      <c r="F139" s="914"/>
      <c r="G139" s="939"/>
      <c r="H139" s="914"/>
      <c r="I139" s="914"/>
      <c r="J139" s="914"/>
      <c r="K139" s="916"/>
      <c r="L139" s="914"/>
      <c r="M139" s="914"/>
      <c r="N139" s="914"/>
      <c r="O139" s="914"/>
      <c r="P139" s="914"/>
      <c r="Q139" s="914"/>
      <c r="R139" s="914"/>
      <c r="S139" s="914"/>
      <c r="T139" s="914"/>
      <c r="U139" s="914"/>
      <c r="V139" s="914"/>
      <c r="W139" s="914"/>
      <c r="X139" s="914"/>
      <c r="Y139" s="914"/>
      <c r="Z139" s="861"/>
    </row>
    <row r="140" ht="12.75" customHeight="1">
      <c r="A140" s="914"/>
      <c r="B140" s="914"/>
      <c r="C140" s="937"/>
      <c r="D140" s="939"/>
      <c r="E140" s="937"/>
      <c r="F140" s="914"/>
      <c r="G140" s="939"/>
      <c r="H140" s="914"/>
      <c r="I140" s="914"/>
      <c r="J140" s="914"/>
      <c r="K140" s="916"/>
      <c r="L140" s="914"/>
      <c r="M140" s="914"/>
      <c r="N140" s="914"/>
      <c r="O140" s="914"/>
      <c r="P140" s="914"/>
      <c r="Q140" s="914"/>
      <c r="R140" s="914"/>
      <c r="S140" s="914"/>
      <c r="T140" s="914"/>
      <c r="U140" s="914"/>
      <c r="V140" s="914"/>
      <c r="W140" s="914"/>
      <c r="X140" s="914"/>
      <c r="Y140" s="914"/>
      <c r="Z140" s="861"/>
    </row>
    <row r="141" ht="12.75" customHeight="1">
      <c r="A141" s="914"/>
      <c r="B141" s="914"/>
      <c r="C141" s="937"/>
      <c r="D141" s="939"/>
      <c r="E141" s="937"/>
      <c r="F141" s="914"/>
      <c r="G141" s="939"/>
      <c r="H141" s="914"/>
      <c r="I141" s="914"/>
      <c r="J141" s="914"/>
      <c r="K141" s="916"/>
      <c r="L141" s="914"/>
      <c r="M141" s="914"/>
      <c r="N141" s="914"/>
      <c r="O141" s="914"/>
      <c r="P141" s="914"/>
      <c r="Q141" s="914"/>
      <c r="R141" s="914"/>
      <c r="S141" s="914"/>
      <c r="T141" s="914"/>
      <c r="U141" s="914"/>
      <c r="V141" s="914"/>
      <c r="W141" s="914"/>
      <c r="X141" s="914"/>
      <c r="Y141" s="914"/>
      <c r="Z141" s="861"/>
    </row>
    <row r="142" ht="12.75" customHeight="1">
      <c r="A142" s="914"/>
      <c r="B142" s="914"/>
      <c r="C142" s="937"/>
      <c r="D142" s="939"/>
      <c r="E142" s="937"/>
      <c r="F142" s="914"/>
      <c r="G142" s="939"/>
      <c r="H142" s="914"/>
      <c r="I142" s="914"/>
      <c r="J142" s="914"/>
      <c r="K142" s="916"/>
      <c r="L142" s="914"/>
      <c r="M142" s="914"/>
      <c r="N142" s="914"/>
      <c r="O142" s="914"/>
      <c r="P142" s="914"/>
      <c r="Q142" s="914"/>
      <c r="R142" s="914"/>
      <c r="S142" s="914"/>
      <c r="T142" s="914"/>
      <c r="U142" s="914"/>
      <c r="V142" s="914"/>
      <c r="W142" s="914"/>
      <c r="X142" s="914"/>
      <c r="Y142" s="914"/>
      <c r="Z142" s="861"/>
    </row>
    <row r="143" ht="12.75" customHeight="1">
      <c r="A143" s="914"/>
      <c r="B143" s="914"/>
      <c r="C143" s="937"/>
      <c r="D143" s="939"/>
      <c r="E143" s="937"/>
      <c r="F143" s="914"/>
      <c r="G143" s="939"/>
      <c r="H143" s="914"/>
      <c r="I143" s="914"/>
      <c r="J143" s="914"/>
      <c r="K143" s="916"/>
      <c r="L143" s="914"/>
      <c r="M143" s="914"/>
      <c r="N143" s="914"/>
      <c r="O143" s="914"/>
      <c r="P143" s="914"/>
      <c r="Q143" s="914"/>
      <c r="R143" s="914"/>
      <c r="S143" s="914"/>
      <c r="T143" s="914"/>
      <c r="U143" s="914"/>
      <c r="V143" s="914"/>
      <c r="W143" s="914"/>
      <c r="X143" s="914"/>
      <c r="Y143" s="914"/>
      <c r="Z143" s="861"/>
    </row>
    <row r="144" ht="12.75" customHeight="1">
      <c r="A144" s="914"/>
      <c r="B144" s="914"/>
      <c r="C144" s="937"/>
      <c r="D144" s="939"/>
      <c r="E144" s="937"/>
      <c r="F144" s="914"/>
      <c r="G144" s="939"/>
      <c r="H144" s="914"/>
      <c r="I144" s="914"/>
      <c r="J144" s="914"/>
      <c r="K144" s="916"/>
      <c r="L144" s="914"/>
      <c r="M144" s="914"/>
      <c r="N144" s="914"/>
      <c r="O144" s="914"/>
      <c r="P144" s="914"/>
      <c r="Q144" s="914"/>
      <c r="R144" s="914"/>
      <c r="S144" s="914"/>
      <c r="T144" s="914"/>
      <c r="U144" s="914"/>
      <c r="V144" s="914"/>
      <c r="W144" s="914"/>
      <c r="X144" s="914"/>
      <c r="Y144" s="914"/>
      <c r="Z144" s="861"/>
    </row>
    <row r="145" ht="12.75" customHeight="1">
      <c r="A145" s="914"/>
      <c r="B145" s="914"/>
      <c r="C145" s="937"/>
      <c r="D145" s="939"/>
      <c r="E145" s="937"/>
      <c r="F145" s="914"/>
      <c r="G145" s="939"/>
      <c r="H145" s="914"/>
      <c r="I145" s="914"/>
      <c r="J145" s="914"/>
      <c r="K145" s="916"/>
      <c r="L145" s="914"/>
      <c r="M145" s="914"/>
      <c r="N145" s="914"/>
      <c r="O145" s="914"/>
      <c r="P145" s="914"/>
      <c r="Q145" s="914"/>
      <c r="R145" s="914"/>
      <c r="S145" s="914"/>
      <c r="T145" s="914"/>
      <c r="U145" s="914"/>
      <c r="V145" s="914"/>
      <c r="W145" s="914"/>
      <c r="X145" s="914"/>
      <c r="Y145" s="914"/>
      <c r="Z145" s="861"/>
    </row>
    <row r="146" ht="12.75" customHeight="1">
      <c r="A146" s="914"/>
      <c r="B146" s="914"/>
      <c r="C146" s="937"/>
      <c r="D146" s="939"/>
      <c r="E146" s="937"/>
      <c r="F146" s="914"/>
      <c r="G146" s="939"/>
      <c r="H146" s="914"/>
      <c r="I146" s="914"/>
      <c r="J146" s="914"/>
      <c r="K146" s="916"/>
      <c r="L146" s="914"/>
      <c r="M146" s="914"/>
      <c r="N146" s="914"/>
      <c r="O146" s="914"/>
      <c r="P146" s="914"/>
      <c r="Q146" s="914"/>
      <c r="R146" s="914"/>
      <c r="S146" s="914"/>
      <c r="T146" s="914"/>
      <c r="U146" s="914"/>
      <c r="V146" s="914"/>
      <c r="W146" s="914"/>
      <c r="X146" s="914"/>
      <c r="Y146" s="914"/>
      <c r="Z146" s="861"/>
    </row>
    <row r="147" ht="12.75" customHeight="1">
      <c r="A147" s="914"/>
      <c r="B147" s="914"/>
      <c r="C147" s="937"/>
      <c r="D147" s="939"/>
      <c r="E147" s="937"/>
      <c r="F147" s="914"/>
      <c r="G147" s="939"/>
      <c r="H147" s="914"/>
      <c r="I147" s="914"/>
      <c r="J147" s="914"/>
      <c r="K147" s="916"/>
      <c r="L147" s="914"/>
      <c r="M147" s="914"/>
      <c r="N147" s="914"/>
      <c r="O147" s="914"/>
      <c r="P147" s="914"/>
      <c r="Q147" s="914"/>
      <c r="R147" s="914"/>
      <c r="S147" s="914"/>
      <c r="T147" s="914"/>
      <c r="U147" s="914"/>
      <c r="V147" s="914"/>
      <c r="W147" s="914"/>
      <c r="X147" s="914"/>
      <c r="Y147" s="914"/>
      <c r="Z147" s="861"/>
    </row>
    <row r="148" ht="12.75" customHeight="1">
      <c r="A148" s="914"/>
      <c r="B148" s="914"/>
      <c r="C148" s="937"/>
      <c r="D148" s="939"/>
      <c r="E148" s="937"/>
      <c r="F148" s="914"/>
      <c r="G148" s="939"/>
      <c r="H148" s="914"/>
      <c r="I148" s="914"/>
      <c r="J148" s="914"/>
      <c r="K148" s="916"/>
      <c r="L148" s="914"/>
      <c r="M148" s="914"/>
      <c r="N148" s="914"/>
      <c r="O148" s="914"/>
      <c r="P148" s="914"/>
      <c r="Q148" s="914"/>
      <c r="R148" s="914"/>
      <c r="S148" s="914"/>
      <c r="T148" s="914"/>
      <c r="U148" s="914"/>
      <c r="V148" s="914"/>
      <c r="W148" s="914"/>
      <c r="X148" s="914"/>
      <c r="Y148" s="914"/>
      <c r="Z148" s="861"/>
    </row>
    <row r="149" ht="12.75" customHeight="1">
      <c r="A149" s="914"/>
      <c r="B149" s="914"/>
      <c r="C149" s="937"/>
      <c r="D149" s="939"/>
      <c r="E149" s="937"/>
      <c r="F149" s="914"/>
      <c r="G149" s="939"/>
      <c r="H149" s="914"/>
      <c r="I149" s="914"/>
      <c r="J149" s="914"/>
      <c r="K149" s="916"/>
      <c r="L149" s="914"/>
      <c r="M149" s="914"/>
      <c r="N149" s="914"/>
      <c r="O149" s="914"/>
      <c r="P149" s="914"/>
      <c r="Q149" s="914"/>
      <c r="R149" s="914"/>
      <c r="S149" s="914"/>
      <c r="T149" s="914"/>
      <c r="U149" s="914"/>
      <c r="V149" s="914"/>
      <c r="W149" s="914"/>
      <c r="X149" s="914"/>
      <c r="Y149" s="914"/>
      <c r="Z149" s="861"/>
    </row>
    <row r="150" ht="12.75" customHeight="1">
      <c r="A150" s="914"/>
      <c r="B150" s="914"/>
      <c r="C150" s="937"/>
      <c r="D150" s="939"/>
      <c r="E150" s="937"/>
      <c r="F150" s="914"/>
      <c r="G150" s="939"/>
      <c r="H150" s="914"/>
      <c r="I150" s="914"/>
      <c r="J150" s="914"/>
      <c r="K150" s="916"/>
      <c r="L150" s="914"/>
      <c r="M150" s="914"/>
      <c r="N150" s="914"/>
      <c r="O150" s="914"/>
      <c r="P150" s="914"/>
      <c r="Q150" s="914"/>
      <c r="R150" s="914"/>
      <c r="S150" s="914"/>
      <c r="T150" s="914"/>
      <c r="U150" s="914"/>
      <c r="V150" s="914"/>
      <c r="W150" s="914"/>
      <c r="X150" s="914"/>
      <c r="Y150" s="914"/>
      <c r="Z150" s="861"/>
    </row>
    <row r="151" ht="12.75" customHeight="1">
      <c r="A151" s="914"/>
      <c r="B151" s="914"/>
      <c r="C151" s="937"/>
      <c r="D151" s="939"/>
      <c r="E151" s="937"/>
      <c r="F151" s="914"/>
      <c r="G151" s="939"/>
      <c r="H151" s="914"/>
      <c r="I151" s="914"/>
      <c r="J151" s="914"/>
      <c r="K151" s="916"/>
      <c r="L151" s="914"/>
      <c r="M151" s="914"/>
      <c r="N151" s="914"/>
      <c r="O151" s="914"/>
      <c r="P151" s="914"/>
      <c r="Q151" s="914"/>
      <c r="R151" s="914"/>
      <c r="S151" s="914"/>
      <c r="T151" s="914"/>
      <c r="U151" s="914"/>
      <c r="V151" s="914"/>
      <c r="W151" s="914"/>
      <c r="X151" s="914"/>
      <c r="Y151" s="914"/>
      <c r="Z151" s="861"/>
    </row>
    <row r="152" ht="12.75" customHeight="1">
      <c r="A152" s="914"/>
      <c r="B152" s="914"/>
      <c r="C152" s="937"/>
      <c r="D152" s="939"/>
      <c r="E152" s="937"/>
      <c r="F152" s="914"/>
      <c r="G152" s="939"/>
      <c r="H152" s="914"/>
      <c r="I152" s="914"/>
      <c r="J152" s="914"/>
      <c r="K152" s="916"/>
      <c r="L152" s="914"/>
      <c r="M152" s="914"/>
      <c r="N152" s="914"/>
      <c r="O152" s="914"/>
      <c r="P152" s="914"/>
      <c r="Q152" s="914"/>
      <c r="R152" s="914"/>
      <c r="S152" s="914"/>
      <c r="T152" s="914"/>
      <c r="U152" s="914"/>
      <c r="V152" s="914"/>
      <c r="W152" s="914"/>
      <c r="X152" s="914"/>
      <c r="Y152" s="914"/>
      <c r="Z152" s="861"/>
    </row>
    <row r="153" ht="12.75" customHeight="1">
      <c r="A153" s="914"/>
      <c r="B153" s="914"/>
      <c r="C153" s="937"/>
      <c r="D153" s="939"/>
      <c r="E153" s="937"/>
      <c r="F153" s="914"/>
      <c r="G153" s="939"/>
      <c r="H153" s="914"/>
      <c r="I153" s="914"/>
      <c r="J153" s="914"/>
      <c r="K153" s="916"/>
      <c r="L153" s="914"/>
      <c r="M153" s="914"/>
      <c r="N153" s="914"/>
      <c r="O153" s="914"/>
      <c r="P153" s="914"/>
      <c r="Q153" s="914"/>
      <c r="R153" s="914"/>
      <c r="S153" s="914"/>
      <c r="T153" s="914"/>
      <c r="U153" s="914"/>
      <c r="V153" s="914"/>
      <c r="W153" s="914"/>
      <c r="X153" s="914"/>
      <c r="Y153" s="914"/>
      <c r="Z153" s="861"/>
    </row>
    <row r="154" ht="12.75" customHeight="1">
      <c r="A154" s="914"/>
      <c r="B154" s="914"/>
      <c r="C154" s="937"/>
      <c r="D154" s="939"/>
      <c r="E154" s="937"/>
      <c r="F154" s="914"/>
      <c r="G154" s="939"/>
      <c r="H154" s="914"/>
      <c r="I154" s="914"/>
      <c r="J154" s="914"/>
      <c r="K154" s="916"/>
      <c r="L154" s="914"/>
      <c r="M154" s="914"/>
      <c r="N154" s="914"/>
      <c r="O154" s="914"/>
      <c r="P154" s="914"/>
      <c r="Q154" s="914"/>
      <c r="R154" s="914"/>
      <c r="S154" s="914"/>
      <c r="T154" s="914"/>
      <c r="U154" s="914"/>
      <c r="V154" s="914"/>
      <c r="W154" s="914"/>
      <c r="X154" s="914"/>
      <c r="Y154" s="914"/>
      <c r="Z154" s="861"/>
    </row>
    <row r="155" ht="12.75" customHeight="1">
      <c r="A155" s="914"/>
      <c r="B155" s="914"/>
      <c r="C155" s="937"/>
      <c r="D155" s="939"/>
      <c r="E155" s="937"/>
      <c r="F155" s="914"/>
      <c r="G155" s="939"/>
      <c r="H155" s="914"/>
      <c r="I155" s="914"/>
      <c r="J155" s="914"/>
      <c r="K155" s="916"/>
      <c r="L155" s="914"/>
      <c r="M155" s="914"/>
      <c r="N155" s="914"/>
      <c r="O155" s="914"/>
      <c r="P155" s="914"/>
      <c r="Q155" s="914"/>
      <c r="R155" s="914"/>
      <c r="S155" s="914"/>
      <c r="T155" s="914"/>
      <c r="U155" s="914"/>
      <c r="V155" s="914"/>
      <c r="W155" s="914"/>
      <c r="X155" s="914"/>
      <c r="Y155" s="914"/>
      <c r="Z155" s="861"/>
    </row>
    <row r="156" ht="12.75" customHeight="1">
      <c r="A156" s="914"/>
      <c r="B156" s="914"/>
      <c r="C156" s="937"/>
      <c r="D156" s="939"/>
      <c r="E156" s="937"/>
      <c r="F156" s="914"/>
      <c r="G156" s="939"/>
      <c r="H156" s="914"/>
      <c r="I156" s="914"/>
      <c r="J156" s="914"/>
      <c r="K156" s="916"/>
      <c r="L156" s="914"/>
      <c r="M156" s="914"/>
      <c r="N156" s="914"/>
      <c r="O156" s="914"/>
      <c r="P156" s="914"/>
      <c r="Q156" s="914"/>
      <c r="R156" s="914"/>
      <c r="S156" s="914"/>
      <c r="T156" s="914"/>
      <c r="U156" s="914"/>
      <c r="V156" s="914"/>
      <c r="W156" s="914"/>
      <c r="X156" s="914"/>
      <c r="Y156" s="914"/>
      <c r="Z156" s="861"/>
    </row>
    <row r="157" ht="12.75" customHeight="1">
      <c r="A157" s="914"/>
      <c r="B157" s="914"/>
      <c r="C157" s="937"/>
      <c r="D157" s="939"/>
      <c r="E157" s="937"/>
      <c r="F157" s="914"/>
      <c r="G157" s="939"/>
      <c r="H157" s="914"/>
      <c r="I157" s="914"/>
      <c r="J157" s="914"/>
      <c r="K157" s="916"/>
      <c r="L157" s="914"/>
      <c r="M157" s="914"/>
      <c r="N157" s="914"/>
      <c r="O157" s="914"/>
      <c r="P157" s="914"/>
      <c r="Q157" s="914"/>
      <c r="R157" s="914"/>
      <c r="S157" s="914"/>
      <c r="T157" s="914"/>
      <c r="U157" s="914"/>
      <c r="V157" s="914"/>
      <c r="W157" s="914"/>
      <c r="X157" s="914"/>
      <c r="Y157" s="914"/>
      <c r="Z157" s="861"/>
    </row>
    <row r="158" ht="12.75" customHeight="1">
      <c r="A158" s="914"/>
      <c r="B158" s="914"/>
      <c r="C158" s="937"/>
      <c r="D158" s="939"/>
      <c r="E158" s="937"/>
      <c r="F158" s="914"/>
      <c r="G158" s="939"/>
      <c r="H158" s="914"/>
      <c r="I158" s="914"/>
      <c r="J158" s="914"/>
      <c r="K158" s="916"/>
      <c r="L158" s="914"/>
      <c r="M158" s="914"/>
      <c r="N158" s="914"/>
      <c r="O158" s="914"/>
      <c r="P158" s="914"/>
      <c r="Q158" s="914"/>
      <c r="R158" s="914"/>
      <c r="S158" s="914"/>
      <c r="T158" s="914"/>
      <c r="U158" s="914"/>
      <c r="V158" s="914"/>
      <c r="W158" s="914"/>
      <c r="X158" s="914"/>
      <c r="Y158" s="914"/>
      <c r="Z158" s="861"/>
    </row>
    <row r="159" ht="12.75" customHeight="1">
      <c r="A159" s="914"/>
      <c r="B159" s="914"/>
      <c r="C159" s="937"/>
      <c r="D159" s="939"/>
      <c r="E159" s="937"/>
      <c r="F159" s="914"/>
      <c r="G159" s="939"/>
      <c r="H159" s="914"/>
      <c r="I159" s="914"/>
      <c r="J159" s="914"/>
      <c r="K159" s="916"/>
      <c r="L159" s="914"/>
      <c r="M159" s="914"/>
      <c r="N159" s="914"/>
      <c r="O159" s="914"/>
      <c r="P159" s="914"/>
      <c r="Q159" s="914"/>
      <c r="R159" s="914"/>
      <c r="S159" s="914"/>
      <c r="T159" s="914"/>
      <c r="U159" s="914"/>
      <c r="V159" s="914"/>
      <c r="W159" s="914"/>
      <c r="X159" s="914"/>
      <c r="Y159" s="914"/>
      <c r="Z159" s="861"/>
    </row>
    <row r="160" ht="12.75" customHeight="1">
      <c r="A160" s="914"/>
      <c r="B160" s="914"/>
      <c r="C160" s="937"/>
      <c r="D160" s="939"/>
      <c r="E160" s="937"/>
      <c r="F160" s="914"/>
      <c r="G160" s="939"/>
      <c r="H160" s="914"/>
      <c r="I160" s="914"/>
      <c r="J160" s="914"/>
      <c r="K160" s="916"/>
      <c r="L160" s="914"/>
      <c r="M160" s="914"/>
      <c r="N160" s="914"/>
      <c r="O160" s="914"/>
      <c r="P160" s="914"/>
      <c r="Q160" s="914"/>
      <c r="R160" s="914"/>
      <c r="S160" s="914"/>
      <c r="T160" s="914"/>
      <c r="U160" s="914"/>
      <c r="V160" s="914"/>
      <c r="W160" s="914"/>
      <c r="X160" s="914"/>
      <c r="Y160" s="914"/>
      <c r="Z160" s="861"/>
    </row>
    <row r="161" ht="12.75" customHeight="1">
      <c r="A161" s="914"/>
      <c r="B161" s="914"/>
      <c r="C161" s="937"/>
      <c r="D161" s="939"/>
      <c r="E161" s="937"/>
      <c r="F161" s="914"/>
      <c r="G161" s="939"/>
      <c r="H161" s="914"/>
      <c r="I161" s="914"/>
      <c r="J161" s="914"/>
      <c r="K161" s="916"/>
      <c r="L161" s="914"/>
      <c r="M161" s="914"/>
      <c r="N161" s="914"/>
      <c r="O161" s="914"/>
      <c r="P161" s="914"/>
      <c r="Q161" s="914"/>
      <c r="R161" s="914"/>
      <c r="S161" s="914"/>
      <c r="T161" s="914"/>
      <c r="U161" s="914"/>
      <c r="V161" s="914"/>
      <c r="W161" s="914"/>
      <c r="X161" s="914"/>
      <c r="Y161" s="914"/>
      <c r="Z161" s="861"/>
    </row>
    <row r="162" ht="12.75" customHeight="1">
      <c r="A162" s="914"/>
      <c r="B162" s="914"/>
      <c r="C162" s="937"/>
      <c r="D162" s="939"/>
      <c r="E162" s="937"/>
      <c r="F162" s="914"/>
      <c r="G162" s="939"/>
      <c r="H162" s="914"/>
      <c r="I162" s="914"/>
      <c r="J162" s="914"/>
      <c r="K162" s="916"/>
      <c r="L162" s="914"/>
      <c r="M162" s="914"/>
      <c r="N162" s="914"/>
      <c r="O162" s="914"/>
      <c r="P162" s="914"/>
      <c r="Q162" s="914"/>
      <c r="R162" s="914"/>
      <c r="S162" s="914"/>
      <c r="T162" s="914"/>
      <c r="U162" s="914"/>
      <c r="V162" s="914"/>
      <c r="W162" s="914"/>
      <c r="X162" s="914"/>
      <c r="Y162" s="914"/>
      <c r="Z162" s="861"/>
    </row>
    <row r="163" ht="12.75" customHeight="1">
      <c r="A163" s="914"/>
      <c r="B163" s="914"/>
      <c r="C163" s="937"/>
      <c r="D163" s="939"/>
      <c r="E163" s="937"/>
      <c r="F163" s="914"/>
      <c r="G163" s="939"/>
      <c r="H163" s="914"/>
      <c r="I163" s="914"/>
      <c r="J163" s="914"/>
      <c r="K163" s="916"/>
      <c r="L163" s="914"/>
      <c r="M163" s="914"/>
      <c r="N163" s="914"/>
      <c r="O163" s="914"/>
      <c r="P163" s="914"/>
      <c r="Q163" s="914"/>
      <c r="R163" s="914"/>
      <c r="S163" s="914"/>
      <c r="T163" s="914"/>
      <c r="U163" s="914"/>
      <c r="V163" s="914"/>
      <c r="W163" s="914"/>
      <c r="X163" s="914"/>
      <c r="Y163" s="914"/>
      <c r="Z163" s="861"/>
    </row>
    <row r="164" ht="12.75" customHeight="1">
      <c r="A164" s="914"/>
      <c r="B164" s="914"/>
      <c r="C164" s="937"/>
      <c r="D164" s="939"/>
      <c r="E164" s="937"/>
      <c r="F164" s="914"/>
      <c r="G164" s="939"/>
      <c r="H164" s="914"/>
      <c r="I164" s="914"/>
      <c r="J164" s="914"/>
      <c r="K164" s="916"/>
      <c r="L164" s="914"/>
      <c r="M164" s="914"/>
      <c r="N164" s="914"/>
      <c r="O164" s="914"/>
      <c r="P164" s="914"/>
      <c r="Q164" s="914"/>
      <c r="R164" s="914"/>
      <c r="S164" s="914"/>
      <c r="T164" s="914"/>
      <c r="U164" s="914"/>
      <c r="V164" s="914"/>
      <c r="W164" s="914"/>
      <c r="X164" s="914"/>
      <c r="Y164" s="914"/>
      <c r="Z164" s="861"/>
    </row>
    <row r="165" ht="12.75" customHeight="1">
      <c r="A165" s="914"/>
      <c r="B165" s="914"/>
      <c r="C165" s="937"/>
      <c r="D165" s="939"/>
      <c r="E165" s="937"/>
      <c r="F165" s="914"/>
      <c r="G165" s="939"/>
      <c r="H165" s="914"/>
      <c r="I165" s="914"/>
      <c r="J165" s="914"/>
      <c r="K165" s="916"/>
      <c r="L165" s="914"/>
      <c r="M165" s="914"/>
      <c r="N165" s="914"/>
      <c r="O165" s="914"/>
      <c r="P165" s="914"/>
      <c r="Q165" s="914"/>
      <c r="R165" s="914"/>
      <c r="S165" s="914"/>
      <c r="T165" s="914"/>
      <c r="U165" s="914"/>
      <c r="V165" s="914"/>
      <c r="W165" s="914"/>
      <c r="X165" s="914"/>
      <c r="Y165" s="914"/>
      <c r="Z165" s="861"/>
    </row>
    <row r="166" ht="12.75" customHeight="1">
      <c r="A166" s="914"/>
      <c r="B166" s="914"/>
      <c r="C166" s="937"/>
      <c r="D166" s="939"/>
      <c r="E166" s="937"/>
      <c r="F166" s="914"/>
      <c r="G166" s="939"/>
      <c r="H166" s="914"/>
      <c r="I166" s="914"/>
      <c r="J166" s="914"/>
      <c r="K166" s="916"/>
      <c r="L166" s="914"/>
      <c r="M166" s="914"/>
      <c r="N166" s="914"/>
      <c r="O166" s="914"/>
      <c r="P166" s="914"/>
      <c r="Q166" s="914"/>
      <c r="R166" s="914"/>
      <c r="S166" s="914"/>
      <c r="T166" s="914"/>
      <c r="U166" s="914"/>
      <c r="V166" s="914"/>
      <c r="W166" s="914"/>
      <c r="X166" s="914"/>
      <c r="Y166" s="914"/>
      <c r="Z166" s="861"/>
    </row>
    <row r="167" ht="12.75" customHeight="1">
      <c r="A167" s="914"/>
      <c r="B167" s="914"/>
      <c r="C167" s="937"/>
      <c r="D167" s="939"/>
      <c r="E167" s="937"/>
      <c r="F167" s="914"/>
      <c r="G167" s="939"/>
      <c r="H167" s="914"/>
      <c r="I167" s="914"/>
      <c r="J167" s="914"/>
      <c r="K167" s="916"/>
      <c r="L167" s="914"/>
      <c r="M167" s="914"/>
      <c r="N167" s="914"/>
      <c r="O167" s="914"/>
      <c r="P167" s="914"/>
      <c r="Q167" s="914"/>
      <c r="R167" s="914"/>
      <c r="S167" s="914"/>
      <c r="T167" s="914"/>
      <c r="U167" s="914"/>
      <c r="V167" s="914"/>
      <c r="W167" s="914"/>
      <c r="X167" s="914"/>
      <c r="Y167" s="914"/>
      <c r="Z167" s="861"/>
    </row>
    <row r="168" ht="12.75" customHeight="1">
      <c r="A168" s="914"/>
      <c r="B168" s="914"/>
      <c r="C168" s="937"/>
      <c r="D168" s="939"/>
      <c r="E168" s="937"/>
      <c r="F168" s="914"/>
      <c r="G168" s="939"/>
      <c r="H168" s="914"/>
      <c r="I168" s="914"/>
      <c r="J168" s="914"/>
      <c r="K168" s="916"/>
      <c r="L168" s="914"/>
      <c r="M168" s="914"/>
      <c r="N168" s="914"/>
      <c r="O168" s="914"/>
      <c r="P168" s="914"/>
      <c r="Q168" s="914"/>
      <c r="R168" s="914"/>
      <c r="S168" s="914"/>
      <c r="T168" s="914"/>
      <c r="U168" s="914"/>
      <c r="V168" s="914"/>
      <c r="W168" s="914"/>
      <c r="X168" s="914"/>
      <c r="Y168" s="914"/>
      <c r="Z168" s="861"/>
    </row>
    <row r="169" ht="12.75" customHeight="1">
      <c r="A169" s="914"/>
      <c r="B169" s="914"/>
      <c r="C169" s="937"/>
      <c r="D169" s="939"/>
      <c r="E169" s="937"/>
      <c r="F169" s="914"/>
      <c r="G169" s="939"/>
      <c r="H169" s="914"/>
      <c r="I169" s="914"/>
      <c r="J169" s="914"/>
      <c r="K169" s="916"/>
      <c r="L169" s="914"/>
      <c r="M169" s="914"/>
      <c r="N169" s="914"/>
      <c r="O169" s="914"/>
      <c r="P169" s="914"/>
      <c r="Q169" s="914"/>
      <c r="R169" s="914"/>
      <c r="S169" s="914"/>
      <c r="T169" s="914"/>
      <c r="U169" s="914"/>
      <c r="V169" s="914"/>
      <c r="W169" s="914"/>
      <c r="X169" s="914"/>
      <c r="Y169" s="914"/>
      <c r="Z169" s="861"/>
    </row>
    <row r="170" ht="12.75" customHeight="1">
      <c r="A170" s="914"/>
      <c r="B170" s="914"/>
      <c r="C170" s="937"/>
      <c r="D170" s="939"/>
      <c r="E170" s="937"/>
      <c r="F170" s="914"/>
      <c r="G170" s="939"/>
      <c r="H170" s="914"/>
      <c r="I170" s="914"/>
      <c r="J170" s="914"/>
      <c r="K170" s="916"/>
      <c r="L170" s="914"/>
      <c r="M170" s="914"/>
      <c r="N170" s="914"/>
      <c r="O170" s="914"/>
      <c r="P170" s="914"/>
      <c r="Q170" s="914"/>
      <c r="R170" s="914"/>
      <c r="S170" s="914"/>
      <c r="T170" s="914"/>
      <c r="U170" s="914"/>
      <c r="V170" s="914"/>
      <c r="W170" s="914"/>
      <c r="X170" s="914"/>
      <c r="Y170" s="914"/>
      <c r="Z170" s="861"/>
    </row>
    <row r="171" ht="12.75" customHeight="1">
      <c r="A171" s="914"/>
      <c r="B171" s="914"/>
      <c r="C171" s="937"/>
      <c r="D171" s="939"/>
      <c r="E171" s="937"/>
      <c r="F171" s="914"/>
      <c r="G171" s="939"/>
      <c r="H171" s="914"/>
      <c r="I171" s="914"/>
      <c r="J171" s="914"/>
      <c r="K171" s="916"/>
      <c r="L171" s="914"/>
      <c r="M171" s="914"/>
      <c r="N171" s="914"/>
      <c r="O171" s="914"/>
      <c r="P171" s="914"/>
      <c r="Q171" s="914"/>
      <c r="R171" s="914"/>
      <c r="S171" s="914"/>
      <c r="T171" s="914"/>
      <c r="U171" s="914"/>
      <c r="V171" s="914"/>
      <c r="W171" s="914"/>
      <c r="X171" s="914"/>
      <c r="Y171" s="914"/>
      <c r="Z171" s="861"/>
    </row>
    <row r="172" ht="12.75" customHeight="1">
      <c r="A172" s="914"/>
      <c r="B172" s="914"/>
      <c r="C172" s="937"/>
      <c r="D172" s="939"/>
      <c r="E172" s="937"/>
      <c r="F172" s="914"/>
      <c r="G172" s="939"/>
      <c r="H172" s="914"/>
      <c r="I172" s="914"/>
      <c r="J172" s="914"/>
      <c r="K172" s="916"/>
      <c r="L172" s="914"/>
      <c r="M172" s="914"/>
      <c r="N172" s="914"/>
      <c r="O172" s="914"/>
      <c r="P172" s="914"/>
      <c r="Q172" s="914"/>
      <c r="R172" s="914"/>
      <c r="S172" s="914"/>
      <c r="T172" s="914"/>
      <c r="U172" s="914"/>
      <c r="V172" s="914"/>
      <c r="W172" s="914"/>
      <c r="X172" s="914"/>
      <c r="Y172" s="914"/>
      <c r="Z172" s="861"/>
    </row>
    <row r="173" ht="12.75" customHeight="1">
      <c r="A173" s="914"/>
      <c r="B173" s="914"/>
      <c r="C173" s="937"/>
      <c r="D173" s="939"/>
      <c r="E173" s="937"/>
      <c r="F173" s="914"/>
      <c r="G173" s="939"/>
      <c r="H173" s="914"/>
      <c r="I173" s="914"/>
      <c r="J173" s="914"/>
      <c r="K173" s="916"/>
      <c r="L173" s="914"/>
      <c r="M173" s="914"/>
      <c r="N173" s="914"/>
      <c r="O173" s="914"/>
      <c r="P173" s="914"/>
      <c r="Q173" s="914"/>
      <c r="R173" s="914"/>
      <c r="S173" s="914"/>
      <c r="T173" s="914"/>
      <c r="U173" s="914"/>
      <c r="V173" s="914"/>
      <c r="W173" s="914"/>
      <c r="X173" s="914"/>
      <c r="Y173" s="914"/>
      <c r="Z173" s="861"/>
    </row>
    <row r="174" ht="12.75" customHeight="1">
      <c r="A174" s="914"/>
      <c r="B174" s="914"/>
      <c r="C174" s="937"/>
      <c r="D174" s="939"/>
      <c r="E174" s="937"/>
      <c r="F174" s="914"/>
      <c r="G174" s="939"/>
      <c r="H174" s="914"/>
      <c r="I174" s="914"/>
      <c r="J174" s="914"/>
      <c r="K174" s="916"/>
      <c r="L174" s="914"/>
      <c r="M174" s="914"/>
      <c r="N174" s="914"/>
      <c r="O174" s="914"/>
      <c r="P174" s="914"/>
      <c r="Q174" s="914"/>
      <c r="R174" s="914"/>
      <c r="S174" s="914"/>
      <c r="T174" s="914"/>
      <c r="U174" s="914"/>
      <c r="V174" s="914"/>
      <c r="W174" s="914"/>
      <c r="X174" s="914"/>
      <c r="Y174" s="914"/>
      <c r="Z174" s="861"/>
    </row>
    <row r="175" ht="12.75" customHeight="1">
      <c r="A175" s="914"/>
      <c r="B175" s="914"/>
      <c r="C175" s="937"/>
      <c r="D175" s="939"/>
      <c r="E175" s="937"/>
      <c r="F175" s="914"/>
      <c r="G175" s="939"/>
      <c r="H175" s="914"/>
      <c r="I175" s="914"/>
      <c r="J175" s="914"/>
      <c r="K175" s="916"/>
      <c r="L175" s="914"/>
      <c r="M175" s="914"/>
      <c r="N175" s="914"/>
      <c r="O175" s="914"/>
      <c r="P175" s="914"/>
      <c r="Q175" s="914"/>
      <c r="R175" s="914"/>
      <c r="S175" s="914"/>
      <c r="T175" s="914"/>
      <c r="U175" s="914"/>
      <c r="V175" s="914"/>
      <c r="W175" s="914"/>
      <c r="X175" s="914"/>
      <c r="Y175" s="914"/>
      <c r="Z175" s="861"/>
    </row>
    <row r="176" ht="12.75" customHeight="1">
      <c r="A176" s="914"/>
      <c r="B176" s="914"/>
      <c r="C176" s="937"/>
      <c r="D176" s="939"/>
      <c r="E176" s="937"/>
      <c r="F176" s="914"/>
      <c r="G176" s="939"/>
      <c r="H176" s="914"/>
      <c r="I176" s="914"/>
      <c r="J176" s="914"/>
      <c r="K176" s="916"/>
      <c r="L176" s="914"/>
      <c r="M176" s="914"/>
      <c r="N176" s="914"/>
      <c r="O176" s="914"/>
      <c r="P176" s="914"/>
      <c r="Q176" s="914"/>
      <c r="R176" s="914"/>
      <c r="S176" s="914"/>
      <c r="T176" s="914"/>
      <c r="U176" s="914"/>
      <c r="V176" s="914"/>
      <c r="W176" s="914"/>
      <c r="X176" s="914"/>
      <c r="Y176" s="914"/>
      <c r="Z176" s="861"/>
    </row>
    <row r="177" ht="12.75" customHeight="1">
      <c r="A177" s="914"/>
      <c r="B177" s="914"/>
      <c r="C177" s="937"/>
      <c r="D177" s="939"/>
      <c r="E177" s="937"/>
      <c r="F177" s="914"/>
      <c r="G177" s="939"/>
      <c r="H177" s="914"/>
      <c r="I177" s="914"/>
      <c r="J177" s="914"/>
      <c r="K177" s="916"/>
      <c r="L177" s="914"/>
      <c r="M177" s="914"/>
      <c r="N177" s="914"/>
      <c r="O177" s="914"/>
      <c r="P177" s="914"/>
      <c r="Q177" s="914"/>
      <c r="R177" s="914"/>
      <c r="S177" s="914"/>
      <c r="T177" s="914"/>
      <c r="U177" s="914"/>
      <c r="V177" s="914"/>
      <c r="W177" s="914"/>
      <c r="X177" s="914"/>
      <c r="Y177" s="914"/>
      <c r="Z177" s="861"/>
    </row>
    <row r="178" ht="12.75" customHeight="1">
      <c r="A178" s="914"/>
      <c r="B178" s="914"/>
      <c r="C178" s="937"/>
      <c r="D178" s="939"/>
      <c r="E178" s="937"/>
      <c r="F178" s="914"/>
      <c r="G178" s="939"/>
      <c r="H178" s="914"/>
      <c r="I178" s="914"/>
      <c r="J178" s="914"/>
      <c r="K178" s="916"/>
      <c r="L178" s="914"/>
      <c r="M178" s="914"/>
      <c r="N178" s="914"/>
      <c r="O178" s="914"/>
      <c r="P178" s="914"/>
      <c r="Q178" s="914"/>
      <c r="R178" s="914"/>
      <c r="S178" s="914"/>
      <c r="T178" s="914"/>
      <c r="U178" s="914"/>
      <c r="V178" s="914"/>
      <c r="W178" s="914"/>
      <c r="X178" s="914"/>
      <c r="Y178" s="914"/>
      <c r="Z178" s="861"/>
    </row>
    <row r="179" ht="12.75" customHeight="1">
      <c r="A179" s="914"/>
      <c r="B179" s="914"/>
      <c r="C179" s="937"/>
      <c r="D179" s="939"/>
      <c r="E179" s="937"/>
      <c r="F179" s="914"/>
      <c r="G179" s="939"/>
      <c r="H179" s="914"/>
      <c r="I179" s="914"/>
      <c r="J179" s="914"/>
      <c r="K179" s="916"/>
      <c r="L179" s="914"/>
      <c r="M179" s="914"/>
      <c r="N179" s="914"/>
      <c r="O179" s="914"/>
      <c r="P179" s="914"/>
      <c r="Q179" s="914"/>
      <c r="R179" s="914"/>
      <c r="S179" s="914"/>
      <c r="T179" s="914"/>
      <c r="U179" s="914"/>
      <c r="V179" s="914"/>
      <c r="W179" s="914"/>
      <c r="X179" s="914"/>
      <c r="Y179" s="914"/>
      <c r="Z179" s="861"/>
    </row>
    <row r="180" ht="12.75" customHeight="1">
      <c r="A180" s="914"/>
      <c r="B180" s="914"/>
      <c r="C180" s="937"/>
      <c r="D180" s="939"/>
      <c r="E180" s="937"/>
      <c r="F180" s="914"/>
      <c r="G180" s="939"/>
      <c r="H180" s="914"/>
      <c r="I180" s="914"/>
      <c r="J180" s="914"/>
      <c r="K180" s="916"/>
      <c r="L180" s="914"/>
      <c r="M180" s="914"/>
      <c r="N180" s="914"/>
      <c r="O180" s="914"/>
      <c r="P180" s="914"/>
      <c r="Q180" s="914"/>
      <c r="R180" s="914"/>
      <c r="S180" s="914"/>
      <c r="T180" s="914"/>
      <c r="U180" s="914"/>
      <c r="V180" s="914"/>
      <c r="W180" s="914"/>
      <c r="X180" s="914"/>
      <c r="Y180" s="914"/>
      <c r="Z180" s="861"/>
    </row>
    <row r="181" ht="12.75" customHeight="1">
      <c r="A181" s="914"/>
      <c r="B181" s="914"/>
      <c r="C181" s="937"/>
      <c r="D181" s="939"/>
      <c r="E181" s="937"/>
      <c r="F181" s="914"/>
      <c r="G181" s="939"/>
      <c r="H181" s="914"/>
      <c r="I181" s="914"/>
      <c r="J181" s="914"/>
      <c r="K181" s="916"/>
      <c r="L181" s="914"/>
      <c r="M181" s="914"/>
      <c r="N181" s="914"/>
      <c r="O181" s="914"/>
      <c r="P181" s="914"/>
      <c r="Q181" s="914"/>
      <c r="R181" s="914"/>
      <c r="S181" s="914"/>
      <c r="T181" s="914"/>
      <c r="U181" s="914"/>
      <c r="V181" s="914"/>
      <c r="W181" s="914"/>
      <c r="X181" s="914"/>
      <c r="Y181" s="914"/>
      <c r="Z181" s="861"/>
    </row>
    <row r="182" ht="12.75" customHeight="1">
      <c r="A182" s="914"/>
      <c r="B182" s="914"/>
      <c r="C182" s="937"/>
      <c r="D182" s="939"/>
      <c r="E182" s="937"/>
      <c r="F182" s="914"/>
      <c r="G182" s="939"/>
      <c r="H182" s="914"/>
      <c r="I182" s="914"/>
      <c r="J182" s="914"/>
      <c r="K182" s="916"/>
      <c r="L182" s="914"/>
      <c r="M182" s="914"/>
      <c r="N182" s="914"/>
      <c r="O182" s="914"/>
      <c r="P182" s="914"/>
      <c r="Q182" s="914"/>
      <c r="R182" s="914"/>
      <c r="S182" s="914"/>
      <c r="T182" s="914"/>
      <c r="U182" s="914"/>
      <c r="V182" s="914"/>
      <c r="W182" s="914"/>
      <c r="X182" s="914"/>
      <c r="Y182" s="914"/>
      <c r="Z182" s="861"/>
    </row>
    <row r="183" ht="12.75" customHeight="1">
      <c r="A183" s="914"/>
      <c r="B183" s="914"/>
      <c r="C183" s="937"/>
      <c r="D183" s="939"/>
      <c r="E183" s="937"/>
      <c r="F183" s="914"/>
      <c r="G183" s="939"/>
      <c r="H183" s="914"/>
      <c r="I183" s="914"/>
      <c r="J183" s="914"/>
      <c r="K183" s="916"/>
      <c r="L183" s="914"/>
      <c r="M183" s="914"/>
      <c r="N183" s="914"/>
      <c r="O183" s="914"/>
      <c r="P183" s="914"/>
      <c r="Q183" s="914"/>
      <c r="R183" s="914"/>
      <c r="S183" s="914"/>
      <c r="T183" s="914"/>
      <c r="U183" s="914"/>
      <c r="V183" s="914"/>
      <c r="W183" s="914"/>
      <c r="X183" s="914"/>
      <c r="Y183" s="914"/>
      <c r="Z183" s="861"/>
    </row>
    <row r="184" ht="12.75" customHeight="1">
      <c r="A184" s="914"/>
      <c r="B184" s="914"/>
      <c r="C184" s="937"/>
      <c r="D184" s="939"/>
      <c r="E184" s="937"/>
      <c r="F184" s="914"/>
      <c r="G184" s="939"/>
      <c r="H184" s="914"/>
      <c r="I184" s="914"/>
      <c r="J184" s="914"/>
      <c r="K184" s="916"/>
      <c r="L184" s="914"/>
      <c r="M184" s="914"/>
      <c r="N184" s="914"/>
      <c r="O184" s="914"/>
      <c r="P184" s="914"/>
      <c r="Q184" s="914"/>
      <c r="R184" s="914"/>
      <c r="S184" s="914"/>
      <c r="T184" s="914"/>
      <c r="U184" s="914"/>
      <c r="V184" s="914"/>
      <c r="W184" s="914"/>
      <c r="X184" s="914"/>
      <c r="Y184" s="914"/>
      <c r="Z184" s="861"/>
    </row>
    <row r="185" ht="12.75" customHeight="1">
      <c r="A185" s="914"/>
      <c r="B185" s="914"/>
      <c r="C185" s="937"/>
      <c r="D185" s="939"/>
      <c r="E185" s="937"/>
      <c r="F185" s="914"/>
      <c r="G185" s="939"/>
      <c r="H185" s="914"/>
      <c r="I185" s="914"/>
      <c r="J185" s="914"/>
      <c r="K185" s="916"/>
      <c r="L185" s="914"/>
      <c r="M185" s="914"/>
      <c r="N185" s="914"/>
      <c r="O185" s="914"/>
      <c r="P185" s="914"/>
      <c r="Q185" s="914"/>
      <c r="R185" s="914"/>
      <c r="S185" s="914"/>
      <c r="T185" s="914"/>
      <c r="U185" s="914"/>
      <c r="V185" s="914"/>
      <c r="W185" s="914"/>
      <c r="X185" s="914"/>
      <c r="Y185" s="914"/>
      <c r="Z185" s="861"/>
    </row>
    <row r="186" ht="12.75" customHeight="1">
      <c r="A186" s="914"/>
      <c r="B186" s="914"/>
      <c r="C186" s="937"/>
      <c r="D186" s="939"/>
      <c r="E186" s="937"/>
      <c r="F186" s="914"/>
      <c r="G186" s="939"/>
      <c r="H186" s="914"/>
      <c r="I186" s="914"/>
      <c r="J186" s="914"/>
      <c r="K186" s="916"/>
      <c r="L186" s="914"/>
      <c r="M186" s="914"/>
      <c r="N186" s="914"/>
      <c r="O186" s="914"/>
      <c r="P186" s="914"/>
      <c r="Q186" s="914"/>
      <c r="R186" s="914"/>
      <c r="S186" s="914"/>
      <c r="T186" s="914"/>
      <c r="U186" s="914"/>
      <c r="V186" s="914"/>
      <c r="W186" s="914"/>
      <c r="X186" s="914"/>
      <c r="Y186" s="914"/>
      <c r="Z186" s="861"/>
    </row>
    <row r="187" ht="12.75" customHeight="1">
      <c r="A187" s="914"/>
      <c r="B187" s="914"/>
      <c r="C187" s="937"/>
      <c r="D187" s="939"/>
      <c r="E187" s="937"/>
      <c r="F187" s="914"/>
      <c r="G187" s="939"/>
      <c r="H187" s="914"/>
      <c r="I187" s="914"/>
      <c r="J187" s="914"/>
      <c r="K187" s="916"/>
      <c r="L187" s="914"/>
      <c r="M187" s="914"/>
      <c r="N187" s="914"/>
      <c r="O187" s="914"/>
      <c r="P187" s="914"/>
      <c r="Q187" s="914"/>
      <c r="R187" s="914"/>
      <c r="S187" s="914"/>
      <c r="T187" s="914"/>
      <c r="U187" s="914"/>
      <c r="V187" s="914"/>
      <c r="W187" s="914"/>
      <c r="X187" s="914"/>
      <c r="Y187" s="914"/>
      <c r="Z187" s="861"/>
    </row>
    <row r="188" ht="12.75" customHeight="1">
      <c r="A188" s="914"/>
      <c r="B188" s="914"/>
      <c r="C188" s="937"/>
      <c r="D188" s="939"/>
      <c r="E188" s="937"/>
      <c r="F188" s="914"/>
      <c r="G188" s="939"/>
      <c r="H188" s="914"/>
      <c r="I188" s="914"/>
      <c r="J188" s="914"/>
      <c r="K188" s="916"/>
      <c r="L188" s="914"/>
      <c r="M188" s="914"/>
      <c r="N188" s="914"/>
      <c r="O188" s="914"/>
      <c r="P188" s="914"/>
      <c r="Q188" s="914"/>
      <c r="R188" s="914"/>
      <c r="S188" s="914"/>
      <c r="T188" s="914"/>
      <c r="U188" s="914"/>
      <c r="V188" s="914"/>
      <c r="W188" s="914"/>
      <c r="X188" s="914"/>
      <c r="Y188" s="914"/>
      <c r="Z188" s="861"/>
    </row>
    <row r="189" ht="12.75" customHeight="1">
      <c r="A189" s="914"/>
      <c r="B189" s="914"/>
      <c r="C189" s="937"/>
      <c r="D189" s="939"/>
      <c r="E189" s="937"/>
      <c r="F189" s="914"/>
      <c r="G189" s="939"/>
      <c r="H189" s="914"/>
      <c r="I189" s="914"/>
      <c r="J189" s="914"/>
      <c r="K189" s="916"/>
      <c r="L189" s="914"/>
      <c r="M189" s="914"/>
      <c r="N189" s="914"/>
      <c r="O189" s="914"/>
      <c r="P189" s="914"/>
      <c r="Q189" s="914"/>
      <c r="R189" s="914"/>
      <c r="S189" s="914"/>
      <c r="T189" s="914"/>
      <c r="U189" s="914"/>
      <c r="V189" s="914"/>
      <c r="W189" s="914"/>
      <c r="X189" s="914"/>
      <c r="Y189" s="914"/>
      <c r="Z189" s="861"/>
    </row>
    <row r="190" ht="12.75" customHeight="1">
      <c r="A190" s="914"/>
      <c r="B190" s="914"/>
      <c r="C190" s="937"/>
      <c r="D190" s="939"/>
      <c r="E190" s="937"/>
      <c r="F190" s="914"/>
      <c r="G190" s="939"/>
      <c r="H190" s="914"/>
      <c r="I190" s="914"/>
      <c r="J190" s="914"/>
      <c r="K190" s="916"/>
      <c r="L190" s="914"/>
      <c r="M190" s="914"/>
      <c r="N190" s="914"/>
      <c r="O190" s="914"/>
      <c r="P190" s="914"/>
      <c r="Q190" s="914"/>
      <c r="R190" s="914"/>
      <c r="S190" s="914"/>
      <c r="T190" s="914"/>
      <c r="U190" s="914"/>
      <c r="V190" s="914"/>
      <c r="W190" s="914"/>
      <c r="X190" s="914"/>
      <c r="Y190" s="914"/>
      <c r="Z190" s="861"/>
    </row>
    <row r="191" ht="12.75" customHeight="1">
      <c r="A191" s="914"/>
      <c r="B191" s="914"/>
      <c r="C191" s="937"/>
      <c r="D191" s="939"/>
      <c r="E191" s="937"/>
      <c r="F191" s="914"/>
      <c r="G191" s="939"/>
      <c r="H191" s="914"/>
      <c r="I191" s="914"/>
      <c r="J191" s="914"/>
      <c r="K191" s="916"/>
      <c r="L191" s="914"/>
      <c r="M191" s="914"/>
      <c r="N191" s="914"/>
      <c r="O191" s="914"/>
      <c r="P191" s="914"/>
      <c r="Q191" s="914"/>
      <c r="R191" s="914"/>
      <c r="S191" s="914"/>
      <c r="T191" s="914"/>
      <c r="U191" s="914"/>
      <c r="V191" s="914"/>
      <c r="W191" s="914"/>
      <c r="X191" s="914"/>
      <c r="Y191" s="914"/>
      <c r="Z191" s="861"/>
    </row>
    <row r="192" ht="12.75" customHeight="1">
      <c r="A192" s="914"/>
      <c r="B192" s="914"/>
      <c r="C192" s="937"/>
      <c r="D192" s="939"/>
      <c r="E192" s="937"/>
      <c r="F192" s="914"/>
      <c r="G192" s="939"/>
      <c r="H192" s="914"/>
      <c r="I192" s="914"/>
      <c r="J192" s="914"/>
      <c r="K192" s="916"/>
      <c r="L192" s="914"/>
      <c r="M192" s="914"/>
      <c r="N192" s="914"/>
      <c r="O192" s="914"/>
      <c r="P192" s="914"/>
      <c r="Q192" s="914"/>
      <c r="R192" s="914"/>
      <c r="S192" s="914"/>
      <c r="T192" s="914"/>
      <c r="U192" s="914"/>
      <c r="V192" s="914"/>
      <c r="W192" s="914"/>
      <c r="X192" s="914"/>
      <c r="Y192" s="914"/>
      <c r="Z192" s="861"/>
    </row>
    <row r="193" ht="12.75" customHeight="1">
      <c r="A193" s="914"/>
      <c r="B193" s="914"/>
      <c r="C193" s="937"/>
      <c r="D193" s="939"/>
      <c r="E193" s="937"/>
      <c r="F193" s="914"/>
      <c r="G193" s="939"/>
      <c r="H193" s="914"/>
      <c r="I193" s="914"/>
      <c r="J193" s="914"/>
      <c r="K193" s="916"/>
      <c r="L193" s="914"/>
      <c r="M193" s="914"/>
      <c r="N193" s="914"/>
      <c r="O193" s="914"/>
      <c r="P193" s="914"/>
      <c r="Q193" s="914"/>
      <c r="R193" s="914"/>
      <c r="S193" s="914"/>
      <c r="T193" s="914"/>
      <c r="U193" s="914"/>
      <c r="V193" s="914"/>
      <c r="W193" s="914"/>
      <c r="X193" s="914"/>
      <c r="Y193" s="914"/>
      <c r="Z193" s="861"/>
    </row>
    <row r="194" ht="12.75" customHeight="1">
      <c r="A194" s="914"/>
      <c r="B194" s="914"/>
      <c r="C194" s="937"/>
      <c r="D194" s="939"/>
      <c r="E194" s="937"/>
      <c r="F194" s="914"/>
      <c r="G194" s="939"/>
      <c r="H194" s="914"/>
      <c r="I194" s="914"/>
      <c r="J194" s="914"/>
      <c r="K194" s="916"/>
      <c r="L194" s="914"/>
      <c r="M194" s="914"/>
      <c r="N194" s="914"/>
      <c r="O194" s="914"/>
      <c r="P194" s="914"/>
      <c r="Q194" s="914"/>
      <c r="R194" s="914"/>
      <c r="S194" s="914"/>
      <c r="T194" s="914"/>
      <c r="U194" s="914"/>
      <c r="V194" s="914"/>
      <c r="W194" s="914"/>
      <c r="X194" s="914"/>
      <c r="Y194" s="914"/>
      <c r="Z194" s="861"/>
    </row>
    <row r="195" ht="12.75" customHeight="1">
      <c r="A195" s="914"/>
      <c r="B195" s="914"/>
      <c r="C195" s="937"/>
      <c r="D195" s="939"/>
      <c r="E195" s="937"/>
      <c r="F195" s="914"/>
      <c r="G195" s="939"/>
      <c r="H195" s="914"/>
      <c r="I195" s="914"/>
      <c r="J195" s="914"/>
      <c r="K195" s="916"/>
      <c r="L195" s="914"/>
      <c r="M195" s="914"/>
      <c r="N195" s="914"/>
      <c r="O195" s="914"/>
      <c r="P195" s="914"/>
      <c r="Q195" s="914"/>
      <c r="R195" s="914"/>
      <c r="S195" s="914"/>
      <c r="T195" s="914"/>
      <c r="U195" s="914"/>
      <c r="V195" s="914"/>
      <c r="W195" s="914"/>
      <c r="X195" s="914"/>
      <c r="Y195" s="914"/>
      <c r="Z195" s="861"/>
    </row>
    <row r="196" ht="12.75" customHeight="1">
      <c r="A196" s="914"/>
      <c r="B196" s="914"/>
      <c r="C196" s="937"/>
      <c r="D196" s="939"/>
      <c r="E196" s="937"/>
      <c r="F196" s="914"/>
      <c r="G196" s="939"/>
      <c r="H196" s="914"/>
      <c r="I196" s="914"/>
      <c r="J196" s="914"/>
      <c r="K196" s="916"/>
      <c r="L196" s="914"/>
      <c r="M196" s="914"/>
      <c r="N196" s="914"/>
      <c r="O196" s="914"/>
      <c r="P196" s="914"/>
      <c r="Q196" s="914"/>
      <c r="R196" s="914"/>
      <c r="S196" s="914"/>
      <c r="T196" s="914"/>
      <c r="U196" s="914"/>
      <c r="V196" s="914"/>
      <c r="W196" s="914"/>
      <c r="X196" s="914"/>
      <c r="Y196" s="914"/>
      <c r="Z196" s="861"/>
    </row>
    <row r="197" ht="12.75" customHeight="1">
      <c r="A197" s="914"/>
      <c r="B197" s="914"/>
      <c r="C197" s="937"/>
      <c r="D197" s="939"/>
      <c r="E197" s="937"/>
      <c r="F197" s="914"/>
      <c r="G197" s="939"/>
      <c r="H197" s="914"/>
      <c r="I197" s="914"/>
      <c r="J197" s="914"/>
      <c r="K197" s="916"/>
      <c r="L197" s="914"/>
      <c r="M197" s="914"/>
      <c r="N197" s="914"/>
      <c r="O197" s="914"/>
      <c r="P197" s="914"/>
      <c r="Q197" s="914"/>
      <c r="R197" s="914"/>
      <c r="S197" s="914"/>
      <c r="T197" s="914"/>
      <c r="U197" s="914"/>
      <c r="V197" s="914"/>
      <c r="W197" s="914"/>
      <c r="X197" s="914"/>
      <c r="Y197" s="914"/>
      <c r="Z197" s="861"/>
    </row>
    <row r="198" ht="12.75" customHeight="1">
      <c r="A198" s="914"/>
      <c r="B198" s="914"/>
      <c r="C198" s="937"/>
      <c r="D198" s="939"/>
      <c r="E198" s="937"/>
      <c r="F198" s="914"/>
      <c r="G198" s="939"/>
      <c r="H198" s="914"/>
      <c r="I198" s="914"/>
      <c r="J198" s="914"/>
      <c r="K198" s="916"/>
      <c r="L198" s="914"/>
      <c r="M198" s="914"/>
      <c r="N198" s="914"/>
      <c r="O198" s="914"/>
      <c r="P198" s="914"/>
      <c r="Q198" s="914"/>
      <c r="R198" s="914"/>
      <c r="S198" s="914"/>
      <c r="T198" s="914"/>
      <c r="U198" s="914"/>
      <c r="V198" s="914"/>
      <c r="W198" s="914"/>
      <c r="X198" s="914"/>
      <c r="Y198" s="914"/>
      <c r="Z198" s="861"/>
    </row>
    <row r="199" ht="12.75" customHeight="1">
      <c r="A199" s="914"/>
      <c r="B199" s="914"/>
      <c r="C199" s="937"/>
      <c r="D199" s="939"/>
      <c r="E199" s="937"/>
      <c r="F199" s="914"/>
      <c r="G199" s="939"/>
      <c r="H199" s="914"/>
      <c r="I199" s="914"/>
      <c r="J199" s="914"/>
      <c r="K199" s="916"/>
      <c r="L199" s="914"/>
      <c r="M199" s="914"/>
      <c r="N199" s="914"/>
      <c r="O199" s="914"/>
      <c r="P199" s="914"/>
      <c r="Q199" s="914"/>
      <c r="R199" s="914"/>
      <c r="S199" s="914"/>
      <c r="T199" s="914"/>
      <c r="U199" s="914"/>
      <c r="V199" s="914"/>
      <c r="W199" s="914"/>
      <c r="X199" s="914"/>
      <c r="Y199" s="914"/>
      <c r="Z199" s="861"/>
    </row>
    <row r="200" ht="12.75" customHeight="1">
      <c r="A200" s="914"/>
      <c r="B200" s="914"/>
      <c r="C200" s="937"/>
      <c r="D200" s="939"/>
      <c r="E200" s="937"/>
      <c r="F200" s="914"/>
      <c r="G200" s="939"/>
      <c r="H200" s="914"/>
      <c r="I200" s="914"/>
      <c r="J200" s="914"/>
      <c r="K200" s="916"/>
      <c r="L200" s="914"/>
      <c r="M200" s="914"/>
      <c r="N200" s="914"/>
      <c r="O200" s="914"/>
      <c r="P200" s="914"/>
      <c r="Q200" s="914"/>
      <c r="R200" s="914"/>
      <c r="S200" s="914"/>
      <c r="T200" s="914"/>
      <c r="U200" s="914"/>
      <c r="V200" s="914"/>
      <c r="W200" s="914"/>
      <c r="X200" s="914"/>
      <c r="Y200" s="914"/>
      <c r="Z200" s="861"/>
    </row>
    <row r="201" ht="12.75" customHeight="1">
      <c r="A201" s="914"/>
      <c r="B201" s="914"/>
      <c r="C201" s="937"/>
      <c r="D201" s="939"/>
      <c r="E201" s="937"/>
      <c r="F201" s="914"/>
      <c r="G201" s="939"/>
      <c r="H201" s="914"/>
      <c r="I201" s="914"/>
      <c r="J201" s="914"/>
      <c r="K201" s="916"/>
      <c r="L201" s="914"/>
      <c r="M201" s="914"/>
      <c r="N201" s="914"/>
      <c r="O201" s="914"/>
      <c r="P201" s="914"/>
      <c r="Q201" s="914"/>
      <c r="R201" s="914"/>
      <c r="S201" s="914"/>
      <c r="T201" s="914"/>
      <c r="U201" s="914"/>
      <c r="V201" s="914"/>
      <c r="W201" s="914"/>
      <c r="X201" s="914"/>
      <c r="Y201" s="914"/>
      <c r="Z201" s="861"/>
    </row>
    <row r="202" ht="12.75" customHeight="1">
      <c r="A202" s="914"/>
      <c r="B202" s="914"/>
      <c r="C202" s="937"/>
      <c r="D202" s="939"/>
      <c r="E202" s="937"/>
      <c r="F202" s="914"/>
      <c r="G202" s="939"/>
      <c r="H202" s="914"/>
      <c r="I202" s="914"/>
      <c r="J202" s="914"/>
      <c r="K202" s="916"/>
      <c r="L202" s="914"/>
      <c r="M202" s="914"/>
      <c r="N202" s="914"/>
      <c r="O202" s="914"/>
      <c r="P202" s="914"/>
      <c r="Q202" s="914"/>
      <c r="R202" s="914"/>
      <c r="S202" s="914"/>
      <c r="T202" s="914"/>
      <c r="U202" s="914"/>
      <c r="V202" s="914"/>
      <c r="W202" s="914"/>
      <c r="X202" s="914"/>
      <c r="Y202" s="914"/>
      <c r="Z202" s="861"/>
    </row>
    <row r="203" ht="12.75" customHeight="1">
      <c r="A203" s="914"/>
      <c r="B203" s="914"/>
      <c r="C203" s="937"/>
      <c r="D203" s="939"/>
      <c r="E203" s="937"/>
      <c r="F203" s="914"/>
      <c r="G203" s="939"/>
      <c r="H203" s="914"/>
      <c r="I203" s="914"/>
      <c r="J203" s="914"/>
      <c r="K203" s="916"/>
      <c r="L203" s="914"/>
      <c r="M203" s="914"/>
      <c r="N203" s="914"/>
      <c r="O203" s="914"/>
      <c r="P203" s="914"/>
      <c r="Q203" s="914"/>
      <c r="R203" s="914"/>
      <c r="S203" s="914"/>
      <c r="T203" s="914"/>
      <c r="U203" s="914"/>
      <c r="V203" s="914"/>
      <c r="W203" s="914"/>
      <c r="X203" s="914"/>
      <c r="Y203" s="914"/>
      <c r="Z203" s="861"/>
    </row>
    <row r="204" ht="12.75" customHeight="1">
      <c r="A204" s="914"/>
      <c r="B204" s="914"/>
      <c r="C204" s="937"/>
      <c r="D204" s="939"/>
      <c r="E204" s="937"/>
      <c r="F204" s="914"/>
      <c r="G204" s="939"/>
      <c r="H204" s="914"/>
      <c r="I204" s="914"/>
      <c r="J204" s="914"/>
      <c r="K204" s="916"/>
      <c r="L204" s="914"/>
      <c r="M204" s="914"/>
      <c r="N204" s="914"/>
      <c r="O204" s="914"/>
      <c r="P204" s="914"/>
      <c r="Q204" s="914"/>
      <c r="R204" s="914"/>
      <c r="S204" s="914"/>
      <c r="T204" s="914"/>
      <c r="U204" s="914"/>
      <c r="V204" s="914"/>
      <c r="W204" s="914"/>
      <c r="X204" s="914"/>
      <c r="Y204" s="914"/>
      <c r="Z204" s="861"/>
    </row>
    <row r="205" ht="12.75" customHeight="1">
      <c r="A205" s="914"/>
      <c r="B205" s="914"/>
      <c r="C205" s="937"/>
      <c r="D205" s="939"/>
      <c r="E205" s="937"/>
      <c r="F205" s="914"/>
      <c r="G205" s="939"/>
      <c r="H205" s="914"/>
      <c r="I205" s="914"/>
      <c r="J205" s="914"/>
      <c r="K205" s="916"/>
      <c r="L205" s="914"/>
      <c r="M205" s="914"/>
      <c r="N205" s="914"/>
      <c r="O205" s="914"/>
      <c r="P205" s="914"/>
      <c r="Q205" s="914"/>
      <c r="R205" s="914"/>
      <c r="S205" s="914"/>
      <c r="T205" s="914"/>
      <c r="U205" s="914"/>
      <c r="V205" s="914"/>
      <c r="W205" s="914"/>
      <c r="X205" s="914"/>
      <c r="Y205" s="914"/>
      <c r="Z205" s="861"/>
    </row>
    <row r="206" ht="12.75" customHeight="1">
      <c r="A206" s="914"/>
      <c r="B206" s="914"/>
      <c r="C206" s="937"/>
      <c r="D206" s="939"/>
      <c r="E206" s="937"/>
      <c r="F206" s="914"/>
      <c r="G206" s="939"/>
      <c r="H206" s="914"/>
      <c r="I206" s="914"/>
      <c r="J206" s="914"/>
      <c r="K206" s="916"/>
      <c r="L206" s="914"/>
      <c r="M206" s="914"/>
      <c r="N206" s="914"/>
      <c r="O206" s="914"/>
      <c r="P206" s="914"/>
      <c r="Q206" s="914"/>
      <c r="R206" s="914"/>
      <c r="S206" s="914"/>
      <c r="T206" s="914"/>
      <c r="U206" s="914"/>
      <c r="V206" s="914"/>
      <c r="W206" s="914"/>
      <c r="X206" s="914"/>
      <c r="Y206" s="914"/>
      <c r="Z206" s="861"/>
    </row>
    <row r="207" ht="12.75" customHeight="1">
      <c r="A207" s="914"/>
      <c r="B207" s="914"/>
      <c r="C207" s="937"/>
      <c r="D207" s="939"/>
      <c r="E207" s="937"/>
      <c r="F207" s="914"/>
      <c r="G207" s="939"/>
      <c r="H207" s="914"/>
      <c r="I207" s="914"/>
      <c r="J207" s="914"/>
      <c r="K207" s="916"/>
      <c r="L207" s="914"/>
      <c r="M207" s="914"/>
      <c r="N207" s="914"/>
      <c r="O207" s="914"/>
      <c r="P207" s="914"/>
      <c r="Q207" s="914"/>
      <c r="R207" s="914"/>
      <c r="S207" s="914"/>
      <c r="T207" s="914"/>
      <c r="U207" s="914"/>
      <c r="V207" s="914"/>
      <c r="W207" s="914"/>
      <c r="X207" s="914"/>
      <c r="Y207" s="914"/>
      <c r="Z207" s="861"/>
    </row>
    <row r="208" ht="12.75" customHeight="1">
      <c r="A208" s="914"/>
      <c r="B208" s="914"/>
      <c r="C208" s="937"/>
      <c r="D208" s="939"/>
      <c r="E208" s="937"/>
      <c r="F208" s="914"/>
      <c r="G208" s="939"/>
      <c r="H208" s="914"/>
      <c r="I208" s="914"/>
      <c r="J208" s="914"/>
      <c r="K208" s="916"/>
      <c r="L208" s="914"/>
      <c r="M208" s="914"/>
      <c r="N208" s="914"/>
      <c r="O208" s="914"/>
      <c r="P208" s="914"/>
      <c r="Q208" s="914"/>
      <c r="R208" s="914"/>
      <c r="S208" s="914"/>
      <c r="T208" s="914"/>
      <c r="U208" s="914"/>
      <c r="V208" s="914"/>
      <c r="W208" s="914"/>
      <c r="X208" s="914"/>
      <c r="Y208" s="914"/>
      <c r="Z208" s="861"/>
    </row>
    <row r="209" ht="12.75" customHeight="1">
      <c r="A209" s="914"/>
      <c r="B209" s="914"/>
      <c r="C209" s="937"/>
      <c r="D209" s="939"/>
      <c r="E209" s="937"/>
      <c r="F209" s="914"/>
      <c r="G209" s="939"/>
      <c r="H209" s="914"/>
      <c r="I209" s="914"/>
      <c r="J209" s="914"/>
      <c r="K209" s="916"/>
      <c r="L209" s="914"/>
      <c r="M209" s="914"/>
      <c r="N209" s="914"/>
      <c r="O209" s="914"/>
      <c r="P209" s="914"/>
      <c r="Q209" s="914"/>
      <c r="R209" s="914"/>
      <c r="S209" s="914"/>
      <c r="T209" s="914"/>
      <c r="U209" s="914"/>
      <c r="V209" s="914"/>
      <c r="W209" s="914"/>
      <c r="X209" s="914"/>
      <c r="Y209" s="914"/>
      <c r="Z209" s="861"/>
    </row>
    <row r="210" ht="12.75" customHeight="1">
      <c r="A210" s="914"/>
      <c r="B210" s="914"/>
      <c r="C210" s="937"/>
      <c r="D210" s="939"/>
      <c r="E210" s="937"/>
      <c r="F210" s="914"/>
      <c r="G210" s="939"/>
      <c r="H210" s="914"/>
      <c r="I210" s="914"/>
      <c r="J210" s="914"/>
      <c r="K210" s="916"/>
      <c r="L210" s="914"/>
      <c r="M210" s="914"/>
      <c r="N210" s="914"/>
      <c r="O210" s="914"/>
      <c r="P210" s="914"/>
      <c r="Q210" s="914"/>
      <c r="R210" s="914"/>
      <c r="S210" s="914"/>
      <c r="T210" s="914"/>
      <c r="U210" s="914"/>
      <c r="V210" s="914"/>
      <c r="W210" s="914"/>
      <c r="X210" s="914"/>
      <c r="Y210" s="914"/>
      <c r="Z210" s="861"/>
    </row>
    <row r="211" ht="12.75" customHeight="1">
      <c r="A211" s="914"/>
      <c r="B211" s="914"/>
      <c r="C211" s="937"/>
      <c r="D211" s="939"/>
      <c r="E211" s="937"/>
      <c r="F211" s="914"/>
      <c r="G211" s="939"/>
      <c r="H211" s="914"/>
      <c r="I211" s="914"/>
      <c r="J211" s="914"/>
      <c r="K211" s="916"/>
      <c r="L211" s="914"/>
      <c r="M211" s="914"/>
      <c r="N211" s="914"/>
      <c r="O211" s="914"/>
      <c r="P211" s="914"/>
      <c r="Q211" s="914"/>
      <c r="R211" s="914"/>
      <c r="S211" s="914"/>
      <c r="T211" s="914"/>
      <c r="U211" s="914"/>
      <c r="V211" s="914"/>
      <c r="W211" s="914"/>
      <c r="X211" s="914"/>
      <c r="Y211" s="914"/>
      <c r="Z211" s="861"/>
    </row>
    <row r="212" ht="12.75" customHeight="1">
      <c r="A212" s="914"/>
      <c r="B212" s="914"/>
      <c r="C212" s="937"/>
      <c r="D212" s="939"/>
      <c r="E212" s="937"/>
      <c r="F212" s="914"/>
      <c r="G212" s="939"/>
      <c r="H212" s="914"/>
      <c r="I212" s="914"/>
      <c r="J212" s="914"/>
      <c r="K212" s="916"/>
      <c r="L212" s="914"/>
      <c r="M212" s="914"/>
      <c r="N212" s="914"/>
      <c r="O212" s="914"/>
      <c r="P212" s="914"/>
      <c r="Q212" s="914"/>
      <c r="R212" s="914"/>
      <c r="S212" s="914"/>
      <c r="T212" s="914"/>
      <c r="U212" s="914"/>
      <c r="V212" s="914"/>
      <c r="W212" s="914"/>
      <c r="X212" s="914"/>
      <c r="Y212" s="914"/>
      <c r="Z212" s="861"/>
    </row>
    <row r="213" ht="12.75" customHeight="1">
      <c r="A213" s="914"/>
      <c r="B213" s="914"/>
      <c r="C213" s="937"/>
      <c r="D213" s="939"/>
      <c r="E213" s="937"/>
      <c r="F213" s="914"/>
      <c r="G213" s="939"/>
      <c r="H213" s="914"/>
      <c r="I213" s="914"/>
      <c r="J213" s="914"/>
      <c r="K213" s="916"/>
      <c r="L213" s="914"/>
      <c r="M213" s="914"/>
      <c r="N213" s="914"/>
      <c r="O213" s="914"/>
      <c r="P213" s="914"/>
      <c r="Q213" s="914"/>
      <c r="R213" s="914"/>
      <c r="S213" s="914"/>
      <c r="T213" s="914"/>
      <c r="U213" s="914"/>
      <c r="V213" s="914"/>
      <c r="W213" s="914"/>
      <c r="X213" s="914"/>
      <c r="Y213" s="914"/>
      <c r="Z213" s="861"/>
    </row>
    <row r="214" ht="12.75" customHeight="1">
      <c r="A214" s="914"/>
      <c r="B214" s="914"/>
      <c r="C214" s="937"/>
      <c r="D214" s="939"/>
      <c r="E214" s="937"/>
      <c r="F214" s="914"/>
      <c r="G214" s="939"/>
      <c r="H214" s="914"/>
      <c r="I214" s="914"/>
      <c r="J214" s="914"/>
      <c r="K214" s="916"/>
      <c r="L214" s="914"/>
      <c r="M214" s="914"/>
      <c r="N214" s="914"/>
      <c r="O214" s="914"/>
      <c r="P214" s="914"/>
      <c r="Q214" s="914"/>
      <c r="R214" s="914"/>
      <c r="S214" s="914"/>
      <c r="T214" s="914"/>
      <c r="U214" s="914"/>
      <c r="V214" s="914"/>
      <c r="W214" s="914"/>
      <c r="X214" s="914"/>
      <c r="Y214" s="914"/>
      <c r="Z214" s="861"/>
    </row>
    <row r="215" ht="12.75" customHeight="1">
      <c r="A215" s="914"/>
      <c r="B215" s="914"/>
      <c r="C215" s="937"/>
      <c r="D215" s="939"/>
      <c r="E215" s="937"/>
      <c r="F215" s="914"/>
      <c r="G215" s="939"/>
      <c r="H215" s="914"/>
      <c r="I215" s="914"/>
      <c r="J215" s="914"/>
      <c r="K215" s="916"/>
      <c r="L215" s="914"/>
      <c r="M215" s="914"/>
      <c r="N215" s="914"/>
      <c r="O215" s="914"/>
      <c r="P215" s="914"/>
      <c r="Q215" s="914"/>
      <c r="R215" s="914"/>
      <c r="S215" s="914"/>
      <c r="T215" s="914"/>
      <c r="U215" s="914"/>
      <c r="V215" s="914"/>
      <c r="W215" s="914"/>
      <c r="X215" s="914"/>
      <c r="Y215" s="914"/>
      <c r="Z215" s="861"/>
    </row>
    <row r="216" ht="12.75" customHeight="1">
      <c r="A216" s="914"/>
      <c r="B216" s="914"/>
      <c r="C216" s="937"/>
      <c r="D216" s="939"/>
      <c r="E216" s="937"/>
      <c r="F216" s="914"/>
      <c r="G216" s="939"/>
      <c r="H216" s="914"/>
      <c r="I216" s="914"/>
      <c r="J216" s="914"/>
      <c r="K216" s="916"/>
      <c r="L216" s="914"/>
      <c r="M216" s="914"/>
      <c r="N216" s="914"/>
      <c r="O216" s="914"/>
      <c r="P216" s="914"/>
      <c r="Q216" s="914"/>
      <c r="R216" s="914"/>
      <c r="S216" s="914"/>
      <c r="T216" s="914"/>
      <c r="U216" s="914"/>
      <c r="V216" s="914"/>
      <c r="W216" s="914"/>
      <c r="X216" s="914"/>
      <c r="Y216" s="914"/>
      <c r="Z216" s="861"/>
    </row>
    <row r="217" ht="15.75" customHeight="1">
      <c r="A217" s="861"/>
      <c r="B217" s="861"/>
      <c r="C217" s="942"/>
      <c r="D217" s="943"/>
      <c r="E217" s="942"/>
      <c r="F217" s="861"/>
      <c r="G217" s="943"/>
      <c r="H217" s="861"/>
      <c r="I217" s="861"/>
      <c r="J217" s="861"/>
      <c r="K217" s="861"/>
      <c r="L217" s="861"/>
      <c r="M217" s="861"/>
      <c r="N217" s="861"/>
      <c r="O217" s="861"/>
      <c r="P217" s="861"/>
      <c r="Q217" s="861"/>
      <c r="R217" s="861"/>
      <c r="S217" s="861"/>
      <c r="T217" s="861"/>
      <c r="U217" s="861"/>
      <c r="V217" s="861"/>
      <c r="W217" s="861"/>
      <c r="X217" s="861"/>
      <c r="Y217" s="861"/>
      <c r="Z217" s="861"/>
    </row>
    <row r="218" ht="15.75" customHeight="1">
      <c r="A218" s="861"/>
      <c r="B218" s="861"/>
      <c r="C218" s="942"/>
      <c r="D218" s="943"/>
      <c r="E218" s="942"/>
      <c r="F218" s="861"/>
      <c r="G218" s="943"/>
      <c r="H218" s="861"/>
      <c r="I218" s="861"/>
      <c r="J218" s="861"/>
      <c r="K218" s="861"/>
      <c r="L218" s="861"/>
      <c r="M218" s="861"/>
      <c r="N218" s="861"/>
      <c r="O218" s="861"/>
      <c r="P218" s="861"/>
      <c r="Q218" s="861"/>
      <c r="R218" s="861"/>
      <c r="S218" s="861"/>
      <c r="T218" s="861"/>
      <c r="U218" s="861"/>
      <c r="V218" s="861"/>
      <c r="W218" s="861"/>
      <c r="X218" s="861"/>
      <c r="Y218" s="861"/>
      <c r="Z218" s="861"/>
    </row>
    <row r="219" ht="15.75" customHeight="1">
      <c r="A219" s="861"/>
      <c r="B219" s="861"/>
      <c r="C219" s="942"/>
      <c r="D219" s="943"/>
      <c r="E219" s="942"/>
      <c r="F219" s="861"/>
      <c r="G219" s="943"/>
      <c r="H219" s="861"/>
      <c r="I219" s="861"/>
      <c r="J219" s="861"/>
      <c r="K219" s="861"/>
      <c r="L219" s="861"/>
      <c r="M219" s="861"/>
      <c r="N219" s="861"/>
      <c r="O219" s="861"/>
      <c r="P219" s="861"/>
      <c r="Q219" s="861"/>
      <c r="R219" s="861"/>
      <c r="S219" s="861"/>
      <c r="T219" s="861"/>
      <c r="U219" s="861"/>
      <c r="V219" s="861"/>
      <c r="W219" s="861"/>
      <c r="X219" s="861"/>
      <c r="Y219" s="861"/>
      <c r="Z219" s="861"/>
    </row>
    <row r="220" ht="15.75" customHeight="1">
      <c r="A220" s="861"/>
      <c r="B220" s="861"/>
      <c r="C220" s="942"/>
      <c r="D220" s="943"/>
      <c r="E220" s="942"/>
      <c r="F220" s="861"/>
      <c r="G220" s="943"/>
      <c r="H220" s="861"/>
      <c r="I220" s="861"/>
      <c r="J220" s="861"/>
      <c r="K220" s="861"/>
      <c r="L220" s="861"/>
      <c r="M220" s="861"/>
      <c r="N220" s="861"/>
      <c r="O220" s="861"/>
      <c r="P220" s="861"/>
      <c r="Q220" s="861"/>
      <c r="R220" s="861"/>
      <c r="S220" s="861"/>
      <c r="T220" s="861"/>
      <c r="U220" s="861"/>
      <c r="V220" s="861"/>
      <c r="W220" s="861"/>
      <c r="X220" s="861"/>
      <c r="Y220" s="861"/>
      <c r="Z220" s="861"/>
    </row>
    <row r="221" ht="15.75" customHeight="1">
      <c r="A221" s="861"/>
      <c r="B221" s="861"/>
      <c r="C221" s="942"/>
      <c r="D221" s="943"/>
      <c r="E221" s="942"/>
      <c r="F221" s="861"/>
      <c r="G221" s="943"/>
      <c r="H221" s="861"/>
      <c r="I221" s="861"/>
      <c r="J221" s="861"/>
      <c r="K221" s="861"/>
      <c r="L221" s="861"/>
      <c r="M221" s="861"/>
      <c r="N221" s="861"/>
      <c r="O221" s="861"/>
      <c r="P221" s="861"/>
      <c r="Q221" s="861"/>
      <c r="R221" s="861"/>
      <c r="S221" s="861"/>
      <c r="T221" s="861"/>
      <c r="U221" s="861"/>
      <c r="V221" s="861"/>
      <c r="W221" s="861"/>
      <c r="X221" s="861"/>
      <c r="Y221" s="861"/>
      <c r="Z221" s="861"/>
    </row>
    <row r="222" ht="15.75" customHeight="1">
      <c r="A222" s="861"/>
      <c r="B222" s="861"/>
      <c r="C222" s="942"/>
      <c r="D222" s="943"/>
      <c r="E222" s="942"/>
      <c r="F222" s="861"/>
      <c r="G222" s="943"/>
      <c r="H222" s="861"/>
      <c r="I222" s="861"/>
      <c r="J222" s="861"/>
      <c r="K222" s="861"/>
      <c r="L222" s="861"/>
      <c r="M222" s="861"/>
      <c r="N222" s="861"/>
      <c r="O222" s="861"/>
      <c r="P222" s="861"/>
      <c r="Q222" s="861"/>
      <c r="R222" s="861"/>
      <c r="S222" s="861"/>
      <c r="T222" s="861"/>
      <c r="U222" s="861"/>
      <c r="V222" s="861"/>
      <c r="W222" s="861"/>
      <c r="X222" s="861"/>
      <c r="Y222" s="861"/>
      <c r="Z222" s="861"/>
    </row>
    <row r="223" ht="15.75" customHeight="1">
      <c r="A223" s="861"/>
      <c r="B223" s="861"/>
      <c r="C223" s="942"/>
      <c r="D223" s="943"/>
      <c r="E223" s="942"/>
      <c r="F223" s="861"/>
      <c r="G223" s="943"/>
      <c r="H223" s="861"/>
      <c r="I223" s="861"/>
      <c r="J223" s="861"/>
      <c r="K223" s="861"/>
      <c r="L223" s="861"/>
      <c r="M223" s="861"/>
      <c r="N223" s="861"/>
      <c r="O223" s="861"/>
      <c r="P223" s="861"/>
      <c r="Q223" s="861"/>
      <c r="R223" s="861"/>
      <c r="S223" s="861"/>
      <c r="T223" s="861"/>
      <c r="U223" s="861"/>
      <c r="V223" s="861"/>
      <c r="W223" s="861"/>
      <c r="X223" s="861"/>
      <c r="Y223" s="861"/>
      <c r="Z223" s="861"/>
    </row>
    <row r="224" ht="15.75" customHeight="1">
      <c r="A224" s="861"/>
      <c r="B224" s="861"/>
      <c r="C224" s="942"/>
      <c r="D224" s="943"/>
      <c r="E224" s="942"/>
      <c r="F224" s="861"/>
      <c r="G224" s="943"/>
      <c r="H224" s="861"/>
      <c r="I224" s="861"/>
      <c r="J224" s="861"/>
      <c r="K224" s="861"/>
      <c r="L224" s="861"/>
      <c r="M224" s="861"/>
      <c r="N224" s="861"/>
      <c r="O224" s="861"/>
      <c r="P224" s="861"/>
      <c r="Q224" s="861"/>
      <c r="R224" s="861"/>
      <c r="S224" s="861"/>
      <c r="T224" s="861"/>
      <c r="U224" s="861"/>
      <c r="V224" s="861"/>
      <c r="W224" s="861"/>
      <c r="X224" s="861"/>
      <c r="Y224" s="861"/>
      <c r="Z224" s="861"/>
    </row>
    <row r="225" ht="15.75" customHeight="1">
      <c r="A225" s="861"/>
      <c r="B225" s="861"/>
      <c r="C225" s="942"/>
      <c r="D225" s="943"/>
      <c r="E225" s="942"/>
      <c r="F225" s="861"/>
      <c r="G225" s="943"/>
      <c r="H225" s="861"/>
      <c r="I225" s="861"/>
      <c r="J225" s="861"/>
      <c r="K225" s="861"/>
      <c r="L225" s="861"/>
      <c r="M225" s="861"/>
      <c r="N225" s="861"/>
      <c r="O225" s="861"/>
      <c r="P225" s="861"/>
      <c r="Q225" s="861"/>
      <c r="R225" s="861"/>
      <c r="S225" s="861"/>
      <c r="T225" s="861"/>
      <c r="U225" s="861"/>
      <c r="V225" s="861"/>
      <c r="W225" s="861"/>
      <c r="X225" s="861"/>
      <c r="Y225" s="861"/>
      <c r="Z225" s="861"/>
    </row>
    <row r="226" ht="15.75" customHeight="1">
      <c r="A226" s="861"/>
      <c r="B226" s="861"/>
      <c r="C226" s="942"/>
      <c r="D226" s="943"/>
      <c r="E226" s="942"/>
      <c r="F226" s="861"/>
      <c r="G226" s="943"/>
      <c r="H226" s="861"/>
      <c r="I226" s="861"/>
      <c r="J226" s="861"/>
      <c r="K226" s="861"/>
      <c r="L226" s="861"/>
      <c r="M226" s="861"/>
      <c r="N226" s="861"/>
      <c r="O226" s="861"/>
      <c r="P226" s="861"/>
      <c r="Q226" s="861"/>
      <c r="R226" s="861"/>
      <c r="S226" s="861"/>
      <c r="T226" s="861"/>
      <c r="U226" s="861"/>
      <c r="V226" s="861"/>
      <c r="W226" s="861"/>
      <c r="X226" s="861"/>
      <c r="Y226" s="861"/>
      <c r="Z226" s="861"/>
    </row>
    <row r="227" ht="15.75" customHeight="1">
      <c r="A227" s="861"/>
      <c r="B227" s="861"/>
      <c r="C227" s="942"/>
      <c r="D227" s="943"/>
      <c r="E227" s="942"/>
      <c r="F227" s="861"/>
      <c r="G227" s="943"/>
      <c r="H227" s="861"/>
      <c r="I227" s="861"/>
      <c r="J227" s="861"/>
      <c r="K227" s="861"/>
      <c r="L227" s="861"/>
      <c r="M227" s="861"/>
      <c r="N227" s="861"/>
      <c r="O227" s="861"/>
      <c r="P227" s="861"/>
      <c r="Q227" s="861"/>
      <c r="R227" s="861"/>
      <c r="S227" s="861"/>
      <c r="T227" s="861"/>
      <c r="U227" s="861"/>
      <c r="V227" s="861"/>
      <c r="W227" s="861"/>
      <c r="X227" s="861"/>
      <c r="Y227" s="861"/>
      <c r="Z227" s="861"/>
    </row>
    <row r="228" ht="15.75" customHeight="1">
      <c r="A228" s="861"/>
      <c r="B228" s="861"/>
      <c r="C228" s="942"/>
      <c r="D228" s="943"/>
      <c r="E228" s="942"/>
      <c r="F228" s="861"/>
      <c r="G228" s="943"/>
      <c r="H228" s="861"/>
      <c r="I228" s="861"/>
      <c r="J228" s="861"/>
      <c r="K228" s="861"/>
      <c r="L228" s="861"/>
      <c r="M228" s="861"/>
      <c r="N228" s="861"/>
      <c r="O228" s="861"/>
      <c r="P228" s="861"/>
      <c r="Q228" s="861"/>
      <c r="R228" s="861"/>
      <c r="S228" s="861"/>
      <c r="T228" s="861"/>
      <c r="U228" s="861"/>
      <c r="V228" s="861"/>
      <c r="W228" s="861"/>
      <c r="X228" s="861"/>
      <c r="Y228" s="861"/>
      <c r="Z228" s="861"/>
    </row>
    <row r="229" ht="15.75" customHeight="1">
      <c r="A229" s="861"/>
      <c r="B229" s="861"/>
      <c r="C229" s="942"/>
      <c r="D229" s="943"/>
      <c r="E229" s="942"/>
      <c r="F229" s="861"/>
      <c r="G229" s="943"/>
      <c r="H229" s="861"/>
      <c r="I229" s="861"/>
      <c r="J229" s="861"/>
      <c r="K229" s="861"/>
      <c r="L229" s="861"/>
      <c r="M229" s="861"/>
      <c r="N229" s="861"/>
      <c r="O229" s="861"/>
      <c r="P229" s="861"/>
      <c r="Q229" s="861"/>
      <c r="R229" s="861"/>
      <c r="S229" s="861"/>
      <c r="T229" s="861"/>
      <c r="U229" s="861"/>
      <c r="V229" s="861"/>
      <c r="W229" s="861"/>
      <c r="X229" s="861"/>
      <c r="Y229" s="861"/>
      <c r="Z229" s="861"/>
    </row>
    <row r="230" ht="15.75" customHeight="1">
      <c r="A230" s="861"/>
      <c r="B230" s="861"/>
      <c r="C230" s="942"/>
      <c r="D230" s="943"/>
      <c r="E230" s="942"/>
      <c r="F230" s="861"/>
      <c r="G230" s="943"/>
      <c r="H230" s="861"/>
      <c r="I230" s="861"/>
      <c r="J230" s="861"/>
      <c r="K230" s="861"/>
      <c r="L230" s="861"/>
      <c r="M230" s="861"/>
      <c r="N230" s="861"/>
      <c r="O230" s="861"/>
      <c r="P230" s="861"/>
      <c r="Q230" s="861"/>
      <c r="R230" s="861"/>
      <c r="S230" s="861"/>
      <c r="T230" s="861"/>
      <c r="U230" s="861"/>
      <c r="V230" s="861"/>
      <c r="W230" s="861"/>
      <c r="X230" s="861"/>
      <c r="Y230" s="861"/>
      <c r="Z230" s="861"/>
    </row>
    <row r="231" ht="15.75" customHeight="1">
      <c r="A231" s="861"/>
      <c r="B231" s="861"/>
      <c r="C231" s="942"/>
      <c r="D231" s="943"/>
      <c r="E231" s="942"/>
      <c r="F231" s="861"/>
      <c r="G231" s="943"/>
      <c r="H231" s="861"/>
      <c r="I231" s="861"/>
      <c r="J231" s="861"/>
      <c r="K231" s="861"/>
      <c r="L231" s="861"/>
      <c r="M231" s="861"/>
      <c r="N231" s="861"/>
      <c r="O231" s="861"/>
      <c r="P231" s="861"/>
      <c r="Q231" s="861"/>
      <c r="R231" s="861"/>
      <c r="S231" s="861"/>
      <c r="T231" s="861"/>
      <c r="U231" s="861"/>
      <c r="V231" s="861"/>
      <c r="W231" s="861"/>
      <c r="X231" s="861"/>
      <c r="Y231" s="861"/>
      <c r="Z231" s="861"/>
    </row>
    <row r="232" ht="15.75" customHeight="1">
      <c r="A232" s="861"/>
      <c r="B232" s="861"/>
      <c r="C232" s="942"/>
      <c r="D232" s="943"/>
      <c r="E232" s="942"/>
      <c r="F232" s="861"/>
      <c r="G232" s="943"/>
      <c r="H232" s="861"/>
      <c r="I232" s="861"/>
      <c r="J232" s="861"/>
      <c r="K232" s="861"/>
      <c r="L232" s="861"/>
      <c r="M232" s="861"/>
      <c r="N232" s="861"/>
      <c r="O232" s="861"/>
      <c r="P232" s="861"/>
      <c r="Q232" s="861"/>
      <c r="R232" s="861"/>
      <c r="S232" s="861"/>
      <c r="T232" s="861"/>
      <c r="U232" s="861"/>
      <c r="V232" s="861"/>
      <c r="W232" s="861"/>
      <c r="X232" s="861"/>
      <c r="Y232" s="861"/>
      <c r="Z232" s="861"/>
    </row>
    <row r="233" ht="15.75" customHeight="1">
      <c r="A233" s="861"/>
      <c r="B233" s="861"/>
      <c r="C233" s="942"/>
      <c r="D233" s="943"/>
      <c r="E233" s="942"/>
      <c r="F233" s="861"/>
      <c r="G233" s="943"/>
      <c r="H233" s="861"/>
      <c r="I233" s="861"/>
      <c r="J233" s="861"/>
      <c r="K233" s="861"/>
      <c r="L233" s="861"/>
      <c r="M233" s="861"/>
      <c r="N233" s="861"/>
      <c r="O233" s="861"/>
      <c r="P233" s="861"/>
      <c r="Q233" s="861"/>
      <c r="R233" s="861"/>
      <c r="S233" s="861"/>
      <c r="T233" s="861"/>
      <c r="U233" s="861"/>
      <c r="V233" s="861"/>
      <c r="W233" s="861"/>
      <c r="X233" s="861"/>
      <c r="Y233" s="861"/>
      <c r="Z233" s="861"/>
    </row>
    <row r="234" ht="15.75" customHeight="1">
      <c r="A234" s="861"/>
      <c r="B234" s="861"/>
      <c r="C234" s="942"/>
      <c r="D234" s="943"/>
      <c r="E234" s="942"/>
      <c r="F234" s="861"/>
      <c r="G234" s="943"/>
      <c r="H234" s="861"/>
      <c r="I234" s="861"/>
      <c r="J234" s="861"/>
      <c r="K234" s="861"/>
      <c r="L234" s="861"/>
      <c r="M234" s="861"/>
      <c r="N234" s="861"/>
      <c r="O234" s="861"/>
      <c r="P234" s="861"/>
      <c r="Q234" s="861"/>
      <c r="R234" s="861"/>
      <c r="S234" s="861"/>
      <c r="T234" s="861"/>
      <c r="U234" s="861"/>
      <c r="V234" s="861"/>
      <c r="W234" s="861"/>
      <c r="X234" s="861"/>
      <c r="Y234" s="861"/>
      <c r="Z234" s="861"/>
    </row>
    <row r="235">
      <c r="A235" s="861"/>
      <c r="B235" s="861"/>
      <c r="C235" s="942"/>
      <c r="D235" s="943"/>
      <c r="E235" s="942"/>
      <c r="F235" s="861"/>
      <c r="G235" s="943"/>
      <c r="H235" s="861"/>
      <c r="I235" s="861"/>
      <c r="J235" s="861"/>
      <c r="K235" s="861"/>
      <c r="L235" s="861"/>
      <c r="M235" s="861"/>
      <c r="N235" s="861"/>
      <c r="O235" s="861"/>
      <c r="P235" s="861"/>
      <c r="Q235" s="861"/>
      <c r="R235" s="861"/>
      <c r="S235" s="861"/>
      <c r="T235" s="861"/>
      <c r="U235" s="861"/>
      <c r="V235" s="861"/>
      <c r="W235" s="861"/>
      <c r="X235" s="861"/>
      <c r="Y235" s="861"/>
      <c r="Z235" s="861"/>
    </row>
    <row r="236">
      <c r="A236" s="861"/>
      <c r="B236" s="861"/>
      <c r="C236" s="942"/>
      <c r="D236" s="943"/>
      <c r="E236" s="942"/>
      <c r="F236" s="861"/>
      <c r="G236" s="943"/>
      <c r="H236" s="861"/>
      <c r="I236" s="861"/>
      <c r="J236" s="861"/>
      <c r="K236" s="861"/>
      <c r="L236" s="861"/>
      <c r="M236" s="861"/>
      <c r="N236" s="861"/>
      <c r="O236" s="861"/>
      <c r="P236" s="861"/>
      <c r="Q236" s="861"/>
      <c r="R236" s="861"/>
      <c r="S236" s="861"/>
      <c r="T236" s="861"/>
      <c r="U236" s="861"/>
      <c r="V236" s="861"/>
      <c r="W236" s="861"/>
      <c r="X236" s="861"/>
      <c r="Y236" s="861"/>
      <c r="Z236" s="861"/>
    </row>
    <row r="237">
      <c r="A237" s="861"/>
      <c r="B237" s="861"/>
      <c r="C237" s="942"/>
      <c r="D237" s="943"/>
      <c r="E237" s="942"/>
      <c r="F237" s="861"/>
      <c r="G237" s="943"/>
      <c r="H237" s="861"/>
      <c r="I237" s="861"/>
      <c r="J237" s="861"/>
      <c r="K237" s="861"/>
      <c r="L237" s="861"/>
      <c r="M237" s="861"/>
      <c r="N237" s="861"/>
      <c r="O237" s="861"/>
      <c r="P237" s="861"/>
      <c r="Q237" s="861"/>
      <c r="R237" s="861"/>
      <c r="S237" s="861"/>
      <c r="T237" s="861"/>
      <c r="U237" s="861"/>
      <c r="V237" s="861"/>
      <c r="W237" s="861"/>
      <c r="X237" s="861"/>
      <c r="Y237" s="861"/>
      <c r="Z237" s="861"/>
    </row>
    <row r="238">
      <c r="A238" s="861"/>
      <c r="B238" s="861"/>
      <c r="C238" s="942"/>
      <c r="D238" s="943"/>
      <c r="E238" s="942"/>
      <c r="F238" s="861"/>
      <c r="G238" s="943"/>
      <c r="H238" s="861"/>
      <c r="I238" s="861"/>
      <c r="J238" s="861"/>
      <c r="K238" s="861"/>
      <c r="L238" s="861"/>
      <c r="M238" s="861"/>
      <c r="N238" s="861"/>
      <c r="O238" s="861"/>
      <c r="P238" s="861"/>
      <c r="Q238" s="861"/>
      <c r="R238" s="861"/>
      <c r="S238" s="861"/>
      <c r="T238" s="861"/>
      <c r="U238" s="861"/>
      <c r="V238" s="861"/>
      <c r="W238" s="861"/>
      <c r="X238" s="861"/>
      <c r="Y238" s="861"/>
      <c r="Z238" s="861"/>
    </row>
    <row r="239">
      <c r="A239" s="861"/>
      <c r="B239" s="861"/>
      <c r="C239" s="942"/>
      <c r="D239" s="943"/>
      <c r="E239" s="942"/>
      <c r="F239" s="861"/>
      <c r="G239" s="943"/>
      <c r="H239" s="861"/>
      <c r="I239" s="861"/>
      <c r="J239" s="861"/>
      <c r="K239" s="861"/>
      <c r="L239" s="861"/>
      <c r="M239" s="861"/>
      <c r="N239" s="861"/>
      <c r="O239" s="861"/>
      <c r="P239" s="861"/>
      <c r="Q239" s="861"/>
      <c r="R239" s="861"/>
      <c r="S239" s="861"/>
      <c r="T239" s="861"/>
      <c r="U239" s="861"/>
      <c r="V239" s="861"/>
      <c r="W239" s="861"/>
      <c r="X239" s="861"/>
      <c r="Y239" s="861"/>
      <c r="Z239" s="861"/>
    </row>
    <row r="240">
      <c r="A240" s="861"/>
      <c r="B240" s="861"/>
      <c r="C240" s="942"/>
      <c r="D240" s="943"/>
      <c r="E240" s="942"/>
      <c r="F240" s="861"/>
      <c r="G240" s="943"/>
      <c r="H240" s="861"/>
      <c r="I240" s="861"/>
      <c r="J240" s="861"/>
      <c r="K240" s="861"/>
      <c r="L240" s="861"/>
      <c r="M240" s="861"/>
      <c r="N240" s="861"/>
      <c r="O240" s="861"/>
      <c r="P240" s="861"/>
      <c r="Q240" s="861"/>
      <c r="R240" s="861"/>
      <c r="S240" s="861"/>
      <c r="T240" s="861"/>
      <c r="U240" s="861"/>
      <c r="V240" s="861"/>
      <c r="W240" s="861"/>
      <c r="X240" s="861"/>
      <c r="Y240" s="861"/>
      <c r="Z240" s="861"/>
    </row>
    <row r="241">
      <c r="A241" s="861"/>
      <c r="B241" s="861"/>
      <c r="C241" s="942"/>
      <c r="D241" s="943"/>
      <c r="E241" s="942"/>
      <c r="F241" s="861"/>
      <c r="G241" s="943"/>
      <c r="H241" s="861"/>
      <c r="I241" s="861"/>
      <c r="J241" s="861"/>
      <c r="K241" s="861"/>
      <c r="L241" s="861"/>
      <c r="M241" s="861"/>
      <c r="N241" s="861"/>
      <c r="O241" s="861"/>
      <c r="P241" s="861"/>
      <c r="Q241" s="861"/>
      <c r="R241" s="861"/>
      <c r="S241" s="861"/>
      <c r="T241" s="861"/>
      <c r="U241" s="861"/>
      <c r="V241" s="861"/>
      <c r="W241" s="861"/>
      <c r="X241" s="861"/>
      <c r="Y241" s="861"/>
      <c r="Z241" s="861"/>
    </row>
    <row r="242">
      <c r="A242" s="861"/>
      <c r="B242" s="861"/>
      <c r="C242" s="942"/>
      <c r="D242" s="943"/>
      <c r="E242" s="942"/>
      <c r="F242" s="861"/>
      <c r="G242" s="943"/>
      <c r="H242" s="861"/>
      <c r="I242" s="861"/>
      <c r="J242" s="861"/>
      <c r="K242" s="861"/>
      <c r="L242" s="861"/>
      <c r="M242" s="861"/>
      <c r="N242" s="861"/>
      <c r="O242" s="861"/>
      <c r="P242" s="861"/>
      <c r="Q242" s="861"/>
      <c r="R242" s="861"/>
      <c r="S242" s="861"/>
      <c r="T242" s="861"/>
      <c r="U242" s="861"/>
      <c r="V242" s="861"/>
      <c r="W242" s="861"/>
      <c r="X242" s="861"/>
      <c r="Y242" s="861"/>
      <c r="Z242" s="861"/>
    </row>
    <row r="243">
      <c r="A243" s="861"/>
      <c r="B243" s="861"/>
      <c r="C243" s="942"/>
      <c r="D243" s="943"/>
      <c r="E243" s="942"/>
      <c r="F243" s="861"/>
      <c r="G243" s="943"/>
      <c r="H243" s="861"/>
      <c r="I243" s="861"/>
      <c r="J243" s="861"/>
      <c r="K243" s="861"/>
      <c r="L243" s="861"/>
      <c r="M243" s="861"/>
      <c r="N243" s="861"/>
      <c r="O243" s="861"/>
      <c r="P243" s="861"/>
      <c r="Q243" s="861"/>
      <c r="R243" s="861"/>
      <c r="S243" s="861"/>
      <c r="T243" s="861"/>
      <c r="U243" s="861"/>
      <c r="V243" s="861"/>
      <c r="W243" s="861"/>
      <c r="X243" s="861"/>
      <c r="Y243" s="861"/>
      <c r="Z243" s="861"/>
    </row>
    <row r="244">
      <c r="A244" s="861"/>
      <c r="B244" s="861"/>
      <c r="C244" s="942"/>
      <c r="D244" s="943"/>
      <c r="E244" s="942"/>
      <c r="F244" s="861"/>
      <c r="G244" s="943"/>
      <c r="H244" s="861"/>
      <c r="I244" s="861"/>
      <c r="J244" s="861"/>
      <c r="K244" s="861"/>
      <c r="L244" s="861"/>
      <c r="M244" s="861"/>
      <c r="N244" s="861"/>
      <c r="O244" s="861"/>
      <c r="P244" s="861"/>
      <c r="Q244" s="861"/>
      <c r="R244" s="861"/>
      <c r="S244" s="861"/>
      <c r="T244" s="861"/>
      <c r="U244" s="861"/>
      <c r="V244" s="861"/>
      <c r="W244" s="861"/>
      <c r="X244" s="861"/>
      <c r="Y244" s="861"/>
      <c r="Z244" s="861"/>
    </row>
    <row r="245">
      <c r="A245" s="861"/>
      <c r="B245" s="861"/>
      <c r="C245" s="942"/>
      <c r="D245" s="943"/>
      <c r="E245" s="942"/>
      <c r="F245" s="861"/>
      <c r="G245" s="943"/>
      <c r="H245" s="861"/>
      <c r="I245" s="861"/>
      <c r="J245" s="861"/>
      <c r="K245" s="861"/>
      <c r="L245" s="861"/>
      <c r="M245" s="861"/>
      <c r="N245" s="861"/>
      <c r="O245" s="861"/>
      <c r="P245" s="861"/>
      <c r="Q245" s="861"/>
      <c r="R245" s="861"/>
      <c r="S245" s="861"/>
      <c r="T245" s="861"/>
      <c r="U245" s="861"/>
      <c r="V245" s="861"/>
      <c r="W245" s="861"/>
      <c r="X245" s="861"/>
      <c r="Y245" s="861"/>
      <c r="Z245" s="861"/>
    </row>
    <row r="246">
      <c r="A246" s="861"/>
      <c r="B246" s="861"/>
      <c r="C246" s="942"/>
      <c r="D246" s="943"/>
      <c r="E246" s="942"/>
      <c r="F246" s="861"/>
      <c r="G246" s="943"/>
      <c r="H246" s="861"/>
      <c r="I246" s="861"/>
      <c r="J246" s="861"/>
      <c r="K246" s="861"/>
      <c r="L246" s="861"/>
      <c r="M246" s="861"/>
      <c r="N246" s="861"/>
      <c r="O246" s="861"/>
      <c r="P246" s="861"/>
      <c r="Q246" s="861"/>
      <c r="R246" s="861"/>
      <c r="S246" s="861"/>
      <c r="T246" s="861"/>
      <c r="U246" s="861"/>
      <c r="V246" s="861"/>
      <c r="W246" s="861"/>
      <c r="X246" s="861"/>
      <c r="Y246" s="861"/>
      <c r="Z246" s="861"/>
    </row>
    <row r="247">
      <c r="A247" s="861"/>
      <c r="B247" s="861"/>
      <c r="C247" s="942"/>
      <c r="D247" s="943"/>
      <c r="E247" s="942"/>
      <c r="F247" s="861"/>
      <c r="G247" s="943"/>
      <c r="H247" s="861"/>
      <c r="I247" s="861"/>
      <c r="J247" s="861"/>
      <c r="K247" s="861"/>
      <c r="L247" s="861"/>
      <c r="M247" s="861"/>
      <c r="N247" s="861"/>
      <c r="O247" s="861"/>
      <c r="P247" s="861"/>
      <c r="Q247" s="861"/>
      <c r="R247" s="861"/>
      <c r="S247" s="861"/>
      <c r="T247" s="861"/>
      <c r="U247" s="861"/>
      <c r="V247" s="861"/>
      <c r="W247" s="861"/>
      <c r="X247" s="861"/>
      <c r="Y247" s="861"/>
      <c r="Z247" s="861"/>
    </row>
    <row r="248">
      <c r="A248" s="861"/>
      <c r="B248" s="861"/>
      <c r="C248" s="942"/>
      <c r="D248" s="943"/>
      <c r="E248" s="942"/>
      <c r="F248" s="861"/>
      <c r="G248" s="943"/>
      <c r="H248" s="861"/>
      <c r="I248" s="861"/>
      <c r="J248" s="861"/>
      <c r="K248" s="861"/>
      <c r="L248" s="861"/>
      <c r="M248" s="861"/>
      <c r="N248" s="861"/>
      <c r="O248" s="861"/>
      <c r="P248" s="861"/>
      <c r="Q248" s="861"/>
      <c r="R248" s="861"/>
      <c r="S248" s="861"/>
      <c r="T248" s="861"/>
      <c r="U248" s="861"/>
      <c r="V248" s="861"/>
      <c r="W248" s="861"/>
      <c r="X248" s="861"/>
      <c r="Y248" s="861"/>
      <c r="Z248" s="861"/>
    </row>
    <row r="249">
      <c r="A249" s="861"/>
      <c r="B249" s="861"/>
      <c r="C249" s="942"/>
      <c r="D249" s="943"/>
      <c r="E249" s="942"/>
      <c r="F249" s="861"/>
      <c r="G249" s="943"/>
      <c r="H249" s="861"/>
      <c r="I249" s="861"/>
      <c r="J249" s="861"/>
      <c r="K249" s="861"/>
      <c r="L249" s="861"/>
      <c r="M249" s="861"/>
      <c r="N249" s="861"/>
      <c r="O249" s="861"/>
      <c r="P249" s="861"/>
      <c r="Q249" s="861"/>
      <c r="R249" s="861"/>
      <c r="S249" s="861"/>
      <c r="T249" s="861"/>
      <c r="U249" s="861"/>
      <c r="V249" s="861"/>
      <c r="W249" s="861"/>
      <c r="X249" s="861"/>
      <c r="Y249" s="861"/>
      <c r="Z249" s="861"/>
    </row>
    <row r="250">
      <c r="A250" s="861"/>
      <c r="B250" s="861"/>
      <c r="C250" s="942"/>
      <c r="D250" s="943"/>
      <c r="E250" s="942"/>
      <c r="F250" s="861"/>
      <c r="G250" s="943"/>
      <c r="H250" s="861"/>
      <c r="I250" s="861"/>
      <c r="J250" s="861"/>
      <c r="K250" s="861"/>
      <c r="L250" s="861"/>
      <c r="M250" s="861"/>
      <c r="N250" s="861"/>
      <c r="O250" s="861"/>
      <c r="P250" s="861"/>
      <c r="Q250" s="861"/>
      <c r="R250" s="861"/>
      <c r="S250" s="861"/>
      <c r="T250" s="861"/>
      <c r="U250" s="861"/>
      <c r="V250" s="861"/>
      <c r="W250" s="861"/>
      <c r="X250" s="861"/>
      <c r="Y250" s="861"/>
      <c r="Z250" s="861"/>
    </row>
    <row r="251">
      <c r="A251" s="861"/>
      <c r="B251" s="861"/>
      <c r="C251" s="942"/>
      <c r="D251" s="943"/>
      <c r="E251" s="942"/>
      <c r="F251" s="861"/>
      <c r="G251" s="943"/>
      <c r="H251" s="861"/>
      <c r="I251" s="861"/>
      <c r="J251" s="861"/>
      <c r="K251" s="861"/>
      <c r="L251" s="861"/>
      <c r="M251" s="861"/>
      <c r="N251" s="861"/>
      <c r="O251" s="861"/>
      <c r="P251" s="861"/>
      <c r="Q251" s="861"/>
      <c r="R251" s="861"/>
      <c r="S251" s="861"/>
      <c r="T251" s="861"/>
      <c r="U251" s="861"/>
      <c r="V251" s="861"/>
      <c r="W251" s="861"/>
      <c r="X251" s="861"/>
      <c r="Y251" s="861"/>
      <c r="Z251" s="861"/>
    </row>
    <row r="252">
      <c r="A252" s="861"/>
      <c r="B252" s="861"/>
      <c r="C252" s="942"/>
      <c r="D252" s="943"/>
      <c r="E252" s="942"/>
      <c r="F252" s="861"/>
      <c r="G252" s="943"/>
      <c r="H252" s="861"/>
      <c r="I252" s="861"/>
      <c r="J252" s="861"/>
      <c r="K252" s="861"/>
      <c r="L252" s="861"/>
      <c r="M252" s="861"/>
      <c r="N252" s="861"/>
      <c r="O252" s="861"/>
      <c r="P252" s="861"/>
      <c r="Q252" s="861"/>
      <c r="R252" s="861"/>
      <c r="S252" s="861"/>
      <c r="T252" s="861"/>
      <c r="U252" s="861"/>
      <c r="V252" s="861"/>
      <c r="W252" s="861"/>
      <c r="X252" s="861"/>
      <c r="Y252" s="861"/>
      <c r="Z252" s="861"/>
    </row>
    <row r="253">
      <c r="A253" s="861"/>
      <c r="B253" s="861"/>
      <c r="C253" s="942"/>
      <c r="D253" s="943"/>
      <c r="E253" s="942"/>
      <c r="F253" s="861"/>
      <c r="G253" s="943"/>
      <c r="H253" s="861"/>
      <c r="I253" s="861"/>
      <c r="J253" s="861"/>
      <c r="K253" s="861"/>
      <c r="L253" s="861"/>
      <c r="M253" s="861"/>
      <c r="N253" s="861"/>
      <c r="O253" s="861"/>
      <c r="P253" s="861"/>
      <c r="Q253" s="861"/>
      <c r="R253" s="861"/>
      <c r="S253" s="861"/>
      <c r="T253" s="861"/>
      <c r="U253" s="861"/>
      <c r="V253" s="861"/>
      <c r="W253" s="861"/>
      <c r="X253" s="861"/>
      <c r="Y253" s="861"/>
      <c r="Z253" s="861"/>
    </row>
    <row r="254">
      <c r="A254" s="861"/>
      <c r="B254" s="861"/>
      <c r="C254" s="942"/>
      <c r="D254" s="943"/>
      <c r="E254" s="942"/>
      <c r="F254" s="861"/>
      <c r="G254" s="943"/>
      <c r="H254" s="861"/>
      <c r="I254" s="861"/>
      <c r="J254" s="861"/>
      <c r="K254" s="861"/>
      <c r="L254" s="861"/>
      <c r="M254" s="861"/>
      <c r="N254" s="861"/>
      <c r="O254" s="861"/>
      <c r="P254" s="861"/>
      <c r="Q254" s="861"/>
      <c r="R254" s="861"/>
      <c r="S254" s="861"/>
      <c r="T254" s="861"/>
      <c r="U254" s="861"/>
      <c r="V254" s="861"/>
      <c r="W254" s="861"/>
      <c r="X254" s="861"/>
      <c r="Y254" s="861"/>
      <c r="Z254" s="861"/>
    </row>
    <row r="255">
      <c r="A255" s="861"/>
      <c r="B255" s="861"/>
      <c r="C255" s="942"/>
      <c r="D255" s="943"/>
      <c r="E255" s="942"/>
      <c r="F255" s="861"/>
      <c r="G255" s="943"/>
      <c r="H255" s="861"/>
      <c r="I255" s="861"/>
      <c r="J255" s="861"/>
      <c r="K255" s="861"/>
      <c r="L255" s="861"/>
      <c r="M255" s="861"/>
      <c r="N255" s="861"/>
      <c r="O255" s="861"/>
      <c r="P255" s="861"/>
      <c r="Q255" s="861"/>
      <c r="R255" s="861"/>
      <c r="S255" s="861"/>
      <c r="T255" s="861"/>
      <c r="U255" s="861"/>
      <c r="V255" s="861"/>
      <c r="W255" s="861"/>
      <c r="X255" s="861"/>
      <c r="Y255" s="861"/>
      <c r="Z255" s="861"/>
    </row>
    <row r="256">
      <c r="A256" s="861"/>
      <c r="B256" s="861"/>
      <c r="C256" s="942"/>
      <c r="D256" s="943"/>
      <c r="E256" s="942"/>
      <c r="F256" s="861"/>
      <c r="G256" s="943"/>
      <c r="H256" s="861"/>
      <c r="I256" s="861"/>
      <c r="J256" s="861"/>
      <c r="K256" s="861"/>
      <c r="L256" s="861"/>
      <c r="M256" s="861"/>
      <c r="N256" s="861"/>
      <c r="O256" s="861"/>
      <c r="P256" s="861"/>
      <c r="Q256" s="861"/>
      <c r="R256" s="861"/>
      <c r="S256" s="861"/>
      <c r="T256" s="861"/>
      <c r="U256" s="861"/>
      <c r="V256" s="861"/>
      <c r="W256" s="861"/>
      <c r="X256" s="861"/>
      <c r="Y256" s="861"/>
      <c r="Z256" s="861"/>
    </row>
    <row r="257">
      <c r="A257" s="861"/>
      <c r="B257" s="861"/>
      <c r="C257" s="942"/>
      <c r="D257" s="943"/>
      <c r="E257" s="942"/>
      <c r="F257" s="861"/>
      <c r="G257" s="943"/>
      <c r="H257" s="861"/>
      <c r="I257" s="861"/>
      <c r="J257" s="861"/>
      <c r="K257" s="861"/>
      <c r="L257" s="861"/>
      <c r="M257" s="861"/>
      <c r="N257" s="861"/>
      <c r="O257" s="861"/>
      <c r="P257" s="861"/>
      <c r="Q257" s="861"/>
      <c r="R257" s="861"/>
      <c r="S257" s="861"/>
      <c r="T257" s="861"/>
      <c r="U257" s="861"/>
      <c r="V257" s="861"/>
      <c r="W257" s="861"/>
      <c r="X257" s="861"/>
      <c r="Y257" s="861"/>
      <c r="Z257" s="861"/>
    </row>
    <row r="258">
      <c r="A258" s="861"/>
      <c r="B258" s="861"/>
      <c r="C258" s="942"/>
      <c r="D258" s="943"/>
      <c r="E258" s="942"/>
      <c r="F258" s="861"/>
      <c r="G258" s="943"/>
      <c r="H258" s="861"/>
      <c r="I258" s="861"/>
      <c r="J258" s="861"/>
      <c r="K258" s="861"/>
      <c r="L258" s="861"/>
      <c r="M258" s="861"/>
      <c r="N258" s="861"/>
      <c r="O258" s="861"/>
      <c r="P258" s="861"/>
      <c r="Q258" s="861"/>
      <c r="R258" s="861"/>
      <c r="S258" s="861"/>
      <c r="T258" s="861"/>
      <c r="U258" s="861"/>
      <c r="V258" s="861"/>
      <c r="W258" s="861"/>
      <c r="X258" s="861"/>
      <c r="Y258" s="861"/>
      <c r="Z258" s="861"/>
    </row>
    <row r="259">
      <c r="A259" s="861"/>
      <c r="B259" s="861"/>
      <c r="C259" s="942"/>
      <c r="D259" s="943"/>
      <c r="E259" s="942"/>
      <c r="F259" s="861"/>
      <c r="G259" s="943"/>
      <c r="H259" s="861"/>
      <c r="I259" s="861"/>
      <c r="J259" s="861"/>
      <c r="K259" s="861"/>
      <c r="L259" s="861"/>
      <c r="M259" s="861"/>
      <c r="N259" s="861"/>
      <c r="O259" s="861"/>
      <c r="P259" s="861"/>
      <c r="Q259" s="861"/>
      <c r="R259" s="861"/>
      <c r="S259" s="861"/>
      <c r="T259" s="861"/>
      <c r="U259" s="861"/>
      <c r="V259" s="861"/>
      <c r="W259" s="861"/>
      <c r="X259" s="861"/>
      <c r="Y259" s="861"/>
      <c r="Z259" s="861"/>
    </row>
    <row r="260">
      <c r="A260" s="861"/>
      <c r="B260" s="861"/>
      <c r="C260" s="942"/>
      <c r="D260" s="943"/>
      <c r="E260" s="942"/>
      <c r="F260" s="861"/>
      <c r="G260" s="943"/>
      <c r="H260" s="861"/>
      <c r="I260" s="861"/>
      <c r="J260" s="861"/>
      <c r="K260" s="861"/>
      <c r="L260" s="861"/>
      <c r="M260" s="861"/>
      <c r="N260" s="861"/>
      <c r="O260" s="861"/>
      <c r="P260" s="861"/>
      <c r="Q260" s="861"/>
      <c r="R260" s="861"/>
      <c r="S260" s="861"/>
      <c r="T260" s="861"/>
      <c r="U260" s="861"/>
      <c r="V260" s="861"/>
      <c r="W260" s="861"/>
      <c r="X260" s="861"/>
      <c r="Y260" s="861"/>
      <c r="Z260" s="861"/>
    </row>
    <row r="261">
      <c r="A261" s="861"/>
      <c r="B261" s="861"/>
      <c r="C261" s="942"/>
      <c r="D261" s="943"/>
      <c r="E261" s="942"/>
      <c r="F261" s="861"/>
      <c r="G261" s="943"/>
      <c r="H261" s="861"/>
      <c r="I261" s="861"/>
      <c r="J261" s="861"/>
      <c r="K261" s="861"/>
      <c r="L261" s="861"/>
      <c r="M261" s="861"/>
      <c r="N261" s="861"/>
      <c r="O261" s="861"/>
      <c r="P261" s="861"/>
      <c r="Q261" s="861"/>
      <c r="R261" s="861"/>
      <c r="S261" s="861"/>
      <c r="T261" s="861"/>
      <c r="U261" s="861"/>
      <c r="V261" s="861"/>
      <c r="W261" s="861"/>
      <c r="X261" s="861"/>
      <c r="Y261" s="861"/>
      <c r="Z261" s="861"/>
    </row>
    <row r="262">
      <c r="A262" s="861"/>
      <c r="B262" s="861"/>
      <c r="C262" s="942"/>
      <c r="D262" s="943"/>
      <c r="E262" s="942"/>
      <c r="F262" s="861"/>
      <c r="G262" s="943"/>
      <c r="H262" s="861"/>
      <c r="I262" s="861"/>
      <c r="J262" s="861"/>
      <c r="K262" s="861"/>
      <c r="L262" s="861"/>
      <c r="M262" s="861"/>
      <c r="N262" s="861"/>
      <c r="O262" s="861"/>
      <c r="P262" s="861"/>
      <c r="Q262" s="861"/>
      <c r="R262" s="861"/>
      <c r="S262" s="861"/>
      <c r="T262" s="861"/>
      <c r="U262" s="861"/>
      <c r="V262" s="861"/>
      <c r="W262" s="861"/>
      <c r="X262" s="861"/>
      <c r="Y262" s="861"/>
      <c r="Z262" s="861"/>
    </row>
    <row r="263">
      <c r="A263" s="861"/>
      <c r="B263" s="861"/>
      <c r="C263" s="942"/>
      <c r="D263" s="943"/>
      <c r="E263" s="942"/>
      <c r="F263" s="861"/>
      <c r="G263" s="943"/>
      <c r="H263" s="861"/>
      <c r="I263" s="861"/>
      <c r="J263" s="861"/>
      <c r="K263" s="861"/>
      <c r="L263" s="861"/>
      <c r="M263" s="861"/>
      <c r="N263" s="861"/>
      <c r="O263" s="861"/>
      <c r="P263" s="861"/>
      <c r="Q263" s="861"/>
      <c r="R263" s="861"/>
      <c r="S263" s="861"/>
      <c r="T263" s="861"/>
      <c r="U263" s="861"/>
      <c r="V263" s="861"/>
      <c r="W263" s="861"/>
      <c r="X263" s="861"/>
      <c r="Y263" s="861"/>
      <c r="Z263" s="861"/>
    </row>
    <row r="264">
      <c r="A264" s="861"/>
      <c r="B264" s="861"/>
      <c r="C264" s="942"/>
      <c r="D264" s="943"/>
      <c r="E264" s="942"/>
      <c r="F264" s="861"/>
      <c r="G264" s="943"/>
      <c r="H264" s="861"/>
      <c r="I264" s="861"/>
      <c r="J264" s="861"/>
      <c r="K264" s="861"/>
      <c r="L264" s="861"/>
      <c r="M264" s="861"/>
      <c r="N264" s="861"/>
      <c r="O264" s="861"/>
      <c r="P264" s="861"/>
      <c r="Q264" s="861"/>
      <c r="R264" s="861"/>
      <c r="S264" s="861"/>
      <c r="T264" s="861"/>
      <c r="U264" s="861"/>
      <c r="V264" s="861"/>
      <c r="W264" s="861"/>
      <c r="X264" s="861"/>
      <c r="Y264" s="861"/>
      <c r="Z264" s="861"/>
    </row>
    <row r="265">
      <c r="A265" s="861"/>
      <c r="B265" s="861"/>
      <c r="C265" s="942"/>
      <c r="D265" s="943"/>
      <c r="E265" s="942"/>
      <c r="F265" s="861"/>
      <c r="G265" s="943"/>
      <c r="H265" s="861"/>
      <c r="I265" s="861"/>
      <c r="J265" s="861"/>
      <c r="K265" s="861"/>
      <c r="L265" s="861"/>
      <c r="M265" s="861"/>
      <c r="N265" s="861"/>
      <c r="O265" s="861"/>
      <c r="P265" s="861"/>
      <c r="Q265" s="861"/>
      <c r="R265" s="861"/>
      <c r="S265" s="861"/>
      <c r="T265" s="861"/>
      <c r="U265" s="861"/>
      <c r="V265" s="861"/>
      <c r="W265" s="861"/>
      <c r="X265" s="861"/>
      <c r="Y265" s="861"/>
      <c r="Z265" s="861"/>
    </row>
    <row r="266">
      <c r="A266" s="861"/>
      <c r="B266" s="861"/>
      <c r="C266" s="942"/>
      <c r="D266" s="943"/>
      <c r="E266" s="942"/>
      <c r="F266" s="861"/>
      <c r="G266" s="943"/>
      <c r="H266" s="861"/>
      <c r="I266" s="861"/>
      <c r="J266" s="861"/>
      <c r="K266" s="861"/>
      <c r="L266" s="861"/>
      <c r="M266" s="861"/>
      <c r="N266" s="861"/>
      <c r="O266" s="861"/>
      <c r="P266" s="861"/>
      <c r="Q266" s="861"/>
      <c r="R266" s="861"/>
      <c r="S266" s="861"/>
      <c r="T266" s="861"/>
      <c r="U266" s="861"/>
      <c r="V266" s="861"/>
      <c r="W266" s="861"/>
      <c r="X266" s="861"/>
      <c r="Y266" s="861"/>
      <c r="Z266" s="861"/>
    </row>
    <row r="267">
      <c r="A267" s="861"/>
      <c r="B267" s="861"/>
      <c r="C267" s="942"/>
      <c r="D267" s="943"/>
      <c r="E267" s="942"/>
      <c r="F267" s="861"/>
      <c r="G267" s="943"/>
      <c r="H267" s="861"/>
      <c r="I267" s="861"/>
      <c r="J267" s="861"/>
      <c r="K267" s="861"/>
      <c r="L267" s="861"/>
      <c r="M267" s="861"/>
      <c r="N267" s="861"/>
      <c r="O267" s="861"/>
      <c r="P267" s="861"/>
      <c r="Q267" s="861"/>
      <c r="R267" s="861"/>
      <c r="S267" s="861"/>
      <c r="T267" s="861"/>
      <c r="U267" s="861"/>
      <c r="V267" s="861"/>
      <c r="W267" s="861"/>
      <c r="X267" s="861"/>
      <c r="Y267" s="861"/>
      <c r="Z267" s="861"/>
    </row>
    <row r="268">
      <c r="A268" s="861"/>
      <c r="B268" s="861"/>
      <c r="C268" s="942"/>
      <c r="D268" s="943"/>
      <c r="E268" s="942"/>
      <c r="F268" s="861"/>
      <c r="G268" s="943"/>
      <c r="H268" s="861"/>
      <c r="I268" s="861"/>
      <c r="J268" s="861"/>
      <c r="K268" s="861"/>
      <c r="L268" s="861"/>
      <c r="M268" s="861"/>
      <c r="N268" s="861"/>
      <c r="O268" s="861"/>
      <c r="P268" s="861"/>
      <c r="Q268" s="861"/>
      <c r="R268" s="861"/>
      <c r="S268" s="861"/>
      <c r="T268" s="861"/>
      <c r="U268" s="861"/>
      <c r="V268" s="861"/>
      <c r="W268" s="861"/>
      <c r="X268" s="861"/>
      <c r="Y268" s="861"/>
      <c r="Z268" s="861"/>
    </row>
    <row r="269">
      <c r="A269" s="861"/>
      <c r="B269" s="861"/>
      <c r="C269" s="942"/>
      <c r="D269" s="943"/>
      <c r="E269" s="942"/>
      <c r="F269" s="861"/>
      <c r="G269" s="943"/>
      <c r="H269" s="861"/>
      <c r="I269" s="861"/>
      <c r="J269" s="861"/>
      <c r="K269" s="861"/>
      <c r="L269" s="861"/>
      <c r="M269" s="861"/>
      <c r="N269" s="861"/>
      <c r="O269" s="861"/>
      <c r="P269" s="861"/>
      <c r="Q269" s="861"/>
      <c r="R269" s="861"/>
      <c r="S269" s="861"/>
      <c r="T269" s="861"/>
      <c r="U269" s="861"/>
      <c r="V269" s="861"/>
      <c r="W269" s="861"/>
      <c r="X269" s="861"/>
      <c r="Y269" s="861"/>
      <c r="Z269" s="861"/>
    </row>
    <row r="270">
      <c r="A270" s="861"/>
      <c r="B270" s="861"/>
      <c r="C270" s="942"/>
      <c r="D270" s="943"/>
      <c r="E270" s="942"/>
      <c r="F270" s="861"/>
      <c r="G270" s="943"/>
      <c r="H270" s="861"/>
      <c r="I270" s="861"/>
      <c r="J270" s="861"/>
      <c r="K270" s="861"/>
      <c r="L270" s="861"/>
      <c r="M270" s="861"/>
      <c r="N270" s="861"/>
      <c r="O270" s="861"/>
      <c r="P270" s="861"/>
      <c r="Q270" s="861"/>
      <c r="R270" s="861"/>
      <c r="S270" s="861"/>
      <c r="T270" s="861"/>
      <c r="U270" s="861"/>
      <c r="V270" s="861"/>
      <c r="W270" s="861"/>
      <c r="X270" s="861"/>
      <c r="Y270" s="861"/>
      <c r="Z270" s="861"/>
    </row>
    <row r="271">
      <c r="A271" s="861"/>
      <c r="B271" s="861"/>
      <c r="C271" s="942"/>
      <c r="D271" s="943"/>
      <c r="E271" s="942"/>
      <c r="F271" s="861"/>
      <c r="G271" s="943"/>
      <c r="H271" s="861"/>
      <c r="I271" s="861"/>
      <c r="J271" s="861"/>
      <c r="K271" s="861"/>
      <c r="L271" s="861"/>
      <c r="M271" s="861"/>
      <c r="N271" s="861"/>
      <c r="O271" s="861"/>
      <c r="P271" s="861"/>
      <c r="Q271" s="861"/>
      <c r="R271" s="861"/>
      <c r="S271" s="861"/>
      <c r="T271" s="861"/>
      <c r="U271" s="861"/>
      <c r="V271" s="861"/>
      <c r="W271" s="861"/>
      <c r="X271" s="861"/>
      <c r="Y271" s="861"/>
      <c r="Z271" s="861"/>
    </row>
    <row r="272">
      <c r="A272" s="861"/>
      <c r="B272" s="861"/>
      <c r="C272" s="942"/>
      <c r="D272" s="943"/>
      <c r="E272" s="942"/>
      <c r="F272" s="861"/>
      <c r="G272" s="943"/>
      <c r="H272" s="861"/>
      <c r="I272" s="861"/>
      <c r="J272" s="861"/>
      <c r="K272" s="861"/>
      <c r="L272" s="861"/>
      <c r="M272" s="861"/>
      <c r="N272" s="861"/>
      <c r="O272" s="861"/>
      <c r="P272" s="861"/>
      <c r="Q272" s="861"/>
      <c r="R272" s="861"/>
      <c r="S272" s="861"/>
      <c r="T272" s="861"/>
      <c r="U272" s="861"/>
      <c r="V272" s="861"/>
      <c r="W272" s="861"/>
      <c r="X272" s="861"/>
      <c r="Y272" s="861"/>
      <c r="Z272" s="861"/>
    </row>
    <row r="273">
      <c r="A273" s="861"/>
      <c r="B273" s="861"/>
      <c r="C273" s="942"/>
      <c r="D273" s="943"/>
      <c r="E273" s="942"/>
      <c r="F273" s="861"/>
      <c r="G273" s="943"/>
      <c r="H273" s="861"/>
      <c r="I273" s="861"/>
      <c r="J273" s="861"/>
      <c r="K273" s="861"/>
      <c r="L273" s="861"/>
      <c r="M273" s="861"/>
      <c r="N273" s="861"/>
      <c r="O273" s="861"/>
      <c r="P273" s="861"/>
      <c r="Q273" s="861"/>
      <c r="R273" s="861"/>
      <c r="S273" s="861"/>
      <c r="T273" s="861"/>
      <c r="U273" s="861"/>
      <c r="V273" s="861"/>
      <c r="W273" s="861"/>
      <c r="X273" s="861"/>
      <c r="Y273" s="861"/>
      <c r="Z273" s="861"/>
    </row>
    <row r="274">
      <c r="A274" s="861"/>
      <c r="B274" s="861"/>
      <c r="C274" s="942"/>
      <c r="D274" s="943"/>
      <c r="E274" s="942"/>
      <c r="F274" s="861"/>
      <c r="G274" s="943"/>
      <c r="H274" s="861"/>
      <c r="I274" s="861"/>
      <c r="J274" s="861"/>
      <c r="K274" s="861"/>
      <c r="L274" s="861"/>
      <c r="M274" s="861"/>
      <c r="N274" s="861"/>
      <c r="O274" s="861"/>
      <c r="P274" s="861"/>
      <c r="Q274" s="861"/>
      <c r="R274" s="861"/>
      <c r="S274" s="861"/>
      <c r="T274" s="861"/>
      <c r="U274" s="861"/>
      <c r="V274" s="861"/>
      <c r="W274" s="861"/>
      <c r="X274" s="861"/>
      <c r="Y274" s="861"/>
      <c r="Z274" s="861"/>
    </row>
    <row r="275">
      <c r="A275" s="861"/>
      <c r="B275" s="861"/>
      <c r="C275" s="942"/>
      <c r="D275" s="943"/>
      <c r="E275" s="942"/>
      <c r="F275" s="861"/>
      <c r="G275" s="943"/>
      <c r="H275" s="861"/>
      <c r="I275" s="861"/>
      <c r="J275" s="861"/>
      <c r="K275" s="861"/>
      <c r="L275" s="861"/>
      <c r="M275" s="861"/>
      <c r="N275" s="861"/>
      <c r="O275" s="861"/>
      <c r="P275" s="861"/>
      <c r="Q275" s="861"/>
      <c r="R275" s="861"/>
      <c r="S275" s="861"/>
      <c r="T275" s="861"/>
      <c r="U275" s="861"/>
      <c r="V275" s="861"/>
      <c r="W275" s="861"/>
      <c r="X275" s="861"/>
      <c r="Y275" s="861"/>
      <c r="Z275" s="861"/>
    </row>
    <row r="276">
      <c r="A276" s="861"/>
      <c r="B276" s="861"/>
      <c r="C276" s="942"/>
      <c r="D276" s="943"/>
      <c r="E276" s="942"/>
      <c r="F276" s="861"/>
      <c r="G276" s="943"/>
      <c r="H276" s="861"/>
      <c r="I276" s="861"/>
      <c r="J276" s="861"/>
      <c r="K276" s="861"/>
      <c r="L276" s="861"/>
      <c r="M276" s="861"/>
      <c r="N276" s="861"/>
      <c r="O276" s="861"/>
      <c r="P276" s="861"/>
      <c r="Q276" s="861"/>
      <c r="R276" s="861"/>
      <c r="S276" s="861"/>
      <c r="T276" s="861"/>
      <c r="U276" s="861"/>
      <c r="V276" s="861"/>
      <c r="W276" s="861"/>
      <c r="X276" s="861"/>
      <c r="Y276" s="861"/>
      <c r="Z276" s="861"/>
    </row>
    <row r="277">
      <c r="A277" s="861"/>
      <c r="B277" s="861"/>
      <c r="C277" s="942"/>
      <c r="D277" s="943"/>
      <c r="E277" s="942"/>
      <c r="F277" s="861"/>
      <c r="G277" s="943"/>
      <c r="H277" s="861"/>
      <c r="I277" s="861"/>
      <c r="J277" s="861"/>
      <c r="K277" s="861"/>
      <c r="L277" s="861"/>
      <c r="M277" s="861"/>
      <c r="N277" s="861"/>
      <c r="O277" s="861"/>
      <c r="P277" s="861"/>
      <c r="Q277" s="861"/>
      <c r="R277" s="861"/>
      <c r="S277" s="861"/>
      <c r="T277" s="861"/>
      <c r="U277" s="861"/>
      <c r="V277" s="861"/>
      <c r="W277" s="861"/>
      <c r="X277" s="861"/>
      <c r="Y277" s="861"/>
      <c r="Z277" s="861"/>
    </row>
    <row r="278">
      <c r="A278" s="861"/>
      <c r="B278" s="861"/>
      <c r="C278" s="942"/>
      <c r="D278" s="943"/>
      <c r="E278" s="942"/>
      <c r="F278" s="861"/>
      <c r="G278" s="943"/>
      <c r="H278" s="861"/>
      <c r="I278" s="861"/>
      <c r="J278" s="861"/>
      <c r="K278" s="861"/>
      <c r="L278" s="861"/>
      <c r="M278" s="861"/>
      <c r="N278" s="861"/>
      <c r="O278" s="861"/>
      <c r="P278" s="861"/>
      <c r="Q278" s="861"/>
      <c r="R278" s="861"/>
      <c r="S278" s="861"/>
      <c r="T278" s="861"/>
      <c r="U278" s="861"/>
      <c r="V278" s="861"/>
      <c r="W278" s="861"/>
      <c r="X278" s="861"/>
      <c r="Y278" s="861"/>
      <c r="Z278" s="861"/>
    </row>
    <row r="279">
      <c r="A279" s="861"/>
      <c r="B279" s="861"/>
      <c r="C279" s="942"/>
      <c r="D279" s="943"/>
      <c r="E279" s="942"/>
      <c r="F279" s="861"/>
      <c r="G279" s="943"/>
      <c r="H279" s="861"/>
      <c r="I279" s="861"/>
      <c r="J279" s="861"/>
      <c r="K279" s="861"/>
      <c r="L279" s="861"/>
      <c r="M279" s="861"/>
      <c r="N279" s="861"/>
      <c r="O279" s="861"/>
      <c r="P279" s="861"/>
      <c r="Q279" s="861"/>
      <c r="R279" s="861"/>
      <c r="S279" s="861"/>
      <c r="T279" s="861"/>
      <c r="U279" s="861"/>
      <c r="V279" s="861"/>
      <c r="W279" s="861"/>
      <c r="X279" s="861"/>
      <c r="Y279" s="861"/>
      <c r="Z279" s="861"/>
    </row>
    <row r="280">
      <c r="A280" s="861"/>
      <c r="B280" s="861"/>
      <c r="C280" s="942"/>
      <c r="D280" s="943"/>
      <c r="E280" s="942"/>
      <c r="F280" s="861"/>
      <c r="G280" s="943"/>
      <c r="H280" s="861"/>
      <c r="I280" s="861"/>
      <c r="J280" s="861"/>
      <c r="K280" s="861"/>
      <c r="L280" s="861"/>
      <c r="M280" s="861"/>
      <c r="N280" s="861"/>
      <c r="O280" s="861"/>
      <c r="P280" s="861"/>
      <c r="Q280" s="861"/>
      <c r="R280" s="861"/>
      <c r="S280" s="861"/>
      <c r="T280" s="861"/>
      <c r="U280" s="861"/>
      <c r="V280" s="861"/>
      <c r="W280" s="861"/>
      <c r="X280" s="861"/>
      <c r="Y280" s="861"/>
      <c r="Z280" s="861"/>
    </row>
    <row r="281">
      <c r="A281" s="861"/>
      <c r="B281" s="861"/>
      <c r="C281" s="942"/>
      <c r="D281" s="943"/>
      <c r="E281" s="942"/>
      <c r="F281" s="861"/>
      <c r="G281" s="943"/>
      <c r="H281" s="861"/>
      <c r="I281" s="861"/>
      <c r="J281" s="861"/>
      <c r="K281" s="861"/>
      <c r="L281" s="861"/>
      <c r="M281" s="861"/>
      <c r="N281" s="861"/>
      <c r="O281" s="861"/>
      <c r="P281" s="861"/>
      <c r="Q281" s="861"/>
      <c r="R281" s="861"/>
      <c r="S281" s="861"/>
      <c r="T281" s="861"/>
      <c r="U281" s="861"/>
      <c r="V281" s="861"/>
      <c r="W281" s="861"/>
      <c r="X281" s="861"/>
      <c r="Y281" s="861"/>
      <c r="Z281" s="861"/>
    </row>
    <row r="282">
      <c r="A282" s="861"/>
      <c r="B282" s="861"/>
      <c r="C282" s="942"/>
      <c r="D282" s="943"/>
      <c r="E282" s="942"/>
      <c r="F282" s="861"/>
      <c r="G282" s="943"/>
      <c r="H282" s="861"/>
      <c r="I282" s="861"/>
      <c r="J282" s="861"/>
      <c r="K282" s="861"/>
      <c r="L282" s="861"/>
      <c r="M282" s="861"/>
      <c r="N282" s="861"/>
      <c r="O282" s="861"/>
      <c r="P282" s="861"/>
      <c r="Q282" s="861"/>
      <c r="R282" s="861"/>
      <c r="S282" s="861"/>
      <c r="T282" s="861"/>
      <c r="U282" s="861"/>
      <c r="V282" s="861"/>
      <c r="W282" s="861"/>
      <c r="X282" s="861"/>
      <c r="Y282" s="861"/>
      <c r="Z282" s="861"/>
    </row>
    <row r="283">
      <c r="A283" s="861"/>
      <c r="B283" s="861"/>
      <c r="C283" s="942"/>
      <c r="D283" s="943"/>
      <c r="E283" s="942"/>
      <c r="F283" s="861"/>
      <c r="G283" s="943"/>
      <c r="H283" s="861"/>
      <c r="I283" s="861"/>
      <c r="J283" s="861"/>
      <c r="K283" s="861"/>
      <c r="L283" s="861"/>
      <c r="M283" s="861"/>
      <c r="N283" s="861"/>
      <c r="O283" s="861"/>
      <c r="P283" s="861"/>
      <c r="Q283" s="861"/>
      <c r="R283" s="861"/>
      <c r="S283" s="861"/>
      <c r="T283" s="861"/>
      <c r="U283" s="861"/>
      <c r="V283" s="861"/>
      <c r="W283" s="861"/>
      <c r="X283" s="861"/>
      <c r="Y283" s="861"/>
      <c r="Z283" s="861"/>
    </row>
    <row r="284">
      <c r="A284" s="861"/>
      <c r="B284" s="861"/>
      <c r="C284" s="942"/>
      <c r="D284" s="943"/>
      <c r="E284" s="942"/>
      <c r="F284" s="861"/>
      <c r="G284" s="943"/>
      <c r="H284" s="861"/>
      <c r="I284" s="861"/>
      <c r="J284" s="861"/>
      <c r="K284" s="861"/>
      <c r="L284" s="861"/>
      <c r="M284" s="861"/>
      <c r="N284" s="861"/>
      <c r="O284" s="861"/>
      <c r="P284" s="861"/>
      <c r="Q284" s="861"/>
      <c r="R284" s="861"/>
      <c r="S284" s="861"/>
      <c r="T284" s="861"/>
      <c r="U284" s="861"/>
      <c r="V284" s="861"/>
      <c r="W284" s="861"/>
      <c r="X284" s="861"/>
      <c r="Y284" s="861"/>
      <c r="Z284" s="861"/>
    </row>
    <row r="285">
      <c r="A285" s="861"/>
      <c r="B285" s="861"/>
      <c r="C285" s="942"/>
      <c r="D285" s="943"/>
      <c r="E285" s="942"/>
      <c r="F285" s="861"/>
      <c r="G285" s="943"/>
      <c r="H285" s="861"/>
      <c r="I285" s="861"/>
      <c r="J285" s="861"/>
      <c r="K285" s="861"/>
      <c r="L285" s="861"/>
      <c r="M285" s="861"/>
      <c r="N285" s="861"/>
      <c r="O285" s="861"/>
      <c r="P285" s="861"/>
      <c r="Q285" s="861"/>
      <c r="R285" s="861"/>
      <c r="S285" s="861"/>
      <c r="T285" s="861"/>
      <c r="U285" s="861"/>
      <c r="V285" s="861"/>
      <c r="W285" s="861"/>
      <c r="X285" s="861"/>
      <c r="Y285" s="861"/>
      <c r="Z285" s="861"/>
    </row>
    <row r="286">
      <c r="A286" s="861"/>
      <c r="B286" s="861"/>
      <c r="C286" s="942"/>
      <c r="D286" s="943"/>
      <c r="E286" s="942"/>
      <c r="F286" s="861"/>
      <c r="G286" s="943"/>
      <c r="H286" s="861"/>
      <c r="I286" s="861"/>
      <c r="J286" s="861"/>
      <c r="K286" s="861"/>
      <c r="L286" s="861"/>
      <c r="M286" s="861"/>
      <c r="N286" s="861"/>
      <c r="O286" s="861"/>
      <c r="P286" s="861"/>
      <c r="Q286" s="861"/>
      <c r="R286" s="861"/>
      <c r="S286" s="861"/>
      <c r="T286" s="861"/>
      <c r="U286" s="861"/>
      <c r="V286" s="861"/>
      <c r="W286" s="861"/>
      <c r="X286" s="861"/>
      <c r="Y286" s="861"/>
      <c r="Z286" s="861"/>
    </row>
    <row r="287">
      <c r="A287" s="861"/>
      <c r="B287" s="861"/>
      <c r="C287" s="942"/>
      <c r="D287" s="943"/>
      <c r="E287" s="942"/>
      <c r="F287" s="861"/>
      <c r="G287" s="943"/>
      <c r="H287" s="861"/>
      <c r="I287" s="861"/>
      <c r="J287" s="861"/>
      <c r="K287" s="861"/>
      <c r="L287" s="861"/>
      <c r="M287" s="861"/>
      <c r="N287" s="861"/>
      <c r="O287" s="861"/>
      <c r="P287" s="861"/>
      <c r="Q287" s="861"/>
      <c r="R287" s="861"/>
      <c r="S287" s="861"/>
      <c r="T287" s="861"/>
      <c r="U287" s="861"/>
      <c r="V287" s="861"/>
      <c r="W287" s="861"/>
      <c r="X287" s="861"/>
      <c r="Y287" s="861"/>
      <c r="Z287" s="861"/>
    </row>
    <row r="288">
      <c r="A288" s="861"/>
      <c r="B288" s="861"/>
      <c r="C288" s="942"/>
      <c r="D288" s="943"/>
      <c r="E288" s="942"/>
      <c r="F288" s="861"/>
      <c r="G288" s="943"/>
      <c r="H288" s="861"/>
      <c r="I288" s="861"/>
      <c r="J288" s="861"/>
      <c r="K288" s="861"/>
      <c r="L288" s="861"/>
      <c r="M288" s="861"/>
      <c r="N288" s="861"/>
      <c r="O288" s="861"/>
      <c r="P288" s="861"/>
      <c r="Q288" s="861"/>
      <c r="R288" s="861"/>
      <c r="S288" s="861"/>
      <c r="T288" s="861"/>
      <c r="U288" s="861"/>
      <c r="V288" s="861"/>
      <c r="W288" s="861"/>
      <c r="X288" s="861"/>
      <c r="Y288" s="861"/>
      <c r="Z288" s="861"/>
    </row>
    <row r="289">
      <c r="A289" s="861"/>
      <c r="B289" s="861"/>
      <c r="C289" s="942"/>
      <c r="D289" s="943"/>
      <c r="E289" s="942"/>
      <c r="F289" s="861"/>
      <c r="G289" s="943"/>
      <c r="H289" s="861"/>
      <c r="I289" s="861"/>
      <c r="J289" s="861"/>
      <c r="K289" s="861"/>
      <c r="L289" s="861"/>
      <c r="M289" s="861"/>
      <c r="N289" s="861"/>
      <c r="O289" s="861"/>
      <c r="P289" s="861"/>
      <c r="Q289" s="861"/>
      <c r="R289" s="861"/>
      <c r="S289" s="861"/>
      <c r="T289" s="861"/>
      <c r="U289" s="861"/>
      <c r="V289" s="861"/>
      <c r="W289" s="861"/>
      <c r="X289" s="861"/>
      <c r="Y289" s="861"/>
      <c r="Z289" s="861"/>
    </row>
    <row r="290">
      <c r="A290" s="861"/>
      <c r="B290" s="861"/>
      <c r="C290" s="942"/>
      <c r="D290" s="943"/>
      <c r="E290" s="942"/>
      <c r="F290" s="861"/>
      <c r="G290" s="943"/>
      <c r="H290" s="861"/>
      <c r="I290" s="861"/>
      <c r="J290" s="861"/>
      <c r="K290" s="861"/>
      <c r="L290" s="861"/>
      <c r="M290" s="861"/>
      <c r="N290" s="861"/>
      <c r="O290" s="861"/>
      <c r="P290" s="861"/>
      <c r="Q290" s="861"/>
      <c r="R290" s="861"/>
      <c r="S290" s="861"/>
      <c r="T290" s="861"/>
      <c r="U290" s="861"/>
      <c r="V290" s="861"/>
      <c r="W290" s="861"/>
      <c r="X290" s="861"/>
      <c r="Y290" s="861"/>
      <c r="Z290" s="861"/>
    </row>
    <row r="291">
      <c r="A291" s="861"/>
      <c r="B291" s="861"/>
      <c r="C291" s="942"/>
      <c r="D291" s="943"/>
      <c r="E291" s="942"/>
      <c r="F291" s="861"/>
      <c r="G291" s="943"/>
      <c r="H291" s="861"/>
      <c r="I291" s="861"/>
      <c r="J291" s="861"/>
      <c r="K291" s="861"/>
      <c r="L291" s="861"/>
      <c r="M291" s="861"/>
      <c r="N291" s="861"/>
      <c r="O291" s="861"/>
      <c r="P291" s="861"/>
      <c r="Q291" s="861"/>
      <c r="R291" s="861"/>
      <c r="S291" s="861"/>
      <c r="T291" s="861"/>
      <c r="U291" s="861"/>
      <c r="V291" s="861"/>
      <c r="W291" s="861"/>
      <c r="X291" s="861"/>
      <c r="Y291" s="861"/>
      <c r="Z291" s="861"/>
    </row>
    <row r="292">
      <c r="A292" s="861"/>
      <c r="B292" s="861"/>
      <c r="C292" s="942"/>
      <c r="D292" s="943"/>
      <c r="E292" s="942"/>
      <c r="F292" s="861"/>
      <c r="G292" s="943"/>
      <c r="H292" s="861"/>
      <c r="I292" s="861"/>
      <c r="J292" s="861"/>
      <c r="K292" s="861"/>
      <c r="L292" s="861"/>
      <c r="M292" s="861"/>
      <c r="N292" s="861"/>
      <c r="O292" s="861"/>
      <c r="P292" s="861"/>
      <c r="Q292" s="861"/>
      <c r="R292" s="861"/>
      <c r="S292" s="861"/>
      <c r="T292" s="861"/>
      <c r="U292" s="861"/>
      <c r="V292" s="861"/>
      <c r="W292" s="861"/>
      <c r="X292" s="861"/>
      <c r="Y292" s="861"/>
      <c r="Z292" s="861"/>
    </row>
    <row r="293">
      <c r="A293" s="861"/>
      <c r="B293" s="861"/>
      <c r="C293" s="942"/>
      <c r="D293" s="943"/>
      <c r="E293" s="942"/>
      <c r="F293" s="861"/>
      <c r="G293" s="943"/>
      <c r="H293" s="861"/>
      <c r="I293" s="861"/>
      <c r="J293" s="861"/>
      <c r="K293" s="861"/>
      <c r="L293" s="861"/>
      <c r="M293" s="861"/>
      <c r="N293" s="861"/>
      <c r="O293" s="861"/>
      <c r="P293" s="861"/>
      <c r="Q293" s="861"/>
      <c r="R293" s="861"/>
      <c r="S293" s="861"/>
      <c r="T293" s="861"/>
      <c r="U293" s="861"/>
      <c r="V293" s="861"/>
      <c r="W293" s="861"/>
      <c r="X293" s="861"/>
      <c r="Y293" s="861"/>
      <c r="Z293" s="861"/>
    </row>
    <row r="294">
      <c r="A294" s="861"/>
      <c r="B294" s="861"/>
      <c r="C294" s="942"/>
      <c r="D294" s="943"/>
      <c r="E294" s="942"/>
      <c r="F294" s="861"/>
      <c r="G294" s="943"/>
      <c r="H294" s="861"/>
      <c r="I294" s="861"/>
      <c r="J294" s="861"/>
      <c r="K294" s="861"/>
      <c r="L294" s="861"/>
      <c r="M294" s="861"/>
      <c r="N294" s="861"/>
      <c r="O294" s="861"/>
      <c r="P294" s="861"/>
      <c r="Q294" s="861"/>
      <c r="R294" s="861"/>
      <c r="S294" s="861"/>
      <c r="T294" s="861"/>
      <c r="U294" s="861"/>
      <c r="V294" s="861"/>
      <c r="W294" s="861"/>
      <c r="X294" s="861"/>
      <c r="Y294" s="861"/>
      <c r="Z294" s="861"/>
    </row>
    <row r="295">
      <c r="A295" s="861"/>
      <c r="B295" s="861"/>
      <c r="C295" s="942"/>
      <c r="D295" s="943"/>
      <c r="E295" s="942"/>
      <c r="F295" s="861"/>
      <c r="G295" s="943"/>
      <c r="H295" s="861"/>
      <c r="I295" s="861"/>
      <c r="J295" s="861"/>
      <c r="K295" s="861"/>
      <c r="L295" s="861"/>
      <c r="M295" s="861"/>
      <c r="N295" s="861"/>
      <c r="O295" s="861"/>
      <c r="P295" s="861"/>
      <c r="Q295" s="861"/>
      <c r="R295" s="861"/>
      <c r="S295" s="861"/>
      <c r="T295" s="861"/>
      <c r="U295" s="861"/>
      <c r="V295" s="861"/>
      <c r="W295" s="861"/>
      <c r="X295" s="861"/>
      <c r="Y295" s="861"/>
      <c r="Z295" s="861"/>
    </row>
    <row r="296">
      <c r="A296" s="861"/>
      <c r="B296" s="861"/>
      <c r="C296" s="942"/>
      <c r="D296" s="943"/>
      <c r="E296" s="942"/>
      <c r="F296" s="861"/>
      <c r="G296" s="943"/>
      <c r="H296" s="861"/>
      <c r="I296" s="861"/>
      <c r="J296" s="861"/>
      <c r="K296" s="861"/>
      <c r="L296" s="861"/>
      <c r="M296" s="861"/>
      <c r="N296" s="861"/>
      <c r="O296" s="861"/>
      <c r="P296" s="861"/>
      <c r="Q296" s="861"/>
      <c r="R296" s="861"/>
      <c r="S296" s="861"/>
      <c r="T296" s="861"/>
      <c r="U296" s="861"/>
      <c r="V296" s="861"/>
      <c r="W296" s="861"/>
      <c r="X296" s="861"/>
      <c r="Y296" s="861"/>
      <c r="Z296" s="861"/>
    </row>
    <row r="297">
      <c r="A297" s="861"/>
      <c r="B297" s="861"/>
      <c r="C297" s="942"/>
      <c r="D297" s="943"/>
      <c r="E297" s="942"/>
      <c r="F297" s="861"/>
      <c r="G297" s="943"/>
      <c r="H297" s="861"/>
      <c r="I297" s="861"/>
      <c r="J297" s="861"/>
      <c r="K297" s="861"/>
      <c r="L297" s="861"/>
      <c r="M297" s="861"/>
      <c r="N297" s="861"/>
      <c r="O297" s="861"/>
      <c r="P297" s="861"/>
      <c r="Q297" s="861"/>
      <c r="R297" s="861"/>
      <c r="S297" s="861"/>
      <c r="T297" s="861"/>
      <c r="U297" s="861"/>
      <c r="V297" s="861"/>
      <c r="W297" s="861"/>
      <c r="X297" s="861"/>
      <c r="Y297" s="861"/>
      <c r="Z297" s="861"/>
    </row>
    <row r="298">
      <c r="A298" s="861"/>
      <c r="B298" s="861"/>
      <c r="C298" s="942"/>
      <c r="D298" s="943"/>
      <c r="E298" s="942"/>
      <c r="F298" s="861"/>
      <c r="G298" s="943"/>
      <c r="H298" s="861"/>
      <c r="I298" s="861"/>
      <c r="J298" s="861"/>
      <c r="K298" s="861"/>
      <c r="L298" s="861"/>
      <c r="M298" s="861"/>
      <c r="N298" s="861"/>
      <c r="O298" s="861"/>
      <c r="P298" s="861"/>
      <c r="Q298" s="861"/>
      <c r="R298" s="861"/>
      <c r="S298" s="861"/>
      <c r="T298" s="861"/>
      <c r="U298" s="861"/>
      <c r="V298" s="861"/>
      <c r="W298" s="861"/>
      <c r="X298" s="861"/>
      <c r="Y298" s="861"/>
      <c r="Z298" s="861"/>
    </row>
    <row r="299">
      <c r="A299" s="861"/>
      <c r="B299" s="861"/>
      <c r="C299" s="942"/>
      <c r="D299" s="943"/>
      <c r="E299" s="942"/>
      <c r="F299" s="861"/>
      <c r="G299" s="943"/>
      <c r="H299" s="861"/>
      <c r="I299" s="861"/>
      <c r="J299" s="861"/>
      <c r="K299" s="861"/>
      <c r="L299" s="861"/>
      <c r="M299" s="861"/>
      <c r="N299" s="861"/>
      <c r="O299" s="861"/>
      <c r="P299" s="861"/>
      <c r="Q299" s="861"/>
      <c r="R299" s="861"/>
      <c r="S299" s="861"/>
      <c r="T299" s="861"/>
      <c r="U299" s="861"/>
      <c r="V299" s="861"/>
      <c r="W299" s="861"/>
      <c r="X299" s="861"/>
      <c r="Y299" s="861"/>
      <c r="Z299" s="861"/>
    </row>
    <row r="300">
      <c r="A300" s="861"/>
      <c r="B300" s="861"/>
      <c r="C300" s="942"/>
      <c r="D300" s="943"/>
      <c r="E300" s="942"/>
      <c r="F300" s="861"/>
      <c r="G300" s="943"/>
      <c r="H300" s="861"/>
      <c r="I300" s="861"/>
      <c r="J300" s="861"/>
      <c r="K300" s="861"/>
      <c r="L300" s="861"/>
      <c r="M300" s="861"/>
      <c r="N300" s="861"/>
      <c r="O300" s="861"/>
      <c r="P300" s="861"/>
      <c r="Q300" s="861"/>
      <c r="R300" s="861"/>
      <c r="S300" s="861"/>
      <c r="T300" s="861"/>
      <c r="U300" s="861"/>
      <c r="V300" s="861"/>
      <c r="W300" s="861"/>
      <c r="X300" s="861"/>
      <c r="Y300" s="861"/>
      <c r="Z300" s="861"/>
    </row>
    <row r="301">
      <c r="A301" s="861"/>
      <c r="B301" s="861"/>
      <c r="C301" s="942"/>
      <c r="D301" s="943"/>
      <c r="E301" s="942"/>
      <c r="F301" s="861"/>
      <c r="G301" s="943"/>
      <c r="H301" s="861"/>
      <c r="I301" s="861"/>
      <c r="J301" s="861"/>
      <c r="K301" s="861"/>
      <c r="L301" s="861"/>
      <c r="M301" s="861"/>
      <c r="N301" s="861"/>
      <c r="O301" s="861"/>
      <c r="P301" s="861"/>
      <c r="Q301" s="861"/>
      <c r="R301" s="861"/>
      <c r="S301" s="861"/>
      <c r="T301" s="861"/>
      <c r="U301" s="861"/>
      <c r="V301" s="861"/>
      <c r="W301" s="861"/>
      <c r="X301" s="861"/>
      <c r="Y301" s="861"/>
      <c r="Z301" s="861"/>
    </row>
    <row r="302">
      <c r="A302" s="861"/>
      <c r="B302" s="861"/>
      <c r="C302" s="942"/>
      <c r="D302" s="943"/>
      <c r="E302" s="942"/>
      <c r="F302" s="861"/>
      <c r="G302" s="943"/>
      <c r="H302" s="861"/>
      <c r="I302" s="861"/>
      <c r="J302" s="861"/>
      <c r="K302" s="861"/>
      <c r="L302" s="861"/>
      <c r="M302" s="861"/>
      <c r="N302" s="861"/>
      <c r="O302" s="861"/>
      <c r="P302" s="861"/>
      <c r="Q302" s="861"/>
      <c r="R302" s="861"/>
      <c r="S302" s="861"/>
      <c r="T302" s="861"/>
      <c r="U302" s="861"/>
      <c r="V302" s="861"/>
      <c r="W302" s="861"/>
      <c r="X302" s="861"/>
      <c r="Y302" s="861"/>
      <c r="Z302" s="861"/>
    </row>
    <row r="303">
      <c r="A303" s="861"/>
      <c r="B303" s="861"/>
      <c r="C303" s="942"/>
      <c r="D303" s="943"/>
      <c r="E303" s="942"/>
      <c r="F303" s="861"/>
      <c r="G303" s="943"/>
      <c r="H303" s="861"/>
      <c r="I303" s="861"/>
      <c r="J303" s="861"/>
      <c r="K303" s="861"/>
      <c r="L303" s="861"/>
      <c r="M303" s="861"/>
      <c r="N303" s="861"/>
      <c r="O303" s="861"/>
      <c r="P303" s="861"/>
      <c r="Q303" s="861"/>
      <c r="R303" s="861"/>
      <c r="S303" s="861"/>
      <c r="T303" s="861"/>
      <c r="U303" s="861"/>
      <c r="V303" s="861"/>
      <c r="W303" s="861"/>
      <c r="X303" s="861"/>
      <c r="Y303" s="861"/>
      <c r="Z303" s="861"/>
    </row>
    <row r="304">
      <c r="A304" s="861"/>
      <c r="B304" s="861"/>
      <c r="C304" s="942"/>
      <c r="D304" s="943"/>
      <c r="E304" s="942"/>
      <c r="F304" s="861"/>
      <c r="G304" s="943"/>
      <c r="H304" s="861"/>
      <c r="I304" s="861"/>
      <c r="J304" s="861"/>
      <c r="K304" s="861"/>
      <c r="L304" s="861"/>
      <c r="M304" s="861"/>
      <c r="N304" s="861"/>
      <c r="O304" s="861"/>
      <c r="P304" s="861"/>
      <c r="Q304" s="861"/>
      <c r="R304" s="861"/>
      <c r="S304" s="861"/>
      <c r="T304" s="861"/>
      <c r="U304" s="861"/>
      <c r="V304" s="861"/>
      <c r="W304" s="861"/>
      <c r="X304" s="861"/>
      <c r="Y304" s="861"/>
      <c r="Z304" s="861"/>
    </row>
    <row r="305">
      <c r="A305" s="861"/>
      <c r="B305" s="861"/>
      <c r="C305" s="942"/>
      <c r="D305" s="943"/>
      <c r="E305" s="942"/>
      <c r="F305" s="861"/>
      <c r="G305" s="943"/>
      <c r="H305" s="861"/>
      <c r="I305" s="861"/>
      <c r="J305" s="861"/>
      <c r="K305" s="861"/>
      <c r="L305" s="861"/>
      <c r="M305" s="861"/>
      <c r="N305" s="861"/>
      <c r="O305" s="861"/>
      <c r="P305" s="861"/>
      <c r="Q305" s="861"/>
      <c r="R305" s="861"/>
      <c r="S305" s="861"/>
      <c r="T305" s="861"/>
      <c r="U305" s="861"/>
      <c r="V305" s="861"/>
      <c r="W305" s="861"/>
      <c r="X305" s="861"/>
      <c r="Y305" s="861"/>
      <c r="Z305" s="861"/>
    </row>
    <row r="306">
      <c r="A306" s="861"/>
      <c r="B306" s="861"/>
      <c r="C306" s="942"/>
      <c r="D306" s="943"/>
      <c r="E306" s="942"/>
      <c r="F306" s="861"/>
      <c r="G306" s="943"/>
      <c r="H306" s="861"/>
      <c r="I306" s="861"/>
      <c r="J306" s="861"/>
      <c r="K306" s="861"/>
      <c r="L306" s="861"/>
      <c r="M306" s="861"/>
      <c r="N306" s="861"/>
      <c r="O306" s="861"/>
      <c r="P306" s="861"/>
      <c r="Q306" s="861"/>
      <c r="R306" s="861"/>
      <c r="S306" s="861"/>
      <c r="T306" s="861"/>
      <c r="U306" s="861"/>
      <c r="V306" s="861"/>
      <c r="W306" s="861"/>
      <c r="X306" s="861"/>
      <c r="Y306" s="861"/>
      <c r="Z306" s="861"/>
    </row>
    <row r="307">
      <c r="A307" s="861"/>
      <c r="B307" s="861"/>
      <c r="C307" s="942"/>
      <c r="D307" s="943"/>
      <c r="E307" s="942"/>
      <c r="F307" s="861"/>
      <c r="G307" s="943"/>
      <c r="H307" s="861"/>
      <c r="I307" s="861"/>
      <c r="J307" s="861"/>
      <c r="K307" s="861"/>
      <c r="L307" s="861"/>
      <c r="M307" s="861"/>
      <c r="N307" s="861"/>
      <c r="O307" s="861"/>
      <c r="P307" s="861"/>
      <c r="Q307" s="861"/>
      <c r="R307" s="861"/>
      <c r="S307" s="861"/>
      <c r="T307" s="861"/>
      <c r="U307" s="861"/>
      <c r="V307" s="861"/>
      <c r="W307" s="861"/>
      <c r="X307" s="861"/>
      <c r="Y307" s="861"/>
      <c r="Z307" s="861"/>
    </row>
    <row r="308">
      <c r="A308" s="861"/>
      <c r="B308" s="861"/>
      <c r="C308" s="942"/>
      <c r="D308" s="943"/>
      <c r="E308" s="942"/>
      <c r="F308" s="861"/>
      <c r="G308" s="943"/>
      <c r="H308" s="861"/>
      <c r="I308" s="861"/>
      <c r="J308" s="861"/>
      <c r="K308" s="861"/>
      <c r="L308" s="861"/>
      <c r="M308" s="861"/>
      <c r="N308" s="861"/>
      <c r="O308" s="861"/>
      <c r="P308" s="861"/>
      <c r="Q308" s="861"/>
      <c r="R308" s="861"/>
      <c r="S308" s="861"/>
      <c r="T308" s="861"/>
      <c r="U308" s="861"/>
      <c r="V308" s="861"/>
      <c r="W308" s="861"/>
      <c r="X308" s="861"/>
      <c r="Y308" s="861"/>
      <c r="Z308" s="861"/>
    </row>
    <row r="309">
      <c r="A309" s="861"/>
      <c r="B309" s="861"/>
      <c r="C309" s="942"/>
      <c r="D309" s="943"/>
      <c r="E309" s="942"/>
      <c r="F309" s="861"/>
      <c r="G309" s="943"/>
      <c r="H309" s="861"/>
      <c r="I309" s="861"/>
      <c r="J309" s="861"/>
      <c r="K309" s="861"/>
      <c r="L309" s="861"/>
      <c r="M309" s="861"/>
      <c r="N309" s="861"/>
      <c r="O309" s="861"/>
      <c r="P309" s="861"/>
      <c r="Q309" s="861"/>
      <c r="R309" s="861"/>
      <c r="S309" s="861"/>
      <c r="T309" s="861"/>
      <c r="U309" s="861"/>
      <c r="V309" s="861"/>
      <c r="W309" s="861"/>
      <c r="X309" s="861"/>
      <c r="Y309" s="861"/>
      <c r="Z309" s="861"/>
    </row>
    <row r="310">
      <c r="A310" s="861"/>
      <c r="B310" s="861"/>
      <c r="C310" s="942"/>
      <c r="D310" s="943"/>
      <c r="E310" s="942"/>
      <c r="F310" s="861"/>
      <c r="G310" s="943"/>
      <c r="H310" s="861"/>
      <c r="I310" s="861"/>
      <c r="J310" s="861"/>
      <c r="K310" s="861"/>
      <c r="L310" s="861"/>
      <c r="M310" s="861"/>
      <c r="N310" s="861"/>
      <c r="O310" s="861"/>
      <c r="P310" s="861"/>
      <c r="Q310" s="861"/>
      <c r="R310" s="861"/>
      <c r="S310" s="861"/>
      <c r="T310" s="861"/>
      <c r="U310" s="861"/>
      <c r="V310" s="861"/>
      <c r="W310" s="861"/>
      <c r="X310" s="861"/>
      <c r="Y310" s="861"/>
      <c r="Z310" s="861"/>
    </row>
    <row r="311">
      <c r="A311" s="861"/>
      <c r="B311" s="861"/>
      <c r="C311" s="942"/>
      <c r="D311" s="943"/>
      <c r="E311" s="942"/>
      <c r="F311" s="861"/>
      <c r="G311" s="943"/>
      <c r="H311" s="861"/>
      <c r="I311" s="861"/>
      <c r="J311" s="861"/>
      <c r="K311" s="861"/>
      <c r="L311" s="861"/>
      <c r="M311" s="861"/>
      <c r="N311" s="861"/>
      <c r="O311" s="861"/>
      <c r="P311" s="861"/>
      <c r="Q311" s="861"/>
      <c r="R311" s="861"/>
      <c r="S311" s="861"/>
      <c r="T311" s="861"/>
      <c r="U311" s="861"/>
      <c r="V311" s="861"/>
      <c r="W311" s="861"/>
      <c r="X311" s="861"/>
      <c r="Y311" s="861"/>
      <c r="Z311" s="861"/>
    </row>
    <row r="312">
      <c r="A312" s="861"/>
      <c r="B312" s="861"/>
      <c r="C312" s="942"/>
      <c r="D312" s="943"/>
      <c r="E312" s="942"/>
      <c r="F312" s="861"/>
      <c r="G312" s="943"/>
      <c r="H312" s="861"/>
      <c r="I312" s="861"/>
      <c r="J312" s="861"/>
      <c r="K312" s="861"/>
      <c r="L312" s="861"/>
      <c r="M312" s="861"/>
      <c r="N312" s="861"/>
      <c r="O312" s="861"/>
      <c r="P312" s="861"/>
      <c r="Q312" s="861"/>
      <c r="R312" s="861"/>
      <c r="S312" s="861"/>
      <c r="T312" s="861"/>
      <c r="U312" s="861"/>
      <c r="V312" s="861"/>
      <c r="W312" s="861"/>
      <c r="X312" s="861"/>
      <c r="Y312" s="861"/>
      <c r="Z312" s="861"/>
    </row>
    <row r="313">
      <c r="A313" s="861"/>
      <c r="B313" s="861"/>
      <c r="C313" s="942"/>
      <c r="D313" s="943"/>
      <c r="E313" s="942"/>
      <c r="F313" s="861"/>
      <c r="G313" s="943"/>
      <c r="H313" s="861"/>
      <c r="I313" s="861"/>
      <c r="J313" s="861"/>
      <c r="K313" s="861"/>
      <c r="L313" s="861"/>
      <c r="M313" s="861"/>
      <c r="N313" s="861"/>
      <c r="O313" s="861"/>
      <c r="P313" s="861"/>
      <c r="Q313" s="861"/>
      <c r="R313" s="861"/>
      <c r="S313" s="861"/>
      <c r="T313" s="861"/>
      <c r="U313" s="861"/>
      <c r="V313" s="861"/>
      <c r="W313" s="861"/>
      <c r="X313" s="861"/>
      <c r="Y313" s="861"/>
      <c r="Z313" s="861"/>
    </row>
    <row r="314">
      <c r="A314" s="861"/>
      <c r="B314" s="861"/>
      <c r="C314" s="942"/>
      <c r="D314" s="943"/>
      <c r="E314" s="942"/>
      <c r="F314" s="861"/>
      <c r="G314" s="943"/>
      <c r="H314" s="861"/>
      <c r="I314" s="861"/>
      <c r="J314" s="861"/>
      <c r="K314" s="861"/>
      <c r="L314" s="861"/>
      <c r="M314" s="861"/>
      <c r="N314" s="861"/>
      <c r="O314" s="861"/>
      <c r="P314" s="861"/>
      <c r="Q314" s="861"/>
      <c r="R314" s="861"/>
      <c r="S314" s="861"/>
      <c r="T314" s="861"/>
      <c r="U314" s="861"/>
      <c r="V314" s="861"/>
      <c r="W314" s="861"/>
      <c r="X314" s="861"/>
      <c r="Y314" s="861"/>
      <c r="Z314" s="861"/>
    </row>
    <row r="315">
      <c r="A315" s="861"/>
      <c r="B315" s="861"/>
      <c r="C315" s="942"/>
      <c r="D315" s="943"/>
      <c r="E315" s="942"/>
      <c r="F315" s="861"/>
      <c r="G315" s="943"/>
      <c r="H315" s="861"/>
      <c r="I315" s="861"/>
      <c r="J315" s="861"/>
      <c r="K315" s="861"/>
      <c r="L315" s="861"/>
      <c r="M315" s="861"/>
      <c r="N315" s="861"/>
      <c r="O315" s="861"/>
      <c r="P315" s="861"/>
      <c r="Q315" s="861"/>
      <c r="R315" s="861"/>
      <c r="S315" s="861"/>
      <c r="T315" s="861"/>
      <c r="U315" s="861"/>
      <c r="V315" s="861"/>
      <c r="W315" s="861"/>
      <c r="X315" s="861"/>
      <c r="Y315" s="861"/>
      <c r="Z315" s="861"/>
    </row>
    <row r="316">
      <c r="A316" s="861"/>
      <c r="B316" s="861"/>
      <c r="C316" s="942"/>
      <c r="D316" s="943"/>
      <c r="E316" s="942"/>
      <c r="F316" s="861"/>
      <c r="G316" s="943"/>
      <c r="H316" s="861"/>
      <c r="I316" s="861"/>
      <c r="J316" s="861"/>
      <c r="K316" s="861"/>
      <c r="L316" s="861"/>
      <c r="M316" s="861"/>
      <c r="N316" s="861"/>
      <c r="O316" s="861"/>
      <c r="P316" s="861"/>
      <c r="Q316" s="861"/>
      <c r="R316" s="861"/>
      <c r="S316" s="861"/>
      <c r="T316" s="861"/>
      <c r="U316" s="861"/>
      <c r="V316" s="861"/>
      <c r="W316" s="861"/>
      <c r="X316" s="861"/>
      <c r="Y316" s="861"/>
      <c r="Z316" s="861"/>
    </row>
    <row r="317">
      <c r="A317" s="861"/>
      <c r="B317" s="861"/>
      <c r="C317" s="942"/>
      <c r="D317" s="943"/>
      <c r="E317" s="942"/>
      <c r="F317" s="861"/>
      <c r="G317" s="943"/>
      <c r="H317" s="861"/>
      <c r="I317" s="861"/>
      <c r="J317" s="861"/>
      <c r="K317" s="861"/>
      <c r="L317" s="861"/>
      <c r="M317" s="861"/>
      <c r="N317" s="861"/>
      <c r="O317" s="861"/>
      <c r="P317" s="861"/>
      <c r="Q317" s="861"/>
      <c r="R317" s="861"/>
      <c r="S317" s="861"/>
      <c r="T317" s="861"/>
      <c r="U317" s="861"/>
      <c r="V317" s="861"/>
      <c r="W317" s="861"/>
      <c r="X317" s="861"/>
      <c r="Y317" s="861"/>
      <c r="Z317" s="861"/>
    </row>
    <row r="318">
      <c r="A318" s="861"/>
      <c r="B318" s="861"/>
      <c r="C318" s="942"/>
      <c r="D318" s="943"/>
      <c r="E318" s="942"/>
      <c r="F318" s="861"/>
      <c r="G318" s="943"/>
      <c r="H318" s="861"/>
      <c r="I318" s="861"/>
      <c r="J318" s="861"/>
      <c r="K318" s="861"/>
      <c r="L318" s="861"/>
      <c r="M318" s="861"/>
      <c r="N318" s="861"/>
      <c r="O318" s="861"/>
      <c r="P318" s="861"/>
      <c r="Q318" s="861"/>
      <c r="R318" s="861"/>
      <c r="S318" s="861"/>
      <c r="T318" s="861"/>
      <c r="U318" s="861"/>
      <c r="V318" s="861"/>
      <c r="W318" s="861"/>
      <c r="X318" s="861"/>
      <c r="Y318" s="861"/>
      <c r="Z318" s="861"/>
    </row>
    <row r="319">
      <c r="A319" s="861"/>
      <c r="B319" s="861"/>
      <c r="C319" s="942"/>
      <c r="D319" s="943"/>
      <c r="E319" s="942"/>
      <c r="F319" s="861"/>
      <c r="G319" s="943"/>
      <c r="H319" s="861"/>
      <c r="I319" s="861"/>
      <c r="J319" s="861"/>
      <c r="K319" s="861"/>
      <c r="L319" s="861"/>
      <c r="M319" s="861"/>
      <c r="N319" s="861"/>
      <c r="O319" s="861"/>
      <c r="P319" s="861"/>
      <c r="Q319" s="861"/>
      <c r="R319" s="861"/>
      <c r="S319" s="861"/>
      <c r="T319" s="861"/>
      <c r="U319" s="861"/>
      <c r="V319" s="861"/>
      <c r="W319" s="861"/>
      <c r="X319" s="861"/>
      <c r="Y319" s="861"/>
      <c r="Z319" s="861"/>
    </row>
    <row r="320">
      <c r="A320" s="861"/>
      <c r="B320" s="861"/>
      <c r="C320" s="942"/>
      <c r="D320" s="943"/>
      <c r="E320" s="942"/>
      <c r="F320" s="861"/>
      <c r="G320" s="943"/>
      <c r="H320" s="861"/>
      <c r="I320" s="861"/>
      <c r="J320" s="861"/>
      <c r="K320" s="861"/>
      <c r="L320" s="861"/>
      <c r="M320" s="861"/>
      <c r="N320" s="861"/>
      <c r="O320" s="861"/>
      <c r="P320" s="861"/>
      <c r="Q320" s="861"/>
      <c r="R320" s="861"/>
      <c r="S320" s="861"/>
      <c r="T320" s="861"/>
      <c r="U320" s="861"/>
      <c r="V320" s="861"/>
      <c r="W320" s="861"/>
      <c r="X320" s="861"/>
      <c r="Y320" s="861"/>
      <c r="Z320" s="861"/>
    </row>
    <row r="321">
      <c r="A321" s="861"/>
      <c r="B321" s="861"/>
      <c r="C321" s="942"/>
      <c r="D321" s="943"/>
      <c r="E321" s="942"/>
      <c r="F321" s="861"/>
      <c r="G321" s="943"/>
      <c r="H321" s="861"/>
      <c r="I321" s="861"/>
      <c r="J321" s="861"/>
      <c r="K321" s="861"/>
      <c r="L321" s="861"/>
      <c r="M321" s="861"/>
      <c r="N321" s="861"/>
      <c r="O321" s="861"/>
      <c r="P321" s="861"/>
      <c r="Q321" s="861"/>
      <c r="R321" s="861"/>
      <c r="S321" s="861"/>
      <c r="T321" s="861"/>
      <c r="U321" s="861"/>
      <c r="V321" s="861"/>
      <c r="W321" s="861"/>
      <c r="X321" s="861"/>
      <c r="Y321" s="861"/>
      <c r="Z321" s="861"/>
    </row>
    <row r="322">
      <c r="A322" s="861"/>
      <c r="B322" s="861"/>
      <c r="C322" s="942"/>
      <c r="D322" s="943"/>
      <c r="E322" s="942"/>
      <c r="F322" s="861"/>
      <c r="G322" s="943"/>
      <c r="H322" s="861"/>
      <c r="I322" s="861"/>
      <c r="J322" s="861"/>
      <c r="K322" s="861"/>
      <c r="L322" s="861"/>
      <c r="M322" s="861"/>
      <c r="N322" s="861"/>
      <c r="O322" s="861"/>
      <c r="P322" s="861"/>
      <c r="Q322" s="861"/>
      <c r="R322" s="861"/>
      <c r="S322" s="861"/>
      <c r="T322" s="861"/>
      <c r="U322" s="861"/>
      <c r="V322" s="861"/>
      <c r="W322" s="861"/>
      <c r="X322" s="861"/>
      <c r="Y322" s="861"/>
      <c r="Z322" s="861"/>
    </row>
    <row r="323">
      <c r="A323" s="861"/>
      <c r="B323" s="861"/>
      <c r="C323" s="942"/>
      <c r="D323" s="943"/>
      <c r="E323" s="942"/>
      <c r="F323" s="861"/>
      <c r="G323" s="943"/>
      <c r="H323" s="861"/>
      <c r="I323" s="861"/>
      <c r="J323" s="861"/>
      <c r="K323" s="861"/>
      <c r="L323" s="861"/>
      <c r="M323" s="861"/>
      <c r="N323" s="861"/>
      <c r="O323" s="861"/>
      <c r="P323" s="861"/>
      <c r="Q323" s="861"/>
      <c r="R323" s="861"/>
      <c r="S323" s="861"/>
      <c r="T323" s="861"/>
      <c r="U323" s="861"/>
      <c r="V323" s="861"/>
      <c r="W323" s="861"/>
      <c r="X323" s="861"/>
      <c r="Y323" s="861"/>
      <c r="Z323" s="861"/>
    </row>
    <row r="324">
      <c r="A324" s="861"/>
      <c r="B324" s="861"/>
      <c r="C324" s="942"/>
      <c r="D324" s="943"/>
      <c r="E324" s="942"/>
      <c r="F324" s="861"/>
      <c r="G324" s="943"/>
      <c r="H324" s="861"/>
      <c r="I324" s="861"/>
      <c r="J324" s="861"/>
      <c r="K324" s="861"/>
      <c r="L324" s="861"/>
      <c r="M324" s="861"/>
      <c r="N324" s="861"/>
      <c r="O324" s="861"/>
      <c r="P324" s="861"/>
      <c r="Q324" s="861"/>
      <c r="R324" s="861"/>
      <c r="S324" s="861"/>
      <c r="T324" s="861"/>
      <c r="U324" s="861"/>
      <c r="V324" s="861"/>
      <c r="W324" s="861"/>
      <c r="X324" s="861"/>
      <c r="Y324" s="861"/>
      <c r="Z324" s="861"/>
    </row>
    <row r="325">
      <c r="A325" s="861"/>
      <c r="B325" s="861"/>
      <c r="C325" s="942"/>
      <c r="D325" s="943"/>
      <c r="E325" s="942"/>
      <c r="F325" s="861"/>
      <c r="G325" s="943"/>
      <c r="H325" s="861"/>
      <c r="I325" s="861"/>
      <c r="J325" s="861"/>
      <c r="K325" s="861"/>
      <c r="L325" s="861"/>
      <c r="M325" s="861"/>
      <c r="N325" s="861"/>
      <c r="O325" s="861"/>
      <c r="P325" s="861"/>
      <c r="Q325" s="861"/>
      <c r="R325" s="861"/>
      <c r="S325" s="861"/>
      <c r="T325" s="861"/>
      <c r="U325" s="861"/>
      <c r="V325" s="861"/>
      <c r="W325" s="861"/>
      <c r="X325" s="861"/>
      <c r="Y325" s="861"/>
      <c r="Z325" s="861"/>
    </row>
    <row r="326">
      <c r="A326" s="861"/>
      <c r="B326" s="861"/>
      <c r="C326" s="942"/>
      <c r="D326" s="943"/>
      <c r="E326" s="942"/>
      <c r="F326" s="861"/>
      <c r="G326" s="943"/>
      <c r="H326" s="861"/>
      <c r="I326" s="861"/>
      <c r="J326" s="861"/>
      <c r="K326" s="861"/>
      <c r="L326" s="861"/>
      <c r="M326" s="861"/>
      <c r="N326" s="861"/>
      <c r="O326" s="861"/>
      <c r="P326" s="861"/>
      <c r="Q326" s="861"/>
      <c r="R326" s="861"/>
      <c r="S326" s="861"/>
      <c r="T326" s="861"/>
      <c r="U326" s="861"/>
      <c r="V326" s="861"/>
      <c r="W326" s="861"/>
      <c r="X326" s="861"/>
      <c r="Y326" s="861"/>
      <c r="Z326" s="861"/>
    </row>
    <row r="327">
      <c r="A327" s="861"/>
      <c r="B327" s="861"/>
      <c r="C327" s="942"/>
      <c r="D327" s="943"/>
      <c r="E327" s="942"/>
      <c r="F327" s="861"/>
      <c r="G327" s="943"/>
      <c r="H327" s="861"/>
      <c r="I327" s="861"/>
      <c r="J327" s="861"/>
      <c r="K327" s="861"/>
      <c r="L327" s="861"/>
      <c r="M327" s="861"/>
      <c r="N327" s="861"/>
      <c r="O327" s="861"/>
      <c r="P327" s="861"/>
      <c r="Q327" s="861"/>
      <c r="R327" s="861"/>
      <c r="S327" s="861"/>
      <c r="T327" s="861"/>
      <c r="U327" s="861"/>
      <c r="V327" s="861"/>
      <c r="W327" s="861"/>
      <c r="X327" s="861"/>
      <c r="Y327" s="861"/>
      <c r="Z327" s="861"/>
    </row>
    <row r="328">
      <c r="A328" s="861"/>
      <c r="B328" s="861"/>
      <c r="C328" s="942"/>
      <c r="D328" s="943"/>
      <c r="E328" s="942"/>
      <c r="F328" s="861"/>
      <c r="G328" s="943"/>
      <c r="H328" s="861"/>
      <c r="I328" s="861"/>
      <c r="J328" s="861"/>
      <c r="K328" s="861"/>
      <c r="L328" s="861"/>
      <c r="M328" s="861"/>
      <c r="N328" s="861"/>
      <c r="O328" s="861"/>
      <c r="P328" s="861"/>
      <c r="Q328" s="861"/>
      <c r="R328" s="861"/>
      <c r="S328" s="861"/>
      <c r="T328" s="861"/>
      <c r="U328" s="861"/>
      <c r="V328" s="861"/>
      <c r="W328" s="861"/>
      <c r="X328" s="861"/>
      <c r="Y328" s="861"/>
      <c r="Z328" s="861"/>
    </row>
    <row r="329">
      <c r="A329" s="861"/>
      <c r="B329" s="861"/>
      <c r="C329" s="942"/>
      <c r="D329" s="943"/>
      <c r="E329" s="942"/>
      <c r="F329" s="861"/>
      <c r="G329" s="943"/>
      <c r="H329" s="861"/>
      <c r="I329" s="861"/>
      <c r="J329" s="861"/>
      <c r="K329" s="861"/>
      <c r="L329" s="861"/>
      <c r="M329" s="861"/>
      <c r="N329" s="861"/>
      <c r="O329" s="861"/>
      <c r="P329" s="861"/>
      <c r="Q329" s="861"/>
      <c r="R329" s="861"/>
      <c r="S329" s="861"/>
      <c r="T329" s="861"/>
      <c r="U329" s="861"/>
      <c r="V329" s="861"/>
      <c r="W329" s="861"/>
      <c r="X329" s="861"/>
      <c r="Y329" s="861"/>
      <c r="Z329" s="861"/>
    </row>
    <row r="330">
      <c r="A330" s="861"/>
      <c r="B330" s="861"/>
      <c r="C330" s="942"/>
      <c r="D330" s="943"/>
      <c r="E330" s="942"/>
      <c r="F330" s="861"/>
      <c r="G330" s="943"/>
      <c r="H330" s="861"/>
      <c r="I330" s="861"/>
      <c r="J330" s="861"/>
      <c r="K330" s="861"/>
      <c r="L330" s="861"/>
      <c r="M330" s="861"/>
      <c r="N330" s="861"/>
      <c r="O330" s="861"/>
      <c r="P330" s="861"/>
      <c r="Q330" s="861"/>
      <c r="R330" s="861"/>
      <c r="S330" s="861"/>
      <c r="T330" s="861"/>
      <c r="U330" s="861"/>
      <c r="V330" s="861"/>
      <c r="W330" s="861"/>
      <c r="X330" s="861"/>
      <c r="Y330" s="861"/>
      <c r="Z330" s="861"/>
    </row>
    <row r="331">
      <c r="A331" s="861"/>
      <c r="B331" s="861"/>
      <c r="C331" s="942"/>
      <c r="D331" s="943"/>
      <c r="E331" s="942"/>
      <c r="F331" s="861"/>
      <c r="G331" s="943"/>
      <c r="H331" s="861"/>
      <c r="I331" s="861"/>
      <c r="J331" s="861"/>
      <c r="K331" s="861"/>
      <c r="L331" s="861"/>
      <c r="M331" s="861"/>
      <c r="N331" s="861"/>
      <c r="O331" s="861"/>
      <c r="P331" s="861"/>
      <c r="Q331" s="861"/>
      <c r="R331" s="861"/>
      <c r="S331" s="861"/>
      <c r="T331" s="861"/>
      <c r="U331" s="861"/>
      <c r="V331" s="861"/>
      <c r="W331" s="861"/>
      <c r="X331" s="861"/>
      <c r="Y331" s="861"/>
      <c r="Z331" s="861"/>
    </row>
    <row r="332">
      <c r="A332" s="861"/>
      <c r="B332" s="861"/>
      <c r="C332" s="942"/>
      <c r="D332" s="943"/>
      <c r="E332" s="942"/>
      <c r="F332" s="861"/>
      <c r="G332" s="943"/>
      <c r="H332" s="861"/>
      <c r="I332" s="861"/>
      <c r="J332" s="861"/>
      <c r="K332" s="861"/>
      <c r="L332" s="861"/>
      <c r="M332" s="861"/>
      <c r="N332" s="861"/>
      <c r="O332" s="861"/>
      <c r="P332" s="861"/>
      <c r="Q332" s="861"/>
      <c r="R332" s="861"/>
      <c r="S332" s="861"/>
      <c r="T332" s="861"/>
      <c r="U332" s="861"/>
      <c r="V332" s="861"/>
      <c r="W332" s="861"/>
      <c r="X332" s="861"/>
      <c r="Y332" s="861"/>
      <c r="Z332" s="861"/>
    </row>
    <row r="333">
      <c r="A333" s="861"/>
      <c r="B333" s="861"/>
      <c r="C333" s="942"/>
      <c r="D333" s="943"/>
      <c r="E333" s="942"/>
      <c r="F333" s="861"/>
      <c r="G333" s="943"/>
      <c r="H333" s="861"/>
      <c r="I333" s="861"/>
      <c r="J333" s="861"/>
      <c r="K333" s="861"/>
      <c r="L333" s="861"/>
      <c r="M333" s="861"/>
      <c r="N333" s="861"/>
      <c r="O333" s="861"/>
      <c r="P333" s="861"/>
      <c r="Q333" s="861"/>
      <c r="R333" s="861"/>
      <c r="S333" s="861"/>
      <c r="T333" s="861"/>
      <c r="U333" s="861"/>
      <c r="V333" s="861"/>
      <c r="W333" s="861"/>
      <c r="X333" s="861"/>
      <c r="Y333" s="861"/>
      <c r="Z333" s="861"/>
    </row>
    <row r="334">
      <c r="A334" s="861"/>
      <c r="B334" s="861"/>
      <c r="C334" s="942"/>
      <c r="D334" s="943"/>
      <c r="E334" s="942"/>
      <c r="F334" s="861"/>
      <c r="G334" s="943"/>
      <c r="H334" s="861"/>
      <c r="I334" s="861"/>
      <c r="J334" s="861"/>
      <c r="K334" s="861"/>
      <c r="L334" s="861"/>
      <c r="M334" s="861"/>
      <c r="N334" s="861"/>
      <c r="O334" s="861"/>
      <c r="P334" s="861"/>
      <c r="Q334" s="861"/>
      <c r="R334" s="861"/>
      <c r="S334" s="861"/>
      <c r="T334" s="861"/>
      <c r="U334" s="861"/>
      <c r="V334" s="861"/>
      <c r="W334" s="861"/>
      <c r="X334" s="861"/>
      <c r="Y334" s="861"/>
      <c r="Z334" s="861"/>
    </row>
    <row r="335">
      <c r="A335" s="861"/>
      <c r="B335" s="861"/>
      <c r="C335" s="942"/>
      <c r="D335" s="943"/>
      <c r="E335" s="942"/>
      <c r="F335" s="861"/>
      <c r="G335" s="943"/>
      <c r="H335" s="861"/>
      <c r="I335" s="861"/>
      <c r="J335" s="861"/>
      <c r="K335" s="861"/>
      <c r="L335" s="861"/>
      <c r="M335" s="861"/>
      <c r="N335" s="861"/>
      <c r="O335" s="861"/>
      <c r="P335" s="861"/>
      <c r="Q335" s="861"/>
      <c r="R335" s="861"/>
      <c r="S335" s="861"/>
      <c r="T335" s="861"/>
      <c r="U335" s="861"/>
      <c r="V335" s="861"/>
      <c r="W335" s="861"/>
      <c r="X335" s="861"/>
      <c r="Y335" s="861"/>
      <c r="Z335" s="861"/>
    </row>
    <row r="336">
      <c r="A336" s="861"/>
      <c r="B336" s="861"/>
      <c r="C336" s="942"/>
      <c r="D336" s="943"/>
      <c r="E336" s="942"/>
      <c r="F336" s="861"/>
      <c r="G336" s="943"/>
      <c r="H336" s="861"/>
      <c r="I336" s="861"/>
      <c r="J336" s="861"/>
      <c r="K336" s="861"/>
      <c r="L336" s="861"/>
      <c r="M336" s="861"/>
      <c r="N336" s="861"/>
      <c r="O336" s="861"/>
      <c r="P336" s="861"/>
      <c r="Q336" s="861"/>
      <c r="R336" s="861"/>
      <c r="S336" s="861"/>
      <c r="T336" s="861"/>
      <c r="U336" s="861"/>
      <c r="V336" s="861"/>
      <c r="W336" s="861"/>
      <c r="X336" s="861"/>
      <c r="Y336" s="861"/>
      <c r="Z336" s="861"/>
    </row>
    <row r="337">
      <c r="A337" s="861"/>
      <c r="B337" s="861"/>
      <c r="C337" s="942"/>
      <c r="D337" s="943"/>
      <c r="E337" s="942"/>
      <c r="F337" s="861"/>
      <c r="G337" s="943"/>
      <c r="H337" s="861"/>
      <c r="I337" s="861"/>
      <c r="J337" s="861"/>
      <c r="K337" s="861"/>
      <c r="L337" s="861"/>
      <c r="M337" s="861"/>
      <c r="N337" s="861"/>
      <c r="O337" s="861"/>
      <c r="P337" s="861"/>
      <c r="Q337" s="861"/>
      <c r="R337" s="861"/>
      <c r="S337" s="861"/>
      <c r="T337" s="861"/>
      <c r="U337" s="861"/>
      <c r="V337" s="861"/>
      <c r="W337" s="861"/>
      <c r="X337" s="861"/>
      <c r="Y337" s="861"/>
      <c r="Z337" s="861"/>
    </row>
    <row r="338">
      <c r="A338" s="861"/>
      <c r="B338" s="861"/>
      <c r="C338" s="942"/>
      <c r="D338" s="943"/>
      <c r="E338" s="942"/>
      <c r="F338" s="861"/>
      <c r="G338" s="943"/>
      <c r="H338" s="861"/>
      <c r="I338" s="861"/>
      <c r="J338" s="861"/>
      <c r="K338" s="861"/>
      <c r="L338" s="861"/>
      <c r="M338" s="861"/>
      <c r="N338" s="861"/>
      <c r="O338" s="861"/>
      <c r="P338" s="861"/>
      <c r="Q338" s="861"/>
      <c r="R338" s="861"/>
      <c r="S338" s="861"/>
      <c r="T338" s="861"/>
      <c r="U338" s="861"/>
      <c r="V338" s="861"/>
      <c r="W338" s="861"/>
      <c r="X338" s="861"/>
      <c r="Y338" s="861"/>
      <c r="Z338" s="861"/>
    </row>
    <row r="339">
      <c r="A339" s="861"/>
      <c r="B339" s="861"/>
      <c r="C339" s="942"/>
      <c r="D339" s="943"/>
      <c r="E339" s="942"/>
      <c r="F339" s="861"/>
      <c r="G339" s="943"/>
      <c r="H339" s="861"/>
      <c r="I339" s="861"/>
      <c r="J339" s="861"/>
      <c r="K339" s="861"/>
      <c r="L339" s="861"/>
      <c r="M339" s="861"/>
      <c r="N339" s="861"/>
      <c r="O339" s="861"/>
      <c r="P339" s="861"/>
      <c r="Q339" s="861"/>
      <c r="R339" s="861"/>
      <c r="S339" s="861"/>
      <c r="T339" s="861"/>
      <c r="U339" s="861"/>
      <c r="V339" s="861"/>
      <c r="W339" s="861"/>
      <c r="X339" s="861"/>
      <c r="Y339" s="861"/>
      <c r="Z339" s="861"/>
    </row>
    <row r="340">
      <c r="A340" s="861"/>
      <c r="B340" s="861"/>
      <c r="C340" s="942"/>
      <c r="D340" s="943"/>
      <c r="E340" s="942"/>
      <c r="F340" s="861"/>
      <c r="G340" s="943"/>
      <c r="H340" s="861"/>
      <c r="I340" s="861"/>
      <c r="J340" s="861"/>
      <c r="K340" s="861"/>
      <c r="L340" s="861"/>
      <c r="M340" s="861"/>
      <c r="N340" s="861"/>
      <c r="O340" s="861"/>
      <c r="P340" s="861"/>
      <c r="Q340" s="861"/>
      <c r="R340" s="861"/>
      <c r="S340" s="861"/>
      <c r="T340" s="861"/>
      <c r="U340" s="861"/>
      <c r="V340" s="861"/>
      <c r="W340" s="861"/>
      <c r="X340" s="861"/>
      <c r="Y340" s="861"/>
      <c r="Z340" s="861"/>
    </row>
    <row r="341">
      <c r="A341" s="861"/>
      <c r="B341" s="861"/>
      <c r="C341" s="942"/>
      <c r="D341" s="943"/>
      <c r="E341" s="942"/>
      <c r="F341" s="861"/>
      <c r="G341" s="943"/>
      <c r="H341" s="861"/>
      <c r="I341" s="861"/>
      <c r="J341" s="861"/>
      <c r="K341" s="861"/>
      <c r="L341" s="861"/>
      <c r="M341" s="861"/>
      <c r="N341" s="861"/>
      <c r="O341" s="861"/>
      <c r="P341" s="861"/>
      <c r="Q341" s="861"/>
      <c r="R341" s="861"/>
      <c r="S341" s="861"/>
      <c r="T341" s="861"/>
      <c r="U341" s="861"/>
      <c r="V341" s="861"/>
      <c r="W341" s="861"/>
      <c r="X341" s="861"/>
      <c r="Y341" s="861"/>
      <c r="Z341" s="861"/>
    </row>
    <row r="342">
      <c r="A342" s="861"/>
      <c r="B342" s="861"/>
      <c r="C342" s="942"/>
      <c r="D342" s="943"/>
      <c r="E342" s="942"/>
      <c r="F342" s="861"/>
      <c r="G342" s="943"/>
      <c r="H342" s="861"/>
      <c r="I342" s="861"/>
      <c r="J342" s="861"/>
      <c r="K342" s="861"/>
      <c r="L342" s="861"/>
      <c r="M342" s="861"/>
      <c r="N342" s="861"/>
      <c r="O342" s="861"/>
      <c r="P342" s="861"/>
      <c r="Q342" s="861"/>
      <c r="R342" s="861"/>
      <c r="S342" s="861"/>
      <c r="T342" s="861"/>
      <c r="U342" s="861"/>
      <c r="V342" s="861"/>
      <c r="W342" s="861"/>
      <c r="X342" s="861"/>
      <c r="Y342" s="861"/>
      <c r="Z342" s="861"/>
    </row>
    <row r="343">
      <c r="A343" s="861"/>
      <c r="B343" s="861"/>
      <c r="C343" s="942"/>
      <c r="D343" s="943"/>
      <c r="E343" s="942"/>
      <c r="F343" s="861"/>
      <c r="G343" s="943"/>
      <c r="H343" s="861"/>
      <c r="I343" s="861"/>
      <c r="J343" s="861"/>
      <c r="K343" s="861"/>
      <c r="L343" s="861"/>
      <c r="M343" s="861"/>
      <c r="N343" s="861"/>
      <c r="O343" s="861"/>
      <c r="P343" s="861"/>
      <c r="Q343" s="861"/>
      <c r="R343" s="861"/>
      <c r="S343" s="861"/>
      <c r="T343" s="861"/>
      <c r="U343" s="861"/>
      <c r="V343" s="861"/>
      <c r="W343" s="861"/>
      <c r="X343" s="861"/>
      <c r="Y343" s="861"/>
      <c r="Z343" s="861"/>
    </row>
    <row r="344">
      <c r="A344" s="861"/>
      <c r="B344" s="861"/>
      <c r="C344" s="942"/>
      <c r="D344" s="943"/>
      <c r="E344" s="942"/>
      <c r="F344" s="861"/>
      <c r="G344" s="943"/>
      <c r="H344" s="861"/>
      <c r="I344" s="861"/>
      <c r="J344" s="861"/>
      <c r="K344" s="861"/>
      <c r="L344" s="861"/>
      <c r="M344" s="861"/>
      <c r="N344" s="861"/>
      <c r="O344" s="861"/>
      <c r="P344" s="861"/>
      <c r="Q344" s="861"/>
      <c r="R344" s="861"/>
      <c r="S344" s="861"/>
      <c r="T344" s="861"/>
      <c r="U344" s="861"/>
      <c r="V344" s="861"/>
      <c r="W344" s="861"/>
      <c r="X344" s="861"/>
      <c r="Y344" s="861"/>
      <c r="Z344" s="861"/>
    </row>
    <row r="345">
      <c r="A345" s="861"/>
      <c r="B345" s="861"/>
      <c r="C345" s="942"/>
      <c r="D345" s="943"/>
      <c r="E345" s="942"/>
      <c r="F345" s="861"/>
      <c r="G345" s="943"/>
      <c r="H345" s="861"/>
      <c r="I345" s="861"/>
      <c r="J345" s="861"/>
      <c r="K345" s="861"/>
      <c r="L345" s="861"/>
      <c r="M345" s="861"/>
      <c r="N345" s="861"/>
      <c r="O345" s="861"/>
      <c r="P345" s="861"/>
      <c r="Q345" s="861"/>
      <c r="R345" s="861"/>
      <c r="S345" s="861"/>
      <c r="T345" s="861"/>
      <c r="U345" s="861"/>
      <c r="V345" s="861"/>
      <c r="W345" s="861"/>
      <c r="X345" s="861"/>
      <c r="Y345" s="861"/>
      <c r="Z345" s="861"/>
    </row>
    <row r="346">
      <c r="A346" s="861"/>
      <c r="B346" s="861"/>
      <c r="C346" s="942"/>
      <c r="D346" s="943"/>
      <c r="E346" s="942"/>
      <c r="F346" s="861"/>
      <c r="G346" s="943"/>
      <c r="H346" s="861"/>
      <c r="I346" s="861"/>
      <c r="J346" s="861"/>
      <c r="K346" s="861"/>
      <c r="L346" s="861"/>
      <c r="M346" s="861"/>
      <c r="N346" s="861"/>
      <c r="O346" s="861"/>
      <c r="P346" s="861"/>
      <c r="Q346" s="861"/>
      <c r="R346" s="861"/>
      <c r="S346" s="861"/>
      <c r="T346" s="861"/>
      <c r="U346" s="861"/>
      <c r="V346" s="861"/>
      <c r="W346" s="861"/>
      <c r="X346" s="861"/>
      <c r="Y346" s="861"/>
      <c r="Z346" s="861"/>
    </row>
    <row r="347">
      <c r="A347" s="861"/>
      <c r="B347" s="861"/>
      <c r="C347" s="942"/>
      <c r="D347" s="943"/>
      <c r="E347" s="942"/>
      <c r="F347" s="861"/>
      <c r="G347" s="943"/>
      <c r="H347" s="861"/>
      <c r="I347" s="861"/>
      <c r="J347" s="861"/>
      <c r="K347" s="861"/>
      <c r="L347" s="861"/>
      <c r="M347" s="861"/>
      <c r="N347" s="861"/>
      <c r="O347" s="861"/>
      <c r="P347" s="861"/>
      <c r="Q347" s="861"/>
      <c r="R347" s="861"/>
      <c r="S347" s="861"/>
      <c r="T347" s="861"/>
      <c r="U347" s="861"/>
      <c r="V347" s="861"/>
      <c r="W347" s="861"/>
      <c r="X347" s="861"/>
      <c r="Y347" s="861"/>
      <c r="Z347" s="861"/>
    </row>
    <row r="348">
      <c r="A348" s="861"/>
      <c r="B348" s="861"/>
      <c r="C348" s="942"/>
      <c r="D348" s="943"/>
      <c r="E348" s="942"/>
      <c r="F348" s="861"/>
      <c r="G348" s="943"/>
      <c r="H348" s="861"/>
      <c r="I348" s="861"/>
      <c r="J348" s="861"/>
      <c r="K348" s="861"/>
      <c r="L348" s="861"/>
      <c r="M348" s="861"/>
      <c r="N348" s="861"/>
      <c r="O348" s="861"/>
      <c r="P348" s="861"/>
      <c r="Q348" s="861"/>
      <c r="R348" s="861"/>
      <c r="S348" s="861"/>
      <c r="T348" s="861"/>
      <c r="U348" s="861"/>
      <c r="V348" s="861"/>
      <c r="W348" s="861"/>
      <c r="X348" s="861"/>
      <c r="Y348" s="861"/>
      <c r="Z348" s="861"/>
    </row>
    <row r="349">
      <c r="A349" s="861"/>
      <c r="B349" s="861"/>
      <c r="C349" s="942"/>
      <c r="D349" s="943"/>
      <c r="E349" s="942"/>
      <c r="F349" s="861"/>
      <c r="G349" s="943"/>
      <c r="H349" s="861"/>
      <c r="I349" s="861"/>
      <c r="J349" s="861"/>
      <c r="K349" s="861"/>
      <c r="L349" s="861"/>
      <c r="M349" s="861"/>
      <c r="N349" s="861"/>
      <c r="O349" s="861"/>
      <c r="P349" s="861"/>
      <c r="Q349" s="861"/>
      <c r="R349" s="861"/>
      <c r="S349" s="861"/>
      <c r="T349" s="861"/>
      <c r="U349" s="861"/>
      <c r="V349" s="861"/>
      <c r="W349" s="861"/>
      <c r="X349" s="861"/>
      <c r="Y349" s="861"/>
      <c r="Z349" s="861"/>
    </row>
    <row r="350">
      <c r="A350" s="861"/>
      <c r="B350" s="861"/>
      <c r="C350" s="942"/>
      <c r="D350" s="943"/>
      <c r="E350" s="942"/>
      <c r="F350" s="861"/>
      <c r="G350" s="943"/>
      <c r="H350" s="861"/>
      <c r="I350" s="861"/>
      <c r="J350" s="861"/>
      <c r="K350" s="861"/>
      <c r="L350" s="861"/>
      <c r="M350" s="861"/>
      <c r="N350" s="861"/>
      <c r="O350" s="861"/>
      <c r="P350" s="861"/>
      <c r="Q350" s="861"/>
      <c r="R350" s="861"/>
      <c r="S350" s="861"/>
      <c r="T350" s="861"/>
      <c r="U350" s="861"/>
      <c r="V350" s="861"/>
      <c r="W350" s="861"/>
      <c r="X350" s="861"/>
      <c r="Y350" s="861"/>
      <c r="Z350" s="861"/>
    </row>
    <row r="351">
      <c r="A351" s="861"/>
      <c r="B351" s="861"/>
      <c r="C351" s="942"/>
      <c r="D351" s="943"/>
      <c r="E351" s="942"/>
      <c r="F351" s="861"/>
      <c r="G351" s="943"/>
      <c r="H351" s="861"/>
      <c r="I351" s="861"/>
      <c r="J351" s="861"/>
      <c r="K351" s="861"/>
      <c r="L351" s="861"/>
      <c r="M351" s="861"/>
      <c r="N351" s="861"/>
      <c r="O351" s="861"/>
      <c r="P351" s="861"/>
      <c r="Q351" s="861"/>
      <c r="R351" s="861"/>
      <c r="S351" s="861"/>
      <c r="T351" s="861"/>
      <c r="U351" s="861"/>
      <c r="V351" s="861"/>
      <c r="W351" s="861"/>
      <c r="X351" s="861"/>
      <c r="Y351" s="861"/>
      <c r="Z351" s="861"/>
    </row>
    <row r="352">
      <c r="A352" s="861"/>
      <c r="B352" s="861"/>
      <c r="C352" s="942"/>
      <c r="D352" s="943"/>
      <c r="E352" s="942"/>
      <c r="F352" s="861"/>
      <c r="G352" s="943"/>
      <c r="H352" s="861"/>
      <c r="I352" s="861"/>
      <c r="J352" s="861"/>
      <c r="K352" s="861"/>
      <c r="L352" s="861"/>
      <c r="M352" s="861"/>
      <c r="N352" s="861"/>
      <c r="O352" s="861"/>
      <c r="P352" s="861"/>
      <c r="Q352" s="861"/>
      <c r="R352" s="861"/>
      <c r="S352" s="861"/>
      <c r="T352" s="861"/>
      <c r="U352" s="861"/>
      <c r="V352" s="861"/>
      <c r="W352" s="861"/>
      <c r="X352" s="861"/>
      <c r="Y352" s="861"/>
      <c r="Z352" s="861"/>
    </row>
    <row r="353">
      <c r="A353" s="861"/>
      <c r="B353" s="861"/>
      <c r="C353" s="942"/>
      <c r="D353" s="943"/>
      <c r="E353" s="942"/>
      <c r="F353" s="861"/>
      <c r="G353" s="943"/>
      <c r="H353" s="861"/>
      <c r="I353" s="861"/>
      <c r="J353" s="861"/>
      <c r="K353" s="861"/>
      <c r="L353" s="861"/>
      <c r="M353" s="861"/>
      <c r="N353" s="861"/>
      <c r="O353" s="861"/>
      <c r="P353" s="861"/>
      <c r="Q353" s="861"/>
      <c r="R353" s="861"/>
      <c r="S353" s="861"/>
      <c r="T353" s="861"/>
      <c r="U353" s="861"/>
      <c r="V353" s="861"/>
      <c r="W353" s="861"/>
      <c r="X353" s="861"/>
      <c r="Y353" s="861"/>
      <c r="Z353" s="861"/>
    </row>
    <row r="354">
      <c r="A354" s="861"/>
      <c r="B354" s="861"/>
      <c r="C354" s="942"/>
      <c r="D354" s="943"/>
      <c r="E354" s="942"/>
      <c r="F354" s="861"/>
      <c r="G354" s="943"/>
      <c r="H354" s="861"/>
      <c r="I354" s="861"/>
      <c r="J354" s="861"/>
      <c r="K354" s="861"/>
      <c r="L354" s="861"/>
      <c r="M354" s="861"/>
      <c r="N354" s="861"/>
      <c r="O354" s="861"/>
      <c r="P354" s="861"/>
      <c r="Q354" s="861"/>
      <c r="R354" s="861"/>
      <c r="S354" s="861"/>
      <c r="T354" s="861"/>
      <c r="U354" s="861"/>
      <c r="V354" s="861"/>
      <c r="W354" s="861"/>
      <c r="X354" s="861"/>
      <c r="Y354" s="861"/>
      <c r="Z354" s="861"/>
    </row>
    <row r="355">
      <c r="A355" s="861"/>
      <c r="B355" s="861"/>
      <c r="C355" s="942"/>
      <c r="D355" s="943"/>
      <c r="E355" s="942"/>
      <c r="F355" s="861"/>
      <c r="G355" s="943"/>
      <c r="H355" s="861"/>
      <c r="I355" s="861"/>
      <c r="J355" s="861"/>
      <c r="K355" s="861"/>
      <c r="L355" s="861"/>
      <c r="M355" s="861"/>
      <c r="N355" s="861"/>
      <c r="O355" s="861"/>
      <c r="P355" s="861"/>
      <c r="Q355" s="861"/>
      <c r="R355" s="861"/>
      <c r="S355" s="861"/>
      <c r="T355" s="861"/>
      <c r="U355" s="861"/>
      <c r="V355" s="861"/>
      <c r="W355" s="861"/>
      <c r="X355" s="861"/>
      <c r="Y355" s="861"/>
      <c r="Z355" s="861"/>
    </row>
    <row r="356">
      <c r="A356" s="861"/>
      <c r="B356" s="861"/>
      <c r="C356" s="942"/>
      <c r="D356" s="943"/>
      <c r="E356" s="942"/>
      <c r="F356" s="861"/>
      <c r="G356" s="943"/>
      <c r="H356" s="861"/>
      <c r="I356" s="861"/>
      <c r="J356" s="861"/>
      <c r="K356" s="861"/>
      <c r="L356" s="861"/>
      <c r="M356" s="861"/>
      <c r="N356" s="861"/>
      <c r="O356" s="861"/>
      <c r="P356" s="861"/>
      <c r="Q356" s="861"/>
      <c r="R356" s="861"/>
      <c r="S356" s="861"/>
      <c r="T356" s="861"/>
      <c r="U356" s="861"/>
      <c r="V356" s="861"/>
      <c r="W356" s="861"/>
      <c r="X356" s="861"/>
      <c r="Y356" s="861"/>
      <c r="Z356" s="861"/>
    </row>
    <row r="357">
      <c r="A357" s="861"/>
      <c r="B357" s="861"/>
      <c r="C357" s="942"/>
      <c r="D357" s="943"/>
      <c r="E357" s="942"/>
      <c r="F357" s="861"/>
      <c r="G357" s="943"/>
      <c r="H357" s="861"/>
      <c r="I357" s="861"/>
      <c r="J357" s="861"/>
      <c r="K357" s="861"/>
      <c r="L357" s="861"/>
      <c r="M357" s="861"/>
      <c r="N357" s="861"/>
      <c r="O357" s="861"/>
      <c r="P357" s="861"/>
      <c r="Q357" s="861"/>
      <c r="R357" s="861"/>
      <c r="S357" s="861"/>
      <c r="T357" s="861"/>
      <c r="U357" s="861"/>
      <c r="V357" s="861"/>
      <c r="W357" s="861"/>
      <c r="X357" s="861"/>
      <c r="Y357" s="861"/>
      <c r="Z357" s="861"/>
    </row>
    <row r="358">
      <c r="A358" s="861"/>
      <c r="B358" s="861"/>
      <c r="C358" s="942"/>
      <c r="D358" s="943"/>
      <c r="E358" s="942"/>
      <c r="F358" s="861"/>
      <c r="G358" s="943"/>
      <c r="H358" s="861"/>
      <c r="I358" s="861"/>
      <c r="J358" s="861"/>
      <c r="K358" s="861"/>
      <c r="L358" s="861"/>
      <c r="M358" s="861"/>
      <c r="N358" s="861"/>
      <c r="O358" s="861"/>
      <c r="P358" s="861"/>
      <c r="Q358" s="861"/>
      <c r="R358" s="861"/>
      <c r="S358" s="861"/>
      <c r="T358" s="861"/>
      <c r="U358" s="861"/>
      <c r="V358" s="861"/>
      <c r="W358" s="861"/>
      <c r="X358" s="861"/>
      <c r="Y358" s="861"/>
      <c r="Z358" s="861"/>
    </row>
    <row r="359">
      <c r="A359" s="861"/>
      <c r="B359" s="861"/>
      <c r="C359" s="942"/>
      <c r="D359" s="943"/>
      <c r="E359" s="942"/>
      <c r="F359" s="861"/>
      <c r="G359" s="943"/>
      <c r="H359" s="861"/>
      <c r="I359" s="861"/>
      <c r="J359" s="861"/>
      <c r="K359" s="861"/>
      <c r="L359" s="861"/>
      <c r="M359" s="861"/>
      <c r="N359" s="861"/>
      <c r="O359" s="861"/>
      <c r="P359" s="861"/>
      <c r="Q359" s="861"/>
      <c r="R359" s="861"/>
      <c r="S359" s="861"/>
      <c r="T359" s="861"/>
      <c r="U359" s="861"/>
      <c r="V359" s="861"/>
      <c r="W359" s="861"/>
      <c r="X359" s="861"/>
      <c r="Y359" s="861"/>
      <c r="Z359" s="861"/>
    </row>
    <row r="360">
      <c r="A360" s="861"/>
      <c r="B360" s="861"/>
      <c r="C360" s="942"/>
      <c r="D360" s="943"/>
      <c r="E360" s="942"/>
      <c r="F360" s="861"/>
      <c r="G360" s="943"/>
      <c r="H360" s="861"/>
      <c r="I360" s="861"/>
      <c r="J360" s="861"/>
      <c r="K360" s="861"/>
      <c r="L360" s="861"/>
      <c r="M360" s="861"/>
      <c r="N360" s="861"/>
      <c r="O360" s="861"/>
      <c r="P360" s="861"/>
      <c r="Q360" s="861"/>
      <c r="R360" s="861"/>
      <c r="S360" s="861"/>
      <c r="T360" s="861"/>
      <c r="U360" s="861"/>
      <c r="V360" s="861"/>
      <c r="W360" s="861"/>
      <c r="X360" s="861"/>
      <c r="Y360" s="861"/>
      <c r="Z360" s="861"/>
    </row>
    <row r="361">
      <c r="A361" s="861"/>
      <c r="B361" s="861"/>
      <c r="C361" s="942"/>
      <c r="D361" s="943"/>
      <c r="E361" s="942"/>
      <c r="F361" s="861"/>
      <c r="G361" s="943"/>
      <c r="H361" s="861"/>
      <c r="I361" s="861"/>
      <c r="J361" s="861"/>
      <c r="K361" s="861"/>
      <c r="L361" s="861"/>
      <c r="M361" s="861"/>
      <c r="N361" s="861"/>
      <c r="O361" s="861"/>
      <c r="P361" s="861"/>
      <c r="Q361" s="861"/>
      <c r="R361" s="861"/>
      <c r="S361" s="861"/>
      <c r="T361" s="861"/>
      <c r="U361" s="861"/>
      <c r="V361" s="861"/>
      <c r="W361" s="861"/>
      <c r="X361" s="861"/>
      <c r="Y361" s="861"/>
      <c r="Z361" s="861"/>
    </row>
    <row r="362">
      <c r="A362" s="861"/>
      <c r="B362" s="861"/>
      <c r="C362" s="942"/>
      <c r="D362" s="943"/>
      <c r="E362" s="942"/>
      <c r="F362" s="861"/>
      <c r="G362" s="943"/>
      <c r="H362" s="861"/>
      <c r="I362" s="861"/>
      <c r="J362" s="861"/>
      <c r="K362" s="861"/>
      <c r="L362" s="861"/>
      <c r="M362" s="861"/>
      <c r="N362" s="861"/>
      <c r="O362" s="861"/>
      <c r="P362" s="861"/>
      <c r="Q362" s="861"/>
      <c r="R362" s="861"/>
      <c r="S362" s="861"/>
      <c r="T362" s="861"/>
      <c r="U362" s="861"/>
      <c r="V362" s="861"/>
      <c r="W362" s="861"/>
      <c r="X362" s="861"/>
      <c r="Y362" s="861"/>
      <c r="Z362" s="861"/>
    </row>
    <row r="363">
      <c r="A363" s="861"/>
      <c r="B363" s="861"/>
      <c r="C363" s="942"/>
      <c r="D363" s="943"/>
      <c r="E363" s="942"/>
      <c r="F363" s="861"/>
      <c r="G363" s="943"/>
      <c r="H363" s="861"/>
      <c r="I363" s="861"/>
      <c r="J363" s="861"/>
      <c r="K363" s="861"/>
      <c r="L363" s="861"/>
      <c r="M363" s="861"/>
      <c r="N363" s="861"/>
      <c r="O363" s="861"/>
      <c r="P363" s="861"/>
      <c r="Q363" s="861"/>
      <c r="R363" s="861"/>
      <c r="S363" s="861"/>
      <c r="T363" s="861"/>
      <c r="U363" s="861"/>
      <c r="V363" s="861"/>
      <c r="W363" s="861"/>
      <c r="X363" s="861"/>
      <c r="Y363" s="861"/>
      <c r="Z363" s="861"/>
    </row>
    <row r="364">
      <c r="A364" s="861"/>
      <c r="B364" s="861"/>
      <c r="C364" s="942"/>
      <c r="D364" s="943"/>
      <c r="E364" s="942"/>
      <c r="F364" s="861"/>
      <c r="G364" s="943"/>
      <c r="H364" s="861"/>
      <c r="I364" s="861"/>
      <c r="J364" s="861"/>
      <c r="K364" s="861"/>
      <c r="L364" s="861"/>
      <c r="M364" s="861"/>
      <c r="N364" s="861"/>
      <c r="O364" s="861"/>
      <c r="P364" s="861"/>
      <c r="Q364" s="861"/>
      <c r="R364" s="861"/>
      <c r="S364" s="861"/>
      <c r="T364" s="861"/>
      <c r="U364" s="861"/>
      <c r="V364" s="861"/>
      <c r="W364" s="861"/>
      <c r="X364" s="861"/>
      <c r="Y364" s="861"/>
      <c r="Z364" s="861"/>
    </row>
    <row r="365">
      <c r="A365" s="861"/>
      <c r="B365" s="861"/>
      <c r="C365" s="942"/>
      <c r="D365" s="943"/>
      <c r="E365" s="942"/>
      <c r="F365" s="861"/>
      <c r="G365" s="943"/>
      <c r="H365" s="861"/>
      <c r="I365" s="861"/>
      <c r="J365" s="861"/>
      <c r="K365" s="861"/>
      <c r="L365" s="861"/>
      <c r="M365" s="861"/>
      <c r="N365" s="861"/>
      <c r="O365" s="861"/>
      <c r="P365" s="861"/>
      <c r="Q365" s="861"/>
      <c r="R365" s="861"/>
      <c r="S365" s="861"/>
      <c r="T365" s="861"/>
      <c r="U365" s="861"/>
      <c r="V365" s="861"/>
      <c r="W365" s="861"/>
      <c r="X365" s="861"/>
      <c r="Y365" s="861"/>
      <c r="Z365" s="861"/>
    </row>
    <row r="366">
      <c r="A366" s="861"/>
      <c r="B366" s="861"/>
      <c r="C366" s="942"/>
      <c r="D366" s="943"/>
      <c r="E366" s="942"/>
      <c r="F366" s="861"/>
      <c r="G366" s="943"/>
      <c r="H366" s="861"/>
      <c r="I366" s="861"/>
      <c r="J366" s="861"/>
      <c r="K366" s="861"/>
      <c r="L366" s="861"/>
      <c r="M366" s="861"/>
      <c r="N366" s="861"/>
      <c r="O366" s="861"/>
      <c r="P366" s="861"/>
      <c r="Q366" s="861"/>
      <c r="R366" s="861"/>
      <c r="S366" s="861"/>
      <c r="T366" s="861"/>
      <c r="U366" s="861"/>
      <c r="V366" s="861"/>
      <c r="W366" s="861"/>
      <c r="X366" s="861"/>
      <c r="Y366" s="861"/>
      <c r="Z366" s="861"/>
    </row>
    <row r="367">
      <c r="A367" s="861"/>
      <c r="B367" s="861"/>
      <c r="C367" s="942"/>
      <c r="D367" s="943"/>
      <c r="E367" s="942"/>
      <c r="F367" s="861"/>
      <c r="G367" s="943"/>
      <c r="H367" s="861"/>
      <c r="I367" s="861"/>
      <c r="J367" s="861"/>
      <c r="K367" s="861"/>
      <c r="L367" s="861"/>
      <c r="M367" s="861"/>
      <c r="N367" s="861"/>
      <c r="O367" s="861"/>
      <c r="P367" s="861"/>
      <c r="Q367" s="861"/>
      <c r="R367" s="861"/>
      <c r="S367" s="861"/>
      <c r="T367" s="861"/>
      <c r="U367" s="861"/>
      <c r="V367" s="861"/>
      <c r="W367" s="861"/>
      <c r="X367" s="861"/>
      <c r="Y367" s="861"/>
      <c r="Z367" s="861"/>
    </row>
    <row r="368">
      <c r="A368" s="861"/>
      <c r="B368" s="861"/>
      <c r="C368" s="942"/>
      <c r="D368" s="943"/>
      <c r="E368" s="942"/>
      <c r="F368" s="861"/>
      <c r="G368" s="943"/>
      <c r="H368" s="861"/>
      <c r="I368" s="861"/>
      <c r="J368" s="861"/>
      <c r="K368" s="861"/>
      <c r="L368" s="861"/>
      <c r="M368" s="861"/>
      <c r="N368" s="861"/>
      <c r="O368" s="861"/>
      <c r="P368" s="861"/>
      <c r="Q368" s="861"/>
      <c r="R368" s="861"/>
      <c r="S368" s="861"/>
      <c r="T368" s="861"/>
      <c r="U368" s="861"/>
      <c r="V368" s="861"/>
      <c r="W368" s="861"/>
      <c r="X368" s="861"/>
      <c r="Y368" s="861"/>
      <c r="Z368" s="861"/>
    </row>
    <row r="369">
      <c r="A369" s="861"/>
      <c r="B369" s="861"/>
      <c r="C369" s="942"/>
      <c r="D369" s="943"/>
      <c r="E369" s="942"/>
      <c r="F369" s="861"/>
      <c r="G369" s="943"/>
      <c r="H369" s="861"/>
      <c r="I369" s="861"/>
      <c r="J369" s="861"/>
      <c r="K369" s="861"/>
      <c r="L369" s="861"/>
      <c r="M369" s="861"/>
      <c r="N369" s="861"/>
      <c r="O369" s="861"/>
      <c r="P369" s="861"/>
      <c r="Q369" s="861"/>
      <c r="R369" s="861"/>
      <c r="S369" s="861"/>
      <c r="T369" s="861"/>
      <c r="U369" s="861"/>
      <c r="V369" s="861"/>
      <c r="W369" s="861"/>
      <c r="X369" s="861"/>
      <c r="Y369" s="861"/>
      <c r="Z369" s="861"/>
    </row>
    <row r="370">
      <c r="A370" s="861"/>
      <c r="B370" s="861"/>
      <c r="C370" s="942"/>
      <c r="D370" s="943"/>
      <c r="E370" s="942"/>
      <c r="F370" s="861"/>
      <c r="G370" s="943"/>
      <c r="H370" s="861"/>
      <c r="I370" s="861"/>
      <c r="J370" s="861"/>
      <c r="K370" s="861"/>
      <c r="L370" s="861"/>
      <c r="M370" s="861"/>
      <c r="N370" s="861"/>
      <c r="O370" s="861"/>
      <c r="P370" s="861"/>
      <c r="Q370" s="861"/>
      <c r="R370" s="861"/>
      <c r="S370" s="861"/>
      <c r="T370" s="861"/>
      <c r="U370" s="861"/>
      <c r="V370" s="861"/>
      <c r="W370" s="861"/>
      <c r="X370" s="861"/>
      <c r="Y370" s="861"/>
      <c r="Z370" s="861"/>
    </row>
    <row r="371">
      <c r="A371" s="861"/>
      <c r="B371" s="861"/>
      <c r="C371" s="942"/>
      <c r="D371" s="943"/>
      <c r="E371" s="942"/>
      <c r="F371" s="861"/>
      <c r="G371" s="943"/>
      <c r="H371" s="861"/>
      <c r="I371" s="861"/>
      <c r="J371" s="861"/>
      <c r="K371" s="861"/>
      <c r="L371" s="861"/>
      <c r="M371" s="861"/>
      <c r="N371" s="861"/>
      <c r="O371" s="861"/>
      <c r="P371" s="861"/>
      <c r="Q371" s="861"/>
      <c r="R371" s="861"/>
      <c r="S371" s="861"/>
      <c r="T371" s="861"/>
      <c r="U371" s="861"/>
      <c r="V371" s="861"/>
      <c r="W371" s="861"/>
      <c r="X371" s="861"/>
      <c r="Y371" s="861"/>
      <c r="Z371" s="861"/>
    </row>
    <row r="372">
      <c r="A372" s="861"/>
      <c r="B372" s="861"/>
      <c r="C372" s="942"/>
      <c r="D372" s="943"/>
      <c r="E372" s="942"/>
      <c r="F372" s="861"/>
      <c r="G372" s="943"/>
      <c r="H372" s="861"/>
      <c r="I372" s="861"/>
      <c r="J372" s="861"/>
      <c r="K372" s="861"/>
      <c r="L372" s="861"/>
      <c r="M372" s="861"/>
      <c r="N372" s="861"/>
      <c r="O372" s="861"/>
      <c r="P372" s="861"/>
      <c r="Q372" s="861"/>
      <c r="R372" s="861"/>
      <c r="S372" s="861"/>
      <c r="T372" s="861"/>
      <c r="U372" s="861"/>
      <c r="V372" s="861"/>
      <c r="W372" s="861"/>
      <c r="X372" s="861"/>
      <c r="Y372" s="861"/>
      <c r="Z372" s="861"/>
    </row>
    <row r="373">
      <c r="A373" s="861"/>
      <c r="B373" s="861"/>
      <c r="C373" s="942"/>
      <c r="D373" s="943"/>
      <c r="E373" s="942"/>
      <c r="F373" s="861"/>
      <c r="G373" s="943"/>
      <c r="H373" s="861"/>
      <c r="I373" s="861"/>
      <c r="J373" s="861"/>
      <c r="K373" s="861"/>
      <c r="L373" s="861"/>
      <c r="M373" s="861"/>
      <c r="N373" s="861"/>
      <c r="O373" s="861"/>
      <c r="P373" s="861"/>
      <c r="Q373" s="861"/>
      <c r="R373" s="861"/>
      <c r="S373" s="861"/>
      <c r="T373" s="861"/>
      <c r="U373" s="861"/>
      <c r="V373" s="861"/>
      <c r="W373" s="861"/>
      <c r="X373" s="861"/>
      <c r="Y373" s="861"/>
      <c r="Z373" s="861"/>
    </row>
    <row r="374">
      <c r="A374" s="861"/>
      <c r="B374" s="861"/>
      <c r="C374" s="942"/>
      <c r="D374" s="943"/>
      <c r="E374" s="942"/>
      <c r="F374" s="861"/>
      <c r="G374" s="943"/>
      <c r="H374" s="861"/>
      <c r="I374" s="861"/>
      <c r="J374" s="861"/>
      <c r="K374" s="861"/>
      <c r="L374" s="861"/>
      <c r="M374" s="861"/>
      <c r="N374" s="861"/>
      <c r="O374" s="861"/>
      <c r="P374" s="861"/>
      <c r="Q374" s="861"/>
      <c r="R374" s="861"/>
      <c r="S374" s="861"/>
      <c r="T374" s="861"/>
      <c r="U374" s="861"/>
      <c r="V374" s="861"/>
      <c r="W374" s="861"/>
      <c r="X374" s="861"/>
      <c r="Y374" s="861"/>
      <c r="Z374" s="861"/>
    </row>
    <row r="375">
      <c r="A375" s="861"/>
      <c r="B375" s="861"/>
      <c r="C375" s="942"/>
      <c r="D375" s="943"/>
      <c r="E375" s="942"/>
      <c r="F375" s="861"/>
      <c r="G375" s="943"/>
      <c r="H375" s="861"/>
      <c r="I375" s="861"/>
      <c r="J375" s="861"/>
      <c r="K375" s="861"/>
      <c r="L375" s="861"/>
      <c r="M375" s="861"/>
      <c r="N375" s="861"/>
      <c r="O375" s="861"/>
      <c r="P375" s="861"/>
      <c r="Q375" s="861"/>
      <c r="R375" s="861"/>
      <c r="S375" s="861"/>
      <c r="T375" s="861"/>
      <c r="U375" s="861"/>
      <c r="V375" s="861"/>
      <c r="W375" s="861"/>
      <c r="X375" s="861"/>
      <c r="Y375" s="861"/>
      <c r="Z375" s="861"/>
    </row>
    <row r="376">
      <c r="A376" s="861"/>
      <c r="B376" s="861"/>
      <c r="C376" s="942"/>
      <c r="D376" s="943"/>
      <c r="E376" s="942"/>
      <c r="F376" s="861"/>
      <c r="G376" s="943"/>
      <c r="H376" s="861"/>
      <c r="I376" s="861"/>
      <c r="J376" s="861"/>
      <c r="K376" s="861"/>
      <c r="L376" s="861"/>
      <c r="M376" s="861"/>
      <c r="N376" s="861"/>
      <c r="O376" s="861"/>
      <c r="P376" s="861"/>
      <c r="Q376" s="861"/>
      <c r="R376" s="861"/>
      <c r="S376" s="861"/>
      <c r="T376" s="861"/>
      <c r="U376" s="861"/>
      <c r="V376" s="861"/>
      <c r="W376" s="861"/>
      <c r="X376" s="861"/>
      <c r="Y376" s="861"/>
      <c r="Z376" s="861"/>
    </row>
    <row r="377">
      <c r="A377" s="861"/>
      <c r="B377" s="861"/>
      <c r="C377" s="942"/>
      <c r="D377" s="943"/>
      <c r="E377" s="942"/>
      <c r="F377" s="861"/>
      <c r="G377" s="943"/>
      <c r="H377" s="861"/>
      <c r="I377" s="861"/>
      <c r="J377" s="861"/>
      <c r="K377" s="861"/>
      <c r="L377" s="861"/>
      <c r="M377" s="861"/>
      <c r="N377" s="861"/>
      <c r="O377" s="861"/>
      <c r="P377" s="861"/>
      <c r="Q377" s="861"/>
      <c r="R377" s="861"/>
      <c r="S377" s="861"/>
      <c r="T377" s="861"/>
      <c r="U377" s="861"/>
      <c r="V377" s="861"/>
      <c r="W377" s="861"/>
      <c r="X377" s="861"/>
      <c r="Y377" s="861"/>
      <c r="Z377" s="861"/>
    </row>
    <row r="378">
      <c r="A378" s="861"/>
      <c r="B378" s="861"/>
      <c r="C378" s="942"/>
      <c r="D378" s="943"/>
      <c r="E378" s="942"/>
      <c r="F378" s="861"/>
      <c r="G378" s="943"/>
      <c r="H378" s="861"/>
      <c r="I378" s="861"/>
      <c r="J378" s="861"/>
      <c r="K378" s="861"/>
      <c r="L378" s="861"/>
      <c r="M378" s="861"/>
      <c r="N378" s="861"/>
      <c r="O378" s="861"/>
      <c r="P378" s="861"/>
      <c r="Q378" s="861"/>
      <c r="R378" s="861"/>
      <c r="S378" s="861"/>
      <c r="T378" s="861"/>
      <c r="U378" s="861"/>
      <c r="V378" s="861"/>
      <c r="W378" s="861"/>
      <c r="X378" s="861"/>
      <c r="Y378" s="861"/>
      <c r="Z378" s="861"/>
    </row>
    <row r="379">
      <c r="A379" s="861"/>
      <c r="B379" s="861"/>
      <c r="C379" s="942"/>
      <c r="D379" s="943"/>
      <c r="E379" s="942"/>
      <c r="F379" s="861"/>
      <c r="G379" s="943"/>
      <c r="H379" s="861"/>
      <c r="I379" s="861"/>
      <c r="J379" s="861"/>
      <c r="K379" s="861"/>
      <c r="L379" s="861"/>
      <c r="M379" s="861"/>
      <c r="N379" s="861"/>
      <c r="O379" s="861"/>
      <c r="P379" s="861"/>
      <c r="Q379" s="861"/>
      <c r="R379" s="861"/>
      <c r="S379" s="861"/>
      <c r="T379" s="861"/>
      <c r="U379" s="861"/>
      <c r="V379" s="861"/>
      <c r="W379" s="861"/>
      <c r="X379" s="861"/>
      <c r="Y379" s="861"/>
      <c r="Z379" s="861"/>
    </row>
    <row r="380">
      <c r="A380" s="861"/>
      <c r="B380" s="861"/>
      <c r="C380" s="942"/>
      <c r="D380" s="943"/>
      <c r="E380" s="942"/>
      <c r="F380" s="861"/>
      <c r="G380" s="943"/>
      <c r="H380" s="861"/>
      <c r="I380" s="861"/>
      <c r="J380" s="861"/>
      <c r="K380" s="861"/>
      <c r="L380" s="861"/>
      <c r="M380" s="861"/>
      <c r="N380" s="861"/>
      <c r="O380" s="861"/>
      <c r="P380" s="861"/>
      <c r="Q380" s="861"/>
      <c r="R380" s="861"/>
      <c r="S380" s="861"/>
      <c r="T380" s="861"/>
      <c r="U380" s="861"/>
      <c r="V380" s="861"/>
      <c r="W380" s="861"/>
      <c r="X380" s="861"/>
      <c r="Y380" s="861"/>
      <c r="Z380" s="861"/>
    </row>
    <row r="381">
      <c r="A381" s="861"/>
      <c r="B381" s="861"/>
      <c r="C381" s="942"/>
      <c r="D381" s="943"/>
      <c r="E381" s="942"/>
      <c r="F381" s="861"/>
      <c r="G381" s="943"/>
      <c r="H381" s="861"/>
      <c r="I381" s="861"/>
      <c r="J381" s="861"/>
      <c r="K381" s="861"/>
      <c r="L381" s="861"/>
      <c r="M381" s="861"/>
      <c r="N381" s="861"/>
      <c r="O381" s="861"/>
      <c r="P381" s="861"/>
      <c r="Q381" s="861"/>
      <c r="R381" s="861"/>
      <c r="S381" s="861"/>
      <c r="T381" s="861"/>
      <c r="U381" s="861"/>
      <c r="V381" s="861"/>
      <c r="W381" s="861"/>
      <c r="X381" s="861"/>
      <c r="Y381" s="861"/>
      <c r="Z381" s="861"/>
    </row>
    <row r="382">
      <c r="A382" s="861"/>
      <c r="B382" s="861"/>
      <c r="C382" s="942"/>
      <c r="D382" s="943"/>
      <c r="E382" s="942"/>
      <c r="F382" s="861"/>
      <c r="G382" s="943"/>
      <c r="H382" s="861"/>
      <c r="I382" s="861"/>
      <c r="J382" s="861"/>
      <c r="K382" s="861"/>
      <c r="L382" s="861"/>
      <c r="M382" s="861"/>
      <c r="N382" s="861"/>
      <c r="O382" s="861"/>
      <c r="P382" s="861"/>
      <c r="Q382" s="861"/>
      <c r="R382" s="861"/>
      <c r="S382" s="861"/>
      <c r="T382" s="861"/>
      <c r="U382" s="861"/>
      <c r="V382" s="861"/>
      <c r="W382" s="861"/>
      <c r="X382" s="861"/>
      <c r="Y382" s="861"/>
      <c r="Z382" s="861"/>
    </row>
    <row r="383">
      <c r="A383" s="861"/>
      <c r="B383" s="861"/>
      <c r="C383" s="942"/>
      <c r="D383" s="943"/>
      <c r="E383" s="942"/>
      <c r="F383" s="861"/>
      <c r="G383" s="943"/>
      <c r="H383" s="861"/>
      <c r="I383" s="861"/>
      <c r="J383" s="861"/>
      <c r="K383" s="861"/>
      <c r="L383" s="861"/>
      <c r="M383" s="861"/>
      <c r="N383" s="861"/>
      <c r="O383" s="861"/>
      <c r="P383" s="861"/>
      <c r="Q383" s="861"/>
      <c r="R383" s="861"/>
      <c r="S383" s="861"/>
      <c r="T383" s="861"/>
      <c r="U383" s="861"/>
      <c r="V383" s="861"/>
      <c r="W383" s="861"/>
      <c r="X383" s="861"/>
      <c r="Y383" s="861"/>
      <c r="Z383" s="861"/>
    </row>
    <row r="384">
      <c r="A384" s="861"/>
      <c r="B384" s="861"/>
      <c r="C384" s="942"/>
      <c r="D384" s="943"/>
      <c r="E384" s="942"/>
      <c r="F384" s="861"/>
      <c r="G384" s="943"/>
      <c r="H384" s="861"/>
      <c r="I384" s="861"/>
      <c r="J384" s="861"/>
      <c r="K384" s="861"/>
      <c r="L384" s="861"/>
      <c r="M384" s="861"/>
      <c r="N384" s="861"/>
      <c r="O384" s="861"/>
      <c r="P384" s="861"/>
      <c r="Q384" s="861"/>
      <c r="R384" s="861"/>
      <c r="S384" s="861"/>
      <c r="T384" s="861"/>
      <c r="U384" s="861"/>
      <c r="V384" s="861"/>
      <c r="W384" s="861"/>
      <c r="X384" s="861"/>
      <c r="Y384" s="861"/>
      <c r="Z384" s="861"/>
    </row>
    <row r="385">
      <c r="A385" s="861"/>
      <c r="B385" s="861"/>
      <c r="C385" s="942"/>
      <c r="D385" s="943"/>
      <c r="E385" s="942"/>
      <c r="F385" s="861"/>
      <c r="G385" s="943"/>
      <c r="H385" s="861"/>
      <c r="I385" s="861"/>
      <c r="J385" s="861"/>
      <c r="K385" s="861"/>
      <c r="L385" s="861"/>
      <c r="M385" s="861"/>
      <c r="N385" s="861"/>
      <c r="O385" s="861"/>
      <c r="P385" s="861"/>
      <c r="Q385" s="861"/>
      <c r="R385" s="861"/>
      <c r="S385" s="861"/>
      <c r="T385" s="861"/>
      <c r="U385" s="861"/>
      <c r="V385" s="861"/>
      <c r="W385" s="861"/>
      <c r="X385" s="861"/>
      <c r="Y385" s="861"/>
      <c r="Z385" s="861"/>
    </row>
    <row r="386">
      <c r="A386" s="861"/>
      <c r="B386" s="861"/>
      <c r="C386" s="942"/>
      <c r="D386" s="943"/>
      <c r="E386" s="942"/>
      <c r="F386" s="861"/>
      <c r="G386" s="943"/>
      <c r="H386" s="861"/>
      <c r="I386" s="861"/>
      <c r="J386" s="861"/>
      <c r="K386" s="861"/>
      <c r="L386" s="861"/>
      <c r="M386" s="861"/>
      <c r="N386" s="861"/>
      <c r="O386" s="861"/>
      <c r="P386" s="861"/>
      <c r="Q386" s="861"/>
      <c r="R386" s="861"/>
      <c r="S386" s="861"/>
      <c r="T386" s="861"/>
      <c r="U386" s="861"/>
      <c r="V386" s="861"/>
      <c r="W386" s="861"/>
      <c r="X386" s="861"/>
      <c r="Y386" s="861"/>
      <c r="Z386" s="861"/>
    </row>
    <row r="387">
      <c r="A387" s="861"/>
      <c r="B387" s="861"/>
      <c r="C387" s="942"/>
      <c r="D387" s="943"/>
      <c r="E387" s="942"/>
      <c r="F387" s="861"/>
      <c r="G387" s="943"/>
      <c r="H387" s="861"/>
      <c r="I387" s="861"/>
      <c r="J387" s="861"/>
      <c r="K387" s="861"/>
      <c r="L387" s="861"/>
      <c r="M387" s="861"/>
      <c r="N387" s="861"/>
      <c r="O387" s="861"/>
      <c r="P387" s="861"/>
      <c r="Q387" s="861"/>
      <c r="R387" s="861"/>
      <c r="S387" s="861"/>
      <c r="T387" s="861"/>
      <c r="U387" s="861"/>
      <c r="V387" s="861"/>
      <c r="W387" s="861"/>
      <c r="X387" s="861"/>
      <c r="Y387" s="861"/>
      <c r="Z387" s="861"/>
    </row>
    <row r="388">
      <c r="A388" s="861"/>
      <c r="B388" s="861"/>
      <c r="C388" s="942"/>
      <c r="D388" s="943"/>
      <c r="E388" s="942"/>
      <c r="F388" s="861"/>
      <c r="G388" s="943"/>
      <c r="H388" s="861"/>
      <c r="I388" s="861"/>
      <c r="J388" s="861"/>
      <c r="K388" s="861"/>
      <c r="L388" s="861"/>
      <c r="M388" s="861"/>
      <c r="N388" s="861"/>
      <c r="O388" s="861"/>
      <c r="P388" s="861"/>
      <c r="Q388" s="861"/>
      <c r="R388" s="861"/>
      <c r="S388" s="861"/>
      <c r="T388" s="861"/>
      <c r="U388" s="861"/>
      <c r="V388" s="861"/>
      <c r="W388" s="861"/>
      <c r="X388" s="861"/>
      <c r="Y388" s="861"/>
      <c r="Z388" s="861"/>
    </row>
    <row r="389">
      <c r="A389" s="861"/>
      <c r="B389" s="861"/>
      <c r="C389" s="942"/>
      <c r="D389" s="943"/>
      <c r="E389" s="942"/>
      <c r="F389" s="861"/>
      <c r="G389" s="943"/>
      <c r="H389" s="861"/>
      <c r="I389" s="861"/>
      <c r="J389" s="861"/>
      <c r="K389" s="861"/>
      <c r="L389" s="861"/>
      <c r="M389" s="861"/>
      <c r="N389" s="861"/>
      <c r="O389" s="861"/>
      <c r="P389" s="861"/>
      <c r="Q389" s="861"/>
      <c r="R389" s="861"/>
      <c r="S389" s="861"/>
      <c r="T389" s="861"/>
      <c r="U389" s="861"/>
      <c r="V389" s="861"/>
      <c r="W389" s="861"/>
      <c r="X389" s="861"/>
      <c r="Y389" s="861"/>
      <c r="Z389" s="861"/>
    </row>
    <row r="390">
      <c r="A390" s="861"/>
      <c r="B390" s="861"/>
      <c r="C390" s="942"/>
      <c r="D390" s="943"/>
      <c r="E390" s="942"/>
      <c r="F390" s="861"/>
      <c r="G390" s="943"/>
      <c r="H390" s="861"/>
      <c r="I390" s="861"/>
      <c r="J390" s="861"/>
      <c r="K390" s="861"/>
      <c r="L390" s="861"/>
      <c r="M390" s="861"/>
      <c r="N390" s="861"/>
      <c r="O390" s="861"/>
      <c r="P390" s="861"/>
      <c r="Q390" s="861"/>
      <c r="R390" s="861"/>
      <c r="S390" s="861"/>
      <c r="T390" s="861"/>
      <c r="U390" s="861"/>
      <c r="V390" s="861"/>
      <c r="W390" s="861"/>
      <c r="X390" s="861"/>
      <c r="Y390" s="861"/>
      <c r="Z390" s="861"/>
    </row>
    <row r="391">
      <c r="A391" s="861"/>
      <c r="B391" s="861"/>
      <c r="C391" s="942"/>
      <c r="D391" s="943"/>
      <c r="E391" s="942"/>
      <c r="F391" s="861"/>
      <c r="G391" s="943"/>
      <c r="H391" s="861"/>
      <c r="I391" s="861"/>
      <c r="J391" s="861"/>
      <c r="K391" s="861"/>
      <c r="L391" s="861"/>
      <c r="M391" s="861"/>
      <c r="N391" s="861"/>
      <c r="O391" s="861"/>
      <c r="P391" s="861"/>
      <c r="Q391" s="861"/>
      <c r="R391" s="861"/>
      <c r="S391" s="861"/>
      <c r="T391" s="861"/>
      <c r="U391" s="861"/>
      <c r="V391" s="861"/>
      <c r="W391" s="861"/>
      <c r="X391" s="861"/>
      <c r="Y391" s="861"/>
      <c r="Z391" s="861"/>
    </row>
    <row r="392">
      <c r="A392" s="861"/>
      <c r="B392" s="861"/>
      <c r="C392" s="942"/>
      <c r="D392" s="943"/>
      <c r="E392" s="942"/>
      <c r="F392" s="861"/>
      <c r="G392" s="943"/>
      <c r="H392" s="861"/>
      <c r="I392" s="861"/>
      <c r="J392" s="861"/>
      <c r="K392" s="861"/>
      <c r="L392" s="861"/>
      <c r="M392" s="861"/>
      <c r="N392" s="861"/>
      <c r="O392" s="861"/>
      <c r="P392" s="861"/>
      <c r="Q392" s="861"/>
      <c r="R392" s="861"/>
      <c r="S392" s="861"/>
      <c r="T392" s="861"/>
      <c r="U392" s="861"/>
      <c r="V392" s="861"/>
      <c r="W392" s="861"/>
      <c r="X392" s="861"/>
      <c r="Y392" s="861"/>
      <c r="Z392" s="861"/>
    </row>
    <row r="393">
      <c r="A393" s="861"/>
      <c r="B393" s="861"/>
      <c r="C393" s="942"/>
      <c r="D393" s="943"/>
      <c r="E393" s="942"/>
      <c r="F393" s="861"/>
      <c r="G393" s="943"/>
      <c r="H393" s="861"/>
      <c r="I393" s="861"/>
      <c r="J393" s="861"/>
      <c r="K393" s="861"/>
      <c r="L393" s="861"/>
      <c r="M393" s="861"/>
      <c r="N393" s="861"/>
      <c r="O393" s="861"/>
      <c r="P393" s="861"/>
      <c r="Q393" s="861"/>
      <c r="R393" s="861"/>
      <c r="S393" s="861"/>
      <c r="T393" s="861"/>
      <c r="U393" s="861"/>
      <c r="V393" s="861"/>
      <c r="W393" s="861"/>
      <c r="X393" s="861"/>
      <c r="Y393" s="861"/>
      <c r="Z393" s="861"/>
    </row>
    <row r="394">
      <c r="A394" s="861"/>
      <c r="B394" s="861"/>
      <c r="C394" s="942"/>
      <c r="D394" s="943"/>
      <c r="E394" s="942"/>
      <c r="F394" s="861"/>
      <c r="G394" s="943"/>
      <c r="H394" s="861"/>
      <c r="I394" s="861"/>
      <c r="J394" s="861"/>
      <c r="K394" s="861"/>
      <c r="L394" s="861"/>
      <c r="M394" s="861"/>
      <c r="N394" s="861"/>
      <c r="O394" s="861"/>
      <c r="P394" s="861"/>
      <c r="Q394" s="861"/>
      <c r="R394" s="861"/>
      <c r="S394" s="861"/>
      <c r="T394" s="861"/>
      <c r="U394" s="861"/>
      <c r="V394" s="861"/>
      <c r="W394" s="861"/>
      <c r="X394" s="861"/>
      <c r="Y394" s="861"/>
      <c r="Z394" s="861"/>
    </row>
    <row r="395">
      <c r="A395" s="861"/>
      <c r="B395" s="861"/>
      <c r="C395" s="942"/>
      <c r="D395" s="943"/>
      <c r="E395" s="942"/>
      <c r="F395" s="861"/>
      <c r="G395" s="943"/>
      <c r="H395" s="861"/>
      <c r="I395" s="861"/>
      <c r="J395" s="861"/>
      <c r="K395" s="861"/>
      <c r="L395" s="861"/>
      <c r="M395" s="861"/>
      <c r="N395" s="861"/>
      <c r="O395" s="861"/>
      <c r="P395" s="861"/>
      <c r="Q395" s="861"/>
      <c r="R395" s="861"/>
      <c r="S395" s="861"/>
      <c r="T395" s="861"/>
      <c r="U395" s="861"/>
      <c r="V395" s="861"/>
      <c r="W395" s="861"/>
      <c r="X395" s="861"/>
      <c r="Y395" s="861"/>
      <c r="Z395" s="861"/>
    </row>
    <row r="396">
      <c r="A396" s="861"/>
      <c r="B396" s="861"/>
      <c r="C396" s="942"/>
      <c r="D396" s="943"/>
      <c r="E396" s="942"/>
      <c r="F396" s="861"/>
      <c r="G396" s="943"/>
      <c r="H396" s="861"/>
      <c r="I396" s="861"/>
      <c r="J396" s="861"/>
      <c r="K396" s="861"/>
      <c r="L396" s="861"/>
      <c r="M396" s="861"/>
      <c r="N396" s="861"/>
      <c r="O396" s="861"/>
      <c r="P396" s="861"/>
      <c r="Q396" s="861"/>
      <c r="R396" s="861"/>
      <c r="S396" s="861"/>
      <c r="T396" s="861"/>
      <c r="U396" s="861"/>
      <c r="V396" s="861"/>
      <c r="W396" s="861"/>
      <c r="X396" s="861"/>
      <c r="Y396" s="861"/>
      <c r="Z396" s="861"/>
    </row>
    <row r="397">
      <c r="A397" s="861"/>
      <c r="B397" s="861"/>
      <c r="C397" s="942"/>
      <c r="D397" s="943"/>
      <c r="E397" s="942"/>
      <c r="F397" s="861"/>
      <c r="G397" s="943"/>
      <c r="H397" s="861"/>
      <c r="I397" s="861"/>
      <c r="J397" s="861"/>
      <c r="K397" s="861"/>
      <c r="L397" s="861"/>
      <c r="M397" s="861"/>
      <c r="N397" s="861"/>
      <c r="O397" s="861"/>
      <c r="P397" s="861"/>
      <c r="Q397" s="861"/>
      <c r="R397" s="861"/>
      <c r="S397" s="861"/>
      <c r="T397" s="861"/>
      <c r="U397" s="861"/>
      <c r="V397" s="861"/>
      <c r="W397" s="861"/>
      <c r="X397" s="861"/>
      <c r="Y397" s="861"/>
      <c r="Z397" s="861"/>
    </row>
    <row r="398">
      <c r="A398" s="861"/>
      <c r="B398" s="861"/>
      <c r="C398" s="942"/>
      <c r="D398" s="943"/>
      <c r="E398" s="942"/>
      <c r="F398" s="861"/>
      <c r="G398" s="943"/>
      <c r="H398" s="861"/>
      <c r="I398" s="861"/>
      <c r="J398" s="861"/>
      <c r="K398" s="861"/>
      <c r="L398" s="861"/>
      <c r="M398" s="861"/>
      <c r="N398" s="861"/>
      <c r="O398" s="861"/>
      <c r="P398" s="861"/>
      <c r="Q398" s="861"/>
      <c r="R398" s="861"/>
      <c r="S398" s="861"/>
      <c r="T398" s="861"/>
      <c r="U398" s="861"/>
      <c r="V398" s="861"/>
      <c r="W398" s="861"/>
      <c r="X398" s="861"/>
      <c r="Y398" s="861"/>
      <c r="Z398" s="861"/>
    </row>
    <row r="399">
      <c r="A399" s="861"/>
      <c r="B399" s="861"/>
      <c r="C399" s="942"/>
      <c r="D399" s="943"/>
      <c r="E399" s="942"/>
      <c r="F399" s="861"/>
      <c r="G399" s="943"/>
      <c r="H399" s="861"/>
      <c r="I399" s="861"/>
      <c r="J399" s="861"/>
      <c r="K399" s="861"/>
      <c r="L399" s="861"/>
      <c r="M399" s="861"/>
      <c r="N399" s="861"/>
      <c r="O399" s="861"/>
      <c r="P399" s="861"/>
      <c r="Q399" s="861"/>
      <c r="R399" s="861"/>
      <c r="S399" s="861"/>
      <c r="T399" s="861"/>
      <c r="U399" s="861"/>
      <c r="V399" s="861"/>
      <c r="W399" s="861"/>
      <c r="X399" s="861"/>
      <c r="Y399" s="861"/>
      <c r="Z399" s="861"/>
    </row>
    <row r="400">
      <c r="A400" s="861"/>
      <c r="B400" s="861"/>
      <c r="C400" s="942"/>
      <c r="D400" s="943"/>
      <c r="E400" s="942"/>
      <c r="F400" s="861"/>
      <c r="G400" s="943"/>
      <c r="H400" s="861"/>
      <c r="I400" s="861"/>
      <c r="J400" s="861"/>
      <c r="K400" s="861"/>
      <c r="L400" s="861"/>
      <c r="M400" s="861"/>
      <c r="N400" s="861"/>
      <c r="O400" s="861"/>
      <c r="P400" s="861"/>
      <c r="Q400" s="861"/>
      <c r="R400" s="861"/>
      <c r="S400" s="861"/>
      <c r="T400" s="861"/>
      <c r="U400" s="861"/>
      <c r="V400" s="861"/>
      <c r="W400" s="861"/>
      <c r="X400" s="861"/>
      <c r="Y400" s="861"/>
      <c r="Z400" s="861"/>
    </row>
    <row r="401">
      <c r="A401" s="861"/>
      <c r="B401" s="861"/>
      <c r="C401" s="942"/>
      <c r="D401" s="943"/>
      <c r="E401" s="942"/>
      <c r="F401" s="861"/>
      <c r="G401" s="943"/>
      <c r="H401" s="861"/>
      <c r="I401" s="861"/>
      <c r="J401" s="861"/>
      <c r="K401" s="861"/>
      <c r="L401" s="861"/>
      <c r="M401" s="861"/>
      <c r="N401" s="861"/>
      <c r="O401" s="861"/>
      <c r="P401" s="861"/>
      <c r="Q401" s="861"/>
      <c r="R401" s="861"/>
      <c r="S401" s="861"/>
      <c r="T401" s="861"/>
      <c r="U401" s="861"/>
      <c r="V401" s="861"/>
      <c r="W401" s="861"/>
      <c r="X401" s="861"/>
      <c r="Y401" s="861"/>
      <c r="Z401" s="861"/>
    </row>
    <row r="402">
      <c r="A402" s="861"/>
      <c r="B402" s="861"/>
      <c r="C402" s="942"/>
      <c r="D402" s="943"/>
      <c r="E402" s="942"/>
      <c r="F402" s="861"/>
      <c r="G402" s="943"/>
      <c r="H402" s="861"/>
      <c r="I402" s="861"/>
      <c r="J402" s="861"/>
      <c r="K402" s="861"/>
      <c r="L402" s="861"/>
      <c r="M402" s="861"/>
      <c r="N402" s="861"/>
      <c r="O402" s="861"/>
      <c r="P402" s="861"/>
      <c r="Q402" s="861"/>
      <c r="R402" s="861"/>
      <c r="S402" s="861"/>
      <c r="T402" s="861"/>
      <c r="U402" s="861"/>
      <c r="V402" s="861"/>
      <c r="W402" s="861"/>
      <c r="X402" s="861"/>
      <c r="Y402" s="861"/>
      <c r="Z402" s="861"/>
    </row>
    <row r="403">
      <c r="A403" s="861"/>
      <c r="B403" s="861"/>
      <c r="C403" s="942"/>
      <c r="D403" s="943"/>
      <c r="E403" s="942"/>
      <c r="F403" s="861"/>
      <c r="G403" s="943"/>
      <c r="H403" s="861"/>
      <c r="I403" s="861"/>
      <c r="J403" s="861"/>
      <c r="K403" s="861"/>
      <c r="L403" s="861"/>
      <c r="M403" s="861"/>
      <c r="N403" s="861"/>
      <c r="O403" s="861"/>
      <c r="P403" s="861"/>
      <c r="Q403" s="861"/>
      <c r="R403" s="861"/>
      <c r="S403" s="861"/>
      <c r="T403" s="861"/>
      <c r="U403" s="861"/>
      <c r="V403" s="861"/>
      <c r="W403" s="861"/>
      <c r="X403" s="861"/>
      <c r="Y403" s="861"/>
      <c r="Z403" s="861"/>
    </row>
    <row r="404">
      <c r="A404" s="861"/>
      <c r="B404" s="861"/>
      <c r="C404" s="942"/>
      <c r="D404" s="943"/>
      <c r="E404" s="942"/>
      <c r="F404" s="861"/>
      <c r="G404" s="943"/>
      <c r="H404" s="861"/>
      <c r="I404" s="861"/>
      <c r="J404" s="861"/>
      <c r="K404" s="861"/>
      <c r="L404" s="861"/>
      <c r="M404" s="861"/>
      <c r="N404" s="861"/>
      <c r="O404" s="861"/>
      <c r="P404" s="861"/>
      <c r="Q404" s="861"/>
      <c r="R404" s="861"/>
      <c r="S404" s="861"/>
      <c r="T404" s="861"/>
      <c r="U404" s="861"/>
      <c r="V404" s="861"/>
      <c r="W404" s="861"/>
      <c r="X404" s="861"/>
      <c r="Y404" s="861"/>
      <c r="Z404" s="861"/>
    </row>
    <row r="405">
      <c r="A405" s="861"/>
      <c r="B405" s="861"/>
      <c r="C405" s="942"/>
      <c r="D405" s="943"/>
      <c r="E405" s="942"/>
      <c r="F405" s="861"/>
      <c r="G405" s="943"/>
      <c r="H405" s="861"/>
      <c r="I405" s="861"/>
      <c r="J405" s="861"/>
      <c r="K405" s="861"/>
      <c r="L405" s="861"/>
      <c r="M405" s="861"/>
      <c r="N405" s="861"/>
      <c r="O405" s="861"/>
      <c r="P405" s="861"/>
      <c r="Q405" s="861"/>
      <c r="R405" s="861"/>
      <c r="S405" s="861"/>
      <c r="T405" s="861"/>
      <c r="U405" s="861"/>
      <c r="V405" s="861"/>
      <c r="W405" s="861"/>
      <c r="X405" s="861"/>
      <c r="Y405" s="861"/>
      <c r="Z405" s="861"/>
    </row>
    <row r="406">
      <c r="A406" s="861"/>
      <c r="B406" s="861"/>
      <c r="C406" s="942"/>
      <c r="D406" s="943"/>
      <c r="E406" s="942"/>
      <c r="F406" s="861"/>
      <c r="G406" s="943"/>
      <c r="H406" s="861"/>
      <c r="I406" s="861"/>
      <c r="J406" s="861"/>
      <c r="K406" s="861"/>
      <c r="L406" s="861"/>
      <c r="M406" s="861"/>
      <c r="N406" s="861"/>
      <c r="O406" s="861"/>
      <c r="P406" s="861"/>
      <c r="Q406" s="861"/>
      <c r="R406" s="861"/>
      <c r="S406" s="861"/>
      <c r="T406" s="861"/>
      <c r="U406" s="861"/>
      <c r="V406" s="861"/>
      <c r="W406" s="861"/>
      <c r="X406" s="861"/>
      <c r="Y406" s="861"/>
      <c r="Z406" s="861"/>
    </row>
    <row r="407">
      <c r="A407" s="861"/>
      <c r="B407" s="861"/>
      <c r="C407" s="942"/>
      <c r="D407" s="943"/>
      <c r="E407" s="942"/>
      <c r="F407" s="861"/>
      <c r="G407" s="943"/>
      <c r="H407" s="861"/>
      <c r="I407" s="861"/>
      <c r="J407" s="861"/>
      <c r="K407" s="861"/>
      <c r="L407" s="861"/>
      <c r="M407" s="861"/>
      <c r="N407" s="861"/>
      <c r="O407" s="861"/>
      <c r="P407" s="861"/>
      <c r="Q407" s="861"/>
      <c r="R407" s="861"/>
      <c r="S407" s="861"/>
      <c r="T407" s="861"/>
      <c r="U407" s="861"/>
      <c r="V407" s="861"/>
      <c r="W407" s="861"/>
      <c r="X407" s="861"/>
      <c r="Y407" s="861"/>
      <c r="Z407" s="861"/>
    </row>
    <row r="408">
      <c r="A408" s="861"/>
      <c r="B408" s="861"/>
      <c r="C408" s="942"/>
      <c r="D408" s="943"/>
      <c r="E408" s="942"/>
      <c r="F408" s="861"/>
      <c r="G408" s="943"/>
      <c r="H408" s="861"/>
      <c r="I408" s="861"/>
      <c r="J408" s="861"/>
      <c r="K408" s="861"/>
      <c r="L408" s="861"/>
      <c r="M408" s="861"/>
      <c r="N408" s="861"/>
      <c r="O408" s="861"/>
      <c r="P408" s="861"/>
      <c r="Q408" s="861"/>
      <c r="R408" s="861"/>
      <c r="S408" s="861"/>
      <c r="T408" s="861"/>
      <c r="U408" s="861"/>
      <c r="V408" s="861"/>
      <c r="W408" s="861"/>
      <c r="X408" s="861"/>
      <c r="Y408" s="861"/>
      <c r="Z408" s="861"/>
    </row>
    <row r="409">
      <c r="A409" s="861"/>
      <c r="B409" s="861"/>
      <c r="C409" s="942"/>
      <c r="D409" s="943"/>
      <c r="E409" s="942"/>
      <c r="F409" s="861"/>
      <c r="G409" s="943"/>
      <c r="H409" s="861"/>
      <c r="I409" s="861"/>
      <c r="J409" s="861"/>
      <c r="K409" s="861"/>
      <c r="L409" s="861"/>
      <c r="M409" s="861"/>
      <c r="N409" s="861"/>
      <c r="O409" s="861"/>
      <c r="P409" s="861"/>
      <c r="Q409" s="861"/>
      <c r="R409" s="861"/>
      <c r="S409" s="861"/>
      <c r="T409" s="861"/>
      <c r="U409" s="861"/>
      <c r="V409" s="861"/>
      <c r="W409" s="861"/>
      <c r="X409" s="861"/>
      <c r="Y409" s="861"/>
      <c r="Z409" s="861"/>
    </row>
    <row r="410">
      <c r="A410" s="861"/>
      <c r="B410" s="861"/>
      <c r="C410" s="942"/>
      <c r="D410" s="943"/>
      <c r="E410" s="942"/>
      <c r="F410" s="861"/>
      <c r="G410" s="943"/>
      <c r="H410" s="861"/>
      <c r="I410" s="861"/>
      <c r="J410" s="861"/>
      <c r="K410" s="861"/>
      <c r="L410" s="861"/>
      <c r="M410" s="861"/>
      <c r="N410" s="861"/>
      <c r="O410" s="861"/>
      <c r="P410" s="861"/>
      <c r="Q410" s="861"/>
      <c r="R410" s="861"/>
      <c r="S410" s="861"/>
      <c r="T410" s="861"/>
      <c r="U410" s="861"/>
      <c r="V410" s="861"/>
      <c r="W410" s="861"/>
      <c r="X410" s="861"/>
      <c r="Y410" s="861"/>
      <c r="Z410" s="861"/>
    </row>
    <row r="411">
      <c r="A411" s="861"/>
      <c r="B411" s="861"/>
      <c r="C411" s="942"/>
      <c r="D411" s="943"/>
      <c r="E411" s="942"/>
      <c r="F411" s="861"/>
      <c r="G411" s="943"/>
      <c r="H411" s="861"/>
      <c r="I411" s="861"/>
      <c r="J411" s="861"/>
      <c r="K411" s="861"/>
      <c r="L411" s="861"/>
      <c r="M411" s="861"/>
      <c r="N411" s="861"/>
      <c r="O411" s="861"/>
      <c r="P411" s="861"/>
      <c r="Q411" s="861"/>
      <c r="R411" s="861"/>
      <c r="S411" s="861"/>
      <c r="T411" s="861"/>
      <c r="U411" s="861"/>
      <c r="V411" s="861"/>
      <c r="W411" s="861"/>
      <c r="X411" s="861"/>
      <c r="Y411" s="861"/>
      <c r="Z411" s="861"/>
    </row>
    <row r="412">
      <c r="A412" s="861"/>
      <c r="B412" s="861"/>
      <c r="C412" s="942"/>
      <c r="D412" s="943"/>
      <c r="E412" s="942"/>
      <c r="F412" s="861"/>
      <c r="G412" s="943"/>
      <c r="H412" s="861"/>
      <c r="I412" s="861"/>
      <c r="J412" s="861"/>
      <c r="K412" s="861"/>
      <c r="L412" s="861"/>
      <c r="M412" s="861"/>
      <c r="N412" s="861"/>
      <c r="O412" s="861"/>
      <c r="P412" s="861"/>
      <c r="Q412" s="861"/>
      <c r="R412" s="861"/>
      <c r="S412" s="861"/>
      <c r="T412" s="861"/>
      <c r="U412" s="861"/>
      <c r="V412" s="861"/>
      <c r="W412" s="861"/>
      <c r="X412" s="861"/>
      <c r="Y412" s="861"/>
      <c r="Z412" s="861"/>
    </row>
    <row r="413">
      <c r="A413" s="861"/>
      <c r="B413" s="861"/>
      <c r="C413" s="942"/>
      <c r="D413" s="943"/>
      <c r="E413" s="942"/>
      <c r="F413" s="861"/>
      <c r="G413" s="943"/>
      <c r="H413" s="861"/>
      <c r="I413" s="861"/>
      <c r="J413" s="861"/>
      <c r="K413" s="861"/>
      <c r="L413" s="861"/>
      <c r="M413" s="861"/>
      <c r="N413" s="861"/>
      <c r="O413" s="861"/>
      <c r="P413" s="861"/>
      <c r="Q413" s="861"/>
      <c r="R413" s="861"/>
      <c r="S413" s="861"/>
      <c r="T413" s="861"/>
      <c r="U413" s="861"/>
      <c r="V413" s="861"/>
      <c r="W413" s="861"/>
      <c r="X413" s="861"/>
      <c r="Y413" s="861"/>
      <c r="Z413" s="861"/>
    </row>
    <row r="414">
      <c r="A414" s="861"/>
      <c r="B414" s="861"/>
      <c r="C414" s="942"/>
      <c r="D414" s="943"/>
      <c r="E414" s="942"/>
      <c r="F414" s="861"/>
      <c r="G414" s="943"/>
      <c r="H414" s="861"/>
      <c r="I414" s="861"/>
      <c r="J414" s="861"/>
      <c r="K414" s="861"/>
      <c r="L414" s="861"/>
      <c r="M414" s="861"/>
      <c r="N414" s="861"/>
      <c r="O414" s="861"/>
      <c r="P414" s="861"/>
      <c r="Q414" s="861"/>
      <c r="R414" s="861"/>
      <c r="S414" s="861"/>
      <c r="T414" s="861"/>
      <c r="U414" s="861"/>
      <c r="V414" s="861"/>
      <c r="W414" s="861"/>
      <c r="X414" s="861"/>
      <c r="Y414" s="861"/>
      <c r="Z414" s="861"/>
    </row>
    <row r="415">
      <c r="A415" s="861"/>
      <c r="B415" s="861"/>
      <c r="C415" s="942"/>
      <c r="D415" s="943"/>
      <c r="E415" s="942"/>
      <c r="F415" s="861"/>
      <c r="G415" s="943"/>
      <c r="H415" s="861"/>
      <c r="I415" s="861"/>
      <c r="J415" s="861"/>
      <c r="K415" s="861"/>
      <c r="L415" s="861"/>
      <c r="M415" s="861"/>
      <c r="N415" s="861"/>
      <c r="O415" s="861"/>
      <c r="P415" s="861"/>
      <c r="Q415" s="861"/>
      <c r="R415" s="861"/>
      <c r="S415" s="861"/>
      <c r="T415" s="861"/>
      <c r="U415" s="861"/>
      <c r="V415" s="861"/>
      <c r="W415" s="861"/>
      <c r="X415" s="861"/>
      <c r="Y415" s="861"/>
      <c r="Z415" s="861"/>
    </row>
    <row r="416">
      <c r="A416" s="861"/>
      <c r="B416" s="861"/>
      <c r="C416" s="942"/>
      <c r="D416" s="943"/>
      <c r="E416" s="942"/>
      <c r="F416" s="861"/>
      <c r="G416" s="943"/>
      <c r="H416" s="861"/>
      <c r="I416" s="861"/>
      <c r="J416" s="861"/>
      <c r="K416" s="861"/>
      <c r="L416" s="861"/>
      <c r="M416" s="861"/>
      <c r="N416" s="861"/>
      <c r="O416" s="861"/>
      <c r="P416" s="861"/>
      <c r="Q416" s="861"/>
      <c r="R416" s="861"/>
      <c r="S416" s="861"/>
      <c r="T416" s="861"/>
      <c r="U416" s="861"/>
      <c r="V416" s="861"/>
      <c r="W416" s="861"/>
      <c r="X416" s="861"/>
      <c r="Y416" s="861"/>
      <c r="Z416" s="861"/>
    </row>
    <row r="417">
      <c r="A417" s="861"/>
      <c r="B417" s="861"/>
      <c r="C417" s="942"/>
      <c r="D417" s="943"/>
      <c r="E417" s="942"/>
      <c r="F417" s="861"/>
      <c r="G417" s="943"/>
      <c r="H417" s="861"/>
      <c r="I417" s="861"/>
      <c r="J417" s="861"/>
      <c r="K417" s="861"/>
      <c r="L417" s="861"/>
      <c r="M417" s="861"/>
      <c r="N417" s="861"/>
      <c r="O417" s="861"/>
      <c r="P417" s="861"/>
      <c r="Q417" s="861"/>
      <c r="R417" s="861"/>
      <c r="S417" s="861"/>
      <c r="T417" s="861"/>
      <c r="U417" s="861"/>
      <c r="V417" s="861"/>
      <c r="W417" s="861"/>
      <c r="X417" s="861"/>
      <c r="Y417" s="861"/>
      <c r="Z417" s="861"/>
    </row>
    <row r="418">
      <c r="A418" s="861"/>
      <c r="B418" s="861"/>
      <c r="C418" s="942"/>
      <c r="D418" s="943"/>
      <c r="E418" s="942"/>
      <c r="F418" s="861"/>
      <c r="G418" s="943"/>
      <c r="H418" s="861"/>
      <c r="I418" s="861"/>
      <c r="J418" s="861"/>
      <c r="K418" s="861"/>
      <c r="L418" s="861"/>
      <c r="M418" s="861"/>
      <c r="N418" s="861"/>
      <c r="O418" s="861"/>
      <c r="P418" s="861"/>
      <c r="Q418" s="861"/>
      <c r="R418" s="861"/>
      <c r="S418" s="861"/>
      <c r="T418" s="861"/>
      <c r="U418" s="861"/>
      <c r="V418" s="861"/>
      <c r="W418" s="861"/>
      <c r="X418" s="861"/>
      <c r="Y418" s="861"/>
      <c r="Z418" s="861"/>
    </row>
    <row r="419">
      <c r="A419" s="861"/>
      <c r="B419" s="861"/>
      <c r="C419" s="942"/>
      <c r="D419" s="943"/>
      <c r="E419" s="942"/>
      <c r="F419" s="861"/>
      <c r="G419" s="943"/>
      <c r="H419" s="861"/>
      <c r="I419" s="861"/>
      <c r="J419" s="861"/>
      <c r="K419" s="861"/>
      <c r="L419" s="861"/>
      <c r="M419" s="861"/>
      <c r="N419" s="861"/>
      <c r="O419" s="861"/>
      <c r="P419" s="861"/>
      <c r="Q419" s="861"/>
      <c r="R419" s="861"/>
      <c r="S419" s="861"/>
      <c r="T419" s="861"/>
      <c r="U419" s="861"/>
      <c r="V419" s="861"/>
      <c r="W419" s="861"/>
      <c r="X419" s="861"/>
      <c r="Y419" s="861"/>
      <c r="Z419" s="861"/>
    </row>
    <row r="420">
      <c r="A420" s="861"/>
      <c r="B420" s="861"/>
      <c r="C420" s="942"/>
      <c r="D420" s="943"/>
      <c r="E420" s="942"/>
      <c r="F420" s="861"/>
      <c r="G420" s="943"/>
      <c r="H420" s="861"/>
      <c r="I420" s="861"/>
      <c r="J420" s="861"/>
      <c r="K420" s="861"/>
      <c r="L420" s="861"/>
      <c r="M420" s="861"/>
      <c r="N420" s="861"/>
      <c r="O420" s="861"/>
      <c r="P420" s="861"/>
      <c r="Q420" s="861"/>
      <c r="R420" s="861"/>
      <c r="S420" s="861"/>
      <c r="T420" s="861"/>
      <c r="U420" s="861"/>
      <c r="V420" s="861"/>
      <c r="W420" s="861"/>
      <c r="X420" s="861"/>
      <c r="Y420" s="861"/>
      <c r="Z420" s="861"/>
    </row>
    <row r="421">
      <c r="A421" s="861"/>
      <c r="B421" s="861"/>
      <c r="C421" s="942"/>
      <c r="D421" s="943"/>
      <c r="E421" s="942"/>
      <c r="F421" s="861"/>
      <c r="G421" s="943"/>
      <c r="H421" s="861"/>
      <c r="I421" s="861"/>
      <c r="J421" s="861"/>
      <c r="K421" s="861"/>
      <c r="L421" s="861"/>
      <c r="M421" s="861"/>
      <c r="N421" s="861"/>
      <c r="O421" s="861"/>
      <c r="P421" s="861"/>
      <c r="Q421" s="861"/>
      <c r="R421" s="861"/>
      <c r="S421" s="861"/>
      <c r="T421" s="861"/>
      <c r="U421" s="861"/>
      <c r="V421" s="861"/>
      <c r="W421" s="861"/>
      <c r="X421" s="861"/>
      <c r="Y421" s="861"/>
      <c r="Z421" s="861"/>
    </row>
    <row r="422">
      <c r="A422" s="861"/>
      <c r="B422" s="861"/>
      <c r="C422" s="942"/>
      <c r="D422" s="943"/>
      <c r="E422" s="942"/>
      <c r="F422" s="861"/>
      <c r="G422" s="943"/>
      <c r="H422" s="861"/>
      <c r="I422" s="861"/>
      <c r="J422" s="861"/>
      <c r="K422" s="861"/>
      <c r="L422" s="861"/>
      <c r="M422" s="861"/>
      <c r="N422" s="861"/>
      <c r="O422" s="861"/>
      <c r="P422" s="861"/>
      <c r="Q422" s="861"/>
      <c r="R422" s="861"/>
      <c r="S422" s="861"/>
      <c r="T422" s="861"/>
      <c r="U422" s="861"/>
      <c r="V422" s="861"/>
      <c r="W422" s="861"/>
      <c r="X422" s="861"/>
      <c r="Y422" s="861"/>
      <c r="Z422" s="861"/>
    </row>
    <row r="423">
      <c r="A423" s="861"/>
      <c r="B423" s="861"/>
      <c r="C423" s="942"/>
      <c r="D423" s="943"/>
      <c r="E423" s="942"/>
      <c r="F423" s="861"/>
      <c r="G423" s="943"/>
      <c r="H423" s="861"/>
      <c r="I423" s="861"/>
      <c r="J423" s="861"/>
      <c r="K423" s="861"/>
      <c r="L423" s="861"/>
      <c r="M423" s="861"/>
      <c r="N423" s="861"/>
      <c r="O423" s="861"/>
      <c r="P423" s="861"/>
      <c r="Q423" s="861"/>
      <c r="R423" s="861"/>
      <c r="S423" s="861"/>
      <c r="T423" s="861"/>
      <c r="U423" s="861"/>
      <c r="V423" s="861"/>
      <c r="W423" s="861"/>
      <c r="X423" s="861"/>
      <c r="Y423" s="861"/>
      <c r="Z423" s="861"/>
    </row>
    <row r="424">
      <c r="A424" s="861"/>
      <c r="B424" s="861"/>
      <c r="C424" s="942"/>
      <c r="D424" s="943"/>
      <c r="E424" s="942"/>
      <c r="F424" s="861"/>
      <c r="G424" s="943"/>
      <c r="H424" s="861"/>
      <c r="I424" s="861"/>
      <c r="J424" s="861"/>
      <c r="K424" s="861"/>
      <c r="L424" s="861"/>
      <c r="M424" s="861"/>
      <c r="N424" s="861"/>
      <c r="O424" s="861"/>
      <c r="P424" s="861"/>
      <c r="Q424" s="861"/>
      <c r="R424" s="861"/>
      <c r="S424" s="861"/>
      <c r="T424" s="861"/>
      <c r="U424" s="861"/>
      <c r="V424" s="861"/>
      <c r="W424" s="861"/>
      <c r="X424" s="861"/>
      <c r="Y424" s="861"/>
      <c r="Z424" s="861"/>
    </row>
    <row r="425">
      <c r="A425" s="861"/>
      <c r="B425" s="861"/>
      <c r="C425" s="942"/>
      <c r="D425" s="943"/>
      <c r="E425" s="942"/>
      <c r="F425" s="861"/>
      <c r="G425" s="943"/>
      <c r="H425" s="861"/>
      <c r="I425" s="861"/>
      <c r="J425" s="861"/>
      <c r="K425" s="861"/>
      <c r="L425" s="861"/>
      <c r="M425" s="861"/>
      <c r="N425" s="861"/>
      <c r="O425" s="861"/>
      <c r="P425" s="861"/>
      <c r="Q425" s="861"/>
      <c r="R425" s="861"/>
      <c r="S425" s="861"/>
      <c r="T425" s="861"/>
      <c r="U425" s="861"/>
      <c r="V425" s="861"/>
      <c r="W425" s="861"/>
      <c r="X425" s="861"/>
      <c r="Y425" s="861"/>
      <c r="Z425" s="861"/>
    </row>
    <row r="426">
      <c r="A426" s="861"/>
      <c r="B426" s="861"/>
      <c r="C426" s="942"/>
      <c r="D426" s="943"/>
      <c r="E426" s="942"/>
      <c r="F426" s="861"/>
      <c r="G426" s="943"/>
      <c r="H426" s="861"/>
      <c r="I426" s="861"/>
      <c r="J426" s="861"/>
      <c r="K426" s="861"/>
      <c r="L426" s="861"/>
      <c r="M426" s="861"/>
      <c r="N426" s="861"/>
      <c r="O426" s="861"/>
      <c r="P426" s="861"/>
      <c r="Q426" s="861"/>
      <c r="R426" s="861"/>
      <c r="S426" s="861"/>
      <c r="T426" s="861"/>
      <c r="U426" s="861"/>
      <c r="V426" s="861"/>
      <c r="W426" s="861"/>
      <c r="X426" s="861"/>
      <c r="Y426" s="861"/>
      <c r="Z426" s="861"/>
    </row>
    <row r="427">
      <c r="A427" s="861"/>
      <c r="B427" s="861"/>
      <c r="C427" s="942"/>
      <c r="D427" s="943"/>
      <c r="E427" s="942"/>
      <c r="F427" s="861"/>
      <c r="G427" s="943"/>
      <c r="H427" s="861"/>
      <c r="I427" s="861"/>
      <c r="J427" s="861"/>
      <c r="K427" s="861"/>
      <c r="L427" s="861"/>
      <c r="M427" s="861"/>
      <c r="N427" s="861"/>
      <c r="O427" s="861"/>
      <c r="P427" s="861"/>
      <c r="Q427" s="861"/>
      <c r="R427" s="861"/>
      <c r="S427" s="861"/>
      <c r="T427" s="861"/>
      <c r="U427" s="861"/>
      <c r="V427" s="861"/>
      <c r="W427" s="861"/>
      <c r="X427" s="861"/>
      <c r="Y427" s="861"/>
      <c r="Z427" s="861"/>
    </row>
    <row r="428">
      <c r="A428" s="861"/>
      <c r="B428" s="861"/>
      <c r="C428" s="942"/>
      <c r="D428" s="943"/>
      <c r="E428" s="942"/>
      <c r="F428" s="861"/>
      <c r="G428" s="943"/>
      <c r="H428" s="861"/>
      <c r="I428" s="861"/>
      <c r="J428" s="861"/>
      <c r="K428" s="861"/>
      <c r="L428" s="861"/>
      <c r="M428" s="861"/>
      <c r="N428" s="861"/>
      <c r="O428" s="861"/>
      <c r="P428" s="861"/>
      <c r="Q428" s="861"/>
      <c r="R428" s="861"/>
      <c r="S428" s="861"/>
      <c r="T428" s="861"/>
      <c r="U428" s="861"/>
      <c r="V428" s="861"/>
      <c r="W428" s="861"/>
      <c r="X428" s="861"/>
      <c r="Y428" s="861"/>
      <c r="Z428" s="861"/>
    </row>
    <row r="429">
      <c r="A429" s="861"/>
      <c r="B429" s="861"/>
      <c r="C429" s="942"/>
      <c r="D429" s="943"/>
      <c r="E429" s="942"/>
      <c r="F429" s="861"/>
      <c r="G429" s="943"/>
      <c r="H429" s="861"/>
      <c r="I429" s="861"/>
      <c r="J429" s="861"/>
      <c r="K429" s="861"/>
      <c r="L429" s="861"/>
      <c r="M429" s="861"/>
      <c r="N429" s="861"/>
      <c r="O429" s="861"/>
      <c r="P429" s="861"/>
      <c r="Q429" s="861"/>
      <c r="R429" s="861"/>
      <c r="S429" s="861"/>
      <c r="T429" s="861"/>
      <c r="U429" s="861"/>
      <c r="V429" s="861"/>
      <c r="W429" s="861"/>
      <c r="X429" s="861"/>
      <c r="Y429" s="861"/>
      <c r="Z429" s="861"/>
    </row>
    <row r="430">
      <c r="A430" s="861"/>
      <c r="B430" s="861"/>
      <c r="C430" s="942"/>
      <c r="D430" s="943"/>
      <c r="E430" s="942"/>
      <c r="F430" s="861"/>
      <c r="G430" s="943"/>
      <c r="H430" s="861"/>
      <c r="I430" s="861"/>
      <c r="J430" s="861"/>
      <c r="K430" s="861"/>
      <c r="L430" s="861"/>
      <c r="M430" s="861"/>
      <c r="N430" s="861"/>
      <c r="O430" s="861"/>
      <c r="P430" s="861"/>
      <c r="Q430" s="861"/>
      <c r="R430" s="861"/>
      <c r="S430" s="861"/>
      <c r="T430" s="861"/>
      <c r="U430" s="861"/>
      <c r="V430" s="861"/>
      <c r="W430" s="861"/>
      <c r="X430" s="861"/>
      <c r="Y430" s="861"/>
      <c r="Z430" s="861"/>
    </row>
    <row r="431">
      <c r="A431" s="861"/>
      <c r="B431" s="861"/>
      <c r="C431" s="942"/>
      <c r="D431" s="943"/>
      <c r="E431" s="942"/>
      <c r="F431" s="861"/>
      <c r="G431" s="943"/>
      <c r="H431" s="861"/>
      <c r="I431" s="861"/>
      <c r="J431" s="861"/>
      <c r="K431" s="861"/>
      <c r="L431" s="861"/>
      <c r="M431" s="861"/>
      <c r="N431" s="861"/>
      <c r="O431" s="861"/>
      <c r="P431" s="861"/>
      <c r="Q431" s="861"/>
      <c r="R431" s="861"/>
      <c r="S431" s="861"/>
      <c r="T431" s="861"/>
      <c r="U431" s="861"/>
      <c r="V431" s="861"/>
      <c r="W431" s="861"/>
      <c r="X431" s="861"/>
      <c r="Y431" s="861"/>
      <c r="Z431" s="861"/>
    </row>
    <row r="432">
      <c r="A432" s="861"/>
      <c r="B432" s="861"/>
      <c r="C432" s="942"/>
      <c r="D432" s="943"/>
      <c r="E432" s="942"/>
      <c r="F432" s="861"/>
      <c r="G432" s="943"/>
      <c r="H432" s="861"/>
      <c r="I432" s="861"/>
      <c r="J432" s="861"/>
      <c r="K432" s="861"/>
      <c r="L432" s="861"/>
      <c r="M432" s="861"/>
      <c r="N432" s="861"/>
      <c r="O432" s="861"/>
      <c r="P432" s="861"/>
      <c r="Q432" s="861"/>
      <c r="R432" s="861"/>
      <c r="S432" s="861"/>
      <c r="T432" s="861"/>
      <c r="U432" s="861"/>
      <c r="V432" s="861"/>
      <c r="W432" s="861"/>
      <c r="X432" s="861"/>
      <c r="Y432" s="861"/>
      <c r="Z432" s="861"/>
    </row>
    <row r="433">
      <c r="A433" s="861"/>
      <c r="B433" s="861"/>
      <c r="C433" s="942"/>
      <c r="D433" s="943"/>
      <c r="E433" s="942"/>
      <c r="F433" s="861"/>
      <c r="G433" s="943"/>
      <c r="H433" s="861"/>
      <c r="I433" s="861"/>
      <c r="J433" s="861"/>
      <c r="K433" s="861"/>
      <c r="L433" s="861"/>
      <c r="M433" s="861"/>
      <c r="N433" s="861"/>
      <c r="O433" s="861"/>
      <c r="P433" s="861"/>
      <c r="Q433" s="861"/>
      <c r="R433" s="861"/>
      <c r="S433" s="861"/>
      <c r="T433" s="861"/>
      <c r="U433" s="861"/>
      <c r="V433" s="861"/>
      <c r="W433" s="861"/>
      <c r="X433" s="861"/>
      <c r="Y433" s="861"/>
      <c r="Z433" s="861"/>
    </row>
    <row r="434">
      <c r="A434" s="861"/>
      <c r="B434" s="861"/>
      <c r="C434" s="942"/>
      <c r="D434" s="943"/>
      <c r="E434" s="942"/>
      <c r="F434" s="861"/>
      <c r="G434" s="943"/>
      <c r="H434" s="861"/>
      <c r="I434" s="861"/>
      <c r="J434" s="861"/>
      <c r="K434" s="861"/>
      <c r="L434" s="861"/>
      <c r="M434" s="861"/>
      <c r="N434" s="861"/>
      <c r="O434" s="861"/>
      <c r="P434" s="861"/>
      <c r="Q434" s="861"/>
      <c r="R434" s="861"/>
      <c r="S434" s="861"/>
      <c r="T434" s="861"/>
      <c r="U434" s="861"/>
      <c r="V434" s="861"/>
      <c r="W434" s="861"/>
      <c r="X434" s="861"/>
      <c r="Y434" s="861"/>
      <c r="Z434" s="861"/>
    </row>
    <row r="435">
      <c r="A435" s="861"/>
      <c r="B435" s="861"/>
      <c r="C435" s="942"/>
      <c r="D435" s="943"/>
      <c r="E435" s="942"/>
      <c r="F435" s="861"/>
      <c r="G435" s="943"/>
      <c r="H435" s="861"/>
      <c r="I435" s="861"/>
      <c r="J435" s="861"/>
      <c r="K435" s="861"/>
      <c r="L435" s="861"/>
      <c r="M435" s="861"/>
      <c r="N435" s="861"/>
      <c r="O435" s="861"/>
      <c r="P435" s="861"/>
      <c r="Q435" s="861"/>
      <c r="R435" s="861"/>
      <c r="S435" s="861"/>
      <c r="T435" s="861"/>
      <c r="U435" s="861"/>
      <c r="V435" s="861"/>
      <c r="W435" s="861"/>
      <c r="X435" s="861"/>
      <c r="Y435" s="861"/>
      <c r="Z435" s="861"/>
    </row>
    <row r="436">
      <c r="A436" s="861"/>
      <c r="B436" s="861"/>
      <c r="C436" s="942"/>
      <c r="D436" s="943"/>
      <c r="E436" s="942"/>
      <c r="F436" s="861"/>
      <c r="G436" s="943"/>
      <c r="H436" s="861"/>
      <c r="I436" s="861"/>
      <c r="J436" s="861"/>
      <c r="K436" s="861"/>
      <c r="L436" s="861"/>
      <c r="M436" s="861"/>
      <c r="N436" s="861"/>
      <c r="O436" s="861"/>
      <c r="P436" s="861"/>
      <c r="Q436" s="861"/>
      <c r="R436" s="861"/>
      <c r="S436" s="861"/>
      <c r="T436" s="861"/>
      <c r="U436" s="861"/>
      <c r="V436" s="861"/>
      <c r="W436" s="861"/>
      <c r="X436" s="861"/>
      <c r="Y436" s="861"/>
      <c r="Z436" s="861"/>
    </row>
    <row r="437">
      <c r="A437" s="861"/>
      <c r="B437" s="861"/>
      <c r="C437" s="942"/>
      <c r="D437" s="943"/>
      <c r="E437" s="942"/>
      <c r="F437" s="861"/>
      <c r="G437" s="943"/>
      <c r="H437" s="861"/>
      <c r="I437" s="861"/>
      <c r="J437" s="861"/>
      <c r="K437" s="861"/>
      <c r="L437" s="861"/>
      <c r="M437" s="861"/>
      <c r="N437" s="861"/>
      <c r="O437" s="861"/>
      <c r="P437" s="861"/>
      <c r="Q437" s="861"/>
      <c r="R437" s="861"/>
      <c r="S437" s="861"/>
      <c r="T437" s="861"/>
      <c r="U437" s="861"/>
      <c r="V437" s="861"/>
      <c r="W437" s="861"/>
      <c r="X437" s="861"/>
      <c r="Y437" s="861"/>
      <c r="Z437" s="861"/>
    </row>
    <row r="438">
      <c r="A438" s="861"/>
      <c r="B438" s="861"/>
      <c r="C438" s="942"/>
      <c r="D438" s="943"/>
      <c r="E438" s="942"/>
      <c r="F438" s="861"/>
      <c r="G438" s="943"/>
      <c r="H438" s="861"/>
      <c r="I438" s="861"/>
      <c r="J438" s="861"/>
      <c r="K438" s="861"/>
      <c r="L438" s="861"/>
      <c r="M438" s="861"/>
      <c r="N438" s="861"/>
      <c r="O438" s="861"/>
      <c r="P438" s="861"/>
      <c r="Q438" s="861"/>
      <c r="R438" s="861"/>
      <c r="S438" s="861"/>
      <c r="T438" s="861"/>
      <c r="U438" s="861"/>
      <c r="V438" s="861"/>
      <c r="W438" s="861"/>
      <c r="X438" s="861"/>
      <c r="Y438" s="861"/>
      <c r="Z438" s="861"/>
    </row>
    <row r="439">
      <c r="A439" s="861"/>
      <c r="B439" s="861"/>
      <c r="C439" s="942"/>
      <c r="D439" s="943"/>
      <c r="E439" s="942"/>
      <c r="F439" s="861"/>
      <c r="G439" s="943"/>
      <c r="H439" s="861"/>
      <c r="I439" s="861"/>
      <c r="J439" s="861"/>
      <c r="K439" s="861"/>
      <c r="L439" s="861"/>
      <c r="M439" s="861"/>
      <c r="N439" s="861"/>
      <c r="O439" s="861"/>
      <c r="P439" s="861"/>
      <c r="Q439" s="861"/>
      <c r="R439" s="861"/>
      <c r="S439" s="861"/>
      <c r="T439" s="861"/>
      <c r="U439" s="861"/>
      <c r="V439" s="861"/>
      <c r="W439" s="861"/>
      <c r="X439" s="861"/>
      <c r="Y439" s="861"/>
      <c r="Z439" s="861"/>
    </row>
    <row r="440">
      <c r="A440" s="861"/>
      <c r="B440" s="861"/>
      <c r="C440" s="942"/>
      <c r="D440" s="943"/>
      <c r="E440" s="942"/>
      <c r="F440" s="861"/>
      <c r="G440" s="943"/>
      <c r="H440" s="861"/>
      <c r="I440" s="861"/>
      <c r="J440" s="861"/>
      <c r="K440" s="861"/>
      <c r="L440" s="861"/>
      <c r="M440" s="861"/>
      <c r="N440" s="861"/>
      <c r="O440" s="861"/>
      <c r="P440" s="861"/>
      <c r="Q440" s="861"/>
      <c r="R440" s="861"/>
      <c r="S440" s="861"/>
      <c r="T440" s="861"/>
      <c r="U440" s="861"/>
      <c r="V440" s="861"/>
      <c r="W440" s="861"/>
      <c r="X440" s="861"/>
      <c r="Y440" s="861"/>
      <c r="Z440" s="861"/>
    </row>
    <row r="441">
      <c r="A441" s="861"/>
      <c r="B441" s="861"/>
      <c r="C441" s="942"/>
      <c r="D441" s="943"/>
      <c r="E441" s="942"/>
      <c r="F441" s="861"/>
      <c r="G441" s="943"/>
      <c r="H441" s="861"/>
      <c r="I441" s="861"/>
      <c r="J441" s="861"/>
      <c r="K441" s="861"/>
      <c r="L441" s="861"/>
      <c r="M441" s="861"/>
      <c r="N441" s="861"/>
      <c r="O441" s="861"/>
      <c r="P441" s="861"/>
      <c r="Q441" s="861"/>
      <c r="R441" s="861"/>
      <c r="S441" s="861"/>
      <c r="T441" s="861"/>
      <c r="U441" s="861"/>
      <c r="V441" s="861"/>
      <c r="W441" s="861"/>
      <c r="X441" s="861"/>
      <c r="Y441" s="861"/>
      <c r="Z441" s="861"/>
    </row>
    <row r="442">
      <c r="A442" s="861"/>
      <c r="B442" s="861"/>
      <c r="C442" s="942"/>
      <c r="D442" s="943"/>
      <c r="E442" s="942"/>
      <c r="F442" s="861"/>
      <c r="G442" s="943"/>
      <c r="H442" s="861"/>
      <c r="I442" s="861"/>
      <c r="J442" s="861"/>
      <c r="K442" s="861"/>
      <c r="L442" s="861"/>
      <c r="M442" s="861"/>
      <c r="N442" s="861"/>
      <c r="O442" s="861"/>
      <c r="P442" s="861"/>
      <c r="Q442" s="861"/>
      <c r="R442" s="861"/>
      <c r="S442" s="861"/>
      <c r="T442" s="861"/>
      <c r="U442" s="861"/>
      <c r="V442" s="861"/>
      <c r="W442" s="861"/>
      <c r="X442" s="861"/>
      <c r="Y442" s="861"/>
      <c r="Z442" s="861"/>
    </row>
    <row r="443">
      <c r="A443" s="861"/>
      <c r="B443" s="861"/>
      <c r="C443" s="942"/>
      <c r="D443" s="943"/>
      <c r="E443" s="942"/>
      <c r="F443" s="861"/>
      <c r="G443" s="943"/>
      <c r="H443" s="861"/>
      <c r="I443" s="861"/>
      <c r="J443" s="861"/>
      <c r="K443" s="861"/>
      <c r="L443" s="861"/>
      <c r="M443" s="861"/>
      <c r="N443" s="861"/>
      <c r="O443" s="861"/>
      <c r="P443" s="861"/>
      <c r="Q443" s="861"/>
      <c r="R443" s="861"/>
      <c r="S443" s="861"/>
      <c r="T443" s="861"/>
      <c r="U443" s="861"/>
      <c r="V443" s="861"/>
      <c r="W443" s="861"/>
      <c r="X443" s="861"/>
      <c r="Y443" s="861"/>
      <c r="Z443" s="861"/>
    </row>
    <row r="444">
      <c r="A444" s="861"/>
      <c r="B444" s="861"/>
      <c r="C444" s="942"/>
      <c r="D444" s="943"/>
      <c r="E444" s="942"/>
      <c r="F444" s="861"/>
      <c r="G444" s="943"/>
      <c r="H444" s="861"/>
      <c r="I444" s="861"/>
      <c r="J444" s="861"/>
      <c r="K444" s="861"/>
      <c r="L444" s="861"/>
      <c r="M444" s="861"/>
      <c r="N444" s="861"/>
      <c r="O444" s="861"/>
      <c r="P444" s="861"/>
      <c r="Q444" s="861"/>
      <c r="R444" s="861"/>
      <c r="S444" s="861"/>
      <c r="T444" s="861"/>
      <c r="U444" s="861"/>
      <c r="V444" s="861"/>
      <c r="W444" s="861"/>
      <c r="X444" s="861"/>
      <c r="Y444" s="861"/>
      <c r="Z444" s="861"/>
    </row>
    <row r="445">
      <c r="A445" s="861"/>
      <c r="B445" s="861"/>
      <c r="C445" s="942"/>
      <c r="D445" s="943"/>
      <c r="E445" s="942"/>
      <c r="F445" s="861"/>
      <c r="G445" s="943"/>
      <c r="H445" s="861"/>
      <c r="I445" s="861"/>
      <c r="J445" s="861"/>
      <c r="K445" s="861"/>
      <c r="L445" s="861"/>
      <c r="M445" s="861"/>
      <c r="N445" s="861"/>
      <c r="O445" s="861"/>
      <c r="P445" s="861"/>
      <c r="Q445" s="861"/>
      <c r="R445" s="861"/>
      <c r="S445" s="861"/>
      <c r="T445" s="861"/>
      <c r="U445" s="861"/>
      <c r="V445" s="861"/>
      <c r="W445" s="861"/>
      <c r="X445" s="861"/>
      <c r="Y445" s="861"/>
      <c r="Z445" s="861"/>
    </row>
    <row r="446">
      <c r="A446" s="861"/>
      <c r="B446" s="861"/>
      <c r="C446" s="942"/>
      <c r="D446" s="943"/>
      <c r="E446" s="942"/>
      <c r="F446" s="861"/>
      <c r="G446" s="943"/>
      <c r="H446" s="861"/>
      <c r="I446" s="861"/>
      <c r="J446" s="861"/>
      <c r="K446" s="861"/>
      <c r="L446" s="861"/>
      <c r="M446" s="861"/>
      <c r="N446" s="861"/>
      <c r="O446" s="861"/>
      <c r="P446" s="861"/>
      <c r="Q446" s="861"/>
      <c r="R446" s="861"/>
      <c r="S446" s="861"/>
      <c r="T446" s="861"/>
      <c r="U446" s="861"/>
      <c r="V446" s="861"/>
      <c r="W446" s="861"/>
      <c r="X446" s="861"/>
      <c r="Y446" s="861"/>
      <c r="Z446" s="861"/>
    </row>
    <row r="447">
      <c r="A447" s="861"/>
      <c r="B447" s="861"/>
      <c r="C447" s="942"/>
      <c r="D447" s="943"/>
      <c r="E447" s="942"/>
      <c r="F447" s="861"/>
      <c r="G447" s="943"/>
      <c r="H447" s="861"/>
      <c r="I447" s="861"/>
      <c r="J447" s="861"/>
      <c r="K447" s="861"/>
      <c r="L447" s="861"/>
      <c r="M447" s="861"/>
      <c r="N447" s="861"/>
      <c r="O447" s="861"/>
      <c r="P447" s="861"/>
      <c r="Q447" s="861"/>
      <c r="R447" s="861"/>
      <c r="S447" s="861"/>
      <c r="T447" s="861"/>
      <c r="U447" s="861"/>
      <c r="V447" s="861"/>
      <c r="W447" s="861"/>
      <c r="X447" s="861"/>
      <c r="Y447" s="861"/>
      <c r="Z447" s="861"/>
    </row>
    <row r="448">
      <c r="A448" s="861"/>
      <c r="B448" s="861"/>
      <c r="C448" s="942"/>
      <c r="D448" s="943"/>
      <c r="E448" s="942"/>
      <c r="F448" s="861"/>
      <c r="G448" s="943"/>
      <c r="H448" s="861"/>
      <c r="I448" s="861"/>
      <c r="J448" s="861"/>
      <c r="K448" s="861"/>
      <c r="L448" s="861"/>
      <c r="M448" s="861"/>
      <c r="N448" s="861"/>
      <c r="O448" s="861"/>
      <c r="P448" s="861"/>
      <c r="Q448" s="861"/>
      <c r="R448" s="861"/>
      <c r="S448" s="861"/>
      <c r="T448" s="861"/>
      <c r="U448" s="861"/>
      <c r="V448" s="861"/>
      <c r="W448" s="861"/>
      <c r="X448" s="861"/>
      <c r="Y448" s="861"/>
      <c r="Z448" s="861"/>
    </row>
    <row r="449">
      <c r="A449" s="861"/>
      <c r="B449" s="861"/>
      <c r="C449" s="942"/>
      <c r="D449" s="943"/>
      <c r="E449" s="942"/>
      <c r="F449" s="861"/>
      <c r="G449" s="943"/>
      <c r="H449" s="861"/>
      <c r="I449" s="861"/>
      <c r="J449" s="861"/>
      <c r="K449" s="861"/>
      <c r="L449" s="861"/>
      <c r="M449" s="861"/>
      <c r="N449" s="861"/>
      <c r="O449" s="861"/>
      <c r="P449" s="861"/>
      <c r="Q449" s="861"/>
      <c r="R449" s="861"/>
      <c r="S449" s="861"/>
      <c r="T449" s="861"/>
      <c r="U449" s="861"/>
      <c r="V449" s="861"/>
      <c r="W449" s="861"/>
      <c r="X449" s="861"/>
      <c r="Y449" s="861"/>
      <c r="Z449" s="861"/>
    </row>
    <row r="450">
      <c r="A450" s="861"/>
      <c r="B450" s="861"/>
      <c r="C450" s="942"/>
      <c r="D450" s="943"/>
      <c r="E450" s="942"/>
      <c r="F450" s="861"/>
      <c r="G450" s="943"/>
      <c r="H450" s="861"/>
      <c r="I450" s="861"/>
      <c r="J450" s="861"/>
      <c r="K450" s="861"/>
      <c r="L450" s="861"/>
      <c r="M450" s="861"/>
      <c r="N450" s="861"/>
      <c r="O450" s="861"/>
      <c r="P450" s="861"/>
      <c r="Q450" s="861"/>
      <c r="R450" s="861"/>
      <c r="S450" s="861"/>
      <c r="T450" s="861"/>
      <c r="U450" s="861"/>
      <c r="V450" s="861"/>
      <c r="W450" s="861"/>
      <c r="X450" s="861"/>
      <c r="Y450" s="861"/>
      <c r="Z450" s="861"/>
    </row>
    <row r="451">
      <c r="A451" s="861"/>
      <c r="B451" s="861"/>
      <c r="C451" s="942"/>
      <c r="D451" s="943"/>
      <c r="E451" s="942"/>
      <c r="F451" s="861"/>
      <c r="G451" s="943"/>
      <c r="H451" s="861"/>
      <c r="I451" s="861"/>
      <c r="J451" s="861"/>
      <c r="K451" s="861"/>
      <c r="L451" s="861"/>
      <c r="M451" s="861"/>
      <c r="N451" s="861"/>
      <c r="O451" s="861"/>
      <c r="P451" s="861"/>
      <c r="Q451" s="861"/>
      <c r="R451" s="861"/>
      <c r="S451" s="861"/>
      <c r="T451" s="861"/>
      <c r="U451" s="861"/>
      <c r="V451" s="861"/>
      <c r="W451" s="861"/>
      <c r="X451" s="861"/>
      <c r="Y451" s="861"/>
      <c r="Z451" s="861"/>
    </row>
    <row r="452">
      <c r="A452" s="861"/>
      <c r="B452" s="861"/>
      <c r="C452" s="942"/>
      <c r="D452" s="943"/>
      <c r="E452" s="942"/>
      <c r="F452" s="861"/>
      <c r="G452" s="943"/>
      <c r="H452" s="861"/>
      <c r="I452" s="861"/>
      <c r="J452" s="861"/>
      <c r="K452" s="861"/>
      <c r="L452" s="861"/>
      <c r="M452" s="861"/>
      <c r="N452" s="861"/>
      <c r="O452" s="861"/>
      <c r="P452" s="861"/>
      <c r="Q452" s="861"/>
      <c r="R452" s="861"/>
      <c r="S452" s="861"/>
      <c r="T452" s="861"/>
      <c r="U452" s="861"/>
      <c r="V452" s="861"/>
      <c r="W452" s="861"/>
      <c r="X452" s="861"/>
      <c r="Y452" s="861"/>
      <c r="Z452" s="861"/>
    </row>
    <row r="453">
      <c r="A453" s="861"/>
      <c r="B453" s="861"/>
      <c r="C453" s="942"/>
      <c r="D453" s="943"/>
      <c r="E453" s="942"/>
      <c r="F453" s="861"/>
      <c r="G453" s="943"/>
      <c r="H453" s="861"/>
      <c r="I453" s="861"/>
      <c r="J453" s="861"/>
      <c r="K453" s="861"/>
      <c r="L453" s="861"/>
      <c r="M453" s="861"/>
      <c r="N453" s="861"/>
      <c r="O453" s="861"/>
      <c r="P453" s="861"/>
      <c r="Q453" s="861"/>
      <c r="R453" s="861"/>
      <c r="S453" s="861"/>
      <c r="T453" s="861"/>
      <c r="U453" s="861"/>
      <c r="V453" s="861"/>
      <c r="W453" s="861"/>
      <c r="X453" s="861"/>
      <c r="Y453" s="861"/>
      <c r="Z453" s="861"/>
    </row>
    <row r="454">
      <c r="A454" s="861"/>
      <c r="B454" s="861"/>
      <c r="C454" s="942"/>
      <c r="D454" s="943"/>
      <c r="E454" s="942"/>
      <c r="F454" s="861"/>
      <c r="G454" s="943"/>
      <c r="H454" s="861"/>
      <c r="I454" s="861"/>
      <c r="J454" s="861"/>
      <c r="K454" s="861"/>
      <c r="L454" s="861"/>
      <c r="M454" s="861"/>
      <c r="N454" s="861"/>
      <c r="O454" s="861"/>
      <c r="P454" s="861"/>
      <c r="Q454" s="861"/>
      <c r="R454" s="861"/>
      <c r="S454" s="861"/>
      <c r="T454" s="861"/>
      <c r="U454" s="861"/>
      <c r="V454" s="861"/>
      <c r="W454" s="861"/>
      <c r="X454" s="861"/>
      <c r="Y454" s="861"/>
      <c r="Z454" s="861"/>
    </row>
    <row r="455">
      <c r="A455" s="861"/>
      <c r="B455" s="861"/>
      <c r="C455" s="942"/>
      <c r="D455" s="943"/>
      <c r="E455" s="942"/>
      <c r="F455" s="861"/>
      <c r="G455" s="943"/>
      <c r="H455" s="861"/>
      <c r="I455" s="861"/>
      <c r="J455" s="861"/>
      <c r="K455" s="861"/>
      <c r="L455" s="861"/>
      <c r="M455" s="861"/>
      <c r="N455" s="861"/>
      <c r="O455" s="861"/>
      <c r="P455" s="861"/>
      <c r="Q455" s="861"/>
      <c r="R455" s="861"/>
      <c r="S455" s="861"/>
      <c r="T455" s="861"/>
      <c r="U455" s="861"/>
      <c r="V455" s="861"/>
      <c r="W455" s="861"/>
      <c r="X455" s="861"/>
      <c r="Y455" s="861"/>
      <c r="Z455" s="861"/>
    </row>
    <row r="456">
      <c r="A456" s="861"/>
      <c r="B456" s="861"/>
      <c r="C456" s="942"/>
      <c r="D456" s="943"/>
      <c r="E456" s="942"/>
      <c r="F456" s="861"/>
      <c r="G456" s="943"/>
      <c r="H456" s="861"/>
      <c r="I456" s="861"/>
      <c r="J456" s="861"/>
      <c r="K456" s="861"/>
      <c r="L456" s="861"/>
      <c r="M456" s="861"/>
      <c r="N456" s="861"/>
      <c r="O456" s="861"/>
      <c r="P456" s="861"/>
      <c r="Q456" s="861"/>
      <c r="R456" s="861"/>
      <c r="S456" s="861"/>
      <c r="T456" s="861"/>
      <c r="U456" s="861"/>
      <c r="V456" s="861"/>
      <c r="W456" s="861"/>
      <c r="X456" s="861"/>
      <c r="Y456" s="861"/>
      <c r="Z456" s="861"/>
    </row>
    <row r="457">
      <c r="A457" s="861"/>
      <c r="B457" s="861"/>
      <c r="C457" s="942"/>
      <c r="D457" s="943"/>
      <c r="E457" s="942"/>
      <c r="F457" s="861"/>
      <c r="G457" s="943"/>
      <c r="H457" s="861"/>
      <c r="I457" s="861"/>
      <c r="J457" s="861"/>
      <c r="K457" s="861"/>
      <c r="L457" s="861"/>
      <c r="M457" s="861"/>
      <c r="N457" s="861"/>
      <c r="O457" s="861"/>
      <c r="P457" s="861"/>
      <c r="Q457" s="861"/>
      <c r="R457" s="861"/>
      <c r="S457" s="861"/>
      <c r="T457" s="861"/>
      <c r="U457" s="861"/>
      <c r="V457" s="861"/>
      <c r="W457" s="861"/>
      <c r="X457" s="861"/>
      <c r="Y457" s="861"/>
      <c r="Z457" s="861"/>
    </row>
    <row r="458">
      <c r="A458" s="861"/>
      <c r="B458" s="861"/>
      <c r="C458" s="942"/>
      <c r="D458" s="943"/>
      <c r="E458" s="942"/>
      <c r="F458" s="861"/>
      <c r="G458" s="943"/>
      <c r="H458" s="861"/>
      <c r="I458" s="861"/>
      <c r="J458" s="861"/>
      <c r="K458" s="861"/>
      <c r="L458" s="861"/>
      <c r="M458" s="861"/>
      <c r="N458" s="861"/>
      <c r="O458" s="861"/>
      <c r="P458" s="861"/>
      <c r="Q458" s="861"/>
      <c r="R458" s="861"/>
      <c r="S458" s="861"/>
      <c r="T458" s="861"/>
      <c r="U458" s="861"/>
      <c r="V458" s="861"/>
      <c r="W458" s="861"/>
      <c r="X458" s="861"/>
      <c r="Y458" s="861"/>
      <c r="Z458" s="861"/>
    </row>
    <row r="459">
      <c r="A459" s="861"/>
      <c r="B459" s="861"/>
      <c r="C459" s="942"/>
      <c r="D459" s="943"/>
      <c r="E459" s="942"/>
      <c r="F459" s="861"/>
      <c r="G459" s="943"/>
      <c r="H459" s="861"/>
      <c r="I459" s="861"/>
      <c r="J459" s="861"/>
      <c r="K459" s="861"/>
      <c r="L459" s="861"/>
      <c r="M459" s="861"/>
      <c r="N459" s="861"/>
      <c r="O459" s="861"/>
      <c r="P459" s="861"/>
      <c r="Q459" s="861"/>
      <c r="R459" s="861"/>
      <c r="S459" s="861"/>
      <c r="T459" s="861"/>
      <c r="U459" s="861"/>
      <c r="V459" s="861"/>
      <c r="W459" s="861"/>
      <c r="X459" s="861"/>
      <c r="Y459" s="861"/>
      <c r="Z459" s="861"/>
    </row>
    <row r="460">
      <c r="A460" s="861"/>
      <c r="B460" s="861"/>
      <c r="C460" s="942"/>
      <c r="D460" s="943"/>
      <c r="E460" s="942"/>
      <c r="F460" s="861"/>
      <c r="G460" s="943"/>
      <c r="H460" s="861"/>
      <c r="I460" s="861"/>
      <c r="J460" s="861"/>
      <c r="K460" s="861"/>
      <c r="L460" s="861"/>
      <c r="M460" s="861"/>
      <c r="N460" s="861"/>
      <c r="O460" s="861"/>
      <c r="P460" s="861"/>
      <c r="Q460" s="861"/>
      <c r="R460" s="861"/>
      <c r="S460" s="861"/>
      <c r="T460" s="861"/>
      <c r="U460" s="861"/>
      <c r="V460" s="861"/>
      <c r="W460" s="861"/>
      <c r="X460" s="861"/>
      <c r="Y460" s="861"/>
      <c r="Z460" s="861"/>
    </row>
    <row r="461">
      <c r="A461" s="861"/>
      <c r="B461" s="861"/>
      <c r="C461" s="942"/>
      <c r="D461" s="943"/>
      <c r="E461" s="942"/>
      <c r="F461" s="861"/>
      <c r="G461" s="943"/>
      <c r="H461" s="861"/>
      <c r="I461" s="861"/>
      <c r="J461" s="861"/>
      <c r="K461" s="861"/>
      <c r="L461" s="861"/>
      <c r="M461" s="861"/>
      <c r="N461" s="861"/>
      <c r="O461" s="861"/>
      <c r="P461" s="861"/>
      <c r="Q461" s="861"/>
      <c r="R461" s="861"/>
      <c r="S461" s="861"/>
      <c r="T461" s="861"/>
      <c r="U461" s="861"/>
      <c r="V461" s="861"/>
      <c r="W461" s="861"/>
      <c r="X461" s="861"/>
      <c r="Y461" s="861"/>
      <c r="Z461" s="861"/>
    </row>
    <row r="462">
      <c r="A462" s="861"/>
      <c r="B462" s="861"/>
      <c r="C462" s="942"/>
      <c r="D462" s="943"/>
      <c r="E462" s="942"/>
      <c r="F462" s="861"/>
      <c r="G462" s="943"/>
      <c r="H462" s="861"/>
      <c r="I462" s="861"/>
      <c r="J462" s="861"/>
      <c r="K462" s="861"/>
      <c r="L462" s="861"/>
      <c r="M462" s="861"/>
      <c r="N462" s="861"/>
      <c r="O462" s="861"/>
      <c r="P462" s="861"/>
      <c r="Q462" s="861"/>
      <c r="R462" s="861"/>
      <c r="S462" s="861"/>
      <c r="T462" s="861"/>
      <c r="U462" s="861"/>
      <c r="V462" s="861"/>
      <c r="W462" s="861"/>
      <c r="X462" s="861"/>
      <c r="Y462" s="861"/>
      <c r="Z462" s="861"/>
    </row>
    <row r="463">
      <c r="A463" s="861"/>
      <c r="B463" s="861"/>
      <c r="C463" s="942"/>
      <c r="D463" s="943"/>
      <c r="E463" s="942"/>
      <c r="F463" s="861"/>
      <c r="G463" s="943"/>
      <c r="H463" s="861"/>
      <c r="I463" s="861"/>
      <c r="J463" s="861"/>
      <c r="K463" s="861"/>
      <c r="L463" s="861"/>
      <c r="M463" s="861"/>
      <c r="N463" s="861"/>
      <c r="O463" s="861"/>
      <c r="P463" s="861"/>
      <c r="Q463" s="861"/>
      <c r="R463" s="861"/>
      <c r="S463" s="861"/>
      <c r="T463" s="861"/>
      <c r="U463" s="861"/>
      <c r="V463" s="861"/>
      <c r="W463" s="861"/>
      <c r="X463" s="861"/>
      <c r="Y463" s="861"/>
      <c r="Z463" s="861"/>
    </row>
    <row r="464">
      <c r="A464" s="861"/>
      <c r="B464" s="861"/>
      <c r="C464" s="942"/>
      <c r="D464" s="943"/>
      <c r="E464" s="942"/>
      <c r="F464" s="861"/>
      <c r="G464" s="943"/>
      <c r="H464" s="861"/>
      <c r="I464" s="861"/>
      <c r="J464" s="861"/>
      <c r="K464" s="861"/>
      <c r="L464" s="861"/>
      <c r="M464" s="861"/>
      <c r="N464" s="861"/>
      <c r="O464" s="861"/>
      <c r="P464" s="861"/>
      <c r="Q464" s="861"/>
      <c r="R464" s="861"/>
      <c r="S464" s="861"/>
      <c r="T464" s="861"/>
      <c r="U464" s="861"/>
      <c r="V464" s="861"/>
      <c r="W464" s="861"/>
      <c r="X464" s="861"/>
      <c r="Y464" s="861"/>
      <c r="Z464" s="861"/>
    </row>
    <row r="465">
      <c r="A465" s="861"/>
      <c r="B465" s="861"/>
      <c r="C465" s="942"/>
      <c r="D465" s="943"/>
      <c r="E465" s="942"/>
      <c r="F465" s="861"/>
      <c r="G465" s="943"/>
      <c r="H465" s="861"/>
      <c r="I465" s="861"/>
      <c r="J465" s="861"/>
      <c r="K465" s="861"/>
      <c r="L465" s="861"/>
      <c r="M465" s="861"/>
      <c r="N465" s="861"/>
      <c r="O465" s="861"/>
      <c r="P465" s="861"/>
      <c r="Q465" s="861"/>
      <c r="R465" s="861"/>
      <c r="S465" s="861"/>
      <c r="T465" s="861"/>
      <c r="U465" s="861"/>
      <c r="V465" s="861"/>
      <c r="W465" s="861"/>
      <c r="X465" s="861"/>
      <c r="Y465" s="861"/>
      <c r="Z465" s="861"/>
    </row>
    <row r="466">
      <c r="A466" s="861"/>
      <c r="B466" s="861"/>
      <c r="C466" s="942"/>
      <c r="D466" s="943"/>
      <c r="E466" s="942"/>
      <c r="F466" s="861"/>
      <c r="G466" s="943"/>
      <c r="H466" s="861"/>
      <c r="I466" s="861"/>
      <c r="J466" s="861"/>
      <c r="K466" s="861"/>
      <c r="L466" s="861"/>
      <c r="M466" s="861"/>
      <c r="N466" s="861"/>
      <c r="O466" s="861"/>
      <c r="P466" s="861"/>
      <c r="Q466" s="861"/>
      <c r="R466" s="861"/>
      <c r="S466" s="861"/>
      <c r="T466" s="861"/>
      <c r="U466" s="861"/>
      <c r="V466" s="861"/>
      <c r="W466" s="861"/>
      <c r="X466" s="861"/>
      <c r="Y466" s="861"/>
      <c r="Z466" s="861"/>
    </row>
    <row r="467">
      <c r="A467" s="861"/>
      <c r="B467" s="861"/>
      <c r="C467" s="942"/>
      <c r="D467" s="943"/>
      <c r="E467" s="942"/>
      <c r="F467" s="861"/>
      <c r="G467" s="943"/>
      <c r="H467" s="861"/>
      <c r="I467" s="861"/>
      <c r="J467" s="861"/>
      <c r="K467" s="861"/>
      <c r="L467" s="861"/>
      <c r="M467" s="861"/>
      <c r="N467" s="861"/>
      <c r="O467" s="861"/>
      <c r="P467" s="861"/>
      <c r="Q467" s="861"/>
      <c r="R467" s="861"/>
      <c r="S467" s="861"/>
      <c r="T467" s="861"/>
      <c r="U467" s="861"/>
      <c r="V467" s="861"/>
      <c r="W467" s="861"/>
      <c r="X467" s="861"/>
      <c r="Y467" s="861"/>
      <c r="Z467" s="861"/>
    </row>
    <row r="468">
      <c r="A468" s="861"/>
      <c r="B468" s="861"/>
      <c r="C468" s="942"/>
      <c r="D468" s="943"/>
      <c r="E468" s="942"/>
      <c r="F468" s="861"/>
      <c r="G468" s="943"/>
      <c r="H468" s="861"/>
      <c r="I468" s="861"/>
      <c r="J468" s="861"/>
      <c r="K468" s="861"/>
      <c r="L468" s="861"/>
      <c r="M468" s="861"/>
      <c r="N468" s="861"/>
      <c r="O468" s="861"/>
      <c r="P468" s="861"/>
      <c r="Q468" s="861"/>
      <c r="R468" s="861"/>
      <c r="S468" s="861"/>
      <c r="T468" s="861"/>
      <c r="U468" s="861"/>
      <c r="V468" s="861"/>
      <c r="W468" s="861"/>
      <c r="X468" s="861"/>
      <c r="Y468" s="861"/>
      <c r="Z468" s="861"/>
    </row>
    <row r="469">
      <c r="A469" s="861"/>
      <c r="B469" s="861"/>
      <c r="C469" s="942"/>
      <c r="D469" s="943"/>
      <c r="E469" s="942"/>
      <c r="F469" s="861"/>
      <c r="G469" s="943"/>
      <c r="H469" s="861"/>
      <c r="I469" s="861"/>
      <c r="J469" s="861"/>
      <c r="K469" s="861"/>
      <c r="L469" s="861"/>
      <c r="M469" s="861"/>
      <c r="N469" s="861"/>
      <c r="O469" s="861"/>
      <c r="P469" s="861"/>
      <c r="Q469" s="861"/>
      <c r="R469" s="861"/>
      <c r="S469" s="861"/>
      <c r="T469" s="861"/>
      <c r="U469" s="861"/>
      <c r="V469" s="861"/>
      <c r="W469" s="861"/>
      <c r="X469" s="861"/>
      <c r="Y469" s="861"/>
      <c r="Z469" s="861"/>
    </row>
    <row r="470">
      <c r="A470" s="861"/>
      <c r="B470" s="861"/>
      <c r="C470" s="942"/>
      <c r="D470" s="943"/>
      <c r="E470" s="942"/>
      <c r="F470" s="861"/>
      <c r="G470" s="943"/>
      <c r="H470" s="861"/>
      <c r="I470" s="861"/>
      <c r="J470" s="861"/>
      <c r="K470" s="861"/>
      <c r="L470" s="861"/>
      <c r="M470" s="861"/>
      <c r="N470" s="861"/>
      <c r="O470" s="861"/>
      <c r="P470" s="861"/>
      <c r="Q470" s="861"/>
      <c r="R470" s="861"/>
      <c r="S470" s="861"/>
      <c r="T470" s="861"/>
      <c r="U470" s="861"/>
      <c r="V470" s="861"/>
      <c r="W470" s="861"/>
      <c r="X470" s="861"/>
      <c r="Y470" s="861"/>
      <c r="Z470" s="861"/>
    </row>
    <row r="471">
      <c r="A471" s="861"/>
      <c r="B471" s="861"/>
      <c r="C471" s="942"/>
      <c r="D471" s="943"/>
      <c r="E471" s="942"/>
      <c r="F471" s="861"/>
      <c r="G471" s="943"/>
      <c r="H471" s="861"/>
      <c r="I471" s="861"/>
      <c r="J471" s="861"/>
      <c r="K471" s="861"/>
      <c r="L471" s="861"/>
      <c r="M471" s="861"/>
      <c r="N471" s="861"/>
      <c r="O471" s="861"/>
      <c r="P471" s="861"/>
      <c r="Q471" s="861"/>
      <c r="R471" s="861"/>
      <c r="S471" s="861"/>
      <c r="T471" s="861"/>
      <c r="U471" s="861"/>
      <c r="V471" s="861"/>
      <c r="W471" s="861"/>
      <c r="X471" s="861"/>
      <c r="Y471" s="861"/>
      <c r="Z471" s="861"/>
    </row>
    <row r="472">
      <c r="A472" s="861"/>
      <c r="B472" s="861"/>
      <c r="C472" s="942"/>
      <c r="D472" s="943"/>
      <c r="E472" s="942"/>
      <c r="F472" s="861"/>
      <c r="G472" s="943"/>
      <c r="H472" s="861"/>
      <c r="I472" s="861"/>
      <c r="J472" s="861"/>
      <c r="K472" s="861"/>
      <c r="L472" s="861"/>
      <c r="M472" s="861"/>
      <c r="N472" s="861"/>
      <c r="O472" s="861"/>
      <c r="P472" s="861"/>
      <c r="Q472" s="861"/>
      <c r="R472" s="861"/>
      <c r="S472" s="861"/>
      <c r="T472" s="861"/>
      <c r="U472" s="861"/>
      <c r="V472" s="861"/>
      <c r="W472" s="861"/>
      <c r="X472" s="861"/>
      <c r="Y472" s="861"/>
      <c r="Z472" s="861"/>
    </row>
    <row r="473">
      <c r="A473" s="861"/>
      <c r="B473" s="861"/>
      <c r="C473" s="942"/>
      <c r="D473" s="943"/>
      <c r="E473" s="942"/>
      <c r="F473" s="861"/>
      <c r="G473" s="943"/>
      <c r="H473" s="861"/>
      <c r="I473" s="861"/>
      <c r="J473" s="861"/>
      <c r="K473" s="861"/>
      <c r="L473" s="861"/>
      <c r="M473" s="861"/>
      <c r="N473" s="861"/>
      <c r="O473" s="861"/>
      <c r="P473" s="861"/>
      <c r="Q473" s="861"/>
      <c r="R473" s="861"/>
      <c r="S473" s="861"/>
      <c r="T473" s="861"/>
      <c r="U473" s="861"/>
      <c r="V473" s="861"/>
      <c r="W473" s="861"/>
      <c r="X473" s="861"/>
      <c r="Y473" s="861"/>
      <c r="Z473" s="861"/>
    </row>
    <row r="474">
      <c r="A474" s="861"/>
      <c r="B474" s="861"/>
      <c r="C474" s="942"/>
      <c r="D474" s="943"/>
      <c r="E474" s="942"/>
      <c r="F474" s="861"/>
      <c r="G474" s="943"/>
      <c r="H474" s="861"/>
      <c r="I474" s="861"/>
      <c r="J474" s="861"/>
      <c r="K474" s="861"/>
      <c r="L474" s="861"/>
      <c r="M474" s="861"/>
      <c r="N474" s="861"/>
      <c r="O474" s="861"/>
      <c r="P474" s="861"/>
      <c r="Q474" s="861"/>
      <c r="R474" s="861"/>
      <c r="S474" s="861"/>
      <c r="T474" s="861"/>
      <c r="U474" s="861"/>
      <c r="V474" s="861"/>
      <c r="W474" s="861"/>
      <c r="X474" s="861"/>
      <c r="Y474" s="861"/>
      <c r="Z474" s="861"/>
    </row>
    <row r="475">
      <c r="A475" s="861"/>
      <c r="B475" s="861"/>
      <c r="C475" s="942"/>
      <c r="D475" s="943"/>
      <c r="E475" s="942"/>
      <c r="F475" s="861"/>
      <c r="G475" s="943"/>
      <c r="H475" s="861"/>
      <c r="I475" s="861"/>
      <c r="J475" s="861"/>
      <c r="K475" s="861"/>
      <c r="L475" s="861"/>
      <c r="M475" s="861"/>
      <c r="N475" s="861"/>
      <c r="O475" s="861"/>
      <c r="P475" s="861"/>
      <c r="Q475" s="861"/>
      <c r="R475" s="861"/>
      <c r="S475" s="861"/>
      <c r="T475" s="861"/>
      <c r="U475" s="861"/>
      <c r="V475" s="861"/>
      <c r="W475" s="861"/>
      <c r="X475" s="861"/>
      <c r="Y475" s="861"/>
      <c r="Z475" s="861"/>
    </row>
    <row r="476">
      <c r="A476" s="861"/>
      <c r="B476" s="861"/>
      <c r="C476" s="942"/>
      <c r="D476" s="943"/>
      <c r="E476" s="942"/>
      <c r="F476" s="861"/>
      <c r="G476" s="943"/>
      <c r="H476" s="861"/>
      <c r="I476" s="861"/>
      <c r="J476" s="861"/>
      <c r="K476" s="861"/>
      <c r="L476" s="861"/>
      <c r="M476" s="861"/>
      <c r="N476" s="861"/>
      <c r="O476" s="861"/>
      <c r="P476" s="861"/>
      <c r="Q476" s="861"/>
      <c r="R476" s="861"/>
      <c r="S476" s="861"/>
      <c r="T476" s="861"/>
      <c r="U476" s="861"/>
      <c r="V476" s="861"/>
      <c r="W476" s="861"/>
      <c r="X476" s="861"/>
      <c r="Y476" s="861"/>
      <c r="Z476" s="861"/>
    </row>
    <row r="477">
      <c r="A477" s="861"/>
      <c r="B477" s="861"/>
      <c r="C477" s="942"/>
      <c r="D477" s="943"/>
      <c r="E477" s="942"/>
      <c r="F477" s="861"/>
      <c r="G477" s="943"/>
      <c r="H477" s="861"/>
      <c r="I477" s="861"/>
      <c r="J477" s="861"/>
      <c r="K477" s="861"/>
      <c r="L477" s="861"/>
      <c r="M477" s="861"/>
      <c r="N477" s="861"/>
      <c r="O477" s="861"/>
      <c r="P477" s="861"/>
      <c r="Q477" s="861"/>
      <c r="R477" s="861"/>
      <c r="S477" s="861"/>
      <c r="T477" s="861"/>
      <c r="U477" s="861"/>
      <c r="V477" s="861"/>
      <c r="W477" s="861"/>
      <c r="X477" s="861"/>
      <c r="Y477" s="861"/>
      <c r="Z477" s="861"/>
    </row>
    <row r="478">
      <c r="A478" s="861"/>
      <c r="B478" s="861"/>
      <c r="C478" s="942"/>
      <c r="D478" s="943"/>
      <c r="E478" s="942"/>
      <c r="F478" s="861"/>
      <c r="G478" s="943"/>
      <c r="H478" s="861"/>
      <c r="I478" s="861"/>
      <c r="J478" s="861"/>
      <c r="K478" s="861"/>
      <c r="L478" s="861"/>
      <c r="M478" s="861"/>
      <c r="N478" s="861"/>
      <c r="O478" s="861"/>
      <c r="P478" s="861"/>
      <c r="Q478" s="861"/>
      <c r="R478" s="861"/>
      <c r="S478" s="861"/>
      <c r="T478" s="861"/>
      <c r="U478" s="861"/>
      <c r="V478" s="861"/>
      <c r="W478" s="861"/>
      <c r="X478" s="861"/>
      <c r="Y478" s="861"/>
      <c r="Z478" s="861"/>
    </row>
    <row r="479">
      <c r="A479" s="861"/>
      <c r="B479" s="861"/>
      <c r="C479" s="942"/>
      <c r="D479" s="943"/>
      <c r="E479" s="942"/>
      <c r="F479" s="861"/>
      <c r="G479" s="943"/>
      <c r="H479" s="861"/>
      <c r="I479" s="861"/>
      <c r="J479" s="861"/>
      <c r="K479" s="861"/>
      <c r="L479" s="861"/>
      <c r="M479" s="861"/>
      <c r="N479" s="861"/>
      <c r="O479" s="861"/>
      <c r="P479" s="861"/>
      <c r="Q479" s="861"/>
      <c r="R479" s="861"/>
      <c r="S479" s="861"/>
      <c r="T479" s="861"/>
      <c r="U479" s="861"/>
      <c r="V479" s="861"/>
      <c r="W479" s="861"/>
      <c r="X479" s="861"/>
      <c r="Y479" s="861"/>
      <c r="Z479" s="861"/>
    </row>
    <row r="480">
      <c r="A480" s="861"/>
      <c r="B480" s="861"/>
      <c r="C480" s="942"/>
      <c r="D480" s="943"/>
      <c r="E480" s="942"/>
      <c r="F480" s="861"/>
      <c r="G480" s="943"/>
      <c r="H480" s="861"/>
      <c r="I480" s="861"/>
      <c r="J480" s="861"/>
      <c r="K480" s="861"/>
      <c r="L480" s="861"/>
      <c r="M480" s="861"/>
      <c r="N480" s="861"/>
      <c r="O480" s="861"/>
      <c r="P480" s="861"/>
      <c r="Q480" s="861"/>
      <c r="R480" s="861"/>
      <c r="S480" s="861"/>
      <c r="T480" s="861"/>
      <c r="U480" s="861"/>
      <c r="V480" s="861"/>
      <c r="W480" s="861"/>
      <c r="X480" s="861"/>
      <c r="Y480" s="861"/>
      <c r="Z480" s="861"/>
    </row>
    <row r="481">
      <c r="A481" s="861"/>
      <c r="B481" s="861"/>
      <c r="C481" s="942"/>
      <c r="D481" s="943"/>
      <c r="E481" s="942"/>
      <c r="F481" s="861"/>
      <c r="G481" s="943"/>
      <c r="H481" s="861"/>
      <c r="I481" s="861"/>
      <c r="J481" s="861"/>
      <c r="K481" s="861"/>
      <c r="L481" s="861"/>
      <c r="M481" s="861"/>
      <c r="N481" s="861"/>
      <c r="O481" s="861"/>
      <c r="P481" s="861"/>
      <c r="Q481" s="861"/>
      <c r="R481" s="861"/>
      <c r="S481" s="861"/>
      <c r="T481" s="861"/>
      <c r="U481" s="861"/>
      <c r="V481" s="861"/>
      <c r="W481" s="861"/>
      <c r="X481" s="861"/>
      <c r="Y481" s="861"/>
      <c r="Z481" s="861"/>
    </row>
    <row r="482">
      <c r="A482" s="861"/>
      <c r="B482" s="861"/>
      <c r="C482" s="942"/>
      <c r="D482" s="943"/>
      <c r="E482" s="942"/>
      <c r="F482" s="861"/>
      <c r="G482" s="943"/>
      <c r="H482" s="861"/>
      <c r="I482" s="861"/>
      <c r="J482" s="861"/>
      <c r="K482" s="861"/>
      <c r="L482" s="861"/>
      <c r="M482" s="861"/>
      <c r="N482" s="861"/>
      <c r="O482" s="861"/>
      <c r="P482" s="861"/>
      <c r="Q482" s="861"/>
      <c r="R482" s="861"/>
      <c r="S482" s="861"/>
      <c r="T482" s="861"/>
      <c r="U482" s="861"/>
      <c r="V482" s="861"/>
      <c r="W482" s="861"/>
      <c r="X482" s="861"/>
      <c r="Y482" s="861"/>
      <c r="Z482" s="861"/>
    </row>
    <row r="483">
      <c r="A483" s="861"/>
      <c r="B483" s="861"/>
      <c r="C483" s="942"/>
      <c r="D483" s="943"/>
      <c r="E483" s="942"/>
      <c r="F483" s="861"/>
      <c r="G483" s="943"/>
      <c r="H483" s="861"/>
      <c r="I483" s="861"/>
      <c r="J483" s="861"/>
      <c r="K483" s="861"/>
      <c r="L483" s="861"/>
      <c r="M483" s="861"/>
      <c r="N483" s="861"/>
      <c r="O483" s="861"/>
      <c r="P483" s="861"/>
      <c r="Q483" s="861"/>
      <c r="R483" s="861"/>
      <c r="S483" s="861"/>
      <c r="T483" s="861"/>
      <c r="U483" s="861"/>
      <c r="V483" s="861"/>
      <c r="W483" s="861"/>
      <c r="X483" s="861"/>
      <c r="Y483" s="861"/>
      <c r="Z483" s="861"/>
    </row>
    <row r="484">
      <c r="A484" s="861"/>
      <c r="B484" s="861"/>
      <c r="C484" s="942"/>
      <c r="D484" s="943"/>
      <c r="E484" s="942"/>
      <c r="F484" s="861"/>
      <c r="G484" s="943"/>
      <c r="H484" s="861"/>
      <c r="I484" s="861"/>
      <c r="J484" s="861"/>
      <c r="K484" s="861"/>
      <c r="L484" s="861"/>
      <c r="M484" s="861"/>
      <c r="N484" s="861"/>
      <c r="O484" s="861"/>
      <c r="P484" s="861"/>
      <c r="Q484" s="861"/>
      <c r="R484" s="861"/>
      <c r="S484" s="861"/>
      <c r="T484" s="861"/>
      <c r="U484" s="861"/>
      <c r="V484" s="861"/>
      <c r="W484" s="861"/>
      <c r="X484" s="861"/>
      <c r="Y484" s="861"/>
      <c r="Z484" s="861"/>
    </row>
    <row r="485">
      <c r="A485" s="861"/>
      <c r="B485" s="861"/>
      <c r="C485" s="942"/>
      <c r="D485" s="943"/>
      <c r="E485" s="942"/>
      <c r="F485" s="861"/>
      <c r="G485" s="943"/>
      <c r="H485" s="861"/>
      <c r="I485" s="861"/>
      <c r="J485" s="861"/>
      <c r="K485" s="861"/>
      <c r="L485" s="861"/>
      <c r="M485" s="861"/>
      <c r="N485" s="861"/>
      <c r="O485" s="861"/>
      <c r="P485" s="861"/>
      <c r="Q485" s="861"/>
      <c r="R485" s="861"/>
      <c r="S485" s="861"/>
      <c r="T485" s="861"/>
      <c r="U485" s="861"/>
      <c r="V485" s="861"/>
      <c r="W485" s="861"/>
      <c r="X485" s="861"/>
      <c r="Y485" s="861"/>
      <c r="Z485" s="861"/>
    </row>
    <row r="486">
      <c r="A486" s="861"/>
      <c r="B486" s="861"/>
      <c r="C486" s="942"/>
      <c r="D486" s="943"/>
      <c r="E486" s="942"/>
      <c r="F486" s="861"/>
      <c r="G486" s="943"/>
      <c r="H486" s="861"/>
      <c r="I486" s="861"/>
      <c r="J486" s="861"/>
      <c r="K486" s="861"/>
      <c r="L486" s="861"/>
      <c r="M486" s="861"/>
      <c r="N486" s="861"/>
      <c r="O486" s="861"/>
      <c r="P486" s="861"/>
      <c r="Q486" s="861"/>
      <c r="R486" s="861"/>
      <c r="S486" s="861"/>
      <c r="T486" s="861"/>
      <c r="U486" s="861"/>
      <c r="V486" s="861"/>
      <c r="W486" s="861"/>
      <c r="X486" s="861"/>
      <c r="Y486" s="861"/>
      <c r="Z486" s="861"/>
    </row>
    <row r="487">
      <c r="A487" s="861"/>
      <c r="B487" s="861"/>
      <c r="C487" s="942"/>
      <c r="D487" s="943"/>
      <c r="E487" s="942"/>
      <c r="F487" s="861"/>
      <c r="G487" s="943"/>
      <c r="H487" s="861"/>
      <c r="I487" s="861"/>
      <c r="J487" s="861"/>
      <c r="K487" s="861"/>
      <c r="L487" s="861"/>
      <c r="M487" s="861"/>
      <c r="N487" s="861"/>
      <c r="O487" s="861"/>
      <c r="P487" s="861"/>
      <c r="Q487" s="861"/>
      <c r="R487" s="861"/>
      <c r="S487" s="861"/>
      <c r="T487" s="861"/>
      <c r="U487" s="861"/>
      <c r="V487" s="861"/>
      <c r="W487" s="861"/>
      <c r="X487" s="861"/>
      <c r="Y487" s="861"/>
      <c r="Z487" s="861"/>
    </row>
    <row r="488">
      <c r="A488" s="861"/>
      <c r="B488" s="861"/>
      <c r="C488" s="942"/>
      <c r="D488" s="943"/>
      <c r="E488" s="942"/>
      <c r="F488" s="861"/>
      <c r="G488" s="943"/>
      <c r="H488" s="861"/>
      <c r="I488" s="861"/>
      <c r="J488" s="861"/>
      <c r="K488" s="861"/>
      <c r="L488" s="861"/>
      <c r="M488" s="861"/>
      <c r="N488" s="861"/>
      <c r="O488" s="861"/>
      <c r="P488" s="861"/>
      <c r="Q488" s="861"/>
      <c r="R488" s="861"/>
      <c r="S488" s="861"/>
      <c r="T488" s="861"/>
      <c r="U488" s="861"/>
      <c r="V488" s="861"/>
      <c r="W488" s="861"/>
      <c r="X488" s="861"/>
      <c r="Y488" s="861"/>
      <c r="Z488" s="861"/>
    </row>
    <row r="489">
      <c r="A489" s="861"/>
      <c r="B489" s="861"/>
      <c r="C489" s="942"/>
      <c r="D489" s="943"/>
      <c r="E489" s="942"/>
      <c r="F489" s="861"/>
      <c r="G489" s="943"/>
      <c r="H489" s="861"/>
      <c r="I489" s="861"/>
      <c r="J489" s="861"/>
      <c r="K489" s="861"/>
      <c r="L489" s="861"/>
      <c r="M489" s="861"/>
      <c r="N489" s="861"/>
      <c r="O489" s="861"/>
      <c r="P489" s="861"/>
      <c r="Q489" s="861"/>
      <c r="R489" s="861"/>
      <c r="S489" s="861"/>
      <c r="T489" s="861"/>
      <c r="U489" s="861"/>
      <c r="V489" s="861"/>
      <c r="W489" s="861"/>
      <c r="X489" s="861"/>
      <c r="Y489" s="861"/>
      <c r="Z489" s="861"/>
    </row>
    <row r="490">
      <c r="A490" s="861"/>
      <c r="B490" s="861"/>
      <c r="C490" s="942"/>
      <c r="D490" s="943"/>
      <c r="E490" s="942"/>
      <c r="F490" s="861"/>
      <c r="G490" s="943"/>
      <c r="H490" s="861"/>
      <c r="I490" s="861"/>
      <c r="J490" s="861"/>
      <c r="K490" s="861"/>
      <c r="L490" s="861"/>
      <c r="M490" s="861"/>
      <c r="N490" s="861"/>
      <c r="O490" s="861"/>
      <c r="P490" s="861"/>
      <c r="Q490" s="861"/>
      <c r="R490" s="861"/>
      <c r="S490" s="861"/>
      <c r="T490" s="861"/>
      <c r="U490" s="861"/>
      <c r="V490" s="861"/>
      <c r="W490" s="861"/>
      <c r="X490" s="861"/>
      <c r="Y490" s="861"/>
      <c r="Z490" s="861"/>
    </row>
    <row r="491">
      <c r="A491" s="861"/>
      <c r="B491" s="861"/>
      <c r="C491" s="942"/>
      <c r="D491" s="943"/>
      <c r="E491" s="942"/>
      <c r="F491" s="861"/>
      <c r="G491" s="943"/>
      <c r="H491" s="861"/>
      <c r="I491" s="861"/>
      <c r="J491" s="861"/>
      <c r="K491" s="861"/>
      <c r="L491" s="861"/>
      <c r="M491" s="861"/>
      <c r="N491" s="861"/>
      <c r="O491" s="861"/>
      <c r="P491" s="861"/>
      <c r="Q491" s="861"/>
      <c r="R491" s="861"/>
      <c r="S491" s="861"/>
      <c r="T491" s="861"/>
      <c r="U491" s="861"/>
      <c r="V491" s="861"/>
      <c r="W491" s="861"/>
      <c r="X491" s="861"/>
      <c r="Y491" s="861"/>
      <c r="Z491" s="861"/>
    </row>
    <row r="492">
      <c r="A492" s="861"/>
      <c r="B492" s="861"/>
      <c r="C492" s="942"/>
      <c r="D492" s="943"/>
      <c r="E492" s="942"/>
      <c r="F492" s="861"/>
      <c r="G492" s="943"/>
      <c r="H492" s="861"/>
      <c r="I492" s="861"/>
      <c r="J492" s="861"/>
      <c r="K492" s="861"/>
      <c r="L492" s="861"/>
      <c r="M492" s="861"/>
      <c r="N492" s="861"/>
      <c r="O492" s="861"/>
      <c r="P492" s="861"/>
      <c r="Q492" s="861"/>
      <c r="R492" s="861"/>
      <c r="S492" s="861"/>
      <c r="T492" s="861"/>
      <c r="U492" s="861"/>
      <c r="V492" s="861"/>
      <c r="W492" s="861"/>
      <c r="X492" s="861"/>
      <c r="Y492" s="861"/>
      <c r="Z492" s="861"/>
    </row>
    <row r="493">
      <c r="A493" s="861"/>
      <c r="B493" s="861"/>
      <c r="C493" s="942"/>
      <c r="D493" s="943"/>
      <c r="E493" s="942"/>
      <c r="F493" s="861"/>
      <c r="G493" s="943"/>
      <c r="H493" s="861"/>
      <c r="I493" s="861"/>
      <c r="J493" s="861"/>
      <c r="K493" s="861"/>
      <c r="L493" s="861"/>
      <c r="M493" s="861"/>
      <c r="N493" s="861"/>
      <c r="O493" s="861"/>
      <c r="P493" s="861"/>
      <c r="Q493" s="861"/>
      <c r="R493" s="861"/>
      <c r="S493" s="861"/>
      <c r="T493" s="861"/>
      <c r="U493" s="861"/>
      <c r="V493" s="861"/>
      <c r="W493" s="861"/>
      <c r="X493" s="861"/>
      <c r="Y493" s="861"/>
      <c r="Z493" s="861"/>
    </row>
    <row r="494">
      <c r="A494" s="861"/>
      <c r="B494" s="861"/>
      <c r="C494" s="942"/>
      <c r="D494" s="943"/>
      <c r="E494" s="942"/>
      <c r="F494" s="861"/>
      <c r="G494" s="943"/>
      <c r="H494" s="861"/>
      <c r="I494" s="861"/>
      <c r="J494" s="861"/>
      <c r="K494" s="861"/>
      <c r="L494" s="861"/>
      <c r="M494" s="861"/>
      <c r="N494" s="861"/>
      <c r="O494" s="861"/>
      <c r="P494" s="861"/>
      <c r="Q494" s="861"/>
      <c r="R494" s="861"/>
      <c r="S494" s="861"/>
      <c r="T494" s="861"/>
      <c r="U494" s="861"/>
      <c r="V494" s="861"/>
      <c r="W494" s="861"/>
      <c r="X494" s="861"/>
      <c r="Y494" s="861"/>
      <c r="Z494" s="861"/>
    </row>
    <row r="495">
      <c r="A495" s="861"/>
      <c r="B495" s="861"/>
      <c r="C495" s="942"/>
      <c r="D495" s="943"/>
      <c r="E495" s="942"/>
      <c r="F495" s="861"/>
      <c r="G495" s="943"/>
      <c r="H495" s="861"/>
      <c r="I495" s="861"/>
      <c r="J495" s="861"/>
      <c r="K495" s="861"/>
      <c r="L495" s="861"/>
      <c r="M495" s="861"/>
      <c r="N495" s="861"/>
      <c r="O495" s="861"/>
      <c r="P495" s="861"/>
      <c r="Q495" s="861"/>
      <c r="R495" s="861"/>
      <c r="S495" s="861"/>
      <c r="T495" s="861"/>
      <c r="U495" s="861"/>
      <c r="V495" s="861"/>
      <c r="W495" s="861"/>
      <c r="X495" s="861"/>
      <c r="Y495" s="861"/>
      <c r="Z495" s="861"/>
    </row>
    <row r="496">
      <c r="A496" s="861"/>
      <c r="B496" s="861"/>
      <c r="C496" s="942"/>
      <c r="D496" s="943"/>
      <c r="E496" s="942"/>
      <c r="F496" s="861"/>
      <c r="G496" s="943"/>
      <c r="H496" s="861"/>
      <c r="I496" s="861"/>
      <c r="J496" s="861"/>
      <c r="K496" s="861"/>
      <c r="L496" s="861"/>
      <c r="M496" s="861"/>
      <c r="N496" s="861"/>
      <c r="O496" s="861"/>
      <c r="P496" s="861"/>
      <c r="Q496" s="861"/>
      <c r="R496" s="861"/>
      <c r="S496" s="861"/>
      <c r="T496" s="861"/>
      <c r="U496" s="861"/>
      <c r="V496" s="861"/>
      <c r="W496" s="861"/>
      <c r="X496" s="861"/>
      <c r="Y496" s="861"/>
      <c r="Z496" s="861"/>
    </row>
    <row r="497">
      <c r="A497" s="861"/>
      <c r="B497" s="861"/>
      <c r="C497" s="942"/>
      <c r="D497" s="943"/>
      <c r="E497" s="942"/>
      <c r="F497" s="861"/>
      <c r="G497" s="943"/>
      <c r="H497" s="861"/>
      <c r="I497" s="861"/>
      <c r="J497" s="861"/>
      <c r="K497" s="861"/>
      <c r="L497" s="861"/>
      <c r="M497" s="861"/>
      <c r="N497" s="861"/>
      <c r="O497" s="861"/>
      <c r="P497" s="861"/>
      <c r="Q497" s="861"/>
      <c r="R497" s="861"/>
      <c r="S497" s="861"/>
      <c r="T497" s="861"/>
      <c r="U497" s="861"/>
      <c r="V497" s="861"/>
      <c r="W497" s="861"/>
      <c r="X497" s="861"/>
      <c r="Y497" s="861"/>
      <c r="Z497" s="861"/>
    </row>
    <row r="498">
      <c r="A498" s="861"/>
      <c r="B498" s="861"/>
      <c r="C498" s="942"/>
      <c r="D498" s="943"/>
      <c r="E498" s="942"/>
      <c r="F498" s="861"/>
      <c r="G498" s="943"/>
      <c r="H498" s="861"/>
      <c r="I498" s="861"/>
      <c r="J498" s="861"/>
      <c r="K498" s="861"/>
      <c r="L498" s="861"/>
      <c r="M498" s="861"/>
      <c r="N498" s="861"/>
      <c r="O498" s="861"/>
      <c r="P498" s="861"/>
      <c r="Q498" s="861"/>
      <c r="R498" s="861"/>
      <c r="S498" s="861"/>
      <c r="T498" s="861"/>
      <c r="U498" s="861"/>
      <c r="V498" s="861"/>
      <c r="W498" s="861"/>
      <c r="X498" s="861"/>
      <c r="Y498" s="861"/>
      <c r="Z498" s="861"/>
    </row>
    <row r="499">
      <c r="A499" s="861"/>
      <c r="B499" s="861"/>
      <c r="C499" s="942"/>
      <c r="D499" s="943"/>
      <c r="E499" s="942"/>
      <c r="F499" s="861"/>
      <c r="G499" s="943"/>
      <c r="H499" s="861"/>
      <c r="I499" s="861"/>
      <c r="J499" s="861"/>
      <c r="K499" s="861"/>
      <c r="L499" s="861"/>
      <c r="M499" s="861"/>
      <c r="N499" s="861"/>
      <c r="O499" s="861"/>
      <c r="P499" s="861"/>
      <c r="Q499" s="861"/>
      <c r="R499" s="861"/>
      <c r="S499" s="861"/>
      <c r="T499" s="861"/>
      <c r="U499" s="861"/>
      <c r="V499" s="861"/>
      <c r="W499" s="861"/>
      <c r="X499" s="861"/>
      <c r="Y499" s="861"/>
      <c r="Z499" s="861"/>
    </row>
    <row r="500">
      <c r="A500" s="861"/>
      <c r="B500" s="861"/>
      <c r="C500" s="942"/>
      <c r="D500" s="943"/>
      <c r="E500" s="942"/>
      <c r="F500" s="861"/>
      <c r="G500" s="943"/>
      <c r="H500" s="861"/>
      <c r="I500" s="861"/>
      <c r="J500" s="861"/>
      <c r="K500" s="861"/>
      <c r="L500" s="861"/>
      <c r="M500" s="861"/>
      <c r="N500" s="861"/>
      <c r="O500" s="861"/>
      <c r="P500" s="861"/>
      <c r="Q500" s="861"/>
      <c r="R500" s="861"/>
      <c r="S500" s="861"/>
      <c r="T500" s="861"/>
      <c r="U500" s="861"/>
      <c r="V500" s="861"/>
      <c r="W500" s="861"/>
      <c r="X500" s="861"/>
      <c r="Y500" s="861"/>
      <c r="Z500" s="861"/>
    </row>
    <row r="501">
      <c r="A501" s="861"/>
      <c r="B501" s="861"/>
      <c r="C501" s="942"/>
      <c r="D501" s="943"/>
      <c r="E501" s="942"/>
      <c r="F501" s="861"/>
      <c r="G501" s="943"/>
      <c r="H501" s="861"/>
      <c r="I501" s="861"/>
      <c r="J501" s="861"/>
      <c r="K501" s="861"/>
      <c r="L501" s="861"/>
      <c r="M501" s="861"/>
      <c r="N501" s="861"/>
      <c r="O501" s="861"/>
      <c r="P501" s="861"/>
      <c r="Q501" s="861"/>
      <c r="R501" s="861"/>
      <c r="S501" s="861"/>
      <c r="T501" s="861"/>
      <c r="U501" s="861"/>
      <c r="V501" s="861"/>
      <c r="W501" s="861"/>
      <c r="X501" s="861"/>
      <c r="Y501" s="861"/>
      <c r="Z501" s="861"/>
    </row>
    <row r="502">
      <c r="A502" s="861"/>
      <c r="B502" s="861"/>
      <c r="C502" s="942"/>
      <c r="D502" s="943"/>
      <c r="E502" s="942"/>
      <c r="F502" s="861"/>
      <c r="G502" s="943"/>
      <c r="H502" s="861"/>
      <c r="I502" s="861"/>
      <c r="J502" s="861"/>
      <c r="K502" s="861"/>
      <c r="L502" s="861"/>
      <c r="M502" s="861"/>
      <c r="N502" s="861"/>
      <c r="O502" s="861"/>
      <c r="P502" s="861"/>
      <c r="Q502" s="861"/>
      <c r="R502" s="861"/>
      <c r="S502" s="861"/>
      <c r="T502" s="861"/>
      <c r="U502" s="861"/>
      <c r="V502" s="861"/>
      <c r="W502" s="861"/>
      <c r="X502" s="861"/>
      <c r="Y502" s="861"/>
      <c r="Z502" s="861"/>
    </row>
    <row r="503">
      <c r="A503" s="861"/>
      <c r="B503" s="861"/>
      <c r="C503" s="942"/>
      <c r="D503" s="943"/>
      <c r="E503" s="942"/>
      <c r="F503" s="861"/>
      <c r="G503" s="943"/>
      <c r="H503" s="861"/>
      <c r="I503" s="861"/>
      <c r="J503" s="861"/>
      <c r="K503" s="861"/>
      <c r="L503" s="861"/>
      <c r="M503" s="861"/>
      <c r="N503" s="861"/>
      <c r="O503" s="861"/>
      <c r="P503" s="861"/>
      <c r="Q503" s="861"/>
      <c r="R503" s="861"/>
      <c r="S503" s="861"/>
      <c r="T503" s="861"/>
      <c r="U503" s="861"/>
      <c r="V503" s="861"/>
      <c r="W503" s="861"/>
      <c r="X503" s="861"/>
      <c r="Y503" s="861"/>
      <c r="Z503" s="861"/>
    </row>
    <row r="504">
      <c r="A504" s="861"/>
      <c r="B504" s="861"/>
      <c r="C504" s="942"/>
      <c r="D504" s="943"/>
      <c r="E504" s="942"/>
      <c r="F504" s="861"/>
      <c r="G504" s="943"/>
      <c r="H504" s="861"/>
      <c r="I504" s="861"/>
      <c r="J504" s="861"/>
      <c r="K504" s="861"/>
      <c r="L504" s="861"/>
      <c r="M504" s="861"/>
      <c r="N504" s="861"/>
      <c r="O504" s="861"/>
      <c r="P504" s="861"/>
      <c r="Q504" s="861"/>
      <c r="R504" s="861"/>
      <c r="S504" s="861"/>
      <c r="T504" s="861"/>
      <c r="U504" s="861"/>
      <c r="V504" s="861"/>
      <c r="W504" s="861"/>
      <c r="X504" s="861"/>
      <c r="Y504" s="861"/>
      <c r="Z504" s="861"/>
    </row>
    <row r="505">
      <c r="A505" s="861"/>
      <c r="B505" s="861"/>
      <c r="C505" s="942"/>
      <c r="D505" s="943"/>
      <c r="E505" s="942"/>
      <c r="F505" s="861"/>
      <c r="G505" s="943"/>
      <c r="H505" s="861"/>
      <c r="I505" s="861"/>
      <c r="J505" s="861"/>
      <c r="K505" s="861"/>
      <c r="L505" s="861"/>
      <c r="M505" s="861"/>
      <c r="N505" s="861"/>
      <c r="O505" s="861"/>
      <c r="P505" s="861"/>
      <c r="Q505" s="861"/>
      <c r="R505" s="861"/>
      <c r="S505" s="861"/>
      <c r="T505" s="861"/>
      <c r="U505" s="861"/>
      <c r="V505" s="861"/>
      <c r="W505" s="861"/>
      <c r="X505" s="861"/>
      <c r="Y505" s="861"/>
      <c r="Z505" s="861"/>
    </row>
    <row r="506">
      <c r="A506" s="861"/>
      <c r="B506" s="861"/>
      <c r="C506" s="942"/>
      <c r="D506" s="943"/>
      <c r="E506" s="942"/>
      <c r="F506" s="861"/>
      <c r="G506" s="943"/>
      <c r="H506" s="861"/>
      <c r="I506" s="861"/>
      <c r="J506" s="861"/>
      <c r="K506" s="861"/>
      <c r="L506" s="861"/>
      <c r="M506" s="861"/>
      <c r="N506" s="861"/>
      <c r="O506" s="861"/>
      <c r="P506" s="861"/>
      <c r="Q506" s="861"/>
      <c r="R506" s="861"/>
      <c r="S506" s="861"/>
      <c r="T506" s="861"/>
      <c r="U506" s="861"/>
      <c r="V506" s="861"/>
      <c r="W506" s="861"/>
      <c r="X506" s="861"/>
      <c r="Y506" s="861"/>
      <c r="Z506" s="861"/>
    </row>
    <row r="507">
      <c r="A507" s="861"/>
      <c r="B507" s="861"/>
      <c r="C507" s="942"/>
      <c r="D507" s="943"/>
      <c r="E507" s="942"/>
      <c r="F507" s="861"/>
      <c r="G507" s="943"/>
      <c r="H507" s="861"/>
      <c r="I507" s="861"/>
      <c r="J507" s="861"/>
      <c r="K507" s="861"/>
      <c r="L507" s="861"/>
      <c r="M507" s="861"/>
      <c r="N507" s="861"/>
      <c r="O507" s="861"/>
      <c r="P507" s="861"/>
      <c r="Q507" s="861"/>
      <c r="R507" s="861"/>
      <c r="S507" s="861"/>
      <c r="T507" s="861"/>
      <c r="U507" s="861"/>
      <c r="V507" s="861"/>
      <c r="W507" s="861"/>
      <c r="X507" s="861"/>
      <c r="Y507" s="861"/>
      <c r="Z507" s="861"/>
    </row>
    <row r="508">
      <c r="A508" s="861"/>
      <c r="B508" s="861"/>
      <c r="C508" s="942"/>
      <c r="D508" s="943"/>
      <c r="E508" s="942"/>
      <c r="F508" s="861"/>
      <c r="G508" s="943"/>
      <c r="H508" s="861"/>
      <c r="I508" s="861"/>
      <c r="J508" s="861"/>
      <c r="K508" s="861"/>
      <c r="L508" s="861"/>
      <c r="M508" s="861"/>
      <c r="N508" s="861"/>
      <c r="O508" s="861"/>
      <c r="P508" s="861"/>
      <c r="Q508" s="861"/>
      <c r="R508" s="861"/>
      <c r="S508" s="861"/>
      <c r="T508" s="861"/>
      <c r="U508" s="861"/>
      <c r="V508" s="861"/>
      <c r="W508" s="861"/>
      <c r="X508" s="861"/>
      <c r="Y508" s="861"/>
      <c r="Z508" s="861"/>
    </row>
    <row r="509">
      <c r="A509" s="861"/>
      <c r="B509" s="861"/>
      <c r="C509" s="942"/>
      <c r="D509" s="943"/>
      <c r="E509" s="942"/>
      <c r="F509" s="861"/>
      <c r="G509" s="943"/>
      <c r="H509" s="861"/>
      <c r="I509" s="861"/>
      <c r="J509" s="861"/>
      <c r="K509" s="861"/>
      <c r="L509" s="861"/>
      <c r="M509" s="861"/>
      <c r="N509" s="861"/>
      <c r="O509" s="861"/>
      <c r="P509" s="861"/>
      <c r="Q509" s="861"/>
      <c r="R509" s="861"/>
      <c r="S509" s="861"/>
      <c r="T509" s="861"/>
      <c r="U509" s="861"/>
      <c r="V509" s="861"/>
      <c r="W509" s="861"/>
      <c r="X509" s="861"/>
      <c r="Y509" s="861"/>
      <c r="Z509" s="861"/>
    </row>
    <row r="510">
      <c r="A510" s="861"/>
      <c r="B510" s="861"/>
      <c r="C510" s="942"/>
      <c r="D510" s="943"/>
      <c r="E510" s="942"/>
      <c r="F510" s="861"/>
      <c r="G510" s="943"/>
      <c r="H510" s="861"/>
      <c r="I510" s="861"/>
      <c r="J510" s="861"/>
      <c r="K510" s="861"/>
      <c r="L510" s="861"/>
      <c r="M510" s="861"/>
      <c r="N510" s="861"/>
      <c r="O510" s="861"/>
      <c r="P510" s="861"/>
      <c r="Q510" s="861"/>
      <c r="R510" s="861"/>
      <c r="S510" s="861"/>
      <c r="T510" s="861"/>
      <c r="U510" s="861"/>
      <c r="V510" s="861"/>
      <c r="W510" s="861"/>
      <c r="X510" s="861"/>
      <c r="Y510" s="861"/>
      <c r="Z510" s="861"/>
    </row>
    <row r="511">
      <c r="A511" s="861"/>
      <c r="B511" s="861"/>
      <c r="C511" s="942"/>
      <c r="D511" s="943"/>
      <c r="E511" s="942"/>
      <c r="F511" s="861"/>
      <c r="G511" s="943"/>
      <c r="H511" s="861"/>
      <c r="I511" s="861"/>
      <c r="J511" s="861"/>
      <c r="K511" s="861"/>
      <c r="L511" s="861"/>
      <c r="M511" s="861"/>
      <c r="N511" s="861"/>
      <c r="O511" s="861"/>
      <c r="P511" s="861"/>
      <c r="Q511" s="861"/>
      <c r="R511" s="861"/>
      <c r="S511" s="861"/>
      <c r="T511" s="861"/>
      <c r="U511" s="861"/>
      <c r="V511" s="861"/>
      <c r="W511" s="861"/>
      <c r="X511" s="861"/>
      <c r="Y511" s="861"/>
      <c r="Z511" s="861"/>
    </row>
    <row r="512">
      <c r="A512" s="861"/>
      <c r="B512" s="861"/>
      <c r="C512" s="942"/>
      <c r="D512" s="943"/>
      <c r="E512" s="942"/>
      <c r="F512" s="861"/>
      <c r="G512" s="943"/>
      <c r="H512" s="861"/>
      <c r="I512" s="861"/>
      <c r="J512" s="861"/>
      <c r="K512" s="861"/>
      <c r="L512" s="861"/>
      <c r="M512" s="861"/>
      <c r="N512" s="861"/>
      <c r="O512" s="861"/>
      <c r="P512" s="861"/>
      <c r="Q512" s="861"/>
      <c r="R512" s="861"/>
      <c r="S512" s="861"/>
      <c r="T512" s="861"/>
      <c r="U512" s="861"/>
      <c r="V512" s="861"/>
      <c r="W512" s="861"/>
      <c r="X512" s="861"/>
      <c r="Y512" s="861"/>
      <c r="Z512" s="861"/>
    </row>
    <row r="513">
      <c r="A513" s="861"/>
      <c r="B513" s="861"/>
      <c r="C513" s="942"/>
      <c r="D513" s="943"/>
      <c r="E513" s="942"/>
      <c r="F513" s="861"/>
      <c r="G513" s="943"/>
      <c r="H513" s="861"/>
      <c r="I513" s="861"/>
      <c r="J513" s="861"/>
      <c r="K513" s="861"/>
      <c r="L513" s="861"/>
      <c r="M513" s="861"/>
      <c r="N513" s="861"/>
      <c r="O513" s="861"/>
      <c r="P513" s="861"/>
      <c r="Q513" s="861"/>
      <c r="R513" s="861"/>
      <c r="S513" s="861"/>
      <c r="T513" s="861"/>
      <c r="U513" s="861"/>
      <c r="V513" s="861"/>
      <c r="W513" s="861"/>
      <c r="X513" s="861"/>
      <c r="Y513" s="861"/>
      <c r="Z513" s="861"/>
    </row>
    <row r="514">
      <c r="A514" s="861"/>
      <c r="B514" s="861"/>
      <c r="C514" s="942"/>
      <c r="D514" s="943"/>
      <c r="E514" s="942"/>
      <c r="F514" s="861"/>
      <c r="G514" s="943"/>
      <c r="H514" s="861"/>
      <c r="I514" s="861"/>
      <c r="J514" s="861"/>
      <c r="K514" s="861"/>
      <c r="L514" s="861"/>
      <c r="M514" s="861"/>
      <c r="N514" s="861"/>
      <c r="O514" s="861"/>
      <c r="P514" s="861"/>
      <c r="Q514" s="861"/>
      <c r="R514" s="861"/>
      <c r="S514" s="861"/>
      <c r="T514" s="861"/>
      <c r="U514" s="861"/>
      <c r="V514" s="861"/>
      <c r="W514" s="861"/>
      <c r="X514" s="861"/>
      <c r="Y514" s="861"/>
      <c r="Z514" s="861"/>
    </row>
    <row r="515">
      <c r="A515" s="861"/>
      <c r="B515" s="861"/>
      <c r="C515" s="942"/>
      <c r="D515" s="943"/>
      <c r="E515" s="942"/>
      <c r="F515" s="861"/>
      <c r="G515" s="943"/>
      <c r="H515" s="861"/>
      <c r="I515" s="861"/>
      <c r="J515" s="861"/>
      <c r="K515" s="861"/>
      <c r="L515" s="861"/>
      <c r="M515" s="861"/>
      <c r="N515" s="861"/>
      <c r="O515" s="861"/>
      <c r="P515" s="861"/>
      <c r="Q515" s="861"/>
      <c r="R515" s="861"/>
      <c r="S515" s="861"/>
      <c r="T515" s="861"/>
      <c r="U515" s="861"/>
      <c r="V515" s="861"/>
      <c r="W515" s="861"/>
      <c r="X515" s="861"/>
      <c r="Y515" s="861"/>
      <c r="Z515" s="861"/>
    </row>
    <row r="516">
      <c r="A516" s="861"/>
      <c r="B516" s="861"/>
      <c r="C516" s="942"/>
      <c r="D516" s="943"/>
      <c r="E516" s="942"/>
      <c r="F516" s="861"/>
      <c r="G516" s="943"/>
      <c r="H516" s="861"/>
      <c r="I516" s="861"/>
      <c r="J516" s="861"/>
      <c r="K516" s="861"/>
      <c r="L516" s="861"/>
      <c r="M516" s="861"/>
      <c r="N516" s="861"/>
      <c r="O516" s="861"/>
      <c r="P516" s="861"/>
      <c r="Q516" s="861"/>
      <c r="R516" s="861"/>
      <c r="S516" s="861"/>
      <c r="T516" s="861"/>
      <c r="U516" s="861"/>
      <c r="V516" s="861"/>
      <c r="W516" s="861"/>
      <c r="X516" s="861"/>
      <c r="Y516" s="861"/>
      <c r="Z516" s="861"/>
    </row>
    <row r="517">
      <c r="A517" s="861"/>
      <c r="B517" s="861"/>
      <c r="C517" s="942"/>
      <c r="D517" s="943"/>
      <c r="E517" s="942"/>
      <c r="F517" s="861"/>
      <c r="G517" s="943"/>
      <c r="H517" s="861"/>
      <c r="I517" s="861"/>
      <c r="J517" s="861"/>
      <c r="K517" s="861"/>
      <c r="L517" s="861"/>
      <c r="M517" s="861"/>
      <c r="N517" s="861"/>
      <c r="O517" s="861"/>
      <c r="P517" s="861"/>
      <c r="Q517" s="861"/>
      <c r="R517" s="861"/>
      <c r="S517" s="861"/>
      <c r="T517" s="861"/>
      <c r="U517" s="861"/>
      <c r="V517" s="861"/>
      <c r="W517" s="861"/>
      <c r="X517" s="861"/>
      <c r="Y517" s="861"/>
      <c r="Z517" s="861"/>
    </row>
    <row r="518">
      <c r="A518" s="861"/>
      <c r="B518" s="861"/>
      <c r="C518" s="942"/>
      <c r="D518" s="943"/>
      <c r="E518" s="942"/>
      <c r="F518" s="861"/>
      <c r="G518" s="943"/>
      <c r="H518" s="861"/>
      <c r="I518" s="861"/>
      <c r="J518" s="861"/>
      <c r="K518" s="861"/>
      <c r="L518" s="861"/>
      <c r="M518" s="861"/>
      <c r="N518" s="861"/>
      <c r="O518" s="861"/>
      <c r="P518" s="861"/>
      <c r="Q518" s="861"/>
      <c r="R518" s="861"/>
      <c r="S518" s="861"/>
      <c r="T518" s="861"/>
      <c r="U518" s="861"/>
      <c r="V518" s="861"/>
      <c r="W518" s="861"/>
      <c r="X518" s="861"/>
      <c r="Y518" s="861"/>
      <c r="Z518" s="861"/>
    </row>
    <row r="519">
      <c r="A519" s="861"/>
      <c r="B519" s="861"/>
      <c r="C519" s="942"/>
      <c r="D519" s="943"/>
      <c r="E519" s="942"/>
      <c r="F519" s="861"/>
      <c r="G519" s="943"/>
      <c r="H519" s="861"/>
      <c r="I519" s="861"/>
      <c r="J519" s="861"/>
      <c r="K519" s="861"/>
      <c r="L519" s="861"/>
      <c r="M519" s="861"/>
      <c r="N519" s="861"/>
      <c r="O519" s="861"/>
      <c r="P519" s="861"/>
      <c r="Q519" s="861"/>
      <c r="R519" s="861"/>
      <c r="S519" s="861"/>
      <c r="T519" s="861"/>
      <c r="U519" s="861"/>
      <c r="V519" s="861"/>
      <c r="W519" s="861"/>
      <c r="X519" s="861"/>
      <c r="Y519" s="861"/>
      <c r="Z519" s="861"/>
    </row>
    <row r="520">
      <c r="A520" s="861"/>
      <c r="B520" s="861"/>
      <c r="C520" s="942"/>
      <c r="D520" s="943"/>
      <c r="E520" s="942"/>
      <c r="F520" s="861"/>
      <c r="G520" s="943"/>
      <c r="H520" s="861"/>
      <c r="I520" s="861"/>
      <c r="J520" s="861"/>
      <c r="K520" s="861"/>
      <c r="L520" s="861"/>
      <c r="M520" s="861"/>
      <c r="N520" s="861"/>
      <c r="O520" s="861"/>
      <c r="P520" s="861"/>
      <c r="Q520" s="861"/>
      <c r="R520" s="861"/>
      <c r="S520" s="861"/>
      <c r="T520" s="861"/>
      <c r="U520" s="861"/>
      <c r="V520" s="861"/>
      <c r="W520" s="861"/>
      <c r="X520" s="861"/>
      <c r="Y520" s="861"/>
      <c r="Z520" s="861"/>
    </row>
    <row r="521">
      <c r="A521" s="861"/>
      <c r="B521" s="861"/>
      <c r="C521" s="942"/>
      <c r="D521" s="943"/>
      <c r="E521" s="942"/>
      <c r="F521" s="861"/>
      <c r="G521" s="943"/>
      <c r="H521" s="861"/>
      <c r="I521" s="861"/>
      <c r="J521" s="861"/>
      <c r="K521" s="861"/>
      <c r="L521" s="861"/>
      <c r="M521" s="861"/>
      <c r="N521" s="861"/>
      <c r="O521" s="861"/>
      <c r="P521" s="861"/>
      <c r="Q521" s="861"/>
      <c r="R521" s="861"/>
      <c r="S521" s="861"/>
      <c r="T521" s="861"/>
      <c r="U521" s="861"/>
      <c r="V521" s="861"/>
      <c r="W521" s="861"/>
      <c r="X521" s="861"/>
      <c r="Y521" s="861"/>
      <c r="Z521" s="861"/>
    </row>
    <row r="522">
      <c r="A522" s="861"/>
      <c r="B522" s="861"/>
      <c r="C522" s="942"/>
      <c r="D522" s="943"/>
      <c r="E522" s="942"/>
      <c r="F522" s="861"/>
      <c r="G522" s="943"/>
      <c r="H522" s="861"/>
      <c r="I522" s="861"/>
      <c r="J522" s="861"/>
      <c r="K522" s="861"/>
      <c r="L522" s="861"/>
      <c r="M522" s="861"/>
      <c r="N522" s="861"/>
      <c r="O522" s="861"/>
      <c r="P522" s="861"/>
      <c r="Q522" s="861"/>
      <c r="R522" s="861"/>
      <c r="S522" s="861"/>
      <c r="T522" s="861"/>
      <c r="U522" s="861"/>
      <c r="V522" s="861"/>
      <c r="W522" s="861"/>
      <c r="X522" s="861"/>
      <c r="Y522" s="861"/>
      <c r="Z522" s="861"/>
    </row>
    <row r="523">
      <c r="A523" s="861"/>
      <c r="B523" s="861"/>
      <c r="C523" s="942"/>
      <c r="D523" s="943"/>
      <c r="E523" s="942"/>
      <c r="F523" s="861"/>
      <c r="G523" s="943"/>
      <c r="H523" s="861"/>
      <c r="I523" s="861"/>
      <c r="J523" s="861"/>
      <c r="K523" s="861"/>
      <c r="L523" s="861"/>
      <c r="M523" s="861"/>
      <c r="N523" s="861"/>
      <c r="O523" s="861"/>
      <c r="P523" s="861"/>
      <c r="Q523" s="861"/>
      <c r="R523" s="861"/>
      <c r="S523" s="861"/>
      <c r="T523" s="861"/>
      <c r="U523" s="861"/>
      <c r="V523" s="861"/>
      <c r="W523" s="861"/>
      <c r="X523" s="861"/>
      <c r="Y523" s="861"/>
      <c r="Z523" s="861"/>
    </row>
    <row r="524">
      <c r="A524" s="861"/>
      <c r="B524" s="861"/>
      <c r="C524" s="942"/>
      <c r="D524" s="943"/>
      <c r="E524" s="942"/>
      <c r="F524" s="861"/>
      <c r="G524" s="943"/>
      <c r="H524" s="861"/>
      <c r="I524" s="861"/>
      <c r="J524" s="861"/>
      <c r="K524" s="861"/>
      <c r="L524" s="861"/>
      <c r="M524" s="861"/>
      <c r="N524" s="861"/>
      <c r="O524" s="861"/>
      <c r="P524" s="861"/>
      <c r="Q524" s="861"/>
      <c r="R524" s="861"/>
      <c r="S524" s="861"/>
      <c r="T524" s="861"/>
      <c r="U524" s="861"/>
      <c r="V524" s="861"/>
      <c r="W524" s="861"/>
      <c r="X524" s="861"/>
      <c r="Y524" s="861"/>
      <c r="Z524" s="861"/>
    </row>
    <row r="525">
      <c r="A525" s="861"/>
      <c r="B525" s="861"/>
      <c r="C525" s="942"/>
      <c r="D525" s="943"/>
      <c r="E525" s="942"/>
      <c r="F525" s="861"/>
      <c r="G525" s="943"/>
      <c r="H525" s="861"/>
      <c r="I525" s="861"/>
      <c r="J525" s="861"/>
      <c r="K525" s="861"/>
      <c r="L525" s="861"/>
      <c r="M525" s="861"/>
      <c r="N525" s="861"/>
      <c r="O525" s="861"/>
      <c r="P525" s="861"/>
      <c r="Q525" s="861"/>
      <c r="R525" s="861"/>
      <c r="S525" s="861"/>
      <c r="T525" s="861"/>
      <c r="U525" s="861"/>
      <c r="V525" s="861"/>
      <c r="W525" s="861"/>
      <c r="X525" s="861"/>
      <c r="Y525" s="861"/>
      <c r="Z525" s="861"/>
    </row>
    <row r="526">
      <c r="A526" s="861"/>
      <c r="B526" s="861"/>
      <c r="C526" s="942"/>
      <c r="D526" s="943"/>
      <c r="E526" s="942"/>
      <c r="F526" s="861"/>
      <c r="G526" s="943"/>
      <c r="H526" s="861"/>
      <c r="I526" s="861"/>
      <c r="J526" s="861"/>
      <c r="K526" s="861"/>
      <c r="L526" s="861"/>
      <c r="M526" s="861"/>
      <c r="N526" s="861"/>
      <c r="O526" s="861"/>
      <c r="P526" s="861"/>
      <c r="Q526" s="861"/>
      <c r="R526" s="861"/>
      <c r="S526" s="861"/>
      <c r="T526" s="861"/>
      <c r="U526" s="861"/>
      <c r="V526" s="861"/>
      <c r="W526" s="861"/>
      <c r="X526" s="861"/>
      <c r="Y526" s="861"/>
      <c r="Z526" s="861"/>
    </row>
    <row r="527">
      <c r="A527" s="861"/>
      <c r="B527" s="861"/>
      <c r="C527" s="942"/>
      <c r="D527" s="943"/>
      <c r="E527" s="942"/>
      <c r="F527" s="861"/>
      <c r="G527" s="943"/>
      <c r="H527" s="861"/>
      <c r="I527" s="861"/>
      <c r="J527" s="861"/>
      <c r="K527" s="861"/>
      <c r="L527" s="861"/>
      <c r="M527" s="861"/>
      <c r="N527" s="861"/>
      <c r="O527" s="861"/>
      <c r="P527" s="861"/>
      <c r="Q527" s="861"/>
      <c r="R527" s="861"/>
      <c r="S527" s="861"/>
      <c r="T527" s="861"/>
      <c r="U527" s="861"/>
      <c r="V527" s="861"/>
      <c r="W527" s="861"/>
      <c r="X527" s="861"/>
      <c r="Y527" s="861"/>
      <c r="Z527" s="861"/>
    </row>
    <row r="528">
      <c r="A528" s="861"/>
      <c r="B528" s="861"/>
      <c r="C528" s="942"/>
      <c r="D528" s="943"/>
      <c r="E528" s="942"/>
      <c r="F528" s="861"/>
      <c r="G528" s="943"/>
      <c r="H528" s="861"/>
      <c r="I528" s="861"/>
      <c r="J528" s="861"/>
      <c r="K528" s="861"/>
      <c r="L528" s="861"/>
      <c r="M528" s="861"/>
      <c r="N528" s="861"/>
      <c r="O528" s="861"/>
      <c r="P528" s="861"/>
      <c r="Q528" s="861"/>
      <c r="R528" s="861"/>
      <c r="S528" s="861"/>
      <c r="T528" s="861"/>
      <c r="U528" s="861"/>
      <c r="V528" s="861"/>
      <c r="W528" s="861"/>
      <c r="X528" s="861"/>
      <c r="Y528" s="861"/>
      <c r="Z528" s="861"/>
    </row>
    <row r="529">
      <c r="A529" s="861"/>
      <c r="B529" s="861"/>
      <c r="C529" s="942"/>
      <c r="D529" s="943"/>
      <c r="E529" s="942"/>
      <c r="F529" s="861"/>
      <c r="G529" s="943"/>
      <c r="H529" s="861"/>
      <c r="I529" s="861"/>
      <c r="J529" s="861"/>
      <c r="K529" s="861"/>
      <c r="L529" s="861"/>
      <c r="M529" s="861"/>
      <c r="N529" s="861"/>
      <c r="O529" s="861"/>
      <c r="P529" s="861"/>
      <c r="Q529" s="861"/>
      <c r="R529" s="861"/>
      <c r="S529" s="861"/>
      <c r="T529" s="861"/>
      <c r="U529" s="861"/>
      <c r="V529" s="861"/>
      <c r="W529" s="861"/>
      <c r="X529" s="861"/>
      <c r="Y529" s="861"/>
      <c r="Z529" s="861"/>
    </row>
    <row r="530">
      <c r="A530" s="861"/>
      <c r="B530" s="861"/>
      <c r="C530" s="942"/>
      <c r="D530" s="943"/>
      <c r="E530" s="942"/>
      <c r="F530" s="861"/>
      <c r="G530" s="943"/>
      <c r="H530" s="861"/>
      <c r="I530" s="861"/>
      <c r="J530" s="861"/>
      <c r="K530" s="861"/>
      <c r="L530" s="861"/>
      <c r="M530" s="861"/>
      <c r="N530" s="861"/>
      <c r="O530" s="861"/>
      <c r="P530" s="861"/>
      <c r="Q530" s="861"/>
      <c r="R530" s="861"/>
      <c r="S530" s="861"/>
      <c r="T530" s="861"/>
      <c r="U530" s="861"/>
      <c r="V530" s="861"/>
      <c r="W530" s="861"/>
      <c r="X530" s="861"/>
      <c r="Y530" s="861"/>
      <c r="Z530" s="861"/>
    </row>
    <row r="531">
      <c r="A531" s="861"/>
      <c r="B531" s="861"/>
      <c r="C531" s="942"/>
      <c r="D531" s="943"/>
      <c r="E531" s="942"/>
      <c r="F531" s="861"/>
      <c r="G531" s="943"/>
      <c r="H531" s="861"/>
      <c r="I531" s="861"/>
      <c r="J531" s="861"/>
      <c r="K531" s="861"/>
      <c r="L531" s="861"/>
      <c r="M531" s="861"/>
      <c r="N531" s="861"/>
      <c r="O531" s="861"/>
      <c r="P531" s="861"/>
      <c r="Q531" s="861"/>
      <c r="R531" s="861"/>
      <c r="S531" s="861"/>
      <c r="T531" s="861"/>
      <c r="U531" s="861"/>
      <c r="V531" s="861"/>
      <c r="W531" s="861"/>
      <c r="X531" s="861"/>
      <c r="Y531" s="861"/>
      <c r="Z531" s="861"/>
    </row>
    <row r="532">
      <c r="A532" s="861"/>
      <c r="B532" s="861"/>
      <c r="C532" s="942"/>
      <c r="D532" s="943"/>
      <c r="E532" s="942"/>
      <c r="F532" s="861"/>
      <c r="G532" s="943"/>
      <c r="H532" s="861"/>
      <c r="I532" s="861"/>
      <c r="J532" s="861"/>
      <c r="K532" s="861"/>
      <c r="L532" s="861"/>
      <c r="M532" s="861"/>
      <c r="N532" s="861"/>
      <c r="O532" s="861"/>
      <c r="P532" s="861"/>
      <c r="Q532" s="861"/>
      <c r="R532" s="861"/>
      <c r="S532" s="861"/>
      <c r="T532" s="861"/>
      <c r="U532" s="861"/>
      <c r="V532" s="861"/>
      <c r="W532" s="861"/>
      <c r="X532" s="861"/>
      <c r="Y532" s="861"/>
      <c r="Z532" s="861"/>
    </row>
    <row r="533">
      <c r="A533" s="861"/>
      <c r="B533" s="861"/>
      <c r="C533" s="942"/>
      <c r="D533" s="943"/>
      <c r="E533" s="942"/>
      <c r="F533" s="861"/>
      <c r="G533" s="943"/>
      <c r="H533" s="861"/>
      <c r="I533" s="861"/>
      <c r="J533" s="861"/>
      <c r="K533" s="861"/>
      <c r="L533" s="861"/>
      <c r="M533" s="861"/>
      <c r="N533" s="861"/>
      <c r="O533" s="861"/>
      <c r="P533" s="861"/>
      <c r="Q533" s="861"/>
      <c r="R533" s="861"/>
      <c r="S533" s="861"/>
      <c r="T533" s="861"/>
      <c r="U533" s="861"/>
      <c r="V533" s="861"/>
      <c r="W533" s="861"/>
      <c r="X533" s="861"/>
      <c r="Y533" s="861"/>
      <c r="Z533" s="861"/>
    </row>
    <row r="534">
      <c r="A534" s="861"/>
      <c r="B534" s="861"/>
      <c r="C534" s="942"/>
      <c r="D534" s="943"/>
      <c r="E534" s="942"/>
      <c r="F534" s="861"/>
      <c r="G534" s="943"/>
      <c r="H534" s="861"/>
      <c r="I534" s="861"/>
      <c r="J534" s="861"/>
      <c r="K534" s="861"/>
      <c r="L534" s="861"/>
      <c r="M534" s="861"/>
      <c r="N534" s="861"/>
      <c r="O534" s="861"/>
      <c r="P534" s="861"/>
      <c r="Q534" s="861"/>
      <c r="R534" s="861"/>
      <c r="S534" s="861"/>
      <c r="T534" s="861"/>
      <c r="U534" s="861"/>
      <c r="V534" s="861"/>
      <c r="W534" s="861"/>
      <c r="X534" s="861"/>
      <c r="Y534" s="861"/>
      <c r="Z534" s="861"/>
    </row>
    <row r="535">
      <c r="A535" s="861"/>
      <c r="B535" s="861"/>
      <c r="C535" s="942"/>
      <c r="D535" s="943"/>
      <c r="E535" s="942"/>
      <c r="F535" s="861"/>
      <c r="G535" s="943"/>
      <c r="H535" s="861"/>
      <c r="I535" s="861"/>
      <c r="J535" s="861"/>
      <c r="K535" s="861"/>
      <c r="L535" s="861"/>
      <c r="M535" s="861"/>
      <c r="N535" s="861"/>
      <c r="O535" s="861"/>
      <c r="P535" s="861"/>
      <c r="Q535" s="861"/>
      <c r="R535" s="861"/>
      <c r="S535" s="861"/>
      <c r="T535" s="861"/>
      <c r="U535" s="861"/>
      <c r="V535" s="861"/>
      <c r="W535" s="861"/>
      <c r="X535" s="861"/>
      <c r="Y535" s="861"/>
      <c r="Z535" s="861"/>
    </row>
    <row r="536">
      <c r="A536" s="861"/>
      <c r="B536" s="861"/>
      <c r="C536" s="942"/>
      <c r="D536" s="943"/>
      <c r="E536" s="942"/>
      <c r="F536" s="861"/>
      <c r="G536" s="943"/>
      <c r="H536" s="861"/>
      <c r="I536" s="861"/>
      <c r="J536" s="861"/>
      <c r="K536" s="861"/>
      <c r="L536" s="861"/>
      <c r="M536" s="861"/>
      <c r="N536" s="861"/>
      <c r="O536" s="861"/>
      <c r="P536" s="861"/>
      <c r="Q536" s="861"/>
      <c r="R536" s="861"/>
      <c r="S536" s="861"/>
      <c r="T536" s="861"/>
      <c r="U536" s="861"/>
      <c r="V536" s="861"/>
      <c r="W536" s="861"/>
      <c r="X536" s="861"/>
      <c r="Y536" s="861"/>
      <c r="Z536" s="861"/>
    </row>
    <row r="537">
      <c r="A537" s="861"/>
      <c r="B537" s="861"/>
      <c r="C537" s="942"/>
      <c r="D537" s="943"/>
      <c r="E537" s="942"/>
      <c r="F537" s="861"/>
      <c r="G537" s="943"/>
      <c r="H537" s="861"/>
      <c r="I537" s="861"/>
      <c r="J537" s="861"/>
      <c r="K537" s="861"/>
      <c r="L537" s="861"/>
      <c r="M537" s="861"/>
      <c r="N537" s="861"/>
      <c r="O537" s="861"/>
      <c r="P537" s="861"/>
      <c r="Q537" s="861"/>
      <c r="R537" s="861"/>
      <c r="S537" s="861"/>
      <c r="T537" s="861"/>
      <c r="U537" s="861"/>
      <c r="V537" s="861"/>
      <c r="W537" s="861"/>
      <c r="X537" s="861"/>
      <c r="Y537" s="861"/>
      <c r="Z537" s="861"/>
    </row>
    <row r="538">
      <c r="A538" s="861"/>
      <c r="B538" s="861"/>
      <c r="C538" s="942"/>
      <c r="D538" s="943"/>
      <c r="E538" s="942"/>
      <c r="F538" s="861"/>
      <c r="G538" s="943"/>
      <c r="H538" s="861"/>
      <c r="I538" s="861"/>
      <c r="J538" s="861"/>
      <c r="K538" s="861"/>
      <c r="L538" s="861"/>
      <c r="M538" s="861"/>
      <c r="N538" s="861"/>
      <c r="O538" s="861"/>
      <c r="P538" s="861"/>
      <c r="Q538" s="861"/>
      <c r="R538" s="861"/>
      <c r="S538" s="861"/>
      <c r="T538" s="861"/>
      <c r="U538" s="861"/>
      <c r="V538" s="861"/>
      <c r="W538" s="861"/>
      <c r="X538" s="861"/>
      <c r="Y538" s="861"/>
      <c r="Z538" s="861"/>
    </row>
    <row r="539">
      <c r="A539" s="861"/>
      <c r="B539" s="861"/>
      <c r="C539" s="942"/>
      <c r="D539" s="943"/>
      <c r="E539" s="942"/>
      <c r="F539" s="861"/>
      <c r="G539" s="943"/>
      <c r="H539" s="861"/>
      <c r="I539" s="861"/>
      <c r="J539" s="861"/>
      <c r="K539" s="861"/>
      <c r="L539" s="861"/>
      <c r="M539" s="861"/>
      <c r="N539" s="861"/>
      <c r="O539" s="861"/>
      <c r="P539" s="861"/>
      <c r="Q539" s="861"/>
      <c r="R539" s="861"/>
      <c r="S539" s="861"/>
      <c r="T539" s="861"/>
      <c r="U539" s="861"/>
      <c r="V539" s="861"/>
      <c r="W539" s="861"/>
      <c r="X539" s="861"/>
      <c r="Y539" s="861"/>
      <c r="Z539" s="861"/>
    </row>
    <row r="540">
      <c r="A540" s="861"/>
      <c r="B540" s="861"/>
      <c r="C540" s="942"/>
      <c r="D540" s="943"/>
      <c r="E540" s="942"/>
      <c r="F540" s="861"/>
      <c r="G540" s="943"/>
      <c r="H540" s="861"/>
      <c r="I540" s="861"/>
      <c r="J540" s="861"/>
      <c r="K540" s="861"/>
      <c r="L540" s="861"/>
      <c r="M540" s="861"/>
      <c r="N540" s="861"/>
      <c r="O540" s="861"/>
      <c r="P540" s="861"/>
      <c r="Q540" s="861"/>
      <c r="R540" s="861"/>
      <c r="S540" s="861"/>
      <c r="T540" s="861"/>
      <c r="U540" s="861"/>
      <c r="V540" s="861"/>
      <c r="W540" s="861"/>
      <c r="X540" s="861"/>
      <c r="Y540" s="861"/>
      <c r="Z540" s="861"/>
    </row>
    <row r="541">
      <c r="A541" s="861"/>
      <c r="B541" s="861"/>
      <c r="C541" s="942"/>
      <c r="D541" s="943"/>
      <c r="E541" s="942"/>
      <c r="F541" s="861"/>
      <c r="G541" s="943"/>
      <c r="H541" s="861"/>
      <c r="I541" s="861"/>
      <c r="J541" s="861"/>
      <c r="K541" s="861"/>
      <c r="L541" s="861"/>
      <c r="M541" s="861"/>
      <c r="N541" s="861"/>
      <c r="O541" s="861"/>
      <c r="P541" s="861"/>
      <c r="Q541" s="861"/>
      <c r="R541" s="861"/>
      <c r="S541" s="861"/>
      <c r="T541" s="861"/>
      <c r="U541" s="861"/>
      <c r="V541" s="861"/>
      <c r="W541" s="861"/>
      <c r="X541" s="861"/>
      <c r="Y541" s="861"/>
      <c r="Z541" s="861"/>
    </row>
    <row r="542">
      <c r="A542" s="861"/>
      <c r="B542" s="861"/>
      <c r="C542" s="942"/>
      <c r="D542" s="943"/>
      <c r="E542" s="942"/>
      <c r="F542" s="861"/>
      <c r="G542" s="943"/>
      <c r="H542" s="861"/>
      <c r="I542" s="861"/>
      <c r="J542" s="861"/>
      <c r="K542" s="861"/>
      <c r="L542" s="861"/>
      <c r="M542" s="861"/>
      <c r="N542" s="861"/>
      <c r="O542" s="861"/>
      <c r="P542" s="861"/>
      <c r="Q542" s="861"/>
      <c r="R542" s="861"/>
      <c r="S542" s="861"/>
      <c r="T542" s="861"/>
      <c r="U542" s="861"/>
      <c r="V542" s="861"/>
      <c r="W542" s="861"/>
      <c r="X542" s="861"/>
      <c r="Y542" s="861"/>
      <c r="Z542" s="861"/>
    </row>
    <row r="543">
      <c r="A543" s="861"/>
      <c r="B543" s="861"/>
      <c r="C543" s="942"/>
      <c r="D543" s="943"/>
      <c r="E543" s="942"/>
      <c r="F543" s="861"/>
      <c r="G543" s="943"/>
      <c r="H543" s="861"/>
      <c r="I543" s="861"/>
      <c r="J543" s="861"/>
      <c r="K543" s="861"/>
      <c r="L543" s="861"/>
      <c r="M543" s="861"/>
      <c r="N543" s="861"/>
      <c r="O543" s="861"/>
      <c r="P543" s="861"/>
      <c r="Q543" s="861"/>
      <c r="R543" s="861"/>
      <c r="S543" s="861"/>
      <c r="T543" s="861"/>
      <c r="U543" s="861"/>
      <c r="V543" s="861"/>
      <c r="W543" s="861"/>
      <c r="X543" s="861"/>
      <c r="Y543" s="861"/>
      <c r="Z543" s="861"/>
    </row>
    <row r="544">
      <c r="A544" s="861"/>
      <c r="B544" s="861"/>
      <c r="C544" s="942"/>
      <c r="D544" s="943"/>
      <c r="E544" s="942"/>
      <c r="F544" s="861"/>
      <c r="G544" s="943"/>
      <c r="H544" s="861"/>
      <c r="I544" s="861"/>
      <c r="J544" s="861"/>
      <c r="K544" s="861"/>
      <c r="L544" s="861"/>
      <c r="M544" s="861"/>
      <c r="N544" s="861"/>
      <c r="O544" s="861"/>
      <c r="P544" s="861"/>
      <c r="Q544" s="861"/>
      <c r="R544" s="861"/>
      <c r="S544" s="861"/>
      <c r="T544" s="861"/>
      <c r="U544" s="861"/>
      <c r="V544" s="861"/>
      <c r="W544" s="861"/>
      <c r="X544" s="861"/>
      <c r="Y544" s="861"/>
      <c r="Z544" s="861"/>
    </row>
    <row r="545">
      <c r="A545" s="861"/>
      <c r="B545" s="861"/>
      <c r="C545" s="942"/>
      <c r="D545" s="943"/>
      <c r="E545" s="942"/>
      <c r="F545" s="861"/>
      <c r="G545" s="943"/>
      <c r="H545" s="861"/>
      <c r="I545" s="861"/>
      <c r="J545" s="861"/>
      <c r="K545" s="861"/>
      <c r="L545" s="861"/>
      <c r="M545" s="861"/>
      <c r="N545" s="861"/>
      <c r="O545" s="861"/>
      <c r="P545" s="861"/>
      <c r="Q545" s="861"/>
      <c r="R545" s="861"/>
      <c r="S545" s="861"/>
      <c r="T545" s="861"/>
      <c r="U545" s="861"/>
      <c r="V545" s="861"/>
      <c r="W545" s="861"/>
      <c r="X545" s="861"/>
      <c r="Y545" s="861"/>
      <c r="Z545" s="861"/>
    </row>
    <row r="546">
      <c r="A546" s="861"/>
      <c r="B546" s="861"/>
      <c r="C546" s="942"/>
      <c r="D546" s="943"/>
      <c r="E546" s="942"/>
      <c r="F546" s="861"/>
      <c r="G546" s="943"/>
      <c r="H546" s="861"/>
      <c r="I546" s="861"/>
      <c r="J546" s="861"/>
      <c r="K546" s="861"/>
      <c r="L546" s="861"/>
      <c r="M546" s="861"/>
      <c r="N546" s="861"/>
      <c r="O546" s="861"/>
      <c r="P546" s="861"/>
      <c r="Q546" s="861"/>
      <c r="R546" s="861"/>
      <c r="S546" s="861"/>
      <c r="T546" s="861"/>
      <c r="U546" s="861"/>
      <c r="V546" s="861"/>
      <c r="W546" s="861"/>
      <c r="X546" s="861"/>
      <c r="Y546" s="861"/>
      <c r="Z546" s="861"/>
    </row>
    <row r="547">
      <c r="A547" s="861"/>
      <c r="B547" s="861"/>
      <c r="C547" s="942"/>
      <c r="D547" s="943"/>
      <c r="E547" s="942"/>
      <c r="F547" s="861"/>
      <c r="G547" s="943"/>
      <c r="H547" s="861"/>
      <c r="I547" s="861"/>
      <c r="J547" s="861"/>
      <c r="K547" s="861"/>
      <c r="L547" s="861"/>
      <c r="M547" s="861"/>
      <c r="N547" s="861"/>
      <c r="O547" s="861"/>
      <c r="P547" s="861"/>
      <c r="Q547" s="861"/>
      <c r="R547" s="861"/>
      <c r="S547" s="861"/>
      <c r="T547" s="861"/>
      <c r="U547" s="861"/>
      <c r="V547" s="861"/>
      <c r="W547" s="861"/>
      <c r="X547" s="861"/>
      <c r="Y547" s="861"/>
      <c r="Z547" s="861"/>
    </row>
    <row r="548">
      <c r="A548" s="861"/>
      <c r="B548" s="861"/>
      <c r="C548" s="942"/>
      <c r="D548" s="943"/>
      <c r="E548" s="942"/>
      <c r="F548" s="861"/>
      <c r="G548" s="943"/>
      <c r="H548" s="861"/>
      <c r="I548" s="861"/>
      <c r="J548" s="861"/>
      <c r="K548" s="861"/>
      <c r="L548" s="861"/>
      <c r="M548" s="861"/>
      <c r="N548" s="861"/>
      <c r="O548" s="861"/>
      <c r="P548" s="861"/>
      <c r="Q548" s="861"/>
      <c r="R548" s="861"/>
      <c r="S548" s="861"/>
      <c r="T548" s="861"/>
      <c r="U548" s="861"/>
      <c r="V548" s="861"/>
      <c r="W548" s="861"/>
      <c r="X548" s="861"/>
      <c r="Y548" s="861"/>
      <c r="Z548" s="861"/>
    </row>
    <row r="549">
      <c r="A549" s="861"/>
      <c r="B549" s="861"/>
      <c r="C549" s="942"/>
      <c r="D549" s="943"/>
      <c r="E549" s="942"/>
      <c r="F549" s="861"/>
      <c r="G549" s="943"/>
      <c r="H549" s="861"/>
      <c r="I549" s="861"/>
      <c r="J549" s="861"/>
      <c r="K549" s="861"/>
      <c r="L549" s="861"/>
      <c r="M549" s="861"/>
      <c r="N549" s="861"/>
      <c r="O549" s="861"/>
      <c r="P549" s="861"/>
      <c r="Q549" s="861"/>
      <c r="R549" s="861"/>
      <c r="S549" s="861"/>
      <c r="T549" s="861"/>
      <c r="U549" s="861"/>
      <c r="V549" s="861"/>
      <c r="W549" s="861"/>
      <c r="X549" s="861"/>
      <c r="Y549" s="861"/>
      <c r="Z549" s="861"/>
    </row>
    <row r="550">
      <c r="A550" s="861"/>
      <c r="B550" s="861"/>
      <c r="C550" s="942"/>
      <c r="D550" s="943"/>
      <c r="E550" s="942"/>
      <c r="F550" s="861"/>
      <c r="G550" s="943"/>
      <c r="H550" s="861"/>
      <c r="I550" s="861"/>
      <c r="J550" s="861"/>
      <c r="K550" s="861"/>
      <c r="L550" s="861"/>
      <c r="M550" s="861"/>
      <c r="N550" s="861"/>
      <c r="O550" s="861"/>
      <c r="P550" s="861"/>
      <c r="Q550" s="861"/>
      <c r="R550" s="861"/>
      <c r="S550" s="861"/>
      <c r="T550" s="861"/>
      <c r="U550" s="861"/>
      <c r="V550" s="861"/>
      <c r="W550" s="861"/>
      <c r="X550" s="861"/>
      <c r="Y550" s="861"/>
      <c r="Z550" s="861"/>
    </row>
    <row r="551">
      <c r="A551" s="861"/>
      <c r="B551" s="861"/>
      <c r="C551" s="942"/>
      <c r="D551" s="943"/>
      <c r="E551" s="942"/>
      <c r="F551" s="861"/>
      <c r="G551" s="943"/>
      <c r="H551" s="861"/>
      <c r="I551" s="861"/>
      <c r="J551" s="861"/>
      <c r="K551" s="861"/>
      <c r="L551" s="861"/>
      <c r="M551" s="861"/>
      <c r="N551" s="861"/>
      <c r="O551" s="861"/>
      <c r="P551" s="861"/>
      <c r="Q551" s="861"/>
      <c r="R551" s="861"/>
      <c r="S551" s="861"/>
      <c r="T551" s="861"/>
      <c r="U551" s="861"/>
      <c r="V551" s="861"/>
      <c r="W551" s="861"/>
      <c r="X551" s="861"/>
      <c r="Y551" s="861"/>
      <c r="Z551" s="861"/>
    </row>
    <row r="552">
      <c r="A552" s="861"/>
      <c r="B552" s="861"/>
      <c r="C552" s="942"/>
      <c r="D552" s="943"/>
      <c r="E552" s="942"/>
      <c r="F552" s="861"/>
      <c r="G552" s="943"/>
      <c r="H552" s="861"/>
      <c r="I552" s="861"/>
      <c r="J552" s="861"/>
      <c r="K552" s="861"/>
      <c r="L552" s="861"/>
      <c r="M552" s="861"/>
      <c r="N552" s="861"/>
      <c r="O552" s="861"/>
      <c r="P552" s="861"/>
      <c r="Q552" s="861"/>
      <c r="R552" s="861"/>
      <c r="S552" s="861"/>
      <c r="T552" s="861"/>
      <c r="U552" s="861"/>
      <c r="V552" s="861"/>
      <c r="W552" s="861"/>
      <c r="X552" s="861"/>
      <c r="Y552" s="861"/>
      <c r="Z552" s="861"/>
    </row>
    <row r="553">
      <c r="A553" s="861"/>
      <c r="B553" s="861"/>
      <c r="C553" s="942"/>
      <c r="D553" s="943"/>
      <c r="E553" s="942"/>
      <c r="F553" s="861"/>
      <c r="G553" s="943"/>
      <c r="H553" s="861"/>
      <c r="I553" s="861"/>
      <c r="J553" s="861"/>
      <c r="K553" s="861"/>
      <c r="L553" s="861"/>
      <c r="M553" s="861"/>
      <c r="N553" s="861"/>
      <c r="O553" s="861"/>
      <c r="P553" s="861"/>
      <c r="Q553" s="861"/>
      <c r="R553" s="861"/>
      <c r="S553" s="861"/>
      <c r="T553" s="861"/>
      <c r="U553" s="861"/>
      <c r="V553" s="861"/>
      <c r="W553" s="861"/>
      <c r="X553" s="861"/>
      <c r="Y553" s="861"/>
      <c r="Z553" s="861"/>
    </row>
    <row r="554">
      <c r="A554" s="861"/>
      <c r="B554" s="861"/>
      <c r="C554" s="942"/>
      <c r="D554" s="943"/>
      <c r="E554" s="942"/>
      <c r="F554" s="861"/>
      <c r="G554" s="943"/>
      <c r="H554" s="861"/>
      <c r="I554" s="861"/>
      <c r="J554" s="861"/>
      <c r="K554" s="861"/>
      <c r="L554" s="861"/>
      <c r="M554" s="861"/>
      <c r="N554" s="861"/>
      <c r="O554" s="861"/>
      <c r="P554" s="861"/>
      <c r="Q554" s="861"/>
      <c r="R554" s="861"/>
      <c r="S554" s="861"/>
      <c r="T554" s="861"/>
      <c r="U554" s="861"/>
      <c r="V554" s="861"/>
      <c r="W554" s="861"/>
      <c r="X554" s="861"/>
      <c r="Y554" s="861"/>
      <c r="Z554" s="861"/>
    </row>
    <row r="555">
      <c r="A555" s="861"/>
      <c r="B555" s="861"/>
      <c r="C555" s="942"/>
      <c r="D555" s="943"/>
      <c r="E555" s="942"/>
      <c r="F555" s="861"/>
      <c r="G555" s="943"/>
      <c r="H555" s="861"/>
      <c r="I555" s="861"/>
      <c r="J555" s="861"/>
      <c r="K555" s="861"/>
      <c r="L555" s="861"/>
      <c r="M555" s="861"/>
      <c r="N555" s="861"/>
      <c r="O555" s="861"/>
      <c r="P555" s="861"/>
      <c r="Q555" s="861"/>
      <c r="R555" s="861"/>
      <c r="S555" s="861"/>
      <c r="T555" s="861"/>
      <c r="U555" s="861"/>
      <c r="V555" s="861"/>
      <c r="W555" s="861"/>
      <c r="X555" s="861"/>
      <c r="Y555" s="861"/>
      <c r="Z555" s="861"/>
    </row>
    <row r="556">
      <c r="A556" s="861"/>
      <c r="B556" s="861"/>
      <c r="C556" s="942"/>
      <c r="D556" s="943"/>
      <c r="E556" s="942"/>
      <c r="F556" s="861"/>
      <c r="G556" s="943"/>
      <c r="H556" s="861"/>
      <c r="I556" s="861"/>
      <c r="J556" s="861"/>
      <c r="K556" s="861"/>
      <c r="L556" s="861"/>
      <c r="M556" s="861"/>
      <c r="N556" s="861"/>
      <c r="O556" s="861"/>
      <c r="P556" s="861"/>
      <c r="Q556" s="861"/>
      <c r="R556" s="861"/>
      <c r="S556" s="861"/>
      <c r="T556" s="861"/>
      <c r="U556" s="861"/>
      <c r="V556" s="861"/>
      <c r="W556" s="861"/>
      <c r="X556" s="861"/>
      <c r="Y556" s="861"/>
      <c r="Z556" s="861"/>
    </row>
    <row r="557">
      <c r="A557" s="861"/>
      <c r="B557" s="861"/>
      <c r="C557" s="942"/>
      <c r="D557" s="943"/>
      <c r="E557" s="942"/>
      <c r="F557" s="861"/>
      <c r="G557" s="943"/>
      <c r="H557" s="861"/>
      <c r="I557" s="861"/>
      <c r="J557" s="861"/>
      <c r="K557" s="861"/>
      <c r="L557" s="861"/>
      <c r="M557" s="861"/>
      <c r="N557" s="861"/>
      <c r="O557" s="861"/>
      <c r="P557" s="861"/>
      <c r="Q557" s="861"/>
      <c r="R557" s="861"/>
      <c r="S557" s="861"/>
      <c r="T557" s="861"/>
      <c r="U557" s="861"/>
      <c r="V557" s="861"/>
      <c r="W557" s="861"/>
      <c r="X557" s="861"/>
      <c r="Y557" s="861"/>
      <c r="Z557" s="861"/>
    </row>
    <row r="558">
      <c r="A558" s="861"/>
      <c r="B558" s="861"/>
      <c r="C558" s="942"/>
      <c r="D558" s="943"/>
      <c r="E558" s="942"/>
      <c r="F558" s="861"/>
      <c r="G558" s="943"/>
      <c r="H558" s="861"/>
      <c r="I558" s="861"/>
      <c r="J558" s="861"/>
      <c r="K558" s="861"/>
      <c r="L558" s="861"/>
      <c r="M558" s="861"/>
      <c r="N558" s="861"/>
      <c r="O558" s="861"/>
      <c r="P558" s="861"/>
      <c r="Q558" s="861"/>
      <c r="R558" s="861"/>
      <c r="S558" s="861"/>
      <c r="T558" s="861"/>
      <c r="U558" s="861"/>
      <c r="V558" s="861"/>
      <c r="W558" s="861"/>
      <c r="X558" s="861"/>
      <c r="Y558" s="861"/>
      <c r="Z558" s="861"/>
    </row>
    <row r="559">
      <c r="A559" s="861"/>
      <c r="B559" s="861"/>
      <c r="C559" s="942"/>
      <c r="D559" s="943"/>
      <c r="E559" s="942"/>
      <c r="F559" s="861"/>
      <c r="G559" s="943"/>
      <c r="H559" s="861"/>
      <c r="I559" s="861"/>
      <c r="J559" s="861"/>
      <c r="K559" s="861"/>
      <c r="L559" s="861"/>
      <c r="M559" s="861"/>
      <c r="N559" s="861"/>
      <c r="O559" s="861"/>
      <c r="P559" s="861"/>
      <c r="Q559" s="861"/>
      <c r="R559" s="861"/>
      <c r="S559" s="861"/>
      <c r="T559" s="861"/>
      <c r="U559" s="861"/>
      <c r="V559" s="861"/>
      <c r="W559" s="861"/>
      <c r="X559" s="861"/>
      <c r="Y559" s="861"/>
      <c r="Z559" s="861"/>
    </row>
    <row r="560">
      <c r="A560" s="861"/>
      <c r="B560" s="861"/>
      <c r="C560" s="942"/>
      <c r="D560" s="943"/>
      <c r="E560" s="942"/>
      <c r="F560" s="861"/>
      <c r="G560" s="943"/>
      <c r="H560" s="861"/>
      <c r="I560" s="861"/>
      <c r="J560" s="861"/>
      <c r="K560" s="861"/>
      <c r="L560" s="861"/>
      <c r="M560" s="861"/>
      <c r="N560" s="861"/>
      <c r="O560" s="861"/>
      <c r="P560" s="861"/>
      <c r="Q560" s="861"/>
      <c r="R560" s="861"/>
      <c r="S560" s="861"/>
      <c r="T560" s="861"/>
      <c r="U560" s="861"/>
      <c r="V560" s="861"/>
      <c r="W560" s="861"/>
      <c r="X560" s="861"/>
      <c r="Y560" s="861"/>
      <c r="Z560" s="861"/>
    </row>
    <row r="561">
      <c r="A561" s="861"/>
      <c r="B561" s="861"/>
      <c r="C561" s="942"/>
      <c r="D561" s="943"/>
      <c r="E561" s="942"/>
      <c r="F561" s="861"/>
      <c r="G561" s="943"/>
      <c r="H561" s="861"/>
      <c r="I561" s="861"/>
      <c r="J561" s="861"/>
      <c r="K561" s="861"/>
      <c r="L561" s="861"/>
      <c r="M561" s="861"/>
      <c r="N561" s="861"/>
      <c r="O561" s="861"/>
      <c r="P561" s="861"/>
      <c r="Q561" s="861"/>
      <c r="R561" s="861"/>
      <c r="S561" s="861"/>
      <c r="T561" s="861"/>
      <c r="U561" s="861"/>
      <c r="V561" s="861"/>
      <c r="W561" s="861"/>
      <c r="X561" s="861"/>
      <c r="Y561" s="861"/>
      <c r="Z561" s="861"/>
    </row>
    <row r="562">
      <c r="A562" s="861"/>
      <c r="B562" s="861"/>
      <c r="C562" s="942"/>
      <c r="D562" s="943"/>
      <c r="E562" s="942"/>
      <c r="F562" s="861"/>
      <c r="G562" s="943"/>
      <c r="H562" s="861"/>
      <c r="I562" s="861"/>
      <c r="J562" s="861"/>
      <c r="K562" s="861"/>
      <c r="L562" s="861"/>
      <c r="M562" s="861"/>
      <c r="N562" s="861"/>
      <c r="O562" s="861"/>
      <c r="P562" s="861"/>
      <c r="Q562" s="861"/>
      <c r="R562" s="861"/>
      <c r="S562" s="861"/>
      <c r="T562" s="861"/>
      <c r="U562" s="861"/>
      <c r="V562" s="861"/>
      <c r="W562" s="861"/>
      <c r="X562" s="861"/>
      <c r="Y562" s="861"/>
      <c r="Z562" s="861"/>
    </row>
    <row r="563">
      <c r="A563" s="861"/>
      <c r="B563" s="861"/>
      <c r="C563" s="942"/>
      <c r="D563" s="943"/>
      <c r="E563" s="942"/>
      <c r="F563" s="861"/>
      <c r="G563" s="943"/>
      <c r="H563" s="861"/>
      <c r="I563" s="861"/>
      <c r="J563" s="861"/>
      <c r="K563" s="861"/>
      <c r="L563" s="861"/>
      <c r="M563" s="861"/>
      <c r="N563" s="861"/>
      <c r="O563" s="861"/>
      <c r="P563" s="861"/>
      <c r="Q563" s="861"/>
      <c r="R563" s="861"/>
      <c r="S563" s="861"/>
      <c r="T563" s="861"/>
      <c r="U563" s="861"/>
      <c r="V563" s="861"/>
      <c r="W563" s="861"/>
      <c r="X563" s="861"/>
      <c r="Y563" s="861"/>
      <c r="Z563" s="861"/>
    </row>
    <row r="564">
      <c r="A564" s="861"/>
      <c r="B564" s="861"/>
      <c r="C564" s="942"/>
      <c r="D564" s="943"/>
      <c r="E564" s="942"/>
      <c r="F564" s="861"/>
      <c r="G564" s="943"/>
      <c r="H564" s="861"/>
      <c r="I564" s="861"/>
      <c r="J564" s="861"/>
      <c r="K564" s="861"/>
      <c r="L564" s="861"/>
      <c r="M564" s="861"/>
      <c r="N564" s="861"/>
      <c r="O564" s="861"/>
      <c r="P564" s="861"/>
      <c r="Q564" s="861"/>
      <c r="R564" s="861"/>
      <c r="S564" s="861"/>
      <c r="T564" s="861"/>
      <c r="U564" s="861"/>
      <c r="V564" s="861"/>
      <c r="W564" s="861"/>
      <c r="X564" s="861"/>
      <c r="Y564" s="861"/>
      <c r="Z564" s="861"/>
    </row>
    <row r="565">
      <c r="A565" s="861"/>
      <c r="B565" s="861"/>
      <c r="C565" s="942"/>
      <c r="D565" s="943"/>
      <c r="E565" s="942"/>
      <c r="F565" s="861"/>
      <c r="G565" s="943"/>
      <c r="H565" s="861"/>
      <c r="I565" s="861"/>
      <c r="J565" s="861"/>
      <c r="K565" s="861"/>
      <c r="L565" s="861"/>
      <c r="M565" s="861"/>
      <c r="N565" s="861"/>
      <c r="O565" s="861"/>
      <c r="P565" s="861"/>
      <c r="Q565" s="861"/>
      <c r="R565" s="861"/>
      <c r="S565" s="861"/>
      <c r="T565" s="861"/>
      <c r="U565" s="861"/>
      <c r="V565" s="861"/>
      <c r="W565" s="861"/>
      <c r="X565" s="861"/>
      <c r="Y565" s="861"/>
      <c r="Z565" s="861"/>
    </row>
    <row r="566">
      <c r="A566" s="861"/>
      <c r="B566" s="861"/>
      <c r="C566" s="942"/>
      <c r="D566" s="943"/>
      <c r="E566" s="942"/>
      <c r="F566" s="861"/>
      <c r="G566" s="943"/>
      <c r="H566" s="861"/>
      <c r="I566" s="861"/>
      <c r="J566" s="861"/>
      <c r="K566" s="861"/>
      <c r="L566" s="861"/>
      <c r="M566" s="861"/>
      <c r="N566" s="861"/>
      <c r="O566" s="861"/>
      <c r="P566" s="861"/>
      <c r="Q566" s="861"/>
      <c r="R566" s="861"/>
      <c r="S566" s="861"/>
      <c r="T566" s="861"/>
      <c r="U566" s="861"/>
      <c r="V566" s="861"/>
      <c r="W566" s="861"/>
      <c r="X566" s="861"/>
      <c r="Y566" s="861"/>
      <c r="Z566" s="861"/>
    </row>
    <row r="567">
      <c r="A567" s="861"/>
      <c r="B567" s="861"/>
      <c r="C567" s="942"/>
      <c r="D567" s="943"/>
      <c r="E567" s="942"/>
      <c r="F567" s="861"/>
      <c r="G567" s="943"/>
      <c r="H567" s="861"/>
      <c r="I567" s="861"/>
      <c r="J567" s="861"/>
      <c r="K567" s="861"/>
      <c r="L567" s="861"/>
      <c r="M567" s="861"/>
      <c r="N567" s="861"/>
      <c r="O567" s="861"/>
      <c r="P567" s="861"/>
      <c r="Q567" s="861"/>
      <c r="R567" s="861"/>
      <c r="S567" s="861"/>
      <c r="T567" s="861"/>
      <c r="U567" s="861"/>
      <c r="V567" s="861"/>
      <c r="W567" s="861"/>
      <c r="X567" s="861"/>
      <c r="Y567" s="861"/>
      <c r="Z567" s="861"/>
    </row>
    <row r="568">
      <c r="A568" s="861"/>
      <c r="B568" s="861"/>
      <c r="C568" s="942"/>
      <c r="D568" s="943"/>
      <c r="E568" s="942"/>
      <c r="F568" s="861"/>
      <c r="G568" s="943"/>
      <c r="H568" s="861"/>
      <c r="I568" s="861"/>
      <c r="J568" s="861"/>
      <c r="K568" s="861"/>
      <c r="L568" s="861"/>
      <c r="M568" s="861"/>
      <c r="N568" s="861"/>
      <c r="O568" s="861"/>
      <c r="P568" s="861"/>
      <c r="Q568" s="861"/>
      <c r="R568" s="861"/>
      <c r="S568" s="861"/>
      <c r="T568" s="861"/>
      <c r="U568" s="861"/>
      <c r="V568" s="861"/>
      <c r="W568" s="861"/>
      <c r="X568" s="861"/>
      <c r="Y568" s="861"/>
      <c r="Z568" s="861"/>
    </row>
    <row r="569">
      <c r="A569" s="861"/>
      <c r="B569" s="861"/>
      <c r="C569" s="942"/>
      <c r="D569" s="943"/>
      <c r="E569" s="942"/>
      <c r="F569" s="861"/>
      <c r="G569" s="943"/>
      <c r="H569" s="861"/>
      <c r="I569" s="861"/>
      <c r="J569" s="861"/>
      <c r="K569" s="861"/>
      <c r="L569" s="861"/>
      <c r="M569" s="861"/>
      <c r="N569" s="861"/>
      <c r="O569" s="861"/>
      <c r="P569" s="861"/>
      <c r="Q569" s="861"/>
      <c r="R569" s="861"/>
      <c r="S569" s="861"/>
      <c r="T569" s="861"/>
      <c r="U569" s="861"/>
      <c r="V569" s="861"/>
      <c r="W569" s="861"/>
      <c r="X569" s="861"/>
      <c r="Y569" s="861"/>
      <c r="Z569" s="861"/>
    </row>
    <row r="570">
      <c r="A570" s="861"/>
      <c r="B570" s="861"/>
      <c r="C570" s="942"/>
      <c r="D570" s="943"/>
      <c r="E570" s="942"/>
      <c r="F570" s="861"/>
      <c r="G570" s="943"/>
      <c r="H570" s="861"/>
      <c r="I570" s="861"/>
      <c r="J570" s="861"/>
      <c r="K570" s="861"/>
      <c r="L570" s="861"/>
      <c r="M570" s="861"/>
      <c r="N570" s="861"/>
      <c r="O570" s="861"/>
      <c r="P570" s="861"/>
      <c r="Q570" s="861"/>
      <c r="R570" s="861"/>
      <c r="S570" s="861"/>
      <c r="T570" s="861"/>
      <c r="U570" s="861"/>
      <c r="V570" s="861"/>
      <c r="W570" s="861"/>
      <c r="X570" s="861"/>
      <c r="Y570" s="861"/>
      <c r="Z570" s="861"/>
    </row>
    <row r="571">
      <c r="A571" s="861"/>
      <c r="B571" s="861"/>
      <c r="C571" s="942"/>
      <c r="D571" s="943"/>
      <c r="E571" s="942"/>
      <c r="F571" s="861"/>
      <c r="G571" s="943"/>
      <c r="H571" s="861"/>
      <c r="I571" s="861"/>
      <c r="J571" s="861"/>
      <c r="K571" s="861"/>
      <c r="L571" s="861"/>
      <c r="M571" s="861"/>
      <c r="N571" s="861"/>
      <c r="O571" s="861"/>
      <c r="P571" s="861"/>
      <c r="Q571" s="861"/>
      <c r="R571" s="861"/>
      <c r="S571" s="861"/>
      <c r="T571" s="861"/>
      <c r="U571" s="861"/>
      <c r="V571" s="861"/>
      <c r="W571" s="861"/>
      <c r="X571" s="861"/>
      <c r="Y571" s="861"/>
      <c r="Z571" s="861"/>
    </row>
    <row r="572">
      <c r="A572" s="861"/>
      <c r="B572" s="861"/>
      <c r="C572" s="942"/>
      <c r="D572" s="943"/>
      <c r="E572" s="942"/>
      <c r="F572" s="861"/>
      <c r="G572" s="943"/>
      <c r="H572" s="861"/>
      <c r="I572" s="861"/>
      <c r="J572" s="861"/>
      <c r="K572" s="861"/>
      <c r="L572" s="861"/>
      <c r="M572" s="861"/>
      <c r="N572" s="861"/>
      <c r="O572" s="861"/>
      <c r="P572" s="861"/>
      <c r="Q572" s="861"/>
      <c r="R572" s="861"/>
      <c r="S572" s="861"/>
      <c r="T572" s="861"/>
      <c r="U572" s="861"/>
      <c r="V572" s="861"/>
      <c r="W572" s="861"/>
      <c r="X572" s="861"/>
      <c r="Y572" s="861"/>
      <c r="Z572" s="861"/>
    </row>
    <row r="573">
      <c r="A573" s="861"/>
      <c r="B573" s="861"/>
      <c r="C573" s="942"/>
      <c r="D573" s="943"/>
      <c r="E573" s="942"/>
      <c r="F573" s="861"/>
      <c r="G573" s="943"/>
      <c r="H573" s="861"/>
      <c r="I573" s="861"/>
      <c r="J573" s="861"/>
      <c r="K573" s="861"/>
      <c r="L573" s="861"/>
      <c r="M573" s="861"/>
      <c r="N573" s="861"/>
      <c r="O573" s="861"/>
      <c r="P573" s="861"/>
      <c r="Q573" s="861"/>
      <c r="R573" s="861"/>
      <c r="S573" s="861"/>
      <c r="T573" s="861"/>
      <c r="U573" s="861"/>
      <c r="V573" s="861"/>
      <c r="W573" s="861"/>
      <c r="X573" s="861"/>
      <c r="Y573" s="861"/>
      <c r="Z573" s="861"/>
    </row>
    <row r="574">
      <c r="A574" s="861"/>
      <c r="B574" s="861"/>
      <c r="C574" s="942"/>
      <c r="D574" s="943"/>
      <c r="E574" s="942"/>
      <c r="F574" s="861"/>
      <c r="G574" s="943"/>
      <c r="H574" s="861"/>
      <c r="I574" s="861"/>
      <c r="J574" s="861"/>
      <c r="K574" s="861"/>
      <c r="L574" s="861"/>
      <c r="M574" s="861"/>
      <c r="N574" s="861"/>
      <c r="O574" s="861"/>
      <c r="P574" s="861"/>
      <c r="Q574" s="861"/>
      <c r="R574" s="861"/>
      <c r="S574" s="861"/>
      <c r="T574" s="861"/>
      <c r="U574" s="861"/>
      <c r="V574" s="861"/>
      <c r="W574" s="861"/>
      <c r="X574" s="861"/>
      <c r="Y574" s="861"/>
      <c r="Z574" s="861"/>
    </row>
    <row r="575">
      <c r="A575" s="861"/>
      <c r="B575" s="861"/>
      <c r="C575" s="942"/>
      <c r="D575" s="943"/>
      <c r="E575" s="942"/>
      <c r="F575" s="861"/>
      <c r="G575" s="943"/>
      <c r="H575" s="861"/>
      <c r="I575" s="861"/>
      <c r="J575" s="861"/>
      <c r="K575" s="861"/>
      <c r="L575" s="861"/>
      <c r="M575" s="861"/>
      <c r="N575" s="861"/>
      <c r="O575" s="861"/>
      <c r="P575" s="861"/>
      <c r="Q575" s="861"/>
      <c r="R575" s="861"/>
      <c r="S575" s="861"/>
      <c r="T575" s="861"/>
      <c r="U575" s="861"/>
      <c r="V575" s="861"/>
      <c r="W575" s="861"/>
      <c r="X575" s="861"/>
      <c r="Y575" s="861"/>
      <c r="Z575" s="861"/>
    </row>
    <row r="576">
      <c r="A576" s="861"/>
      <c r="B576" s="861"/>
      <c r="C576" s="942"/>
      <c r="D576" s="943"/>
      <c r="E576" s="942"/>
      <c r="F576" s="861"/>
      <c r="G576" s="943"/>
      <c r="H576" s="861"/>
      <c r="I576" s="861"/>
      <c r="J576" s="861"/>
      <c r="K576" s="861"/>
      <c r="L576" s="861"/>
      <c r="M576" s="861"/>
      <c r="N576" s="861"/>
      <c r="O576" s="861"/>
      <c r="P576" s="861"/>
      <c r="Q576" s="861"/>
      <c r="R576" s="861"/>
      <c r="S576" s="861"/>
      <c r="T576" s="861"/>
      <c r="U576" s="861"/>
      <c r="V576" s="861"/>
      <c r="W576" s="861"/>
      <c r="X576" s="861"/>
      <c r="Y576" s="861"/>
      <c r="Z576" s="861"/>
    </row>
    <row r="577">
      <c r="A577" s="861"/>
      <c r="B577" s="861"/>
      <c r="C577" s="942"/>
      <c r="D577" s="943"/>
      <c r="E577" s="942"/>
      <c r="F577" s="861"/>
      <c r="G577" s="943"/>
      <c r="H577" s="861"/>
      <c r="I577" s="861"/>
      <c r="J577" s="861"/>
      <c r="K577" s="861"/>
      <c r="L577" s="861"/>
      <c r="M577" s="861"/>
      <c r="N577" s="861"/>
      <c r="O577" s="861"/>
      <c r="P577" s="861"/>
      <c r="Q577" s="861"/>
      <c r="R577" s="861"/>
      <c r="S577" s="861"/>
      <c r="T577" s="861"/>
      <c r="U577" s="861"/>
      <c r="V577" s="861"/>
      <c r="W577" s="861"/>
      <c r="X577" s="861"/>
      <c r="Y577" s="861"/>
      <c r="Z577" s="861"/>
    </row>
    <row r="578">
      <c r="A578" s="861"/>
      <c r="B578" s="861"/>
      <c r="C578" s="942"/>
      <c r="D578" s="943"/>
      <c r="E578" s="942"/>
      <c r="F578" s="861"/>
      <c r="G578" s="943"/>
      <c r="H578" s="861"/>
      <c r="I578" s="861"/>
      <c r="J578" s="861"/>
      <c r="K578" s="861"/>
      <c r="L578" s="861"/>
      <c r="M578" s="861"/>
      <c r="N578" s="861"/>
      <c r="O578" s="861"/>
      <c r="P578" s="861"/>
      <c r="Q578" s="861"/>
      <c r="R578" s="861"/>
      <c r="S578" s="861"/>
      <c r="T578" s="861"/>
      <c r="U578" s="861"/>
      <c r="V578" s="861"/>
      <c r="W578" s="861"/>
      <c r="X578" s="861"/>
      <c r="Y578" s="861"/>
      <c r="Z578" s="861"/>
    </row>
    <row r="579">
      <c r="A579" s="861"/>
      <c r="B579" s="861"/>
      <c r="C579" s="942"/>
      <c r="D579" s="943"/>
      <c r="E579" s="942"/>
      <c r="F579" s="861"/>
      <c r="G579" s="943"/>
      <c r="H579" s="861"/>
      <c r="I579" s="861"/>
      <c r="J579" s="861"/>
      <c r="K579" s="861"/>
      <c r="L579" s="861"/>
      <c r="M579" s="861"/>
      <c r="N579" s="861"/>
      <c r="O579" s="861"/>
      <c r="P579" s="861"/>
      <c r="Q579" s="861"/>
      <c r="R579" s="861"/>
      <c r="S579" s="861"/>
      <c r="T579" s="861"/>
      <c r="U579" s="861"/>
      <c r="V579" s="861"/>
      <c r="W579" s="861"/>
      <c r="X579" s="861"/>
      <c r="Y579" s="861"/>
      <c r="Z579" s="861"/>
    </row>
    <row r="580">
      <c r="A580" s="861"/>
      <c r="B580" s="861"/>
      <c r="C580" s="942"/>
      <c r="D580" s="943"/>
      <c r="E580" s="942"/>
      <c r="F580" s="861"/>
      <c r="G580" s="943"/>
      <c r="H580" s="861"/>
      <c r="I580" s="861"/>
      <c r="J580" s="861"/>
      <c r="K580" s="861"/>
      <c r="L580" s="861"/>
      <c r="M580" s="861"/>
      <c r="N580" s="861"/>
      <c r="O580" s="861"/>
      <c r="P580" s="861"/>
      <c r="Q580" s="861"/>
      <c r="R580" s="861"/>
      <c r="S580" s="861"/>
      <c r="T580" s="861"/>
      <c r="U580" s="861"/>
      <c r="V580" s="861"/>
      <c r="W580" s="861"/>
      <c r="X580" s="861"/>
      <c r="Y580" s="861"/>
      <c r="Z580" s="861"/>
    </row>
    <row r="581">
      <c r="A581" s="861"/>
      <c r="B581" s="861"/>
      <c r="C581" s="942"/>
      <c r="D581" s="943"/>
      <c r="E581" s="942"/>
      <c r="F581" s="861"/>
      <c r="G581" s="943"/>
      <c r="H581" s="861"/>
      <c r="I581" s="861"/>
      <c r="J581" s="861"/>
      <c r="K581" s="861"/>
      <c r="L581" s="861"/>
      <c r="M581" s="861"/>
      <c r="N581" s="861"/>
      <c r="O581" s="861"/>
      <c r="P581" s="861"/>
      <c r="Q581" s="861"/>
      <c r="R581" s="861"/>
      <c r="S581" s="861"/>
      <c r="T581" s="861"/>
      <c r="U581" s="861"/>
      <c r="V581" s="861"/>
      <c r="W581" s="861"/>
      <c r="X581" s="861"/>
      <c r="Y581" s="861"/>
      <c r="Z581" s="861"/>
    </row>
    <row r="582">
      <c r="A582" s="861"/>
      <c r="B582" s="861"/>
      <c r="C582" s="942"/>
      <c r="D582" s="943"/>
      <c r="E582" s="942"/>
      <c r="F582" s="861"/>
      <c r="G582" s="943"/>
      <c r="H582" s="861"/>
      <c r="I582" s="861"/>
      <c r="J582" s="861"/>
      <c r="K582" s="861"/>
      <c r="L582" s="861"/>
      <c r="M582" s="861"/>
      <c r="N582" s="861"/>
      <c r="O582" s="861"/>
      <c r="P582" s="861"/>
      <c r="Q582" s="861"/>
      <c r="R582" s="861"/>
      <c r="S582" s="861"/>
      <c r="T582" s="861"/>
      <c r="U582" s="861"/>
      <c r="V582" s="861"/>
      <c r="W582" s="861"/>
      <c r="X582" s="861"/>
      <c r="Y582" s="861"/>
      <c r="Z582" s="861"/>
    </row>
    <row r="583">
      <c r="A583" s="861"/>
      <c r="B583" s="861"/>
      <c r="C583" s="942"/>
      <c r="D583" s="943"/>
      <c r="E583" s="942"/>
      <c r="F583" s="861"/>
      <c r="G583" s="943"/>
      <c r="H583" s="861"/>
      <c r="I583" s="861"/>
      <c r="J583" s="861"/>
      <c r="K583" s="861"/>
      <c r="L583" s="861"/>
      <c r="M583" s="861"/>
      <c r="N583" s="861"/>
      <c r="O583" s="861"/>
      <c r="P583" s="861"/>
      <c r="Q583" s="861"/>
      <c r="R583" s="861"/>
      <c r="S583" s="861"/>
      <c r="T583" s="861"/>
      <c r="U583" s="861"/>
      <c r="V583" s="861"/>
      <c r="W583" s="861"/>
      <c r="X583" s="861"/>
      <c r="Y583" s="861"/>
      <c r="Z583" s="861"/>
    </row>
    <row r="584">
      <c r="A584" s="861"/>
      <c r="B584" s="861"/>
      <c r="C584" s="942"/>
      <c r="D584" s="943"/>
      <c r="E584" s="942"/>
      <c r="F584" s="861"/>
      <c r="G584" s="943"/>
      <c r="H584" s="861"/>
      <c r="I584" s="861"/>
      <c r="J584" s="861"/>
      <c r="K584" s="861"/>
      <c r="L584" s="861"/>
      <c r="M584" s="861"/>
      <c r="N584" s="861"/>
      <c r="O584" s="861"/>
      <c r="P584" s="861"/>
      <c r="Q584" s="861"/>
      <c r="R584" s="861"/>
      <c r="S584" s="861"/>
      <c r="T584" s="861"/>
      <c r="U584" s="861"/>
      <c r="V584" s="861"/>
      <c r="W584" s="861"/>
      <c r="X584" s="861"/>
      <c r="Y584" s="861"/>
      <c r="Z584" s="861"/>
    </row>
    <row r="585">
      <c r="A585" s="861"/>
      <c r="B585" s="861"/>
      <c r="C585" s="942"/>
      <c r="D585" s="943"/>
      <c r="E585" s="942"/>
      <c r="F585" s="861"/>
      <c r="G585" s="943"/>
      <c r="H585" s="861"/>
      <c r="I585" s="861"/>
      <c r="J585" s="861"/>
      <c r="K585" s="861"/>
      <c r="L585" s="861"/>
      <c r="M585" s="861"/>
      <c r="N585" s="861"/>
      <c r="O585" s="861"/>
      <c r="P585" s="861"/>
      <c r="Q585" s="861"/>
      <c r="R585" s="861"/>
      <c r="S585" s="861"/>
      <c r="T585" s="861"/>
      <c r="U585" s="861"/>
      <c r="V585" s="861"/>
      <c r="W585" s="861"/>
      <c r="X585" s="861"/>
      <c r="Y585" s="861"/>
      <c r="Z585" s="861"/>
    </row>
    <row r="586">
      <c r="A586" s="861"/>
      <c r="B586" s="861"/>
      <c r="C586" s="942"/>
      <c r="D586" s="943"/>
      <c r="E586" s="942"/>
      <c r="F586" s="861"/>
      <c r="G586" s="943"/>
      <c r="H586" s="861"/>
      <c r="I586" s="861"/>
      <c r="J586" s="861"/>
      <c r="K586" s="861"/>
      <c r="L586" s="861"/>
      <c r="M586" s="861"/>
      <c r="N586" s="861"/>
      <c r="O586" s="861"/>
      <c r="P586" s="861"/>
      <c r="Q586" s="861"/>
      <c r="R586" s="861"/>
      <c r="S586" s="861"/>
      <c r="T586" s="861"/>
      <c r="U586" s="861"/>
      <c r="V586" s="861"/>
      <c r="W586" s="861"/>
      <c r="X586" s="861"/>
      <c r="Y586" s="861"/>
      <c r="Z586" s="861"/>
    </row>
    <row r="587">
      <c r="A587" s="861"/>
      <c r="B587" s="861"/>
      <c r="C587" s="942"/>
      <c r="D587" s="943"/>
      <c r="E587" s="942"/>
      <c r="F587" s="861"/>
      <c r="G587" s="943"/>
      <c r="H587" s="861"/>
      <c r="I587" s="861"/>
      <c r="J587" s="861"/>
      <c r="K587" s="861"/>
      <c r="L587" s="861"/>
      <c r="M587" s="861"/>
      <c r="N587" s="861"/>
      <c r="O587" s="861"/>
      <c r="P587" s="861"/>
      <c r="Q587" s="861"/>
      <c r="R587" s="861"/>
      <c r="S587" s="861"/>
      <c r="T587" s="861"/>
      <c r="U587" s="861"/>
      <c r="V587" s="861"/>
      <c r="W587" s="861"/>
      <c r="X587" s="861"/>
      <c r="Y587" s="861"/>
      <c r="Z587" s="861"/>
    </row>
    <row r="588">
      <c r="A588" s="861"/>
      <c r="B588" s="861"/>
      <c r="C588" s="942"/>
      <c r="D588" s="943"/>
      <c r="E588" s="942"/>
      <c r="F588" s="861"/>
      <c r="G588" s="943"/>
      <c r="H588" s="861"/>
      <c r="I588" s="861"/>
      <c r="J588" s="861"/>
      <c r="K588" s="861"/>
      <c r="L588" s="861"/>
      <c r="M588" s="861"/>
      <c r="N588" s="861"/>
      <c r="O588" s="861"/>
      <c r="P588" s="861"/>
      <c r="Q588" s="861"/>
      <c r="R588" s="861"/>
      <c r="S588" s="861"/>
      <c r="T588" s="861"/>
      <c r="U588" s="861"/>
      <c r="V588" s="861"/>
      <c r="W588" s="861"/>
      <c r="X588" s="861"/>
      <c r="Y588" s="861"/>
      <c r="Z588" s="861"/>
    </row>
    <row r="589">
      <c r="A589" s="861"/>
      <c r="B589" s="861"/>
      <c r="C589" s="942"/>
      <c r="D589" s="943"/>
      <c r="E589" s="942"/>
      <c r="F589" s="861"/>
      <c r="G589" s="943"/>
      <c r="H589" s="861"/>
      <c r="I589" s="861"/>
      <c r="J589" s="861"/>
      <c r="K589" s="861"/>
      <c r="L589" s="861"/>
      <c r="M589" s="861"/>
      <c r="N589" s="861"/>
      <c r="O589" s="861"/>
      <c r="P589" s="861"/>
      <c r="Q589" s="861"/>
      <c r="R589" s="861"/>
      <c r="S589" s="861"/>
      <c r="T589" s="861"/>
      <c r="U589" s="861"/>
      <c r="V589" s="861"/>
      <c r="W589" s="861"/>
      <c r="X589" s="861"/>
      <c r="Y589" s="861"/>
      <c r="Z589" s="861"/>
    </row>
    <row r="590">
      <c r="A590" s="861"/>
      <c r="B590" s="861"/>
      <c r="C590" s="942"/>
      <c r="D590" s="943"/>
      <c r="E590" s="942"/>
      <c r="F590" s="861"/>
      <c r="G590" s="943"/>
      <c r="H590" s="861"/>
      <c r="I590" s="861"/>
      <c r="J590" s="861"/>
      <c r="K590" s="861"/>
      <c r="L590" s="861"/>
      <c r="M590" s="861"/>
      <c r="N590" s="861"/>
      <c r="O590" s="861"/>
      <c r="P590" s="861"/>
      <c r="Q590" s="861"/>
      <c r="R590" s="861"/>
      <c r="S590" s="861"/>
      <c r="T590" s="861"/>
      <c r="U590" s="861"/>
      <c r="V590" s="861"/>
      <c r="W590" s="861"/>
      <c r="X590" s="861"/>
      <c r="Y590" s="861"/>
      <c r="Z590" s="861"/>
    </row>
    <row r="591">
      <c r="A591" s="861"/>
      <c r="B591" s="861"/>
      <c r="C591" s="942"/>
      <c r="D591" s="943"/>
      <c r="E591" s="942"/>
      <c r="F591" s="861"/>
      <c r="G591" s="943"/>
      <c r="H591" s="861"/>
      <c r="I591" s="861"/>
      <c r="J591" s="861"/>
      <c r="K591" s="861"/>
      <c r="L591" s="861"/>
      <c r="M591" s="861"/>
      <c r="N591" s="861"/>
      <c r="O591" s="861"/>
      <c r="P591" s="861"/>
      <c r="Q591" s="861"/>
      <c r="R591" s="861"/>
      <c r="S591" s="861"/>
      <c r="T591" s="861"/>
      <c r="U591" s="861"/>
      <c r="V591" s="861"/>
      <c r="W591" s="861"/>
      <c r="X591" s="861"/>
      <c r="Y591" s="861"/>
      <c r="Z591" s="861"/>
    </row>
    <row r="592">
      <c r="A592" s="861"/>
      <c r="B592" s="861"/>
      <c r="C592" s="942"/>
      <c r="D592" s="943"/>
      <c r="E592" s="942"/>
      <c r="F592" s="861"/>
      <c r="G592" s="943"/>
      <c r="H592" s="861"/>
      <c r="I592" s="861"/>
      <c r="J592" s="861"/>
      <c r="K592" s="861"/>
      <c r="L592" s="861"/>
      <c r="M592" s="861"/>
      <c r="N592" s="861"/>
      <c r="O592" s="861"/>
      <c r="P592" s="861"/>
      <c r="Q592" s="861"/>
      <c r="R592" s="861"/>
      <c r="S592" s="861"/>
      <c r="T592" s="861"/>
      <c r="U592" s="861"/>
      <c r="V592" s="861"/>
      <c r="W592" s="861"/>
      <c r="X592" s="861"/>
      <c r="Y592" s="861"/>
      <c r="Z592" s="861"/>
    </row>
    <row r="593">
      <c r="A593" s="861"/>
      <c r="B593" s="861"/>
      <c r="C593" s="942"/>
      <c r="D593" s="943"/>
      <c r="E593" s="942"/>
      <c r="F593" s="861"/>
      <c r="G593" s="943"/>
      <c r="H593" s="861"/>
      <c r="I593" s="861"/>
      <c r="J593" s="861"/>
      <c r="K593" s="861"/>
      <c r="L593" s="861"/>
      <c r="M593" s="861"/>
      <c r="N593" s="861"/>
      <c r="O593" s="861"/>
      <c r="P593" s="861"/>
      <c r="Q593" s="861"/>
      <c r="R593" s="861"/>
      <c r="S593" s="861"/>
      <c r="T593" s="861"/>
      <c r="U593" s="861"/>
      <c r="V593" s="861"/>
      <c r="W593" s="861"/>
      <c r="X593" s="861"/>
      <c r="Y593" s="861"/>
      <c r="Z593" s="861"/>
    </row>
    <row r="594">
      <c r="A594" s="861"/>
      <c r="B594" s="861"/>
      <c r="C594" s="942"/>
      <c r="D594" s="943"/>
      <c r="E594" s="942"/>
      <c r="F594" s="861"/>
      <c r="G594" s="943"/>
      <c r="H594" s="861"/>
      <c r="I594" s="861"/>
      <c r="J594" s="861"/>
      <c r="K594" s="861"/>
      <c r="L594" s="861"/>
      <c r="M594" s="861"/>
      <c r="N594" s="861"/>
      <c r="O594" s="861"/>
      <c r="P594" s="861"/>
      <c r="Q594" s="861"/>
      <c r="R594" s="861"/>
      <c r="S594" s="861"/>
      <c r="T594" s="861"/>
      <c r="U594" s="861"/>
      <c r="V594" s="861"/>
      <c r="W594" s="861"/>
      <c r="X594" s="861"/>
      <c r="Y594" s="861"/>
      <c r="Z594" s="861"/>
    </row>
    <row r="595">
      <c r="A595" s="861"/>
      <c r="B595" s="861"/>
      <c r="C595" s="942"/>
      <c r="D595" s="943"/>
      <c r="E595" s="942"/>
      <c r="F595" s="861"/>
      <c r="G595" s="943"/>
      <c r="H595" s="861"/>
      <c r="I595" s="861"/>
      <c r="J595" s="861"/>
      <c r="K595" s="861"/>
      <c r="L595" s="861"/>
      <c r="M595" s="861"/>
      <c r="N595" s="861"/>
      <c r="O595" s="861"/>
      <c r="P595" s="861"/>
      <c r="Q595" s="861"/>
      <c r="R595" s="861"/>
      <c r="S595" s="861"/>
      <c r="T595" s="861"/>
      <c r="U595" s="861"/>
      <c r="V595" s="861"/>
      <c r="W595" s="861"/>
      <c r="X595" s="861"/>
      <c r="Y595" s="861"/>
      <c r="Z595" s="861"/>
    </row>
    <row r="596">
      <c r="A596" s="861"/>
      <c r="B596" s="861"/>
      <c r="C596" s="942"/>
      <c r="D596" s="943"/>
      <c r="E596" s="942"/>
      <c r="F596" s="861"/>
      <c r="G596" s="943"/>
      <c r="H596" s="861"/>
      <c r="I596" s="861"/>
      <c r="J596" s="861"/>
      <c r="K596" s="861"/>
      <c r="L596" s="861"/>
      <c r="M596" s="861"/>
      <c r="N596" s="861"/>
      <c r="O596" s="861"/>
      <c r="P596" s="861"/>
      <c r="Q596" s="861"/>
      <c r="R596" s="861"/>
      <c r="S596" s="861"/>
      <c r="T596" s="861"/>
      <c r="U596" s="861"/>
      <c r="V596" s="861"/>
      <c r="W596" s="861"/>
      <c r="X596" s="861"/>
      <c r="Y596" s="861"/>
      <c r="Z596" s="861"/>
    </row>
    <row r="597">
      <c r="A597" s="861"/>
      <c r="B597" s="861"/>
      <c r="C597" s="942"/>
      <c r="D597" s="943"/>
      <c r="E597" s="942"/>
      <c r="F597" s="861"/>
      <c r="G597" s="943"/>
      <c r="H597" s="861"/>
      <c r="I597" s="861"/>
      <c r="J597" s="861"/>
      <c r="K597" s="861"/>
      <c r="L597" s="861"/>
      <c r="M597" s="861"/>
      <c r="N597" s="861"/>
      <c r="O597" s="861"/>
      <c r="P597" s="861"/>
      <c r="Q597" s="861"/>
      <c r="R597" s="861"/>
      <c r="S597" s="861"/>
      <c r="T597" s="861"/>
      <c r="U597" s="861"/>
      <c r="V597" s="861"/>
      <c r="W597" s="861"/>
      <c r="X597" s="861"/>
      <c r="Y597" s="861"/>
      <c r="Z597" s="861"/>
    </row>
    <row r="598">
      <c r="A598" s="861"/>
      <c r="B598" s="861"/>
      <c r="C598" s="942"/>
      <c r="D598" s="943"/>
      <c r="E598" s="942"/>
      <c r="F598" s="861"/>
      <c r="G598" s="943"/>
      <c r="H598" s="861"/>
      <c r="I598" s="861"/>
      <c r="J598" s="861"/>
      <c r="K598" s="861"/>
      <c r="L598" s="861"/>
      <c r="M598" s="861"/>
      <c r="N598" s="861"/>
      <c r="O598" s="861"/>
      <c r="P598" s="861"/>
      <c r="Q598" s="861"/>
      <c r="R598" s="861"/>
      <c r="S598" s="861"/>
      <c r="T598" s="861"/>
      <c r="U598" s="861"/>
      <c r="V598" s="861"/>
      <c r="W598" s="861"/>
      <c r="X598" s="861"/>
      <c r="Y598" s="861"/>
      <c r="Z598" s="861"/>
    </row>
    <row r="599">
      <c r="A599" s="861"/>
      <c r="B599" s="861"/>
      <c r="C599" s="942"/>
      <c r="D599" s="943"/>
      <c r="E599" s="942"/>
      <c r="F599" s="861"/>
      <c r="G599" s="943"/>
      <c r="H599" s="861"/>
      <c r="I599" s="861"/>
      <c r="J599" s="861"/>
      <c r="K599" s="861"/>
      <c r="L599" s="861"/>
      <c r="M599" s="861"/>
      <c r="N599" s="861"/>
      <c r="O599" s="861"/>
      <c r="P599" s="861"/>
      <c r="Q599" s="861"/>
      <c r="R599" s="861"/>
      <c r="S599" s="861"/>
      <c r="T599" s="861"/>
      <c r="U599" s="861"/>
      <c r="V599" s="861"/>
      <c r="W599" s="861"/>
      <c r="X599" s="861"/>
      <c r="Y599" s="861"/>
      <c r="Z599" s="861"/>
    </row>
    <row r="600">
      <c r="A600" s="861"/>
      <c r="B600" s="861"/>
      <c r="C600" s="942"/>
      <c r="D600" s="943"/>
      <c r="E600" s="942"/>
      <c r="F600" s="861"/>
      <c r="G600" s="943"/>
      <c r="H600" s="861"/>
      <c r="I600" s="861"/>
      <c r="J600" s="861"/>
      <c r="K600" s="861"/>
      <c r="L600" s="861"/>
      <c r="M600" s="861"/>
      <c r="N600" s="861"/>
      <c r="O600" s="861"/>
      <c r="P600" s="861"/>
      <c r="Q600" s="861"/>
      <c r="R600" s="861"/>
      <c r="S600" s="861"/>
      <c r="T600" s="861"/>
      <c r="U600" s="861"/>
      <c r="V600" s="861"/>
      <c r="W600" s="861"/>
      <c r="X600" s="861"/>
      <c r="Y600" s="861"/>
      <c r="Z600" s="861"/>
    </row>
    <row r="601">
      <c r="A601" s="861"/>
      <c r="B601" s="861"/>
      <c r="C601" s="942"/>
      <c r="D601" s="943"/>
      <c r="E601" s="942"/>
      <c r="F601" s="861"/>
      <c r="G601" s="943"/>
      <c r="H601" s="861"/>
      <c r="I601" s="861"/>
      <c r="J601" s="861"/>
      <c r="K601" s="861"/>
      <c r="L601" s="861"/>
      <c r="M601" s="861"/>
      <c r="N601" s="861"/>
      <c r="O601" s="861"/>
      <c r="P601" s="861"/>
      <c r="Q601" s="861"/>
      <c r="R601" s="861"/>
      <c r="S601" s="861"/>
      <c r="T601" s="861"/>
      <c r="U601" s="861"/>
      <c r="V601" s="861"/>
      <c r="W601" s="861"/>
      <c r="X601" s="861"/>
      <c r="Y601" s="861"/>
      <c r="Z601" s="861"/>
    </row>
    <row r="602">
      <c r="A602" s="861"/>
      <c r="B602" s="861"/>
      <c r="C602" s="942"/>
      <c r="D602" s="943"/>
      <c r="E602" s="942"/>
      <c r="F602" s="861"/>
      <c r="G602" s="943"/>
      <c r="H602" s="861"/>
      <c r="I602" s="861"/>
      <c r="J602" s="861"/>
      <c r="K602" s="861"/>
      <c r="L602" s="861"/>
      <c r="M602" s="861"/>
      <c r="N602" s="861"/>
      <c r="O602" s="861"/>
      <c r="P602" s="861"/>
      <c r="Q602" s="861"/>
      <c r="R602" s="861"/>
      <c r="S602" s="861"/>
      <c r="T602" s="861"/>
      <c r="U602" s="861"/>
      <c r="V602" s="861"/>
      <c r="W602" s="861"/>
      <c r="X602" s="861"/>
      <c r="Y602" s="861"/>
      <c r="Z602" s="861"/>
    </row>
    <row r="603">
      <c r="A603" s="861"/>
      <c r="B603" s="861"/>
      <c r="C603" s="942"/>
      <c r="D603" s="943"/>
      <c r="E603" s="942"/>
      <c r="F603" s="861"/>
      <c r="G603" s="943"/>
      <c r="H603" s="861"/>
      <c r="I603" s="861"/>
      <c r="J603" s="861"/>
      <c r="K603" s="861"/>
      <c r="L603" s="861"/>
      <c r="M603" s="861"/>
      <c r="N603" s="861"/>
      <c r="O603" s="861"/>
      <c r="P603" s="861"/>
      <c r="Q603" s="861"/>
      <c r="R603" s="861"/>
      <c r="S603" s="861"/>
      <c r="T603" s="861"/>
      <c r="U603" s="861"/>
      <c r="V603" s="861"/>
      <c r="W603" s="861"/>
      <c r="X603" s="861"/>
      <c r="Y603" s="861"/>
      <c r="Z603" s="861"/>
    </row>
    <row r="604">
      <c r="A604" s="861"/>
      <c r="B604" s="861"/>
      <c r="C604" s="942"/>
      <c r="D604" s="943"/>
      <c r="E604" s="942"/>
      <c r="F604" s="861"/>
      <c r="G604" s="943"/>
      <c r="H604" s="861"/>
      <c r="I604" s="861"/>
      <c r="J604" s="861"/>
      <c r="K604" s="861"/>
      <c r="L604" s="861"/>
      <c r="M604" s="861"/>
      <c r="N604" s="861"/>
      <c r="O604" s="861"/>
      <c r="P604" s="861"/>
      <c r="Q604" s="861"/>
      <c r="R604" s="861"/>
      <c r="S604" s="861"/>
      <c r="T604" s="861"/>
      <c r="U604" s="861"/>
      <c r="V604" s="861"/>
      <c r="W604" s="861"/>
      <c r="X604" s="861"/>
      <c r="Y604" s="861"/>
      <c r="Z604" s="861"/>
    </row>
    <row r="605">
      <c r="A605" s="861"/>
      <c r="B605" s="861"/>
      <c r="C605" s="942"/>
      <c r="D605" s="943"/>
      <c r="E605" s="942"/>
      <c r="F605" s="861"/>
      <c r="G605" s="943"/>
      <c r="H605" s="861"/>
      <c r="I605" s="861"/>
      <c r="J605" s="861"/>
      <c r="K605" s="861"/>
      <c r="L605" s="861"/>
      <c r="M605" s="861"/>
      <c r="N605" s="861"/>
      <c r="O605" s="861"/>
      <c r="P605" s="861"/>
      <c r="Q605" s="861"/>
      <c r="R605" s="861"/>
      <c r="S605" s="861"/>
      <c r="T605" s="861"/>
      <c r="U605" s="861"/>
      <c r="V605" s="861"/>
      <c r="W605" s="861"/>
      <c r="X605" s="861"/>
      <c r="Y605" s="861"/>
      <c r="Z605" s="861"/>
    </row>
    <row r="606">
      <c r="A606" s="861"/>
      <c r="B606" s="861"/>
      <c r="C606" s="942"/>
      <c r="D606" s="943"/>
      <c r="E606" s="942"/>
      <c r="F606" s="861"/>
      <c r="G606" s="943"/>
      <c r="H606" s="861"/>
      <c r="I606" s="861"/>
      <c r="J606" s="861"/>
      <c r="K606" s="861"/>
      <c r="L606" s="861"/>
      <c r="M606" s="861"/>
      <c r="N606" s="861"/>
      <c r="O606" s="861"/>
      <c r="P606" s="861"/>
      <c r="Q606" s="861"/>
      <c r="R606" s="861"/>
      <c r="S606" s="861"/>
      <c r="T606" s="861"/>
      <c r="U606" s="861"/>
      <c r="V606" s="861"/>
      <c r="W606" s="861"/>
      <c r="X606" s="861"/>
      <c r="Y606" s="861"/>
      <c r="Z606" s="861"/>
    </row>
    <row r="607">
      <c r="A607" s="861"/>
      <c r="B607" s="861"/>
      <c r="C607" s="942"/>
      <c r="D607" s="943"/>
      <c r="E607" s="942"/>
      <c r="F607" s="861"/>
      <c r="G607" s="943"/>
      <c r="H607" s="861"/>
      <c r="I607" s="861"/>
      <c r="J607" s="861"/>
      <c r="K607" s="861"/>
      <c r="L607" s="861"/>
      <c r="M607" s="861"/>
      <c r="N607" s="861"/>
      <c r="O607" s="861"/>
      <c r="P607" s="861"/>
      <c r="Q607" s="861"/>
      <c r="R607" s="861"/>
      <c r="S607" s="861"/>
      <c r="T607" s="861"/>
      <c r="U607" s="861"/>
      <c r="V607" s="861"/>
      <c r="W607" s="861"/>
      <c r="X607" s="861"/>
      <c r="Y607" s="861"/>
      <c r="Z607" s="861"/>
    </row>
    <row r="608">
      <c r="A608" s="861"/>
      <c r="B608" s="861"/>
      <c r="C608" s="942"/>
      <c r="D608" s="943"/>
      <c r="E608" s="942"/>
      <c r="F608" s="861"/>
      <c r="G608" s="943"/>
      <c r="H608" s="861"/>
      <c r="I608" s="861"/>
      <c r="J608" s="861"/>
      <c r="K608" s="861"/>
      <c r="L608" s="861"/>
      <c r="M608" s="861"/>
      <c r="N608" s="861"/>
      <c r="O608" s="861"/>
      <c r="P608" s="861"/>
      <c r="Q608" s="861"/>
      <c r="R608" s="861"/>
      <c r="S608" s="861"/>
      <c r="T608" s="861"/>
      <c r="U608" s="861"/>
      <c r="V608" s="861"/>
      <c r="W608" s="861"/>
      <c r="X608" s="861"/>
      <c r="Y608" s="861"/>
      <c r="Z608" s="861"/>
    </row>
    <row r="609">
      <c r="A609" s="861"/>
      <c r="B609" s="861"/>
      <c r="C609" s="942"/>
      <c r="D609" s="943"/>
      <c r="E609" s="942"/>
      <c r="F609" s="861"/>
      <c r="G609" s="943"/>
      <c r="H609" s="861"/>
      <c r="I609" s="861"/>
      <c r="J609" s="861"/>
      <c r="K609" s="861"/>
      <c r="L609" s="861"/>
      <c r="M609" s="861"/>
      <c r="N609" s="861"/>
      <c r="O609" s="861"/>
      <c r="P609" s="861"/>
      <c r="Q609" s="861"/>
      <c r="R609" s="861"/>
      <c r="S609" s="861"/>
      <c r="T609" s="861"/>
      <c r="U609" s="861"/>
      <c r="V609" s="861"/>
      <c r="W609" s="861"/>
      <c r="X609" s="861"/>
      <c r="Y609" s="861"/>
      <c r="Z609" s="861"/>
    </row>
    <row r="610">
      <c r="A610" s="861"/>
      <c r="B610" s="861"/>
      <c r="C610" s="942"/>
      <c r="D610" s="943"/>
      <c r="E610" s="942"/>
      <c r="F610" s="861"/>
      <c r="G610" s="943"/>
      <c r="H610" s="861"/>
      <c r="I610" s="861"/>
      <c r="J610" s="861"/>
      <c r="K610" s="861"/>
      <c r="L610" s="861"/>
      <c r="M610" s="861"/>
      <c r="N610" s="861"/>
      <c r="O610" s="861"/>
      <c r="P610" s="861"/>
      <c r="Q610" s="861"/>
      <c r="R610" s="861"/>
      <c r="S610" s="861"/>
      <c r="T610" s="861"/>
      <c r="U610" s="861"/>
      <c r="V610" s="861"/>
      <c r="W610" s="861"/>
      <c r="X610" s="861"/>
      <c r="Y610" s="861"/>
      <c r="Z610" s="861"/>
    </row>
    <row r="611">
      <c r="A611" s="861"/>
      <c r="B611" s="861"/>
      <c r="C611" s="942"/>
      <c r="D611" s="943"/>
      <c r="E611" s="942"/>
      <c r="F611" s="861"/>
      <c r="G611" s="943"/>
      <c r="H611" s="861"/>
      <c r="I611" s="861"/>
      <c r="J611" s="861"/>
      <c r="K611" s="861"/>
      <c r="L611" s="861"/>
      <c r="M611" s="861"/>
      <c r="N611" s="861"/>
      <c r="O611" s="861"/>
      <c r="P611" s="861"/>
      <c r="Q611" s="861"/>
      <c r="R611" s="861"/>
      <c r="S611" s="861"/>
      <c r="T611" s="861"/>
      <c r="U611" s="861"/>
      <c r="V611" s="861"/>
      <c r="W611" s="861"/>
      <c r="X611" s="861"/>
      <c r="Y611" s="861"/>
      <c r="Z611" s="861"/>
    </row>
    <row r="612">
      <c r="A612" s="861"/>
      <c r="B612" s="861"/>
      <c r="C612" s="942"/>
      <c r="D612" s="943"/>
      <c r="E612" s="942"/>
      <c r="F612" s="861"/>
      <c r="G612" s="943"/>
      <c r="H612" s="861"/>
      <c r="I612" s="861"/>
      <c r="J612" s="861"/>
      <c r="K612" s="861"/>
      <c r="L612" s="861"/>
      <c r="M612" s="861"/>
      <c r="N612" s="861"/>
      <c r="O612" s="861"/>
      <c r="P612" s="861"/>
      <c r="Q612" s="861"/>
      <c r="R612" s="861"/>
      <c r="S612" s="861"/>
      <c r="T612" s="861"/>
      <c r="U612" s="861"/>
      <c r="V612" s="861"/>
      <c r="W612" s="861"/>
      <c r="X612" s="861"/>
      <c r="Y612" s="861"/>
      <c r="Z612" s="861"/>
    </row>
    <row r="613">
      <c r="A613" s="861"/>
      <c r="B613" s="861"/>
      <c r="C613" s="942"/>
      <c r="D613" s="943"/>
      <c r="E613" s="942"/>
      <c r="F613" s="861"/>
      <c r="G613" s="943"/>
      <c r="H613" s="861"/>
      <c r="I613" s="861"/>
      <c r="J613" s="861"/>
      <c r="K613" s="861"/>
      <c r="L613" s="861"/>
      <c r="M613" s="861"/>
      <c r="N613" s="861"/>
      <c r="O613" s="861"/>
      <c r="P613" s="861"/>
      <c r="Q613" s="861"/>
      <c r="R613" s="861"/>
      <c r="S613" s="861"/>
      <c r="T613" s="861"/>
      <c r="U613" s="861"/>
      <c r="V613" s="861"/>
      <c r="W613" s="861"/>
      <c r="X613" s="861"/>
      <c r="Y613" s="861"/>
      <c r="Z613" s="861"/>
    </row>
    <row r="614">
      <c r="A614" s="861"/>
      <c r="B614" s="861"/>
      <c r="C614" s="942"/>
      <c r="D614" s="943"/>
      <c r="E614" s="942"/>
      <c r="F614" s="861"/>
      <c r="G614" s="943"/>
      <c r="H614" s="861"/>
      <c r="I614" s="861"/>
      <c r="J614" s="861"/>
      <c r="K614" s="861"/>
      <c r="L614" s="861"/>
      <c r="M614" s="861"/>
      <c r="N614" s="861"/>
      <c r="O614" s="861"/>
      <c r="P614" s="861"/>
      <c r="Q614" s="861"/>
      <c r="R614" s="861"/>
      <c r="S614" s="861"/>
      <c r="T614" s="861"/>
      <c r="U614" s="861"/>
      <c r="V614" s="861"/>
      <c r="W614" s="861"/>
      <c r="X614" s="861"/>
      <c r="Y614" s="861"/>
      <c r="Z614" s="861"/>
    </row>
    <row r="615">
      <c r="A615" s="861"/>
      <c r="B615" s="861"/>
      <c r="C615" s="942"/>
      <c r="D615" s="943"/>
      <c r="E615" s="942"/>
      <c r="F615" s="861"/>
      <c r="G615" s="943"/>
      <c r="H615" s="861"/>
      <c r="I615" s="861"/>
      <c r="J615" s="861"/>
      <c r="K615" s="861"/>
      <c r="L615" s="861"/>
      <c r="M615" s="861"/>
      <c r="N615" s="861"/>
      <c r="O615" s="861"/>
      <c r="P615" s="861"/>
      <c r="Q615" s="861"/>
      <c r="R615" s="861"/>
      <c r="S615" s="861"/>
      <c r="T615" s="861"/>
      <c r="U615" s="861"/>
      <c r="V615" s="861"/>
      <c r="W615" s="861"/>
      <c r="X615" s="861"/>
      <c r="Y615" s="861"/>
      <c r="Z615" s="861"/>
    </row>
    <row r="616">
      <c r="A616" s="861"/>
      <c r="B616" s="861"/>
      <c r="C616" s="942"/>
      <c r="D616" s="943"/>
      <c r="E616" s="942"/>
      <c r="F616" s="861"/>
      <c r="G616" s="943"/>
      <c r="H616" s="861"/>
      <c r="I616" s="861"/>
      <c r="J616" s="861"/>
      <c r="K616" s="861"/>
      <c r="L616" s="861"/>
      <c r="M616" s="861"/>
      <c r="N616" s="861"/>
      <c r="O616" s="861"/>
      <c r="P616" s="861"/>
      <c r="Q616" s="861"/>
      <c r="R616" s="861"/>
      <c r="S616" s="861"/>
      <c r="T616" s="861"/>
      <c r="U616" s="861"/>
      <c r="V616" s="861"/>
      <c r="W616" s="861"/>
      <c r="X616" s="861"/>
      <c r="Y616" s="861"/>
      <c r="Z616" s="861"/>
    </row>
    <row r="617">
      <c r="A617" s="861"/>
      <c r="B617" s="861"/>
      <c r="C617" s="942"/>
      <c r="D617" s="943"/>
      <c r="E617" s="942"/>
      <c r="F617" s="861"/>
      <c r="G617" s="943"/>
      <c r="H617" s="861"/>
      <c r="I617" s="861"/>
      <c r="J617" s="861"/>
      <c r="K617" s="861"/>
      <c r="L617" s="861"/>
      <c r="M617" s="861"/>
      <c r="N617" s="861"/>
      <c r="O617" s="861"/>
      <c r="P617" s="861"/>
      <c r="Q617" s="861"/>
      <c r="R617" s="861"/>
      <c r="S617" s="861"/>
      <c r="T617" s="861"/>
      <c r="U617" s="861"/>
      <c r="V617" s="861"/>
      <c r="W617" s="861"/>
      <c r="X617" s="861"/>
      <c r="Y617" s="861"/>
      <c r="Z617" s="861"/>
    </row>
    <row r="618">
      <c r="A618" s="861"/>
      <c r="B618" s="861"/>
      <c r="C618" s="942"/>
      <c r="D618" s="943"/>
      <c r="E618" s="942"/>
      <c r="F618" s="861"/>
      <c r="G618" s="943"/>
      <c r="H618" s="861"/>
      <c r="I618" s="861"/>
      <c r="J618" s="861"/>
      <c r="K618" s="861"/>
      <c r="L618" s="861"/>
      <c r="M618" s="861"/>
      <c r="N618" s="861"/>
      <c r="O618" s="861"/>
      <c r="P618" s="861"/>
      <c r="Q618" s="861"/>
      <c r="R618" s="861"/>
      <c r="S618" s="861"/>
      <c r="T618" s="861"/>
      <c r="U618" s="861"/>
      <c r="V618" s="861"/>
      <c r="W618" s="861"/>
      <c r="X618" s="861"/>
      <c r="Y618" s="861"/>
      <c r="Z618" s="861"/>
    </row>
    <row r="619">
      <c r="A619" s="861"/>
      <c r="B619" s="861"/>
      <c r="C619" s="942"/>
      <c r="D619" s="943"/>
      <c r="E619" s="942"/>
      <c r="F619" s="861"/>
      <c r="G619" s="943"/>
      <c r="H619" s="861"/>
      <c r="I619" s="861"/>
      <c r="J619" s="861"/>
      <c r="K619" s="861"/>
      <c r="L619" s="861"/>
      <c r="M619" s="861"/>
      <c r="N619" s="861"/>
      <c r="O619" s="861"/>
      <c r="P619" s="861"/>
      <c r="Q619" s="861"/>
      <c r="R619" s="861"/>
      <c r="S619" s="861"/>
      <c r="T619" s="861"/>
      <c r="U619" s="861"/>
      <c r="V619" s="861"/>
      <c r="W619" s="861"/>
      <c r="X619" s="861"/>
      <c r="Y619" s="861"/>
      <c r="Z619" s="861"/>
    </row>
    <row r="620">
      <c r="A620" s="861"/>
      <c r="B620" s="861"/>
      <c r="C620" s="942"/>
      <c r="D620" s="943"/>
      <c r="E620" s="942"/>
      <c r="F620" s="861"/>
      <c r="G620" s="943"/>
      <c r="H620" s="861"/>
      <c r="I620" s="861"/>
      <c r="J620" s="861"/>
      <c r="K620" s="861"/>
      <c r="L620" s="861"/>
      <c r="M620" s="861"/>
      <c r="N620" s="861"/>
      <c r="O620" s="861"/>
      <c r="P620" s="861"/>
      <c r="Q620" s="861"/>
      <c r="R620" s="861"/>
      <c r="S620" s="861"/>
      <c r="T620" s="861"/>
      <c r="U620" s="861"/>
      <c r="V620" s="861"/>
      <c r="W620" s="861"/>
      <c r="X620" s="861"/>
      <c r="Y620" s="861"/>
      <c r="Z620" s="861"/>
    </row>
    <row r="621">
      <c r="A621" s="861"/>
      <c r="B621" s="861"/>
      <c r="C621" s="942"/>
      <c r="D621" s="943"/>
      <c r="E621" s="942"/>
      <c r="F621" s="861"/>
      <c r="G621" s="943"/>
      <c r="H621" s="861"/>
      <c r="I621" s="861"/>
      <c r="J621" s="861"/>
      <c r="K621" s="861"/>
      <c r="L621" s="861"/>
      <c r="M621" s="861"/>
      <c r="N621" s="861"/>
      <c r="O621" s="861"/>
      <c r="P621" s="861"/>
      <c r="Q621" s="861"/>
      <c r="R621" s="861"/>
      <c r="S621" s="861"/>
      <c r="T621" s="861"/>
      <c r="U621" s="861"/>
      <c r="V621" s="861"/>
      <c r="W621" s="861"/>
      <c r="X621" s="861"/>
      <c r="Y621" s="861"/>
      <c r="Z621" s="861"/>
    </row>
    <row r="622">
      <c r="A622" s="861"/>
      <c r="B622" s="861"/>
      <c r="C622" s="942"/>
      <c r="D622" s="943"/>
      <c r="E622" s="942"/>
      <c r="F622" s="861"/>
      <c r="G622" s="943"/>
      <c r="H622" s="861"/>
      <c r="I622" s="861"/>
      <c r="J622" s="861"/>
      <c r="K622" s="861"/>
      <c r="L622" s="861"/>
      <c r="M622" s="861"/>
      <c r="N622" s="861"/>
      <c r="O622" s="861"/>
      <c r="P622" s="861"/>
      <c r="Q622" s="861"/>
      <c r="R622" s="861"/>
      <c r="S622" s="861"/>
      <c r="T622" s="861"/>
      <c r="U622" s="861"/>
      <c r="V622" s="861"/>
      <c r="W622" s="861"/>
      <c r="X622" s="861"/>
      <c r="Y622" s="861"/>
      <c r="Z622" s="861"/>
    </row>
    <row r="623">
      <c r="A623" s="861"/>
      <c r="B623" s="861"/>
      <c r="C623" s="942"/>
      <c r="D623" s="943"/>
      <c r="E623" s="942"/>
      <c r="F623" s="861"/>
      <c r="G623" s="943"/>
      <c r="H623" s="861"/>
      <c r="I623" s="861"/>
      <c r="J623" s="861"/>
      <c r="K623" s="861"/>
      <c r="L623" s="861"/>
      <c r="M623" s="861"/>
      <c r="N623" s="861"/>
      <c r="O623" s="861"/>
      <c r="P623" s="861"/>
      <c r="Q623" s="861"/>
      <c r="R623" s="861"/>
      <c r="S623" s="861"/>
      <c r="T623" s="861"/>
      <c r="U623" s="861"/>
      <c r="V623" s="861"/>
      <c r="W623" s="861"/>
      <c r="X623" s="861"/>
      <c r="Y623" s="861"/>
      <c r="Z623" s="861"/>
    </row>
    <row r="624">
      <c r="A624" s="861"/>
      <c r="B624" s="861"/>
      <c r="C624" s="942"/>
      <c r="D624" s="943"/>
      <c r="E624" s="942"/>
      <c r="F624" s="861"/>
      <c r="G624" s="943"/>
      <c r="H624" s="861"/>
      <c r="I624" s="861"/>
      <c r="J624" s="861"/>
      <c r="K624" s="861"/>
      <c r="L624" s="861"/>
      <c r="M624" s="861"/>
      <c r="N624" s="861"/>
      <c r="O624" s="861"/>
      <c r="P624" s="861"/>
      <c r="Q624" s="861"/>
      <c r="R624" s="861"/>
      <c r="S624" s="861"/>
      <c r="T624" s="861"/>
      <c r="U624" s="861"/>
      <c r="V624" s="861"/>
      <c r="W624" s="861"/>
      <c r="X624" s="861"/>
      <c r="Y624" s="861"/>
      <c r="Z624" s="861"/>
    </row>
    <row r="625">
      <c r="A625" s="861"/>
      <c r="B625" s="861"/>
      <c r="C625" s="942"/>
      <c r="D625" s="943"/>
      <c r="E625" s="942"/>
      <c r="F625" s="861"/>
      <c r="G625" s="943"/>
      <c r="H625" s="861"/>
      <c r="I625" s="861"/>
      <c r="J625" s="861"/>
      <c r="K625" s="861"/>
      <c r="L625" s="861"/>
      <c r="M625" s="861"/>
      <c r="N625" s="861"/>
      <c r="O625" s="861"/>
      <c r="P625" s="861"/>
      <c r="Q625" s="861"/>
      <c r="R625" s="861"/>
      <c r="S625" s="861"/>
      <c r="T625" s="861"/>
      <c r="U625" s="861"/>
      <c r="V625" s="861"/>
      <c r="W625" s="861"/>
      <c r="X625" s="861"/>
      <c r="Y625" s="861"/>
      <c r="Z625" s="861"/>
    </row>
    <row r="626">
      <c r="A626" s="861"/>
      <c r="B626" s="861"/>
      <c r="C626" s="942"/>
      <c r="D626" s="943"/>
      <c r="E626" s="942"/>
      <c r="F626" s="861"/>
      <c r="G626" s="943"/>
      <c r="H626" s="861"/>
      <c r="I626" s="861"/>
      <c r="J626" s="861"/>
      <c r="K626" s="861"/>
      <c r="L626" s="861"/>
      <c r="M626" s="861"/>
      <c r="N626" s="861"/>
      <c r="O626" s="861"/>
      <c r="P626" s="861"/>
      <c r="Q626" s="861"/>
      <c r="R626" s="861"/>
      <c r="S626" s="861"/>
      <c r="T626" s="861"/>
      <c r="U626" s="861"/>
      <c r="V626" s="861"/>
      <c r="W626" s="861"/>
      <c r="X626" s="861"/>
      <c r="Y626" s="861"/>
      <c r="Z626" s="861"/>
    </row>
    <row r="627">
      <c r="A627" s="861"/>
      <c r="B627" s="861"/>
      <c r="C627" s="942"/>
      <c r="D627" s="943"/>
      <c r="E627" s="942"/>
      <c r="F627" s="861"/>
      <c r="G627" s="943"/>
      <c r="H627" s="861"/>
      <c r="I627" s="861"/>
      <c r="J627" s="861"/>
      <c r="K627" s="861"/>
      <c r="L627" s="861"/>
      <c r="M627" s="861"/>
      <c r="N627" s="861"/>
      <c r="O627" s="861"/>
      <c r="P627" s="861"/>
      <c r="Q627" s="861"/>
      <c r="R627" s="861"/>
      <c r="S627" s="861"/>
      <c r="T627" s="861"/>
      <c r="U627" s="861"/>
      <c r="V627" s="861"/>
      <c r="W627" s="861"/>
      <c r="X627" s="861"/>
      <c r="Y627" s="861"/>
      <c r="Z627" s="861"/>
    </row>
    <row r="628">
      <c r="A628" s="861"/>
      <c r="B628" s="861"/>
      <c r="C628" s="942"/>
      <c r="D628" s="943"/>
      <c r="E628" s="942"/>
      <c r="F628" s="861"/>
      <c r="G628" s="943"/>
      <c r="H628" s="861"/>
      <c r="I628" s="861"/>
      <c r="J628" s="861"/>
      <c r="K628" s="861"/>
      <c r="L628" s="861"/>
      <c r="M628" s="861"/>
      <c r="N628" s="861"/>
      <c r="O628" s="861"/>
      <c r="P628" s="861"/>
      <c r="Q628" s="861"/>
      <c r="R628" s="861"/>
      <c r="S628" s="861"/>
      <c r="T628" s="861"/>
      <c r="U628" s="861"/>
      <c r="V628" s="861"/>
      <c r="W628" s="861"/>
      <c r="X628" s="861"/>
      <c r="Y628" s="861"/>
      <c r="Z628" s="861"/>
    </row>
    <row r="629">
      <c r="A629" s="861"/>
      <c r="B629" s="861"/>
      <c r="C629" s="942"/>
      <c r="D629" s="943"/>
      <c r="E629" s="942"/>
      <c r="F629" s="861"/>
      <c r="G629" s="943"/>
      <c r="H629" s="861"/>
      <c r="I629" s="861"/>
      <c r="J629" s="861"/>
      <c r="K629" s="861"/>
      <c r="L629" s="861"/>
      <c r="M629" s="861"/>
      <c r="N629" s="861"/>
      <c r="O629" s="861"/>
      <c r="P629" s="861"/>
      <c r="Q629" s="861"/>
      <c r="R629" s="861"/>
      <c r="S629" s="861"/>
      <c r="T629" s="861"/>
      <c r="U629" s="861"/>
      <c r="V629" s="861"/>
      <c r="W629" s="861"/>
      <c r="X629" s="861"/>
      <c r="Y629" s="861"/>
      <c r="Z629" s="861"/>
    </row>
    <row r="630">
      <c r="A630" s="861"/>
      <c r="B630" s="861"/>
      <c r="C630" s="942"/>
      <c r="D630" s="943"/>
      <c r="E630" s="942"/>
      <c r="F630" s="861"/>
      <c r="G630" s="943"/>
      <c r="H630" s="861"/>
      <c r="I630" s="861"/>
      <c r="J630" s="861"/>
      <c r="K630" s="861"/>
      <c r="L630" s="861"/>
      <c r="M630" s="861"/>
      <c r="N630" s="861"/>
      <c r="O630" s="861"/>
      <c r="P630" s="861"/>
      <c r="Q630" s="861"/>
      <c r="R630" s="861"/>
      <c r="S630" s="861"/>
      <c r="T630" s="861"/>
      <c r="U630" s="861"/>
      <c r="V630" s="861"/>
      <c r="W630" s="861"/>
      <c r="X630" s="861"/>
      <c r="Y630" s="861"/>
      <c r="Z630" s="861"/>
    </row>
    <row r="631">
      <c r="A631" s="861"/>
      <c r="B631" s="861"/>
      <c r="C631" s="942"/>
      <c r="D631" s="943"/>
      <c r="E631" s="942"/>
      <c r="F631" s="861"/>
      <c r="G631" s="943"/>
      <c r="H631" s="861"/>
      <c r="I631" s="861"/>
      <c r="J631" s="861"/>
      <c r="K631" s="861"/>
      <c r="L631" s="861"/>
      <c r="M631" s="861"/>
      <c r="N631" s="861"/>
      <c r="O631" s="861"/>
      <c r="P631" s="861"/>
      <c r="Q631" s="861"/>
      <c r="R631" s="861"/>
      <c r="S631" s="861"/>
      <c r="T631" s="861"/>
      <c r="U631" s="861"/>
      <c r="V631" s="861"/>
      <c r="W631" s="861"/>
      <c r="X631" s="861"/>
      <c r="Y631" s="861"/>
      <c r="Z631" s="861"/>
    </row>
    <row r="632">
      <c r="A632" s="861"/>
      <c r="B632" s="861"/>
      <c r="C632" s="942"/>
      <c r="D632" s="943"/>
      <c r="E632" s="942"/>
      <c r="F632" s="861"/>
      <c r="G632" s="943"/>
      <c r="H632" s="861"/>
      <c r="I632" s="861"/>
      <c r="J632" s="861"/>
      <c r="K632" s="861"/>
      <c r="L632" s="861"/>
      <c r="M632" s="861"/>
      <c r="N632" s="861"/>
      <c r="O632" s="861"/>
      <c r="P632" s="861"/>
      <c r="Q632" s="861"/>
      <c r="R632" s="861"/>
      <c r="S632" s="861"/>
      <c r="T632" s="861"/>
      <c r="U632" s="861"/>
      <c r="V632" s="861"/>
      <c r="W632" s="861"/>
      <c r="X632" s="861"/>
      <c r="Y632" s="861"/>
      <c r="Z632" s="861"/>
    </row>
    <row r="633">
      <c r="A633" s="861"/>
      <c r="B633" s="861"/>
      <c r="C633" s="942"/>
      <c r="D633" s="943"/>
      <c r="E633" s="942"/>
      <c r="F633" s="861"/>
      <c r="G633" s="943"/>
      <c r="H633" s="861"/>
      <c r="I633" s="861"/>
      <c r="J633" s="861"/>
      <c r="K633" s="861"/>
      <c r="L633" s="861"/>
      <c r="M633" s="861"/>
      <c r="N633" s="861"/>
      <c r="O633" s="861"/>
      <c r="P633" s="861"/>
      <c r="Q633" s="861"/>
      <c r="R633" s="861"/>
      <c r="S633" s="861"/>
      <c r="T633" s="861"/>
      <c r="U633" s="861"/>
      <c r="V633" s="861"/>
      <c r="W633" s="861"/>
      <c r="X633" s="861"/>
      <c r="Y633" s="861"/>
      <c r="Z633" s="861"/>
    </row>
    <row r="634">
      <c r="A634" s="861"/>
      <c r="B634" s="861"/>
      <c r="C634" s="942"/>
      <c r="D634" s="943"/>
      <c r="E634" s="942"/>
      <c r="F634" s="861"/>
      <c r="G634" s="943"/>
      <c r="H634" s="861"/>
      <c r="I634" s="861"/>
      <c r="J634" s="861"/>
      <c r="K634" s="861"/>
      <c r="L634" s="861"/>
      <c r="M634" s="861"/>
      <c r="N634" s="861"/>
      <c r="O634" s="861"/>
      <c r="P634" s="861"/>
      <c r="Q634" s="861"/>
      <c r="R634" s="861"/>
      <c r="S634" s="861"/>
      <c r="T634" s="861"/>
      <c r="U634" s="861"/>
      <c r="V634" s="861"/>
      <c r="W634" s="861"/>
      <c r="X634" s="861"/>
      <c r="Y634" s="861"/>
      <c r="Z634" s="861"/>
    </row>
    <row r="635">
      <c r="A635" s="861"/>
      <c r="B635" s="861"/>
      <c r="C635" s="942"/>
      <c r="D635" s="943"/>
      <c r="E635" s="942"/>
      <c r="F635" s="861"/>
      <c r="G635" s="943"/>
      <c r="H635" s="861"/>
      <c r="I635" s="861"/>
      <c r="J635" s="861"/>
      <c r="K635" s="861"/>
      <c r="L635" s="861"/>
      <c r="M635" s="861"/>
      <c r="N635" s="861"/>
      <c r="O635" s="861"/>
      <c r="P635" s="861"/>
      <c r="Q635" s="861"/>
      <c r="R635" s="861"/>
      <c r="S635" s="861"/>
      <c r="T635" s="861"/>
      <c r="U635" s="861"/>
      <c r="V635" s="861"/>
      <c r="W635" s="861"/>
      <c r="X635" s="861"/>
      <c r="Y635" s="861"/>
      <c r="Z635" s="861"/>
    </row>
    <row r="636">
      <c r="A636" s="861"/>
      <c r="B636" s="861"/>
      <c r="C636" s="942"/>
      <c r="D636" s="943"/>
      <c r="E636" s="942"/>
      <c r="F636" s="861"/>
      <c r="G636" s="943"/>
      <c r="H636" s="861"/>
      <c r="I636" s="861"/>
      <c r="J636" s="861"/>
      <c r="K636" s="861"/>
      <c r="L636" s="861"/>
      <c r="M636" s="861"/>
      <c r="N636" s="861"/>
      <c r="O636" s="861"/>
      <c r="P636" s="861"/>
      <c r="Q636" s="861"/>
      <c r="R636" s="861"/>
      <c r="S636" s="861"/>
      <c r="T636" s="861"/>
      <c r="U636" s="861"/>
      <c r="V636" s="861"/>
      <c r="W636" s="861"/>
      <c r="X636" s="861"/>
      <c r="Y636" s="861"/>
      <c r="Z636" s="861"/>
    </row>
    <row r="637">
      <c r="A637" s="861"/>
      <c r="B637" s="861"/>
      <c r="C637" s="942"/>
      <c r="D637" s="943"/>
      <c r="E637" s="942"/>
      <c r="F637" s="861"/>
      <c r="G637" s="943"/>
      <c r="H637" s="861"/>
      <c r="I637" s="861"/>
      <c r="J637" s="861"/>
      <c r="K637" s="861"/>
      <c r="L637" s="861"/>
      <c r="M637" s="861"/>
      <c r="N637" s="861"/>
      <c r="O637" s="861"/>
      <c r="P637" s="861"/>
      <c r="Q637" s="861"/>
      <c r="R637" s="861"/>
      <c r="S637" s="861"/>
      <c r="T637" s="861"/>
      <c r="U637" s="861"/>
      <c r="V637" s="861"/>
      <c r="W637" s="861"/>
      <c r="X637" s="861"/>
      <c r="Y637" s="861"/>
      <c r="Z637" s="861"/>
    </row>
    <row r="638">
      <c r="A638" s="861"/>
      <c r="B638" s="861"/>
      <c r="C638" s="942"/>
      <c r="D638" s="943"/>
      <c r="E638" s="942"/>
      <c r="F638" s="861"/>
      <c r="G638" s="943"/>
      <c r="H638" s="861"/>
      <c r="I638" s="861"/>
      <c r="J638" s="861"/>
      <c r="K638" s="861"/>
      <c r="L638" s="861"/>
      <c r="M638" s="861"/>
      <c r="N638" s="861"/>
      <c r="O638" s="861"/>
      <c r="P638" s="861"/>
      <c r="Q638" s="861"/>
      <c r="R638" s="861"/>
      <c r="S638" s="861"/>
      <c r="T638" s="861"/>
      <c r="U638" s="861"/>
      <c r="V638" s="861"/>
      <c r="W638" s="861"/>
      <c r="X638" s="861"/>
      <c r="Y638" s="861"/>
      <c r="Z638" s="861"/>
    </row>
    <row r="639">
      <c r="A639" s="861"/>
      <c r="B639" s="861"/>
      <c r="C639" s="942"/>
      <c r="D639" s="943"/>
      <c r="E639" s="942"/>
      <c r="F639" s="861"/>
      <c r="G639" s="943"/>
      <c r="H639" s="861"/>
      <c r="I639" s="861"/>
      <c r="J639" s="861"/>
      <c r="K639" s="861"/>
      <c r="L639" s="861"/>
      <c r="M639" s="861"/>
      <c r="N639" s="861"/>
      <c r="O639" s="861"/>
      <c r="P639" s="861"/>
      <c r="Q639" s="861"/>
      <c r="R639" s="861"/>
      <c r="S639" s="861"/>
      <c r="T639" s="861"/>
      <c r="U639" s="861"/>
      <c r="V639" s="861"/>
      <c r="W639" s="861"/>
      <c r="X639" s="861"/>
      <c r="Y639" s="861"/>
      <c r="Z639" s="861"/>
    </row>
    <row r="640">
      <c r="A640" s="861"/>
      <c r="B640" s="861"/>
      <c r="C640" s="942"/>
      <c r="D640" s="943"/>
      <c r="E640" s="942"/>
      <c r="F640" s="861"/>
      <c r="G640" s="943"/>
      <c r="H640" s="861"/>
      <c r="I640" s="861"/>
      <c r="J640" s="861"/>
      <c r="K640" s="861"/>
      <c r="L640" s="861"/>
      <c r="M640" s="861"/>
      <c r="N640" s="861"/>
      <c r="O640" s="861"/>
      <c r="P640" s="861"/>
      <c r="Q640" s="861"/>
      <c r="R640" s="861"/>
      <c r="S640" s="861"/>
      <c r="T640" s="861"/>
      <c r="U640" s="861"/>
      <c r="V640" s="861"/>
      <c r="W640" s="861"/>
      <c r="X640" s="861"/>
      <c r="Y640" s="861"/>
      <c r="Z640" s="861"/>
    </row>
    <row r="641">
      <c r="A641" s="861"/>
      <c r="B641" s="861"/>
      <c r="C641" s="942"/>
      <c r="D641" s="943"/>
      <c r="E641" s="942"/>
      <c r="F641" s="861"/>
      <c r="G641" s="943"/>
      <c r="H641" s="861"/>
      <c r="I641" s="861"/>
      <c r="J641" s="861"/>
      <c r="K641" s="861"/>
      <c r="L641" s="861"/>
      <c r="M641" s="861"/>
      <c r="N641" s="861"/>
      <c r="O641" s="861"/>
      <c r="P641" s="861"/>
      <c r="Q641" s="861"/>
      <c r="R641" s="861"/>
      <c r="S641" s="861"/>
      <c r="T641" s="861"/>
      <c r="U641" s="861"/>
      <c r="V641" s="861"/>
      <c r="W641" s="861"/>
      <c r="X641" s="861"/>
      <c r="Y641" s="861"/>
      <c r="Z641" s="861"/>
    </row>
    <row r="642">
      <c r="A642" s="861"/>
      <c r="B642" s="861"/>
      <c r="C642" s="942"/>
      <c r="D642" s="943"/>
      <c r="E642" s="942"/>
      <c r="F642" s="861"/>
      <c r="G642" s="943"/>
      <c r="H642" s="861"/>
      <c r="I642" s="861"/>
      <c r="J642" s="861"/>
      <c r="K642" s="861"/>
      <c r="L642" s="861"/>
      <c r="M642" s="861"/>
      <c r="N642" s="861"/>
      <c r="O642" s="861"/>
      <c r="P642" s="861"/>
      <c r="Q642" s="861"/>
      <c r="R642" s="861"/>
      <c r="S642" s="861"/>
      <c r="T642" s="861"/>
      <c r="U642" s="861"/>
      <c r="V642" s="861"/>
      <c r="W642" s="861"/>
      <c r="X642" s="861"/>
      <c r="Y642" s="861"/>
      <c r="Z642" s="861"/>
    </row>
    <row r="643">
      <c r="A643" s="861"/>
      <c r="B643" s="861"/>
      <c r="C643" s="942"/>
      <c r="D643" s="943"/>
      <c r="E643" s="942"/>
      <c r="F643" s="861"/>
      <c r="G643" s="943"/>
      <c r="H643" s="861"/>
      <c r="I643" s="861"/>
      <c r="J643" s="861"/>
      <c r="K643" s="861"/>
      <c r="L643" s="861"/>
      <c r="M643" s="861"/>
      <c r="N643" s="861"/>
      <c r="O643" s="861"/>
      <c r="P643" s="861"/>
      <c r="Q643" s="861"/>
      <c r="R643" s="861"/>
      <c r="S643" s="861"/>
      <c r="T643" s="861"/>
      <c r="U643" s="861"/>
      <c r="V643" s="861"/>
      <c r="W643" s="861"/>
      <c r="X643" s="861"/>
      <c r="Y643" s="861"/>
      <c r="Z643" s="861"/>
    </row>
    <row r="644">
      <c r="A644" s="861"/>
      <c r="B644" s="861"/>
      <c r="C644" s="942"/>
      <c r="D644" s="943"/>
      <c r="E644" s="942"/>
      <c r="F644" s="861"/>
      <c r="G644" s="943"/>
      <c r="H644" s="861"/>
      <c r="I644" s="861"/>
      <c r="J644" s="861"/>
      <c r="K644" s="861"/>
      <c r="L644" s="861"/>
      <c r="M644" s="861"/>
      <c r="N644" s="861"/>
      <c r="O644" s="861"/>
      <c r="P644" s="861"/>
      <c r="Q644" s="861"/>
      <c r="R644" s="861"/>
      <c r="S644" s="861"/>
      <c r="T644" s="861"/>
      <c r="U644" s="861"/>
      <c r="V644" s="861"/>
      <c r="W644" s="861"/>
      <c r="X644" s="861"/>
      <c r="Y644" s="861"/>
      <c r="Z644" s="861"/>
    </row>
    <row r="645">
      <c r="A645" s="861"/>
      <c r="B645" s="861"/>
      <c r="C645" s="942"/>
      <c r="D645" s="943"/>
      <c r="E645" s="942"/>
      <c r="F645" s="861"/>
      <c r="G645" s="943"/>
      <c r="H645" s="861"/>
      <c r="I645" s="861"/>
      <c r="J645" s="861"/>
      <c r="K645" s="861"/>
      <c r="L645" s="861"/>
      <c r="M645" s="861"/>
      <c r="N645" s="861"/>
      <c r="O645" s="861"/>
      <c r="P645" s="861"/>
      <c r="Q645" s="861"/>
      <c r="R645" s="861"/>
      <c r="S645" s="861"/>
      <c r="T645" s="861"/>
      <c r="U645" s="861"/>
      <c r="V645" s="861"/>
      <c r="W645" s="861"/>
      <c r="X645" s="861"/>
      <c r="Y645" s="861"/>
      <c r="Z645" s="861"/>
    </row>
    <row r="646">
      <c r="A646" s="861"/>
      <c r="B646" s="861"/>
      <c r="C646" s="942"/>
      <c r="D646" s="943"/>
      <c r="E646" s="942"/>
      <c r="F646" s="861"/>
      <c r="G646" s="943"/>
      <c r="H646" s="861"/>
      <c r="I646" s="861"/>
      <c r="J646" s="861"/>
      <c r="K646" s="861"/>
      <c r="L646" s="861"/>
      <c r="M646" s="861"/>
      <c r="N646" s="861"/>
      <c r="O646" s="861"/>
      <c r="P646" s="861"/>
      <c r="Q646" s="861"/>
      <c r="R646" s="861"/>
      <c r="S646" s="861"/>
      <c r="T646" s="861"/>
      <c r="U646" s="861"/>
      <c r="V646" s="861"/>
      <c r="W646" s="861"/>
      <c r="X646" s="861"/>
      <c r="Y646" s="861"/>
      <c r="Z646" s="861"/>
    </row>
    <row r="647">
      <c r="A647" s="861"/>
      <c r="B647" s="861"/>
      <c r="C647" s="942"/>
      <c r="D647" s="943"/>
      <c r="E647" s="942"/>
      <c r="F647" s="861"/>
      <c r="G647" s="943"/>
      <c r="H647" s="861"/>
      <c r="I647" s="861"/>
      <c r="J647" s="861"/>
      <c r="K647" s="861"/>
      <c r="L647" s="861"/>
      <c r="M647" s="861"/>
      <c r="N647" s="861"/>
      <c r="O647" s="861"/>
      <c r="P647" s="861"/>
      <c r="Q647" s="861"/>
      <c r="R647" s="861"/>
      <c r="S647" s="861"/>
      <c r="T647" s="861"/>
      <c r="U647" s="861"/>
      <c r="V647" s="861"/>
      <c r="W647" s="861"/>
      <c r="X647" s="861"/>
      <c r="Y647" s="861"/>
      <c r="Z647" s="861"/>
    </row>
    <row r="648">
      <c r="A648" s="861"/>
      <c r="B648" s="861"/>
      <c r="C648" s="942"/>
      <c r="D648" s="943"/>
      <c r="E648" s="942"/>
      <c r="F648" s="861"/>
      <c r="G648" s="943"/>
      <c r="H648" s="861"/>
      <c r="I648" s="861"/>
      <c r="J648" s="861"/>
      <c r="K648" s="861"/>
      <c r="L648" s="861"/>
      <c r="M648" s="861"/>
      <c r="N648" s="861"/>
      <c r="O648" s="861"/>
      <c r="P648" s="861"/>
      <c r="Q648" s="861"/>
      <c r="R648" s="861"/>
      <c r="S648" s="861"/>
      <c r="T648" s="861"/>
      <c r="U648" s="861"/>
      <c r="V648" s="861"/>
      <c r="W648" s="861"/>
      <c r="X648" s="861"/>
      <c r="Y648" s="861"/>
      <c r="Z648" s="861"/>
    </row>
    <row r="649">
      <c r="A649" s="861"/>
      <c r="B649" s="861"/>
      <c r="C649" s="942"/>
      <c r="D649" s="943"/>
      <c r="E649" s="942"/>
      <c r="F649" s="861"/>
      <c r="G649" s="943"/>
      <c r="H649" s="861"/>
      <c r="I649" s="861"/>
      <c r="J649" s="861"/>
      <c r="K649" s="861"/>
      <c r="L649" s="861"/>
      <c r="M649" s="861"/>
      <c r="N649" s="861"/>
      <c r="O649" s="861"/>
      <c r="P649" s="861"/>
      <c r="Q649" s="861"/>
      <c r="R649" s="861"/>
      <c r="S649" s="861"/>
      <c r="T649" s="861"/>
      <c r="U649" s="861"/>
      <c r="V649" s="861"/>
      <c r="W649" s="861"/>
      <c r="X649" s="861"/>
      <c r="Y649" s="861"/>
      <c r="Z649" s="861"/>
    </row>
    <row r="650">
      <c r="A650" s="861"/>
      <c r="B650" s="861"/>
      <c r="C650" s="942"/>
      <c r="D650" s="943"/>
      <c r="E650" s="942"/>
      <c r="F650" s="861"/>
      <c r="G650" s="943"/>
      <c r="H650" s="861"/>
      <c r="I650" s="861"/>
      <c r="J650" s="861"/>
      <c r="K650" s="861"/>
      <c r="L650" s="861"/>
      <c r="M650" s="861"/>
      <c r="N650" s="861"/>
      <c r="O650" s="861"/>
      <c r="P650" s="861"/>
      <c r="Q650" s="861"/>
      <c r="R650" s="861"/>
      <c r="S650" s="861"/>
      <c r="T650" s="861"/>
      <c r="U650" s="861"/>
      <c r="V650" s="861"/>
      <c r="W650" s="861"/>
      <c r="X650" s="861"/>
      <c r="Y650" s="861"/>
      <c r="Z650" s="861"/>
    </row>
    <row r="651">
      <c r="A651" s="861"/>
      <c r="B651" s="861"/>
      <c r="C651" s="942"/>
      <c r="D651" s="943"/>
      <c r="E651" s="942"/>
      <c r="F651" s="861"/>
      <c r="G651" s="943"/>
      <c r="H651" s="861"/>
      <c r="I651" s="861"/>
      <c r="J651" s="861"/>
      <c r="K651" s="861"/>
      <c r="L651" s="861"/>
      <c r="M651" s="861"/>
      <c r="N651" s="861"/>
      <c r="O651" s="861"/>
      <c r="P651" s="861"/>
      <c r="Q651" s="861"/>
      <c r="R651" s="861"/>
      <c r="S651" s="861"/>
      <c r="T651" s="861"/>
      <c r="U651" s="861"/>
      <c r="V651" s="861"/>
      <c r="W651" s="861"/>
      <c r="X651" s="861"/>
      <c r="Y651" s="861"/>
      <c r="Z651" s="861"/>
    </row>
    <row r="652">
      <c r="A652" s="861"/>
      <c r="B652" s="861"/>
      <c r="C652" s="942"/>
      <c r="D652" s="943"/>
      <c r="E652" s="942"/>
      <c r="F652" s="861"/>
      <c r="G652" s="943"/>
      <c r="H652" s="861"/>
      <c r="I652" s="861"/>
      <c r="J652" s="861"/>
      <c r="K652" s="861"/>
      <c r="L652" s="861"/>
      <c r="M652" s="861"/>
      <c r="N652" s="861"/>
      <c r="O652" s="861"/>
      <c r="P652" s="861"/>
      <c r="Q652" s="861"/>
      <c r="R652" s="861"/>
      <c r="S652" s="861"/>
      <c r="T652" s="861"/>
      <c r="U652" s="861"/>
      <c r="V652" s="861"/>
      <c r="W652" s="861"/>
      <c r="X652" s="861"/>
      <c r="Y652" s="861"/>
      <c r="Z652" s="861"/>
    </row>
    <row r="653">
      <c r="A653" s="861"/>
      <c r="B653" s="861"/>
      <c r="C653" s="942"/>
      <c r="D653" s="943"/>
      <c r="E653" s="942"/>
      <c r="F653" s="861"/>
      <c r="G653" s="943"/>
      <c r="H653" s="861"/>
      <c r="I653" s="861"/>
      <c r="J653" s="861"/>
      <c r="K653" s="861"/>
      <c r="L653" s="861"/>
      <c r="M653" s="861"/>
      <c r="N653" s="861"/>
      <c r="O653" s="861"/>
      <c r="P653" s="861"/>
      <c r="Q653" s="861"/>
      <c r="R653" s="861"/>
      <c r="S653" s="861"/>
      <c r="T653" s="861"/>
      <c r="U653" s="861"/>
      <c r="V653" s="861"/>
      <c r="W653" s="861"/>
      <c r="X653" s="861"/>
      <c r="Y653" s="861"/>
      <c r="Z653" s="861"/>
    </row>
    <row r="654">
      <c r="A654" s="861"/>
      <c r="B654" s="861"/>
      <c r="C654" s="942"/>
      <c r="D654" s="943"/>
      <c r="E654" s="942"/>
      <c r="F654" s="861"/>
      <c r="G654" s="943"/>
      <c r="H654" s="861"/>
      <c r="I654" s="861"/>
      <c r="J654" s="861"/>
      <c r="K654" s="861"/>
      <c r="L654" s="861"/>
      <c r="M654" s="861"/>
      <c r="N654" s="861"/>
      <c r="O654" s="861"/>
      <c r="P654" s="861"/>
      <c r="Q654" s="861"/>
      <c r="R654" s="861"/>
      <c r="S654" s="861"/>
      <c r="T654" s="861"/>
      <c r="U654" s="861"/>
      <c r="V654" s="861"/>
      <c r="W654" s="861"/>
      <c r="X654" s="861"/>
      <c r="Y654" s="861"/>
      <c r="Z654" s="861"/>
    </row>
    <row r="655">
      <c r="A655" s="861"/>
      <c r="B655" s="861"/>
      <c r="C655" s="942"/>
      <c r="D655" s="943"/>
      <c r="E655" s="942"/>
      <c r="F655" s="861"/>
      <c r="G655" s="943"/>
      <c r="H655" s="861"/>
      <c r="I655" s="861"/>
      <c r="J655" s="861"/>
      <c r="K655" s="861"/>
      <c r="L655" s="861"/>
      <c r="M655" s="861"/>
      <c r="N655" s="861"/>
      <c r="O655" s="861"/>
      <c r="P655" s="861"/>
      <c r="Q655" s="861"/>
      <c r="R655" s="861"/>
      <c r="S655" s="861"/>
      <c r="T655" s="861"/>
      <c r="U655" s="861"/>
      <c r="V655" s="861"/>
      <c r="W655" s="861"/>
      <c r="X655" s="861"/>
      <c r="Y655" s="861"/>
      <c r="Z655" s="861"/>
    </row>
    <row r="656">
      <c r="A656" s="861"/>
      <c r="B656" s="861"/>
      <c r="C656" s="942"/>
      <c r="D656" s="943"/>
      <c r="E656" s="942"/>
      <c r="F656" s="861"/>
      <c r="G656" s="943"/>
      <c r="H656" s="861"/>
      <c r="I656" s="861"/>
      <c r="J656" s="861"/>
      <c r="K656" s="861"/>
      <c r="L656" s="861"/>
      <c r="M656" s="861"/>
      <c r="N656" s="861"/>
      <c r="O656" s="861"/>
      <c r="P656" s="861"/>
      <c r="Q656" s="861"/>
      <c r="R656" s="861"/>
      <c r="S656" s="861"/>
      <c r="T656" s="861"/>
      <c r="U656" s="861"/>
      <c r="V656" s="861"/>
      <c r="W656" s="861"/>
      <c r="X656" s="861"/>
      <c r="Y656" s="861"/>
      <c r="Z656" s="861"/>
    </row>
    <row r="657">
      <c r="A657" s="861"/>
      <c r="B657" s="861"/>
      <c r="C657" s="942"/>
      <c r="D657" s="943"/>
      <c r="E657" s="942"/>
      <c r="F657" s="861"/>
      <c r="G657" s="943"/>
      <c r="H657" s="861"/>
      <c r="I657" s="861"/>
      <c r="J657" s="861"/>
      <c r="K657" s="861"/>
      <c r="L657" s="861"/>
      <c r="M657" s="861"/>
      <c r="N657" s="861"/>
      <c r="O657" s="861"/>
      <c r="P657" s="861"/>
      <c r="Q657" s="861"/>
      <c r="R657" s="861"/>
      <c r="S657" s="861"/>
      <c r="T657" s="861"/>
      <c r="U657" s="861"/>
      <c r="V657" s="861"/>
      <c r="W657" s="861"/>
      <c r="X657" s="861"/>
      <c r="Y657" s="861"/>
      <c r="Z657" s="861"/>
    </row>
    <row r="658">
      <c r="A658" s="861"/>
      <c r="B658" s="861"/>
      <c r="C658" s="942"/>
      <c r="D658" s="943"/>
      <c r="E658" s="942"/>
      <c r="F658" s="861"/>
      <c r="G658" s="943"/>
      <c r="H658" s="861"/>
      <c r="I658" s="861"/>
      <c r="J658" s="861"/>
      <c r="K658" s="861"/>
      <c r="L658" s="861"/>
      <c r="M658" s="861"/>
      <c r="N658" s="861"/>
      <c r="O658" s="861"/>
      <c r="P658" s="861"/>
      <c r="Q658" s="861"/>
      <c r="R658" s="861"/>
      <c r="S658" s="861"/>
      <c r="T658" s="861"/>
      <c r="U658" s="861"/>
      <c r="V658" s="861"/>
      <c r="W658" s="861"/>
      <c r="X658" s="861"/>
      <c r="Y658" s="861"/>
      <c r="Z658" s="861"/>
    </row>
    <row r="659">
      <c r="A659" s="861"/>
      <c r="B659" s="861"/>
      <c r="C659" s="942"/>
      <c r="D659" s="943"/>
      <c r="E659" s="942"/>
      <c r="F659" s="861"/>
      <c r="G659" s="943"/>
      <c r="H659" s="861"/>
      <c r="I659" s="861"/>
      <c r="J659" s="861"/>
      <c r="K659" s="861"/>
      <c r="L659" s="861"/>
      <c r="M659" s="861"/>
      <c r="N659" s="861"/>
      <c r="O659" s="861"/>
      <c r="P659" s="861"/>
      <c r="Q659" s="861"/>
      <c r="R659" s="861"/>
      <c r="S659" s="861"/>
      <c r="T659" s="861"/>
      <c r="U659" s="861"/>
      <c r="V659" s="861"/>
      <c r="W659" s="861"/>
      <c r="X659" s="861"/>
      <c r="Y659" s="861"/>
      <c r="Z659" s="861"/>
    </row>
    <row r="660">
      <c r="A660" s="861"/>
      <c r="B660" s="861"/>
      <c r="C660" s="942"/>
      <c r="D660" s="943"/>
      <c r="E660" s="942"/>
      <c r="F660" s="861"/>
      <c r="G660" s="943"/>
      <c r="H660" s="861"/>
      <c r="I660" s="861"/>
      <c r="J660" s="861"/>
      <c r="K660" s="861"/>
      <c r="L660" s="861"/>
      <c r="M660" s="861"/>
      <c r="N660" s="861"/>
      <c r="O660" s="861"/>
      <c r="P660" s="861"/>
      <c r="Q660" s="861"/>
      <c r="R660" s="861"/>
      <c r="S660" s="861"/>
      <c r="T660" s="861"/>
      <c r="U660" s="861"/>
      <c r="V660" s="861"/>
      <c r="W660" s="861"/>
      <c r="X660" s="861"/>
      <c r="Y660" s="861"/>
      <c r="Z660" s="861"/>
    </row>
    <row r="661">
      <c r="A661" s="861"/>
      <c r="B661" s="861"/>
      <c r="C661" s="942"/>
      <c r="D661" s="943"/>
      <c r="E661" s="942"/>
      <c r="F661" s="861"/>
      <c r="G661" s="943"/>
      <c r="H661" s="861"/>
      <c r="I661" s="861"/>
      <c r="J661" s="861"/>
      <c r="K661" s="861"/>
      <c r="L661" s="861"/>
      <c r="M661" s="861"/>
      <c r="N661" s="861"/>
      <c r="O661" s="861"/>
      <c r="P661" s="861"/>
      <c r="Q661" s="861"/>
      <c r="R661" s="861"/>
      <c r="S661" s="861"/>
      <c r="T661" s="861"/>
      <c r="U661" s="861"/>
      <c r="V661" s="861"/>
      <c r="W661" s="861"/>
      <c r="X661" s="861"/>
      <c r="Y661" s="861"/>
      <c r="Z661" s="861"/>
    </row>
    <row r="662">
      <c r="A662" s="861"/>
      <c r="B662" s="861"/>
      <c r="C662" s="942"/>
      <c r="D662" s="943"/>
      <c r="E662" s="942"/>
      <c r="F662" s="861"/>
      <c r="G662" s="943"/>
      <c r="H662" s="861"/>
      <c r="I662" s="861"/>
      <c r="J662" s="861"/>
      <c r="K662" s="861"/>
      <c r="L662" s="861"/>
      <c r="M662" s="861"/>
      <c r="N662" s="861"/>
      <c r="O662" s="861"/>
      <c r="P662" s="861"/>
      <c r="Q662" s="861"/>
      <c r="R662" s="861"/>
      <c r="S662" s="861"/>
      <c r="T662" s="861"/>
      <c r="U662" s="861"/>
      <c r="V662" s="861"/>
      <c r="W662" s="861"/>
      <c r="X662" s="861"/>
      <c r="Y662" s="861"/>
      <c r="Z662" s="861"/>
    </row>
    <row r="663">
      <c r="A663" s="861"/>
      <c r="B663" s="861"/>
      <c r="C663" s="942"/>
      <c r="D663" s="943"/>
      <c r="E663" s="942"/>
      <c r="F663" s="861"/>
      <c r="G663" s="943"/>
      <c r="H663" s="861"/>
      <c r="I663" s="861"/>
      <c r="J663" s="861"/>
      <c r="K663" s="861"/>
      <c r="L663" s="861"/>
      <c r="M663" s="861"/>
      <c r="N663" s="861"/>
      <c r="O663" s="861"/>
      <c r="P663" s="861"/>
      <c r="Q663" s="861"/>
      <c r="R663" s="861"/>
      <c r="S663" s="861"/>
      <c r="T663" s="861"/>
      <c r="U663" s="861"/>
      <c r="V663" s="861"/>
      <c r="W663" s="861"/>
      <c r="X663" s="861"/>
      <c r="Y663" s="861"/>
      <c r="Z663" s="861"/>
    </row>
    <row r="664">
      <c r="A664" s="861"/>
      <c r="B664" s="861"/>
      <c r="C664" s="942"/>
      <c r="D664" s="943"/>
      <c r="E664" s="942"/>
      <c r="F664" s="861"/>
      <c r="G664" s="943"/>
      <c r="H664" s="861"/>
      <c r="I664" s="861"/>
      <c r="J664" s="861"/>
      <c r="K664" s="861"/>
      <c r="L664" s="861"/>
      <c r="M664" s="861"/>
      <c r="N664" s="861"/>
      <c r="O664" s="861"/>
      <c r="P664" s="861"/>
      <c r="Q664" s="861"/>
      <c r="R664" s="861"/>
      <c r="S664" s="861"/>
      <c r="T664" s="861"/>
      <c r="U664" s="861"/>
      <c r="V664" s="861"/>
      <c r="W664" s="861"/>
      <c r="X664" s="861"/>
      <c r="Y664" s="861"/>
      <c r="Z664" s="861"/>
    </row>
    <row r="665">
      <c r="A665" s="861"/>
      <c r="B665" s="861"/>
      <c r="C665" s="942"/>
      <c r="D665" s="943"/>
      <c r="E665" s="942"/>
      <c r="F665" s="861"/>
      <c r="G665" s="943"/>
      <c r="H665" s="861"/>
      <c r="I665" s="861"/>
      <c r="J665" s="861"/>
      <c r="K665" s="861"/>
      <c r="L665" s="861"/>
      <c r="M665" s="861"/>
      <c r="N665" s="861"/>
      <c r="O665" s="861"/>
      <c r="P665" s="861"/>
      <c r="Q665" s="861"/>
      <c r="R665" s="861"/>
      <c r="S665" s="861"/>
      <c r="T665" s="861"/>
      <c r="U665" s="861"/>
      <c r="V665" s="861"/>
      <c r="W665" s="861"/>
      <c r="X665" s="861"/>
      <c r="Y665" s="861"/>
      <c r="Z665" s="861"/>
    </row>
    <row r="666">
      <c r="A666" s="861"/>
      <c r="B666" s="861"/>
      <c r="C666" s="942"/>
      <c r="D666" s="943"/>
      <c r="E666" s="942"/>
      <c r="F666" s="861"/>
      <c r="G666" s="943"/>
      <c r="H666" s="861"/>
      <c r="I666" s="861"/>
      <c r="J666" s="861"/>
      <c r="K666" s="861"/>
      <c r="L666" s="861"/>
      <c r="M666" s="861"/>
      <c r="N666" s="861"/>
      <c r="O666" s="861"/>
      <c r="P666" s="861"/>
      <c r="Q666" s="861"/>
      <c r="R666" s="861"/>
      <c r="S666" s="861"/>
      <c r="T666" s="861"/>
      <c r="U666" s="861"/>
      <c r="V666" s="861"/>
      <c r="W666" s="861"/>
      <c r="X666" s="861"/>
      <c r="Y666" s="861"/>
      <c r="Z666" s="861"/>
    </row>
    <row r="667">
      <c r="A667" s="861"/>
      <c r="B667" s="861"/>
      <c r="C667" s="942"/>
      <c r="D667" s="943"/>
      <c r="E667" s="942"/>
      <c r="F667" s="861"/>
      <c r="G667" s="943"/>
      <c r="H667" s="861"/>
      <c r="I667" s="861"/>
      <c r="J667" s="861"/>
      <c r="K667" s="861"/>
      <c r="L667" s="861"/>
      <c r="M667" s="861"/>
      <c r="N667" s="861"/>
      <c r="O667" s="861"/>
      <c r="P667" s="861"/>
      <c r="Q667" s="861"/>
      <c r="R667" s="861"/>
      <c r="S667" s="861"/>
      <c r="T667" s="861"/>
      <c r="U667" s="861"/>
      <c r="V667" s="861"/>
      <c r="W667" s="861"/>
      <c r="X667" s="861"/>
      <c r="Y667" s="861"/>
      <c r="Z667" s="861"/>
    </row>
    <row r="668">
      <c r="A668" s="861"/>
      <c r="B668" s="861"/>
      <c r="C668" s="942"/>
      <c r="D668" s="943"/>
      <c r="E668" s="942"/>
      <c r="F668" s="861"/>
      <c r="G668" s="943"/>
      <c r="H668" s="861"/>
      <c r="I668" s="861"/>
      <c r="J668" s="861"/>
      <c r="K668" s="861"/>
      <c r="L668" s="861"/>
      <c r="M668" s="861"/>
      <c r="N668" s="861"/>
      <c r="O668" s="861"/>
      <c r="P668" s="861"/>
      <c r="Q668" s="861"/>
      <c r="R668" s="861"/>
      <c r="S668" s="861"/>
      <c r="T668" s="861"/>
      <c r="U668" s="861"/>
      <c r="V668" s="861"/>
      <c r="W668" s="861"/>
      <c r="X668" s="861"/>
      <c r="Y668" s="861"/>
      <c r="Z668" s="861"/>
    </row>
    <row r="669">
      <c r="A669" s="861"/>
      <c r="B669" s="861"/>
      <c r="C669" s="942"/>
      <c r="D669" s="943"/>
      <c r="E669" s="942"/>
      <c r="F669" s="861"/>
      <c r="G669" s="943"/>
      <c r="H669" s="861"/>
      <c r="I669" s="861"/>
      <c r="J669" s="861"/>
      <c r="K669" s="861"/>
      <c r="L669" s="861"/>
      <c r="M669" s="861"/>
      <c r="N669" s="861"/>
      <c r="O669" s="861"/>
      <c r="P669" s="861"/>
      <c r="Q669" s="861"/>
      <c r="R669" s="861"/>
      <c r="S669" s="861"/>
      <c r="T669" s="861"/>
      <c r="U669" s="861"/>
      <c r="V669" s="861"/>
      <c r="W669" s="861"/>
      <c r="X669" s="861"/>
      <c r="Y669" s="861"/>
      <c r="Z669" s="861"/>
    </row>
    <row r="670">
      <c r="A670" s="861"/>
      <c r="B670" s="861"/>
      <c r="C670" s="942"/>
      <c r="D670" s="943"/>
      <c r="E670" s="942"/>
      <c r="F670" s="861"/>
      <c r="G670" s="943"/>
      <c r="H670" s="861"/>
      <c r="I670" s="861"/>
      <c r="J670" s="861"/>
      <c r="K670" s="861"/>
      <c r="L670" s="861"/>
      <c r="M670" s="861"/>
      <c r="N670" s="861"/>
      <c r="O670" s="861"/>
      <c r="P670" s="861"/>
      <c r="Q670" s="861"/>
      <c r="R670" s="861"/>
      <c r="S670" s="861"/>
      <c r="T670" s="861"/>
      <c r="U670" s="861"/>
      <c r="V670" s="861"/>
      <c r="W670" s="861"/>
      <c r="X670" s="861"/>
      <c r="Y670" s="861"/>
      <c r="Z670" s="861"/>
    </row>
    <row r="671">
      <c r="A671" s="861"/>
      <c r="B671" s="861"/>
      <c r="C671" s="942"/>
      <c r="D671" s="943"/>
      <c r="E671" s="942"/>
      <c r="F671" s="861"/>
      <c r="G671" s="943"/>
      <c r="H671" s="861"/>
      <c r="I671" s="861"/>
      <c r="J671" s="861"/>
      <c r="K671" s="861"/>
      <c r="L671" s="861"/>
      <c r="M671" s="861"/>
      <c r="N671" s="861"/>
      <c r="O671" s="861"/>
      <c r="P671" s="861"/>
      <c r="Q671" s="861"/>
      <c r="R671" s="861"/>
      <c r="S671" s="861"/>
      <c r="T671" s="861"/>
      <c r="U671" s="861"/>
      <c r="V671" s="861"/>
      <c r="W671" s="861"/>
      <c r="X671" s="861"/>
      <c r="Y671" s="861"/>
      <c r="Z671" s="861"/>
    </row>
    <row r="672">
      <c r="A672" s="861"/>
      <c r="B672" s="861"/>
      <c r="C672" s="942"/>
      <c r="D672" s="943"/>
      <c r="E672" s="942"/>
      <c r="F672" s="861"/>
      <c r="G672" s="943"/>
      <c r="H672" s="861"/>
      <c r="I672" s="861"/>
      <c r="J672" s="861"/>
      <c r="K672" s="861"/>
      <c r="L672" s="861"/>
      <c r="M672" s="861"/>
      <c r="N672" s="861"/>
      <c r="O672" s="861"/>
      <c r="P672" s="861"/>
      <c r="Q672" s="861"/>
      <c r="R672" s="861"/>
      <c r="S672" s="861"/>
      <c r="T672" s="861"/>
      <c r="U672" s="861"/>
      <c r="V672" s="861"/>
      <c r="W672" s="861"/>
      <c r="X672" s="861"/>
      <c r="Y672" s="861"/>
      <c r="Z672" s="861"/>
    </row>
    <row r="673">
      <c r="A673" s="861"/>
      <c r="B673" s="861"/>
      <c r="C673" s="942"/>
      <c r="D673" s="943"/>
      <c r="E673" s="942"/>
      <c r="F673" s="861"/>
      <c r="G673" s="943"/>
      <c r="H673" s="861"/>
      <c r="I673" s="861"/>
      <c r="J673" s="861"/>
      <c r="K673" s="861"/>
      <c r="L673" s="861"/>
      <c r="M673" s="861"/>
      <c r="N673" s="861"/>
      <c r="O673" s="861"/>
      <c r="P673" s="861"/>
      <c r="Q673" s="861"/>
      <c r="R673" s="861"/>
      <c r="S673" s="861"/>
      <c r="T673" s="861"/>
      <c r="U673" s="861"/>
      <c r="V673" s="861"/>
      <c r="W673" s="861"/>
      <c r="X673" s="861"/>
      <c r="Y673" s="861"/>
      <c r="Z673" s="861"/>
    </row>
    <row r="674">
      <c r="A674" s="861"/>
      <c r="B674" s="861"/>
      <c r="C674" s="942"/>
      <c r="D674" s="943"/>
      <c r="E674" s="942"/>
      <c r="F674" s="861"/>
      <c r="G674" s="943"/>
      <c r="H674" s="861"/>
      <c r="I674" s="861"/>
      <c r="J674" s="861"/>
      <c r="K674" s="861"/>
      <c r="L674" s="861"/>
      <c r="M674" s="861"/>
      <c r="N674" s="861"/>
      <c r="O674" s="861"/>
      <c r="P674" s="861"/>
      <c r="Q674" s="861"/>
      <c r="R674" s="861"/>
      <c r="S674" s="861"/>
      <c r="T674" s="861"/>
      <c r="U674" s="861"/>
      <c r="V674" s="861"/>
      <c r="W674" s="861"/>
      <c r="X674" s="861"/>
      <c r="Y674" s="861"/>
      <c r="Z674" s="861"/>
    </row>
    <row r="675">
      <c r="A675" s="861"/>
      <c r="B675" s="861"/>
      <c r="C675" s="942"/>
      <c r="D675" s="943"/>
      <c r="E675" s="942"/>
      <c r="F675" s="861"/>
      <c r="G675" s="943"/>
      <c r="H675" s="861"/>
      <c r="I675" s="861"/>
      <c r="J675" s="861"/>
      <c r="K675" s="861"/>
      <c r="L675" s="861"/>
      <c r="M675" s="861"/>
      <c r="N675" s="861"/>
      <c r="O675" s="861"/>
      <c r="P675" s="861"/>
      <c r="Q675" s="861"/>
      <c r="R675" s="861"/>
      <c r="S675" s="861"/>
      <c r="T675" s="861"/>
      <c r="U675" s="861"/>
      <c r="V675" s="861"/>
      <c r="W675" s="861"/>
      <c r="X675" s="861"/>
      <c r="Y675" s="861"/>
      <c r="Z675" s="861"/>
    </row>
    <row r="676">
      <c r="A676" s="861"/>
      <c r="B676" s="861"/>
      <c r="C676" s="942"/>
      <c r="D676" s="943"/>
      <c r="E676" s="942"/>
      <c r="F676" s="861"/>
      <c r="G676" s="943"/>
      <c r="H676" s="861"/>
      <c r="I676" s="861"/>
      <c r="J676" s="861"/>
      <c r="K676" s="861"/>
      <c r="L676" s="861"/>
      <c r="M676" s="861"/>
      <c r="N676" s="861"/>
      <c r="O676" s="861"/>
      <c r="P676" s="861"/>
      <c r="Q676" s="861"/>
      <c r="R676" s="861"/>
      <c r="S676" s="861"/>
      <c r="T676" s="861"/>
      <c r="U676" s="861"/>
      <c r="V676" s="861"/>
      <c r="W676" s="861"/>
      <c r="X676" s="861"/>
      <c r="Y676" s="861"/>
      <c r="Z676" s="861"/>
    </row>
    <row r="677">
      <c r="A677" s="861"/>
      <c r="B677" s="861"/>
      <c r="C677" s="942"/>
      <c r="D677" s="943"/>
      <c r="E677" s="942"/>
      <c r="F677" s="861"/>
      <c r="G677" s="943"/>
      <c r="H677" s="861"/>
      <c r="I677" s="861"/>
      <c r="J677" s="861"/>
      <c r="K677" s="861"/>
      <c r="L677" s="861"/>
      <c r="M677" s="861"/>
      <c r="N677" s="861"/>
      <c r="O677" s="861"/>
      <c r="P677" s="861"/>
      <c r="Q677" s="861"/>
      <c r="R677" s="861"/>
      <c r="S677" s="861"/>
      <c r="T677" s="861"/>
      <c r="U677" s="861"/>
      <c r="V677" s="861"/>
      <c r="W677" s="861"/>
      <c r="X677" s="861"/>
      <c r="Y677" s="861"/>
      <c r="Z677" s="861"/>
    </row>
    <row r="678">
      <c r="A678" s="861"/>
      <c r="B678" s="861"/>
      <c r="C678" s="942"/>
      <c r="D678" s="943"/>
      <c r="E678" s="942"/>
      <c r="F678" s="861"/>
      <c r="G678" s="943"/>
      <c r="H678" s="861"/>
      <c r="I678" s="861"/>
      <c r="J678" s="861"/>
      <c r="K678" s="861"/>
      <c r="L678" s="861"/>
      <c r="M678" s="861"/>
      <c r="N678" s="861"/>
      <c r="O678" s="861"/>
      <c r="P678" s="861"/>
      <c r="Q678" s="861"/>
      <c r="R678" s="861"/>
      <c r="S678" s="861"/>
      <c r="T678" s="861"/>
      <c r="U678" s="861"/>
      <c r="V678" s="861"/>
      <c r="W678" s="861"/>
      <c r="X678" s="861"/>
      <c r="Y678" s="861"/>
      <c r="Z678" s="861"/>
    </row>
    <row r="679">
      <c r="A679" s="861"/>
      <c r="B679" s="861"/>
      <c r="C679" s="942"/>
      <c r="D679" s="943"/>
      <c r="E679" s="942"/>
      <c r="F679" s="861"/>
      <c r="G679" s="943"/>
      <c r="H679" s="861"/>
      <c r="I679" s="861"/>
      <c r="J679" s="861"/>
      <c r="K679" s="861"/>
      <c r="L679" s="861"/>
      <c r="M679" s="861"/>
      <c r="N679" s="861"/>
      <c r="O679" s="861"/>
      <c r="P679" s="861"/>
      <c r="Q679" s="861"/>
      <c r="R679" s="861"/>
      <c r="S679" s="861"/>
      <c r="T679" s="861"/>
      <c r="U679" s="861"/>
      <c r="V679" s="861"/>
      <c r="W679" s="861"/>
      <c r="X679" s="861"/>
      <c r="Y679" s="861"/>
      <c r="Z679" s="861"/>
    </row>
    <row r="680">
      <c r="A680" s="861"/>
      <c r="B680" s="861"/>
      <c r="C680" s="942"/>
      <c r="D680" s="943"/>
      <c r="E680" s="942"/>
      <c r="F680" s="861"/>
      <c r="G680" s="943"/>
      <c r="H680" s="861"/>
      <c r="I680" s="861"/>
      <c r="J680" s="861"/>
      <c r="K680" s="861"/>
      <c r="L680" s="861"/>
      <c r="M680" s="861"/>
      <c r="N680" s="861"/>
      <c r="O680" s="861"/>
      <c r="P680" s="861"/>
      <c r="Q680" s="861"/>
      <c r="R680" s="861"/>
      <c r="S680" s="861"/>
      <c r="T680" s="861"/>
      <c r="U680" s="861"/>
      <c r="V680" s="861"/>
      <c r="W680" s="861"/>
      <c r="X680" s="861"/>
      <c r="Y680" s="861"/>
      <c r="Z680" s="861"/>
    </row>
    <row r="681">
      <c r="A681" s="861"/>
      <c r="B681" s="861"/>
      <c r="C681" s="942"/>
      <c r="D681" s="943"/>
      <c r="E681" s="942"/>
      <c r="F681" s="861"/>
      <c r="G681" s="943"/>
      <c r="H681" s="861"/>
      <c r="I681" s="861"/>
      <c r="J681" s="861"/>
      <c r="K681" s="861"/>
      <c r="L681" s="861"/>
      <c r="M681" s="861"/>
      <c r="N681" s="861"/>
      <c r="O681" s="861"/>
      <c r="P681" s="861"/>
      <c r="Q681" s="861"/>
      <c r="R681" s="861"/>
      <c r="S681" s="861"/>
      <c r="T681" s="861"/>
      <c r="U681" s="861"/>
      <c r="V681" s="861"/>
      <c r="W681" s="861"/>
      <c r="X681" s="861"/>
      <c r="Y681" s="861"/>
      <c r="Z681" s="861"/>
    </row>
    <row r="682">
      <c r="A682" s="861"/>
      <c r="B682" s="861"/>
      <c r="C682" s="942"/>
      <c r="D682" s="943"/>
      <c r="E682" s="942"/>
      <c r="F682" s="861"/>
      <c r="G682" s="943"/>
      <c r="H682" s="861"/>
      <c r="I682" s="861"/>
      <c r="J682" s="861"/>
      <c r="K682" s="861"/>
      <c r="L682" s="861"/>
      <c r="M682" s="861"/>
      <c r="N682" s="861"/>
      <c r="O682" s="861"/>
      <c r="P682" s="861"/>
      <c r="Q682" s="861"/>
      <c r="R682" s="861"/>
      <c r="S682" s="861"/>
      <c r="T682" s="861"/>
      <c r="U682" s="861"/>
      <c r="V682" s="861"/>
      <c r="W682" s="861"/>
      <c r="X682" s="861"/>
      <c r="Y682" s="861"/>
      <c r="Z682" s="861"/>
    </row>
    <row r="683">
      <c r="A683" s="861"/>
      <c r="B683" s="861"/>
      <c r="C683" s="942"/>
      <c r="D683" s="943"/>
      <c r="E683" s="942"/>
      <c r="F683" s="861"/>
      <c r="G683" s="943"/>
      <c r="H683" s="861"/>
      <c r="I683" s="861"/>
      <c r="J683" s="861"/>
      <c r="K683" s="861"/>
      <c r="L683" s="861"/>
      <c r="M683" s="861"/>
      <c r="N683" s="861"/>
      <c r="O683" s="861"/>
      <c r="P683" s="861"/>
      <c r="Q683" s="861"/>
      <c r="R683" s="861"/>
      <c r="S683" s="861"/>
      <c r="T683" s="861"/>
      <c r="U683" s="861"/>
      <c r="V683" s="861"/>
      <c r="W683" s="861"/>
      <c r="X683" s="861"/>
      <c r="Y683" s="861"/>
      <c r="Z683" s="861"/>
    </row>
    <row r="684">
      <c r="A684" s="861"/>
      <c r="B684" s="861"/>
      <c r="C684" s="942"/>
      <c r="D684" s="943"/>
      <c r="E684" s="942"/>
      <c r="F684" s="861"/>
      <c r="G684" s="943"/>
      <c r="H684" s="861"/>
      <c r="I684" s="861"/>
      <c r="J684" s="861"/>
      <c r="K684" s="861"/>
      <c r="L684" s="861"/>
      <c r="M684" s="861"/>
      <c r="N684" s="861"/>
      <c r="O684" s="861"/>
      <c r="P684" s="861"/>
      <c r="Q684" s="861"/>
      <c r="R684" s="861"/>
      <c r="S684" s="861"/>
      <c r="T684" s="861"/>
      <c r="U684" s="861"/>
      <c r="V684" s="861"/>
      <c r="W684" s="861"/>
      <c r="X684" s="861"/>
      <c r="Y684" s="861"/>
      <c r="Z684" s="861"/>
    </row>
    <row r="685">
      <c r="A685" s="861"/>
      <c r="B685" s="861"/>
      <c r="C685" s="942"/>
      <c r="D685" s="943"/>
      <c r="E685" s="942"/>
      <c r="F685" s="861"/>
      <c r="G685" s="943"/>
      <c r="H685" s="861"/>
      <c r="I685" s="861"/>
      <c r="J685" s="861"/>
      <c r="K685" s="861"/>
      <c r="L685" s="861"/>
      <c r="M685" s="861"/>
      <c r="N685" s="861"/>
      <c r="O685" s="861"/>
      <c r="P685" s="861"/>
      <c r="Q685" s="861"/>
      <c r="R685" s="861"/>
      <c r="S685" s="861"/>
      <c r="T685" s="861"/>
      <c r="U685" s="861"/>
      <c r="V685" s="861"/>
      <c r="W685" s="861"/>
      <c r="X685" s="861"/>
      <c r="Y685" s="861"/>
      <c r="Z685" s="861"/>
    </row>
    <row r="686">
      <c r="A686" s="861"/>
      <c r="B686" s="861"/>
      <c r="C686" s="942"/>
      <c r="D686" s="943"/>
      <c r="E686" s="942"/>
      <c r="F686" s="861"/>
      <c r="G686" s="943"/>
      <c r="H686" s="861"/>
      <c r="I686" s="861"/>
      <c r="J686" s="861"/>
      <c r="K686" s="861"/>
      <c r="L686" s="861"/>
      <c r="M686" s="861"/>
      <c r="N686" s="861"/>
      <c r="O686" s="861"/>
      <c r="P686" s="861"/>
      <c r="Q686" s="861"/>
      <c r="R686" s="861"/>
      <c r="S686" s="861"/>
      <c r="T686" s="861"/>
      <c r="U686" s="861"/>
      <c r="V686" s="861"/>
      <c r="W686" s="861"/>
      <c r="X686" s="861"/>
      <c r="Y686" s="861"/>
      <c r="Z686" s="861"/>
    </row>
    <row r="687">
      <c r="A687" s="861"/>
      <c r="B687" s="861"/>
      <c r="C687" s="942"/>
      <c r="D687" s="943"/>
      <c r="E687" s="942"/>
      <c r="F687" s="861"/>
      <c r="G687" s="943"/>
      <c r="H687" s="861"/>
      <c r="I687" s="861"/>
      <c r="J687" s="861"/>
      <c r="K687" s="861"/>
      <c r="L687" s="861"/>
      <c r="M687" s="861"/>
      <c r="N687" s="861"/>
      <c r="O687" s="861"/>
      <c r="P687" s="861"/>
      <c r="Q687" s="861"/>
      <c r="R687" s="861"/>
      <c r="S687" s="861"/>
      <c r="T687" s="861"/>
      <c r="U687" s="861"/>
      <c r="V687" s="861"/>
      <c r="W687" s="861"/>
      <c r="X687" s="861"/>
      <c r="Y687" s="861"/>
      <c r="Z687" s="861"/>
    </row>
    <row r="688">
      <c r="A688" s="861"/>
      <c r="B688" s="861"/>
      <c r="C688" s="942"/>
      <c r="D688" s="943"/>
      <c r="E688" s="942"/>
      <c r="F688" s="861"/>
      <c r="G688" s="943"/>
      <c r="H688" s="861"/>
      <c r="I688" s="861"/>
      <c r="J688" s="861"/>
      <c r="K688" s="861"/>
      <c r="L688" s="861"/>
      <c r="M688" s="861"/>
      <c r="N688" s="861"/>
      <c r="O688" s="861"/>
      <c r="P688" s="861"/>
      <c r="Q688" s="861"/>
      <c r="R688" s="861"/>
      <c r="S688" s="861"/>
      <c r="T688" s="861"/>
      <c r="U688" s="861"/>
      <c r="V688" s="861"/>
      <c r="W688" s="861"/>
      <c r="X688" s="861"/>
      <c r="Y688" s="861"/>
      <c r="Z688" s="861"/>
    </row>
    <row r="689">
      <c r="A689" s="861"/>
      <c r="B689" s="861"/>
      <c r="C689" s="942"/>
      <c r="D689" s="943"/>
      <c r="E689" s="942"/>
      <c r="F689" s="861"/>
      <c r="G689" s="943"/>
      <c r="H689" s="861"/>
      <c r="I689" s="861"/>
      <c r="J689" s="861"/>
      <c r="K689" s="861"/>
      <c r="L689" s="861"/>
      <c r="M689" s="861"/>
      <c r="N689" s="861"/>
      <c r="O689" s="861"/>
      <c r="P689" s="861"/>
      <c r="Q689" s="861"/>
      <c r="R689" s="861"/>
      <c r="S689" s="861"/>
      <c r="T689" s="861"/>
      <c r="U689" s="861"/>
      <c r="V689" s="861"/>
      <c r="W689" s="861"/>
      <c r="X689" s="861"/>
      <c r="Y689" s="861"/>
      <c r="Z689" s="861"/>
    </row>
    <row r="690">
      <c r="A690" s="861"/>
      <c r="B690" s="861"/>
      <c r="C690" s="942"/>
      <c r="D690" s="943"/>
      <c r="E690" s="942"/>
      <c r="F690" s="861"/>
      <c r="G690" s="943"/>
      <c r="H690" s="861"/>
      <c r="I690" s="861"/>
      <c r="J690" s="861"/>
      <c r="K690" s="861"/>
      <c r="L690" s="861"/>
      <c r="M690" s="861"/>
      <c r="N690" s="861"/>
      <c r="O690" s="861"/>
      <c r="P690" s="861"/>
      <c r="Q690" s="861"/>
      <c r="R690" s="861"/>
      <c r="S690" s="861"/>
      <c r="T690" s="861"/>
      <c r="U690" s="861"/>
      <c r="V690" s="861"/>
      <c r="W690" s="861"/>
      <c r="X690" s="861"/>
      <c r="Y690" s="861"/>
      <c r="Z690" s="861"/>
    </row>
    <row r="691">
      <c r="A691" s="861"/>
      <c r="B691" s="861"/>
      <c r="C691" s="942"/>
      <c r="D691" s="943"/>
      <c r="E691" s="942"/>
      <c r="F691" s="861"/>
      <c r="G691" s="943"/>
      <c r="H691" s="861"/>
      <c r="I691" s="861"/>
      <c r="J691" s="861"/>
      <c r="K691" s="861"/>
      <c r="L691" s="861"/>
      <c r="M691" s="861"/>
      <c r="N691" s="861"/>
      <c r="O691" s="861"/>
      <c r="P691" s="861"/>
      <c r="Q691" s="861"/>
      <c r="R691" s="861"/>
      <c r="S691" s="861"/>
      <c r="T691" s="861"/>
      <c r="U691" s="861"/>
      <c r="V691" s="861"/>
      <c r="W691" s="861"/>
      <c r="X691" s="861"/>
      <c r="Y691" s="861"/>
      <c r="Z691" s="861"/>
    </row>
    <row r="692">
      <c r="A692" s="861"/>
      <c r="B692" s="861"/>
      <c r="C692" s="942"/>
      <c r="D692" s="943"/>
      <c r="E692" s="942"/>
      <c r="F692" s="861"/>
      <c r="G692" s="943"/>
      <c r="H692" s="861"/>
      <c r="I692" s="861"/>
      <c r="J692" s="861"/>
      <c r="K692" s="861"/>
      <c r="L692" s="861"/>
      <c r="M692" s="861"/>
      <c r="N692" s="861"/>
      <c r="O692" s="861"/>
      <c r="P692" s="861"/>
      <c r="Q692" s="861"/>
      <c r="R692" s="861"/>
      <c r="S692" s="861"/>
      <c r="T692" s="861"/>
      <c r="U692" s="861"/>
      <c r="V692" s="861"/>
      <c r="W692" s="861"/>
      <c r="X692" s="861"/>
      <c r="Y692" s="861"/>
      <c r="Z692" s="861"/>
    </row>
    <row r="693">
      <c r="A693" s="861"/>
      <c r="B693" s="861"/>
      <c r="C693" s="942"/>
      <c r="D693" s="943"/>
      <c r="E693" s="942"/>
      <c r="F693" s="861"/>
      <c r="G693" s="943"/>
      <c r="H693" s="861"/>
      <c r="I693" s="861"/>
      <c r="J693" s="861"/>
      <c r="K693" s="861"/>
      <c r="L693" s="861"/>
      <c r="M693" s="861"/>
      <c r="N693" s="861"/>
      <c r="O693" s="861"/>
      <c r="P693" s="861"/>
      <c r="Q693" s="861"/>
      <c r="R693" s="861"/>
      <c r="S693" s="861"/>
      <c r="T693" s="861"/>
      <c r="U693" s="861"/>
      <c r="V693" s="861"/>
      <c r="W693" s="861"/>
      <c r="X693" s="861"/>
      <c r="Y693" s="861"/>
      <c r="Z693" s="861"/>
    </row>
    <row r="694">
      <c r="A694" s="861"/>
      <c r="B694" s="861"/>
      <c r="C694" s="942"/>
      <c r="D694" s="943"/>
      <c r="E694" s="942"/>
      <c r="F694" s="861"/>
      <c r="G694" s="943"/>
      <c r="H694" s="861"/>
      <c r="I694" s="861"/>
      <c r="J694" s="861"/>
      <c r="K694" s="861"/>
      <c r="L694" s="861"/>
      <c r="M694" s="861"/>
      <c r="N694" s="861"/>
      <c r="O694" s="861"/>
      <c r="P694" s="861"/>
      <c r="Q694" s="861"/>
      <c r="R694" s="861"/>
      <c r="S694" s="861"/>
      <c r="T694" s="861"/>
      <c r="U694" s="861"/>
      <c r="V694" s="861"/>
      <c r="W694" s="861"/>
      <c r="X694" s="861"/>
      <c r="Y694" s="861"/>
      <c r="Z694" s="861"/>
    </row>
    <row r="695">
      <c r="A695" s="861"/>
      <c r="B695" s="861"/>
      <c r="C695" s="942"/>
      <c r="D695" s="943"/>
      <c r="E695" s="942"/>
      <c r="F695" s="861"/>
      <c r="G695" s="943"/>
      <c r="H695" s="861"/>
      <c r="I695" s="861"/>
      <c r="J695" s="861"/>
      <c r="K695" s="861"/>
      <c r="L695" s="861"/>
      <c r="M695" s="861"/>
      <c r="N695" s="861"/>
      <c r="O695" s="861"/>
      <c r="P695" s="861"/>
      <c r="Q695" s="861"/>
      <c r="R695" s="861"/>
      <c r="S695" s="861"/>
      <c r="T695" s="861"/>
      <c r="U695" s="861"/>
      <c r="V695" s="861"/>
      <c r="W695" s="861"/>
      <c r="X695" s="861"/>
      <c r="Y695" s="861"/>
      <c r="Z695" s="861"/>
    </row>
    <row r="696">
      <c r="A696" s="861"/>
      <c r="B696" s="861"/>
      <c r="C696" s="942"/>
      <c r="D696" s="943"/>
      <c r="E696" s="942"/>
      <c r="F696" s="861"/>
      <c r="G696" s="943"/>
      <c r="H696" s="861"/>
      <c r="I696" s="861"/>
      <c r="J696" s="861"/>
      <c r="K696" s="861"/>
      <c r="L696" s="861"/>
      <c r="M696" s="861"/>
      <c r="N696" s="861"/>
      <c r="O696" s="861"/>
      <c r="P696" s="861"/>
      <c r="Q696" s="861"/>
      <c r="R696" s="861"/>
      <c r="S696" s="861"/>
      <c r="T696" s="861"/>
      <c r="U696" s="861"/>
      <c r="V696" s="861"/>
      <c r="W696" s="861"/>
      <c r="X696" s="861"/>
      <c r="Y696" s="861"/>
      <c r="Z696" s="861"/>
    </row>
    <row r="697">
      <c r="A697" s="861"/>
      <c r="B697" s="861"/>
      <c r="C697" s="942"/>
      <c r="D697" s="943"/>
      <c r="E697" s="942"/>
      <c r="F697" s="861"/>
      <c r="G697" s="943"/>
      <c r="H697" s="861"/>
      <c r="I697" s="861"/>
      <c r="J697" s="861"/>
      <c r="K697" s="861"/>
      <c r="L697" s="861"/>
      <c r="M697" s="861"/>
      <c r="N697" s="861"/>
      <c r="O697" s="861"/>
      <c r="P697" s="861"/>
      <c r="Q697" s="861"/>
      <c r="R697" s="861"/>
      <c r="S697" s="861"/>
      <c r="T697" s="861"/>
      <c r="U697" s="861"/>
      <c r="V697" s="861"/>
      <c r="W697" s="861"/>
      <c r="X697" s="861"/>
      <c r="Y697" s="861"/>
      <c r="Z697" s="861"/>
    </row>
    <row r="698">
      <c r="A698" s="861"/>
      <c r="B698" s="861"/>
      <c r="C698" s="942"/>
      <c r="D698" s="943"/>
      <c r="E698" s="942"/>
      <c r="F698" s="861"/>
      <c r="G698" s="943"/>
      <c r="H698" s="861"/>
      <c r="I698" s="861"/>
      <c r="J698" s="861"/>
      <c r="K698" s="861"/>
      <c r="L698" s="861"/>
      <c r="M698" s="861"/>
      <c r="N698" s="861"/>
      <c r="O698" s="861"/>
      <c r="P698" s="861"/>
      <c r="Q698" s="861"/>
      <c r="R698" s="861"/>
      <c r="S698" s="861"/>
      <c r="T698" s="861"/>
      <c r="U698" s="861"/>
      <c r="V698" s="861"/>
      <c r="W698" s="861"/>
      <c r="X698" s="861"/>
      <c r="Y698" s="861"/>
      <c r="Z698" s="861"/>
    </row>
    <row r="699">
      <c r="A699" s="861"/>
      <c r="B699" s="861"/>
      <c r="C699" s="942"/>
      <c r="D699" s="943"/>
      <c r="E699" s="942"/>
      <c r="F699" s="861"/>
      <c r="G699" s="943"/>
      <c r="H699" s="861"/>
      <c r="I699" s="861"/>
      <c r="J699" s="861"/>
      <c r="K699" s="861"/>
      <c r="L699" s="861"/>
      <c r="M699" s="861"/>
      <c r="N699" s="861"/>
      <c r="O699" s="861"/>
      <c r="P699" s="861"/>
      <c r="Q699" s="861"/>
      <c r="R699" s="861"/>
      <c r="S699" s="861"/>
      <c r="T699" s="861"/>
      <c r="U699" s="861"/>
      <c r="V699" s="861"/>
      <c r="W699" s="861"/>
      <c r="X699" s="861"/>
      <c r="Y699" s="861"/>
      <c r="Z699" s="861"/>
    </row>
    <row r="700">
      <c r="A700" s="861"/>
      <c r="B700" s="861"/>
      <c r="C700" s="942"/>
      <c r="D700" s="943"/>
      <c r="E700" s="942"/>
      <c r="F700" s="861"/>
      <c r="G700" s="943"/>
      <c r="H700" s="861"/>
      <c r="I700" s="861"/>
      <c r="J700" s="861"/>
      <c r="K700" s="861"/>
      <c r="L700" s="861"/>
      <c r="M700" s="861"/>
      <c r="N700" s="861"/>
      <c r="O700" s="861"/>
      <c r="P700" s="861"/>
      <c r="Q700" s="861"/>
      <c r="R700" s="861"/>
      <c r="S700" s="861"/>
      <c r="T700" s="861"/>
      <c r="U700" s="861"/>
      <c r="V700" s="861"/>
      <c r="W700" s="861"/>
      <c r="X700" s="861"/>
      <c r="Y700" s="861"/>
      <c r="Z700" s="861"/>
    </row>
    <row r="701">
      <c r="A701" s="861"/>
      <c r="B701" s="861"/>
      <c r="C701" s="942"/>
      <c r="D701" s="943"/>
      <c r="E701" s="942"/>
      <c r="F701" s="861"/>
      <c r="G701" s="943"/>
      <c r="H701" s="861"/>
      <c r="I701" s="861"/>
      <c r="J701" s="861"/>
      <c r="K701" s="861"/>
      <c r="L701" s="861"/>
      <c r="M701" s="861"/>
      <c r="N701" s="861"/>
      <c r="O701" s="861"/>
      <c r="P701" s="861"/>
      <c r="Q701" s="861"/>
      <c r="R701" s="861"/>
      <c r="S701" s="861"/>
      <c r="T701" s="861"/>
      <c r="U701" s="861"/>
      <c r="V701" s="861"/>
      <c r="W701" s="861"/>
      <c r="X701" s="861"/>
      <c r="Y701" s="861"/>
      <c r="Z701" s="861"/>
    </row>
    <row r="702">
      <c r="A702" s="861"/>
      <c r="B702" s="861"/>
      <c r="C702" s="942"/>
      <c r="D702" s="943"/>
      <c r="E702" s="942"/>
      <c r="F702" s="861"/>
      <c r="G702" s="943"/>
      <c r="H702" s="861"/>
      <c r="I702" s="861"/>
      <c r="J702" s="861"/>
      <c r="K702" s="861"/>
      <c r="L702" s="861"/>
      <c r="M702" s="861"/>
      <c r="N702" s="861"/>
      <c r="O702" s="861"/>
      <c r="P702" s="861"/>
      <c r="Q702" s="861"/>
      <c r="R702" s="861"/>
      <c r="S702" s="861"/>
      <c r="T702" s="861"/>
      <c r="U702" s="861"/>
      <c r="V702" s="861"/>
      <c r="W702" s="861"/>
      <c r="X702" s="861"/>
      <c r="Y702" s="861"/>
      <c r="Z702" s="861"/>
    </row>
    <row r="703">
      <c r="A703" s="861"/>
      <c r="B703" s="861"/>
      <c r="C703" s="942"/>
      <c r="D703" s="943"/>
      <c r="E703" s="942"/>
      <c r="F703" s="861"/>
      <c r="G703" s="943"/>
      <c r="H703" s="861"/>
      <c r="I703" s="861"/>
      <c r="J703" s="861"/>
      <c r="K703" s="861"/>
      <c r="L703" s="861"/>
      <c r="M703" s="861"/>
      <c r="N703" s="861"/>
      <c r="O703" s="861"/>
      <c r="P703" s="861"/>
      <c r="Q703" s="861"/>
      <c r="R703" s="861"/>
      <c r="S703" s="861"/>
      <c r="T703" s="861"/>
      <c r="U703" s="861"/>
      <c r="V703" s="861"/>
      <c r="W703" s="861"/>
      <c r="X703" s="861"/>
      <c r="Y703" s="861"/>
      <c r="Z703" s="861"/>
    </row>
    <row r="704">
      <c r="A704" s="861"/>
      <c r="B704" s="861"/>
      <c r="C704" s="942"/>
      <c r="D704" s="943"/>
      <c r="E704" s="942"/>
      <c r="F704" s="861"/>
      <c r="G704" s="943"/>
      <c r="H704" s="861"/>
      <c r="I704" s="861"/>
      <c r="J704" s="861"/>
      <c r="K704" s="861"/>
      <c r="L704" s="861"/>
      <c r="M704" s="861"/>
      <c r="N704" s="861"/>
      <c r="O704" s="861"/>
      <c r="P704" s="861"/>
      <c r="Q704" s="861"/>
      <c r="R704" s="861"/>
      <c r="S704" s="861"/>
      <c r="T704" s="861"/>
      <c r="U704" s="861"/>
      <c r="V704" s="861"/>
      <c r="W704" s="861"/>
      <c r="X704" s="861"/>
      <c r="Y704" s="861"/>
      <c r="Z704" s="861"/>
    </row>
    <row r="705">
      <c r="A705" s="861"/>
      <c r="B705" s="861"/>
      <c r="C705" s="942"/>
      <c r="D705" s="943"/>
      <c r="E705" s="942"/>
      <c r="F705" s="861"/>
      <c r="G705" s="943"/>
      <c r="H705" s="861"/>
      <c r="I705" s="861"/>
      <c r="J705" s="861"/>
      <c r="K705" s="861"/>
      <c r="L705" s="861"/>
      <c r="M705" s="861"/>
      <c r="N705" s="861"/>
      <c r="O705" s="861"/>
      <c r="P705" s="861"/>
      <c r="Q705" s="861"/>
      <c r="R705" s="861"/>
      <c r="S705" s="861"/>
      <c r="T705" s="861"/>
      <c r="U705" s="861"/>
      <c r="V705" s="861"/>
      <c r="W705" s="861"/>
      <c r="X705" s="861"/>
      <c r="Y705" s="861"/>
      <c r="Z705" s="861"/>
    </row>
    <row r="706">
      <c r="A706" s="861"/>
      <c r="B706" s="861"/>
      <c r="C706" s="942"/>
      <c r="D706" s="943"/>
      <c r="E706" s="942"/>
      <c r="F706" s="861"/>
      <c r="G706" s="943"/>
      <c r="H706" s="861"/>
      <c r="I706" s="861"/>
      <c r="J706" s="861"/>
      <c r="K706" s="861"/>
      <c r="L706" s="861"/>
      <c r="M706" s="861"/>
      <c r="N706" s="861"/>
      <c r="O706" s="861"/>
      <c r="P706" s="861"/>
      <c r="Q706" s="861"/>
      <c r="R706" s="861"/>
      <c r="S706" s="861"/>
      <c r="T706" s="861"/>
      <c r="U706" s="861"/>
      <c r="V706" s="861"/>
      <c r="W706" s="861"/>
      <c r="X706" s="861"/>
      <c r="Y706" s="861"/>
      <c r="Z706" s="861"/>
    </row>
    <row r="707">
      <c r="A707" s="861"/>
      <c r="B707" s="861"/>
      <c r="C707" s="942"/>
      <c r="D707" s="943"/>
      <c r="E707" s="942"/>
      <c r="F707" s="861"/>
      <c r="G707" s="943"/>
      <c r="H707" s="861"/>
      <c r="I707" s="861"/>
      <c r="J707" s="861"/>
      <c r="K707" s="861"/>
      <c r="L707" s="861"/>
      <c r="M707" s="861"/>
      <c r="N707" s="861"/>
      <c r="O707" s="861"/>
      <c r="P707" s="861"/>
      <c r="Q707" s="861"/>
      <c r="R707" s="861"/>
      <c r="S707" s="861"/>
      <c r="T707" s="861"/>
      <c r="U707" s="861"/>
      <c r="V707" s="861"/>
      <c r="W707" s="861"/>
      <c r="X707" s="861"/>
      <c r="Y707" s="861"/>
      <c r="Z707" s="861"/>
    </row>
    <row r="708">
      <c r="A708" s="861"/>
      <c r="B708" s="861"/>
      <c r="C708" s="942"/>
      <c r="D708" s="943"/>
      <c r="E708" s="942"/>
      <c r="F708" s="861"/>
      <c r="G708" s="943"/>
      <c r="H708" s="861"/>
      <c r="I708" s="861"/>
      <c r="J708" s="861"/>
      <c r="K708" s="861"/>
      <c r="L708" s="861"/>
      <c r="M708" s="861"/>
      <c r="N708" s="861"/>
      <c r="O708" s="861"/>
      <c r="P708" s="861"/>
      <c r="Q708" s="861"/>
      <c r="R708" s="861"/>
      <c r="S708" s="861"/>
      <c r="T708" s="861"/>
      <c r="U708" s="861"/>
      <c r="V708" s="861"/>
      <c r="W708" s="861"/>
      <c r="X708" s="861"/>
      <c r="Y708" s="861"/>
      <c r="Z708" s="861"/>
    </row>
    <row r="709">
      <c r="A709" s="861"/>
      <c r="B709" s="861"/>
      <c r="C709" s="942"/>
      <c r="D709" s="943"/>
      <c r="E709" s="942"/>
      <c r="F709" s="861"/>
      <c r="G709" s="943"/>
      <c r="H709" s="861"/>
      <c r="I709" s="861"/>
      <c r="J709" s="861"/>
      <c r="K709" s="861"/>
      <c r="L709" s="861"/>
      <c r="M709" s="861"/>
      <c r="N709" s="861"/>
      <c r="O709" s="861"/>
      <c r="P709" s="861"/>
      <c r="Q709" s="861"/>
      <c r="R709" s="861"/>
      <c r="S709" s="861"/>
      <c r="T709" s="861"/>
      <c r="U709" s="861"/>
      <c r="V709" s="861"/>
      <c r="W709" s="861"/>
      <c r="X709" s="861"/>
      <c r="Y709" s="861"/>
      <c r="Z709" s="861"/>
    </row>
    <row r="710">
      <c r="A710" s="861"/>
      <c r="B710" s="861"/>
      <c r="C710" s="942"/>
      <c r="D710" s="943"/>
      <c r="E710" s="942"/>
      <c r="F710" s="861"/>
      <c r="G710" s="943"/>
      <c r="H710" s="861"/>
      <c r="I710" s="861"/>
      <c r="J710" s="861"/>
      <c r="K710" s="861"/>
      <c r="L710" s="861"/>
      <c r="M710" s="861"/>
      <c r="N710" s="861"/>
      <c r="O710" s="861"/>
      <c r="P710" s="861"/>
      <c r="Q710" s="861"/>
      <c r="R710" s="861"/>
      <c r="S710" s="861"/>
      <c r="T710" s="861"/>
      <c r="U710" s="861"/>
      <c r="V710" s="861"/>
      <c r="W710" s="861"/>
      <c r="X710" s="861"/>
      <c r="Y710" s="861"/>
      <c r="Z710" s="861"/>
    </row>
    <row r="711">
      <c r="A711" s="861"/>
      <c r="B711" s="861"/>
      <c r="C711" s="942"/>
      <c r="D711" s="943"/>
      <c r="E711" s="942"/>
      <c r="F711" s="861"/>
      <c r="G711" s="943"/>
      <c r="H711" s="861"/>
      <c r="I711" s="861"/>
      <c r="J711" s="861"/>
      <c r="K711" s="861"/>
      <c r="L711" s="861"/>
      <c r="M711" s="861"/>
      <c r="N711" s="861"/>
      <c r="O711" s="861"/>
      <c r="P711" s="861"/>
      <c r="Q711" s="861"/>
      <c r="R711" s="861"/>
      <c r="S711" s="861"/>
      <c r="T711" s="861"/>
      <c r="U711" s="861"/>
      <c r="V711" s="861"/>
      <c r="W711" s="861"/>
      <c r="X711" s="861"/>
      <c r="Y711" s="861"/>
      <c r="Z711" s="861"/>
    </row>
    <row r="712">
      <c r="A712" s="861"/>
      <c r="B712" s="861"/>
      <c r="C712" s="942"/>
      <c r="D712" s="943"/>
      <c r="E712" s="942"/>
      <c r="F712" s="861"/>
      <c r="G712" s="943"/>
      <c r="H712" s="861"/>
      <c r="I712" s="861"/>
      <c r="J712" s="861"/>
      <c r="K712" s="861"/>
      <c r="L712" s="861"/>
      <c r="M712" s="861"/>
      <c r="N712" s="861"/>
      <c r="O712" s="861"/>
      <c r="P712" s="861"/>
      <c r="Q712" s="861"/>
      <c r="R712" s="861"/>
      <c r="S712" s="861"/>
      <c r="T712" s="861"/>
      <c r="U712" s="861"/>
      <c r="V712" s="861"/>
      <c r="W712" s="861"/>
      <c r="X712" s="861"/>
      <c r="Y712" s="861"/>
      <c r="Z712" s="861"/>
    </row>
    <row r="713">
      <c r="A713" s="861"/>
      <c r="B713" s="861"/>
      <c r="C713" s="942"/>
      <c r="D713" s="943"/>
      <c r="E713" s="942"/>
      <c r="F713" s="861"/>
      <c r="G713" s="943"/>
      <c r="H713" s="861"/>
      <c r="I713" s="861"/>
      <c r="J713" s="861"/>
      <c r="K713" s="861"/>
      <c r="L713" s="861"/>
      <c r="M713" s="861"/>
      <c r="N713" s="861"/>
      <c r="O713" s="861"/>
      <c r="P713" s="861"/>
      <c r="Q713" s="861"/>
      <c r="R713" s="861"/>
      <c r="S713" s="861"/>
      <c r="T713" s="861"/>
      <c r="U713" s="861"/>
      <c r="V713" s="861"/>
      <c r="W713" s="861"/>
      <c r="X713" s="861"/>
      <c r="Y713" s="861"/>
      <c r="Z713" s="861"/>
    </row>
    <row r="714">
      <c r="A714" s="861"/>
      <c r="B714" s="861"/>
      <c r="C714" s="942"/>
      <c r="D714" s="943"/>
      <c r="E714" s="942"/>
      <c r="F714" s="861"/>
      <c r="G714" s="943"/>
      <c r="H714" s="861"/>
      <c r="I714" s="861"/>
      <c r="J714" s="861"/>
      <c r="K714" s="861"/>
      <c r="L714" s="861"/>
      <c r="M714" s="861"/>
      <c r="N714" s="861"/>
      <c r="O714" s="861"/>
      <c r="P714" s="861"/>
      <c r="Q714" s="861"/>
      <c r="R714" s="861"/>
      <c r="S714" s="861"/>
      <c r="T714" s="861"/>
      <c r="U714" s="861"/>
      <c r="V714" s="861"/>
      <c r="W714" s="861"/>
      <c r="X714" s="861"/>
      <c r="Y714" s="861"/>
      <c r="Z714" s="861"/>
    </row>
    <row r="715">
      <c r="A715" s="861"/>
      <c r="B715" s="861"/>
      <c r="C715" s="942"/>
      <c r="D715" s="943"/>
      <c r="E715" s="942"/>
      <c r="F715" s="861"/>
      <c r="G715" s="943"/>
      <c r="H715" s="861"/>
      <c r="I715" s="861"/>
      <c r="J715" s="861"/>
      <c r="K715" s="861"/>
      <c r="L715" s="861"/>
      <c r="M715" s="861"/>
      <c r="N715" s="861"/>
      <c r="O715" s="861"/>
      <c r="P715" s="861"/>
      <c r="Q715" s="861"/>
      <c r="R715" s="861"/>
      <c r="S715" s="861"/>
      <c r="T715" s="861"/>
      <c r="U715" s="861"/>
      <c r="V715" s="861"/>
      <c r="W715" s="861"/>
      <c r="X715" s="861"/>
      <c r="Y715" s="861"/>
      <c r="Z715" s="861"/>
    </row>
    <row r="716">
      <c r="A716" s="861"/>
      <c r="B716" s="861"/>
      <c r="C716" s="942"/>
      <c r="D716" s="943"/>
      <c r="E716" s="942"/>
      <c r="F716" s="861"/>
      <c r="G716" s="943"/>
      <c r="H716" s="861"/>
      <c r="I716" s="861"/>
      <c r="J716" s="861"/>
      <c r="K716" s="861"/>
      <c r="L716" s="861"/>
      <c r="M716" s="861"/>
      <c r="N716" s="861"/>
      <c r="O716" s="861"/>
      <c r="P716" s="861"/>
      <c r="Q716" s="861"/>
      <c r="R716" s="861"/>
      <c r="S716" s="861"/>
      <c r="T716" s="861"/>
      <c r="U716" s="861"/>
      <c r="V716" s="861"/>
      <c r="W716" s="861"/>
      <c r="X716" s="861"/>
      <c r="Y716" s="861"/>
      <c r="Z716" s="861"/>
    </row>
    <row r="717">
      <c r="A717" s="861"/>
      <c r="B717" s="861"/>
      <c r="C717" s="942"/>
      <c r="D717" s="943"/>
      <c r="E717" s="942"/>
      <c r="F717" s="861"/>
      <c r="G717" s="943"/>
      <c r="H717" s="861"/>
      <c r="I717" s="861"/>
      <c r="J717" s="861"/>
      <c r="K717" s="861"/>
      <c r="L717" s="861"/>
      <c r="M717" s="861"/>
      <c r="N717" s="861"/>
      <c r="O717" s="861"/>
      <c r="P717" s="861"/>
      <c r="Q717" s="861"/>
      <c r="R717" s="861"/>
      <c r="S717" s="861"/>
      <c r="T717" s="861"/>
      <c r="U717" s="861"/>
      <c r="V717" s="861"/>
      <c r="W717" s="861"/>
      <c r="X717" s="861"/>
      <c r="Y717" s="861"/>
      <c r="Z717" s="861"/>
    </row>
    <row r="718">
      <c r="A718" s="861"/>
      <c r="B718" s="861"/>
      <c r="C718" s="942"/>
      <c r="D718" s="943"/>
      <c r="E718" s="942"/>
      <c r="F718" s="861"/>
      <c r="G718" s="943"/>
      <c r="H718" s="861"/>
      <c r="I718" s="861"/>
      <c r="J718" s="861"/>
      <c r="K718" s="861"/>
      <c r="L718" s="861"/>
      <c r="M718" s="861"/>
      <c r="N718" s="861"/>
      <c r="O718" s="861"/>
      <c r="P718" s="861"/>
      <c r="Q718" s="861"/>
      <c r="R718" s="861"/>
      <c r="S718" s="861"/>
      <c r="T718" s="861"/>
      <c r="U718" s="861"/>
      <c r="V718" s="861"/>
      <c r="W718" s="861"/>
      <c r="X718" s="861"/>
      <c r="Y718" s="861"/>
      <c r="Z718" s="861"/>
    </row>
    <row r="719">
      <c r="A719" s="861"/>
      <c r="B719" s="861"/>
      <c r="C719" s="942"/>
      <c r="D719" s="943"/>
      <c r="E719" s="942"/>
      <c r="F719" s="861"/>
      <c r="G719" s="943"/>
      <c r="H719" s="861"/>
      <c r="I719" s="861"/>
      <c r="J719" s="861"/>
      <c r="K719" s="861"/>
      <c r="L719" s="861"/>
      <c r="M719" s="861"/>
      <c r="N719" s="861"/>
      <c r="O719" s="861"/>
      <c r="P719" s="861"/>
      <c r="Q719" s="861"/>
      <c r="R719" s="861"/>
      <c r="S719" s="861"/>
      <c r="T719" s="861"/>
      <c r="U719" s="861"/>
      <c r="V719" s="861"/>
      <c r="W719" s="861"/>
      <c r="X719" s="861"/>
      <c r="Y719" s="861"/>
      <c r="Z719" s="861"/>
    </row>
    <row r="720">
      <c r="A720" s="861"/>
      <c r="B720" s="861"/>
      <c r="C720" s="942"/>
      <c r="D720" s="943"/>
      <c r="E720" s="942"/>
      <c r="F720" s="861"/>
      <c r="G720" s="943"/>
      <c r="H720" s="861"/>
      <c r="I720" s="861"/>
      <c r="J720" s="861"/>
      <c r="K720" s="861"/>
      <c r="L720" s="861"/>
      <c r="M720" s="861"/>
      <c r="N720" s="861"/>
      <c r="O720" s="861"/>
      <c r="P720" s="861"/>
      <c r="Q720" s="861"/>
      <c r="R720" s="861"/>
      <c r="S720" s="861"/>
      <c r="T720" s="861"/>
      <c r="U720" s="861"/>
      <c r="V720" s="861"/>
      <c r="W720" s="861"/>
      <c r="X720" s="861"/>
      <c r="Y720" s="861"/>
      <c r="Z720" s="861"/>
    </row>
    <row r="721">
      <c r="A721" s="861"/>
      <c r="B721" s="861"/>
      <c r="C721" s="942"/>
      <c r="D721" s="943"/>
      <c r="E721" s="942"/>
      <c r="F721" s="861"/>
      <c r="G721" s="943"/>
      <c r="H721" s="861"/>
      <c r="I721" s="861"/>
      <c r="J721" s="861"/>
      <c r="K721" s="861"/>
      <c r="L721" s="861"/>
      <c r="M721" s="861"/>
      <c r="N721" s="861"/>
      <c r="O721" s="861"/>
      <c r="P721" s="861"/>
      <c r="Q721" s="861"/>
      <c r="R721" s="861"/>
      <c r="S721" s="861"/>
      <c r="T721" s="861"/>
      <c r="U721" s="861"/>
      <c r="V721" s="861"/>
      <c r="W721" s="861"/>
      <c r="X721" s="861"/>
      <c r="Y721" s="861"/>
      <c r="Z721" s="861"/>
    </row>
    <row r="722">
      <c r="A722" s="861"/>
      <c r="B722" s="861"/>
      <c r="C722" s="942"/>
      <c r="D722" s="943"/>
      <c r="E722" s="942"/>
      <c r="F722" s="861"/>
      <c r="G722" s="943"/>
      <c r="H722" s="861"/>
      <c r="I722" s="861"/>
      <c r="J722" s="861"/>
      <c r="K722" s="861"/>
      <c r="L722" s="861"/>
      <c r="M722" s="861"/>
      <c r="N722" s="861"/>
      <c r="O722" s="861"/>
      <c r="P722" s="861"/>
      <c r="Q722" s="861"/>
      <c r="R722" s="861"/>
      <c r="S722" s="861"/>
      <c r="T722" s="861"/>
      <c r="U722" s="861"/>
      <c r="V722" s="861"/>
      <c r="W722" s="861"/>
      <c r="X722" s="861"/>
      <c r="Y722" s="861"/>
      <c r="Z722" s="861"/>
    </row>
    <row r="723">
      <c r="A723" s="861"/>
      <c r="B723" s="861"/>
      <c r="C723" s="942"/>
      <c r="D723" s="943"/>
      <c r="E723" s="942"/>
      <c r="F723" s="861"/>
      <c r="G723" s="943"/>
      <c r="H723" s="861"/>
      <c r="I723" s="861"/>
      <c r="J723" s="861"/>
      <c r="K723" s="861"/>
      <c r="L723" s="861"/>
      <c r="M723" s="861"/>
      <c r="N723" s="861"/>
      <c r="O723" s="861"/>
      <c r="P723" s="861"/>
      <c r="Q723" s="861"/>
      <c r="R723" s="861"/>
      <c r="S723" s="861"/>
      <c r="T723" s="861"/>
      <c r="U723" s="861"/>
      <c r="V723" s="861"/>
      <c r="W723" s="861"/>
      <c r="X723" s="861"/>
      <c r="Y723" s="861"/>
      <c r="Z723" s="861"/>
    </row>
    <row r="724">
      <c r="A724" s="861"/>
      <c r="B724" s="861"/>
      <c r="C724" s="942"/>
      <c r="D724" s="943"/>
      <c r="E724" s="942"/>
      <c r="F724" s="861"/>
      <c r="G724" s="943"/>
      <c r="H724" s="861"/>
      <c r="I724" s="861"/>
      <c r="J724" s="861"/>
      <c r="K724" s="861"/>
      <c r="L724" s="861"/>
      <c r="M724" s="861"/>
      <c r="N724" s="861"/>
      <c r="O724" s="861"/>
      <c r="P724" s="861"/>
      <c r="Q724" s="861"/>
      <c r="R724" s="861"/>
      <c r="S724" s="861"/>
      <c r="T724" s="861"/>
      <c r="U724" s="861"/>
      <c r="V724" s="861"/>
      <c r="W724" s="861"/>
      <c r="X724" s="861"/>
      <c r="Y724" s="861"/>
      <c r="Z724" s="861"/>
    </row>
    <row r="725">
      <c r="A725" s="861"/>
      <c r="B725" s="861"/>
      <c r="C725" s="942"/>
      <c r="D725" s="943"/>
      <c r="E725" s="942"/>
      <c r="F725" s="861"/>
      <c r="G725" s="943"/>
      <c r="H725" s="861"/>
      <c r="I725" s="861"/>
      <c r="J725" s="861"/>
      <c r="K725" s="861"/>
      <c r="L725" s="861"/>
      <c r="M725" s="861"/>
      <c r="N725" s="861"/>
      <c r="O725" s="861"/>
      <c r="P725" s="861"/>
      <c r="Q725" s="861"/>
      <c r="R725" s="861"/>
      <c r="S725" s="861"/>
      <c r="T725" s="861"/>
      <c r="U725" s="861"/>
      <c r="V725" s="861"/>
      <c r="W725" s="861"/>
      <c r="X725" s="861"/>
      <c r="Y725" s="861"/>
      <c r="Z725" s="861"/>
    </row>
    <row r="726">
      <c r="A726" s="861"/>
      <c r="B726" s="861"/>
      <c r="C726" s="942"/>
      <c r="D726" s="943"/>
      <c r="E726" s="942"/>
      <c r="F726" s="861"/>
      <c r="G726" s="943"/>
      <c r="H726" s="861"/>
      <c r="I726" s="861"/>
      <c r="J726" s="861"/>
      <c r="K726" s="861"/>
      <c r="L726" s="861"/>
      <c r="M726" s="861"/>
      <c r="N726" s="861"/>
      <c r="O726" s="861"/>
      <c r="P726" s="861"/>
      <c r="Q726" s="861"/>
      <c r="R726" s="861"/>
      <c r="S726" s="861"/>
      <c r="T726" s="861"/>
      <c r="U726" s="861"/>
      <c r="V726" s="861"/>
      <c r="W726" s="861"/>
      <c r="X726" s="861"/>
      <c r="Y726" s="861"/>
      <c r="Z726" s="861"/>
    </row>
    <row r="727">
      <c r="A727" s="861"/>
      <c r="B727" s="861"/>
      <c r="C727" s="942"/>
      <c r="D727" s="943"/>
      <c r="E727" s="942"/>
      <c r="F727" s="861"/>
      <c r="G727" s="943"/>
      <c r="H727" s="861"/>
      <c r="I727" s="861"/>
      <c r="J727" s="861"/>
      <c r="K727" s="861"/>
      <c r="L727" s="861"/>
      <c r="M727" s="861"/>
      <c r="N727" s="861"/>
      <c r="O727" s="861"/>
      <c r="P727" s="861"/>
      <c r="Q727" s="861"/>
      <c r="R727" s="861"/>
      <c r="S727" s="861"/>
      <c r="T727" s="861"/>
      <c r="U727" s="861"/>
      <c r="V727" s="861"/>
      <c r="W727" s="861"/>
      <c r="X727" s="861"/>
      <c r="Y727" s="861"/>
      <c r="Z727" s="861"/>
    </row>
    <row r="728">
      <c r="A728" s="861"/>
      <c r="B728" s="861"/>
      <c r="C728" s="942"/>
      <c r="D728" s="943"/>
      <c r="E728" s="942"/>
      <c r="F728" s="861"/>
      <c r="G728" s="943"/>
      <c r="H728" s="861"/>
      <c r="I728" s="861"/>
      <c r="J728" s="861"/>
      <c r="K728" s="861"/>
      <c r="L728" s="861"/>
      <c r="M728" s="861"/>
      <c r="N728" s="861"/>
      <c r="O728" s="861"/>
      <c r="P728" s="861"/>
      <c r="Q728" s="861"/>
      <c r="R728" s="861"/>
      <c r="S728" s="861"/>
      <c r="T728" s="861"/>
      <c r="U728" s="861"/>
      <c r="V728" s="861"/>
      <c r="W728" s="861"/>
      <c r="X728" s="861"/>
      <c r="Y728" s="861"/>
      <c r="Z728" s="861"/>
    </row>
    <row r="729">
      <c r="A729" s="861"/>
      <c r="B729" s="861"/>
      <c r="C729" s="942"/>
      <c r="D729" s="943"/>
      <c r="E729" s="942"/>
      <c r="F729" s="861"/>
      <c r="G729" s="943"/>
      <c r="H729" s="861"/>
      <c r="I729" s="861"/>
      <c r="J729" s="861"/>
      <c r="K729" s="861"/>
      <c r="L729" s="861"/>
      <c r="M729" s="861"/>
      <c r="N729" s="861"/>
      <c r="O729" s="861"/>
      <c r="P729" s="861"/>
      <c r="Q729" s="861"/>
      <c r="R729" s="861"/>
      <c r="S729" s="861"/>
      <c r="T729" s="861"/>
      <c r="U729" s="861"/>
      <c r="V729" s="861"/>
      <c r="W729" s="861"/>
      <c r="X729" s="861"/>
      <c r="Y729" s="861"/>
      <c r="Z729" s="861"/>
    </row>
    <row r="730">
      <c r="A730" s="861"/>
      <c r="B730" s="861"/>
      <c r="C730" s="942"/>
      <c r="D730" s="943"/>
      <c r="E730" s="942"/>
      <c r="F730" s="861"/>
      <c r="G730" s="943"/>
      <c r="H730" s="861"/>
      <c r="I730" s="861"/>
      <c r="J730" s="861"/>
      <c r="K730" s="861"/>
      <c r="L730" s="861"/>
      <c r="M730" s="861"/>
      <c r="N730" s="861"/>
      <c r="O730" s="861"/>
      <c r="P730" s="861"/>
      <c r="Q730" s="861"/>
      <c r="R730" s="861"/>
      <c r="S730" s="861"/>
      <c r="T730" s="861"/>
      <c r="U730" s="861"/>
      <c r="V730" s="861"/>
      <c r="W730" s="861"/>
      <c r="X730" s="861"/>
      <c r="Y730" s="861"/>
      <c r="Z730" s="861"/>
    </row>
    <row r="731">
      <c r="A731" s="861"/>
      <c r="B731" s="861"/>
      <c r="C731" s="942"/>
      <c r="D731" s="943"/>
      <c r="E731" s="942"/>
      <c r="F731" s="861"/>
      <c r="G731" s="943"/>
      <c r="H731" s="861"/>
      <c r="I731" s="861"/>
      <c r="J731" s="861"/>
      <c r="K731" s="861"/>
      <c r="L731" s="861"/>
      <c r="M731" s="861"/>
      <c r="N731" s="861"/>
      <c r="O731" s="861"/>
      <c r="P731" s="861"/>
      <c r="Q731" s="861"/>
      <c r="R731" s="861"/>
      <c r="S731" s="861"/>
      <c r="T731" s="861"/>
      <c r="U731" s="861"/>
      <c r="V731" s="861"/>
      <c r="W731" s="861"/>
      <c r="X731" s="861"/>
      <c r="Y731" s="861"/>
      <c r="Z731" s="861"/>
    </row>
    <row r="732">
      <c r="A732" s="861"/>
      <c r="B732" s="861"/>
      <c r="C732" s="942"/>
      <c r="D732" s="943"/>
      <c r="E732" s="942"/>
      <c r="F732" s="861"/>
      <c r="G732" s="943"/>
      <c r="H732" s="861"/>
      <c r="I732" s="861"/>
      <c r="J732" s="861"/>
      <c r="K732" s="861"/>
      <c r="L732" s="861"/>
      <c r="M732" s="861"/>
      <c r="N732" s="861"/>
      <c r="O732" s="861"/>
      <c r="P732" s="861"/>
      <c r="Q732" s="861"/>
      <c r="R732" s="861"/>
      <c r="S732" s="861"/>
      <c r="T732" s="861"/>
      <c r="U732" s="861"/>
      <c r="V732" s="861"/>
      <c r="W732" s="861"/>
      <c r="X732" s="861"/>
      <c r="Y732" s="861"/>
      <c r="Z732" s="861"/>
    </row>
    <row r="733">
      <c r="A733" s="861"/>
      <c r="B733" s="861"/>
      <c r="C733" s="942"/>
      <c r="D733" s="943"/>
      <c r="E733" s="942"/>
      <c r="F733" s="861"/>
      <c r="G733" s="943"/>
      <c r="H733" s="861"/>
      <c r="I733" s="861"/>
      <c r="J733" s="861"/>
      <c r="K733" s="861"/>
      <c r="L733" s="861"/>
      <c r="M733" s="861"/>
      <c r="N733" s="861"/>
      <c r="O733" s="861"/>
      <c r="P733" s="861"/>
      <c r="Q733" s="861"/>
      <c r="R733" s="861"/>
      <c r="S733" s="861"/>
      <c r="T733" s="861"/>
      <c r="U733" s="861"/>
      <c r="V733" s="861"/>
      <c r="W733" s="861"/>
      <c r="X733" s="861"/>
      <c r="Y733" s="861"/>
      <c r="Z733" s="861"/>
    </row>
    <row r="734">
      <c r="A734" s="861"/>
      <c r="B734" s="861"/>
      <c r="C734" s="942"/>
      <c r="D734" s="943"/>
      <c r="E734" s="942"/>
      <c r="F734" s="861"/>
      <c r="G734" s="943"/>
      <c r="H734" s="861"/>
      <c r="I734" s="861"/>
      <c r="J734" s="861"/>
      <c r="K734" s="861"/>
      <c r="L734" s="861"/>
      <c r="M734" s="861"/>
      <c r="N734" s="861"/>
      <c r="O734" s="861"/>
      <c r="P734" s="861"/>
      <c r="Q734" s="861"/>
      <c r="R734" s="861"/>
      <c r="S734" s="861"/>
      <c r="T734" s="861"/>
      <c r="U734" s="861"/>
      <c r="V734" s="861"/>
      <c r="W734" s="861"/>
      <c r="X734" s="861"/>
      <c r="Y734" s="861"/>
      <c r="Z734" s="861"/>
    </row>
    <row r="735">
      <c r="A735" s="861"/>
      <c r="B735" s="861"/>
      <c r="C735" s="942"/>
      <c r="D735" s="943"/>
      <c r="E735" s="942"/>
      <c r="F735" s="861"/>
      <c r="G735" s="943"/>
      <c r="H735" s="861"/>
      <c r="I735" s="861"/>
      <c r="J735" s="861"/>
      <c r="K735" s="861"/>
      <c r="L735" s="861"/>
      <c r="M735" s="861"/>
      <c r="N735" s="861"/>
      <c r="O735" s="861"/>
      <c r="P735" s="861"/>
      <c r="Q735" s="861"/>
      <c r="R735" s="861"/>
      <c r="S735" s="861"/>
      <c r="T735" s="861"/>
      <c r="U735" s="861"/>
      <c r="V735" s="861"/>
      <c r="W735" s="861"/>
      <c r="X735" s="861"/>
      <c r="Y735" s="861"/>
      <c r="Z735" s="861"/>
    </row>
    <row r="736">
      <c r="A736" s="861"/>
      <c r="B736" s="861"/>
      <c r="C736" s="942"/>
      <c r="D736" s="943"/>
      <c r="E736" s="942"/>
      <c r="F736" s="861"/>
      <c r="G736" s="943"/>
      <c r="H736" s="861"/>
      <c r="I736" s="861"/>
      <c r="J736" s="861"/>
      <c r="K736" s="861"/>
      <c r="L736" s="861"/>
      <c r="M736" s="861"/>
      <c r="N736" s="861"/>
      <c r="O736" s="861"/>
      <c r="P736" s="861"/>
      <c r="Q736" s="861"/>
      <c r="R736" s="861"/>
      <c r="S736" s="861"/>
      <c r="T736" s="861"/>
      <c r="U736" s="861"/>
      <c r="V736" s="861"/>
      <c r="W736" s="861"/>
      <c r="X736" s="861"/>
      <c r="Y736" s="861"/>
      <c r="Z736" s="861"/>
    </row>
    <row r="737">
      <c r="A737" s="861"/>
      <c r="B737" s="861"/>
      <c r="C737" s="942"/>
      <c r="D737" s="943"/>
      <c r="E737" s="942"/>
      <c r="F737" s="861"/>
      <c r="G737" s="943"/>
      <c r="H737" s="861"/>
      <c r="I737" s="861"/>
      <c r="J737" s="861"/>
      <c r="K737" s="861"/>
      <c r="L737" s="861"/>
      <c r="M737" s="861"/>
      <c r="N737" s="861"/>
      <c r="O737" s="861"/>
      <c r="P737" s="861"/>
      <c r="Q737" s="861"/>
      <c r="R737" s="861"/>
      <c r="S737" s="861"/>
      <c r="T737" s="861"/>
      <c r="U737" s="861"/>
      <c r="V737" s="861"/>
      <c r="W737" s="861"/>
      <c r="X737" s="861"/>
      <c r="Y737" s="861"/>
      <c r="Z737" s="861"/>
    </row>
    <row r="738">
      <c r="A738" s="861"/>
      <c r="B738" s="861"/>
      <c r="C738" s="942"/>
      <c r="D738" s="943"/>
      <c r="E738" s="942"/>
      <c r="F738" s="861"/>
      <c r="G738" s="943"/>
      <c r="H738" s="861"/>
      <c r="I738" s="861"/>
      <c r="J738" s="861"/>
      <c r="K738" s="861"/>
      <c r="L738" s="861"/>
      <c r="M738" s="861"/>
      <c r="N738" s="861"/>
      <c r="O738" s="861"/>
      <c r="P738" s="861"/>
      <c r="Q738" s="861"/>
      <c r="R738" s="861"/>
      <c r="S738" s="861"/>
      <c r="T738" s="861"/>
      <c r="U738" s="861"/>
      <c r="V738" s="861"/>
      <c r="W738" s="861"/>
      <c r="X738" s="861"/>
      <c r="Y738" s="861"/>
      <c r="Z738" s="861"/>
    </row>
    <row r="739">
      <c r="A739" s="861"/>
      <c r="B739" s="861"/>
      <c r="C739" s="942"/>
      <c r="D739" s="943"/>
      <c r="E739" s="942"/>
      <c r="F739" s="861"/>
      <c r="G739" s="943"/>
      <c r="H739" s="861"/>
      <c r="I739" s="861"/>
      <c r="J739" s="861"/>
      <c r="K739" s="861"/>
      <c r="L739" s="861"/>
      <c r="M739" s="861"/>
      <c r="N739" s="861"/>
      <c r="O739" s="861"/>
      <c r="P739" s="861"/>
      <c r="Q739" s="861"/>
      <c r="R739" s="861"/>
      <c r="S739" s="861"/>
      <c r="T739" s="861"/>
      <c r="U739" s="861"/>
      <c r="V739" s="861"/>
      <c r="W739" s="861"/>
      <c r="X739" s="861"/>
      <c r="Y739" s="861"/>
      <c r="Z739" s="861"/>
    </row>
    <row r="740">
      <c r="A740" s="861"/>
      <c r="B740" s="861"/>
      <c r="C740" s="942"/>
      <c r="D740" s="943"/>
      <c r="E740" s="942"/>
      <c r="F740" s="861"/>
      <c r="G740" s="943"/>
      <c r="H740" s="861"/>
      <c r="I740" s="861"/>
      <c r="J740" s="861"/>
      <c r="K740" s="861"/>
      <c r="L740" s="861"/>
      <c r="M740" s="861"/>
      <c r="N740" s="861"/>
      <c r="O740" s="861"/>
      <c r="P740" s="861"/>
      <c r="Q740" s="861"/>
      <c r="R740" s="861"/>
      <c r="S740" s="861"/>
      <c r="T740" s="861"/>
      <c r="U740" s="861"/>
      <c r="V740" s="861"/>
      <c r="W740" s="861"/>
      <c r="X740" s="861"/>
      <c r="Y740" s="861"/>
      <c r="Z740" s="861"/>
    </row>
    <row r="741">
      <c r="A741" s="861"/>
      <c r="B741" s="861"/>
      <c r="C741" s="942"/>
      <c r="D741" s="943"/>
      <c r="E741" s="942"/>
      <c r="F741" s="861"/>
      <c r="G741" s="943"/>
      <c r="H741" s="861"/>
      <c r="I741" s="861"/>
      <c r="J741" s="861"/>
      <c r="K741" s="861"/>
      <c r="L741" s="861"/>
      <c r="M741" s="861"/>
      <c r="N741" s="861"/>
      <c r="O741" s="861"/>
      <c r="P741" s="861"/>
      <c r="Q741" s="861"/>
      <c r="R741" s="861"/>
      <c r="S741" s="861"/>
      <c r="T741" s="861"/>
      <c r="U741" s="861"/>
      <c r="V741" s="861"/>
      <c r="W741" s="861"/>
      <c r="X741" s="861"/>
      <c r="Y741" s="861"/>
      <c r="Z741" s="861"/>
    </row>
    <row r="742">
      <c r="A742" s="861"/>
      <c r="B742" s="861"/>
      <c r="C742" s="942"/>
      <c r="D742" s="943"/>
      <c r="E742" s="942"/>
      <c r="F742" s="861"/>
      <c r="G742" s="943"/>
      <c r="H742" s="861"/>
      <c r="I742" s="861"/>
      <c r="J742" s="861"/>
      <c r="K742" s="861"/>
      <c r="L742" s="861"/>
      <c r="M742" s="861"/>
      <c r="N742" s="861"/>
      <c r="O742" s="861"/>
      <c r="P742" s="861"/>
      <c r="Q742" s="861"/>
      <c r="R742" s="861"/>
      <c r="S742" s="861"/>
      <c r="T742" s="861"/>
      <c r="U742" s="861"/>
      <c r="V742" s="861"/>
      <c r="W742" s="861"/>
      <c r="X742" s="861"/>
      <c r="Y742" s="861"/>
      <c r="Z742" s="861"/>
    </row>
    <row r="743">
      <c r="A743" s="861"/>
      <c r="B743" s="861"/>
      <c r="C743" s="942"/>
      <c r="D743" s="943"/>
      <c r="E743" s="942"/>
      <c r="F743" s="861"/>
      <c r="G743" s="943"/>
      <c r="H743" s="861"/>
      <c r="I743" s="861"/>
      <c r="J743" s="861"/>
      <c r="K743" s="861"/>
      <c r="L743" s="861"/>
      <c r="M743" s="861"/>
      <c r="N743" s="861"/>
      <c r="O743" s="861"/>
      <c r="P743" s="861"/>
      <c r="Q743" s="861"/>
      <c r="R743" s="861"/>
      <c r="S743" s="861"/>
      <c r="T743" s="861"/>
      <c r="U743" s="861"/>
      <c r="V743" s="861"/>
      <c r="W743" s="861"/>
      <c r="X743" s="861"/>
      <c r="Y743" s="861"/>
      <c r="Z743" s="861"/>
    </row>
    <row r="744">
      <c r="A744" s="861"/>
      <c r="B744" s="861"/>
      <c r="C744" s="942"/>
      <c r="D744" s="943"/>
      <c r="E744" s="942"/>
      <c r="F744" s="861"/>
      <c r="G744" s="943"/>
      <c r="H744" s="861"/>
      <c r="I744" s="861"/>
      <c r="J744" s="861"/>
      <c r="K744" s="861"/>
      <c r="L744" s="861"/>
      <c r="M744" s="861"/>
      <c r="N744" s="861"/>
      <c r="O744" s="861"/>
      <c r="P744" s="861"/>
      <c r="Q744" s="861"/>
      <c r="R744" s="861"/>
      <c r="S744" s="861"/>
      <c r="T744" s="861"/>
      <c r="U744" s="861"/>
      <c r="V744" s="861"/>
      <c r="W744" s="861"/>
      <c r="X744" s="861"/>
      <c r="Y744" s="861"/>
      <c r="Z744" s="861"/>
    </row>
    <row r="745">
      <c r="A745" s="861"/>
      <c r="B745" s="861"/>
      <c r="C745" s="942"/>
      <c r="D745" s="943"/>
      <c r="E745" s="942"/>
      <c r="F745" s="861"/>
      <c r="G745" s="943"/>
      <c r="H745" s="861"/>
      <c r="I745" s="861"/>
      <c r="J745" s="861"/>
      <c r="K745" s="861"/>
      <c r="L745" s="861"/>
      <c r="M745" s="861"/>
      <c r="N745" s="861"/>
      <c r="O745" s="861"/>
      <c r="P745" s="861"/>
      <c r="Q745" s="861"/>
      <c r="R745" s="861"/>
      <c r="S745" s="861"/>
      <c r="T745" s="861"/>
      <c r="U745" s="861"/>
      <c r="V745" s="861"/>
      <c r="W745" s="861"/>
      <c r="X745" s="861"/>
      <c r="Y745" s="861"/>
      <c r="Z745" s="861"/>
    </row>
    <row r="746">
      <c r="A746" s="861"/>
      <c r="B746" s="861"/>
      <c r="C746" s="942"/>
      <c r="D746" s="943"/>
      <c r="E746" s="942"/>
      <c r="F746" s="861"/>
      <c r="G746" s="943"/>
      <c r="H746" s="861"/>
      <c r="I746" s="861"/>
      <c r="J746" s="861"/>
      <c r="K746" s="861"/>
      <c r="L746" s="861"/>
      <c r="M746" s="861"/>
      <c r="N746" s="861"/>
      <c r="O746" s="861"/>
      <c r="P746" s="861"/>
      <c r="Q746" s="861"/>
      <c r="R746" s="861"/>
      <c r="S746" s="861"/>
      <c r="T746" s="861"/>
      <c r="U746" s="861"/>
      <c r="V746" s="861"/>
      <c r="W746" s="861"/>
      <c r="X746" s="861"/>
      <c r="Y746" s="861"/>
      <c r="Z746" s="861"/>
    </row>
    <row r="747">
      <c r="A747" s="861"/>
      <c r="B747" s="861"/>
      <c r="C747" s="942"/>
      <c r="D747" s="943"/>
      <c r="E747" s="942"/>
      <c r="F747" s="861"/>
      <c r="G747" s="943"/>
      <c r="H747" s="861"/>
      <c r="I747" s="861"/>
      <c r="J747" s="861"/>
      <c r="K747" s="861"/>
      <c r="L747" s="861"/>
      <c r="M747" s="861"/>
      <c r="N747" s="861"/>
      <c r="O747" s="861"/>
      <c r="P747" s="861"/>
      <c r="Q747" s="861"/>
      <c r="R747" s="861"/>
      <c r="S747" s="861"/>
      <c r="T747" s="861"/>
      <c r="U747" s="861"/>
      <c r="V747" s="861"/>
      <c r="W747" s="861"/>
      <c r="X747" s="861"/>
      <c r="Y747" s="861"/>
      <c r="Z747" s="861"/>
    </row>
    <row r="748">
      <c r="A748" s="861"/>
      <c r="B748" s="861"/>
      <c r="C748" s="942"/>
      <c r="D748" s="943"/>
      <c r="E748" s="942"/>
      <c r="F748" s="861"/>
      <c r="G748" s="943"/>
      <c r="H748" s="861"/>
      <c r="I748" s="861"/>
      <c r="J748" s="861"/>
      <c r="K748" s="861"/>
      <c r="L748" s="861"/>
      <c r="M748" s="861"/>
      <c r="N748" s="861"/>
      <c r="O748" s="861"/>
      <c r="P748" s="861"/>
      <c r="Q748" s="861"/>
      <c r="R748" s="861"/>
      <c r="S748" s="861"/>
      <c r="T748" s="861"/>
      <c r="U748" s="861"/>
      <c r="V748" s="861"/>
      <c r="W748" s="861"/>
      <c r="X748" s="861"/>
      <c r="Y748" s="861"/>
      <c r="Z748" s="861"/>
    </row>
    <row r="749">
      <c r="A749" s="861"/>
      <c r="B749" s="861"/>
      <c r="C749" s="942"/>
      <c r="D749" s="943"/>
      <c r="E749" s="942"/>
      <c r="F749" s="861"/>
      <c r="G749" s="943"/>
      <c r="H749" s="861"/>
      <c r="I749" s="861"/>
      <c r="J749" s="861"/>
      <c r="K749" s="861"/>
      <c r="L749" s="861"/>
      <c r="M749" s="861"/>
      <c r="N749" s="861"/>
      <c r="O749" s="861"/>
      <c r="P749" s="861"/>
      <c r="Q749" s="861"/>
      <c r="R749" s="861"/>
      <c r="S749" s="861"/>
      <c r="T749" s="861"/>
      <c r="U749" s="861"/>
      <c r="V749" s="861"/>
      <c r="W749" s="861"/>
      <c r="X749" s="861"/>
      <c r="Y749" s="861"/>
      <c r="Z749" s="861"/>
    </row>
    <row r="750">
      <c r="A750" s="861"/>
      <c r="B750" s="861"/>
      <c r="C750" s="942"/>
      <c r="D750" s="943"/>
      <c r="E750" s="942"/>
      <c r="F750" s="861"/>
      <c r="G750" s="943"/>
      <c r="H750" s="861"/>
      <c r="I750" s="861"/>
      <c r="J750" s="861"/>
      <c r="K750" s="861"/>
      <c r="L750" s="861"/>
      <c r="M750" s="861"/>
      <c r="N750" s="861"/>
      <c r="O750" s="861"/>
      <c r="P750" s="861"/>
      <c r="Q750" s="861"/>
      <c r="R750" s="861"/>
      <c r="S750" s="861"/>
      <c r="T750" s="861"/>
      <c r="U750" s="861"/>
      <c r="V750" s="861"/>
      <c r="W750" s="861"/>
      <c r="X750" s="861"/>
      <c r="Y750" s="861"/>
      <c r="Z750" s="861"/>
    </row>
    <row r="751">
      <c r="A751" s="861"/>
      <c r="B751" s="861"/>
      <c r="C751" s="942"/>
      <c r="D751" s="943"/>
      <c r="E751" s="942"/>
      <c r="F751" s="861"/>
      <c r="G751" s="943"/>
      <c r="H751" s="861"/>
      <c r="I751" s="861"/>
      <c r="J751" s="861"/>
      <c r="K751" s="861"/>
      <c r="L751" s="861"/>
      <c r="M751" s="861"/>
      <c r="N751" s="861"/>
      <c r="O751" s="861"/>
      <c r="P751" s="861"/>
      <c r="Q751" s="861"/>
      <c r="R751" s="861"/>
      <c r="S751" s="861"/>
      <c r="T751" s="861"/>
      <c r="U751" s="861"/>
      <c r="V751" s="861"/>
      <c r="W751" s="861"/>
      <c r="X751" s="861"/>
      <c r="Y751" s="861"/>
      <c r="Z751" s="861"/>
    </row>
    <row r="752">
      <c r="A752" s="861"/>
      <c r="B752" s="861"/>
      <c r="C752" s="942"/>
      <c r="D752" s="943"/>
      <c r="E752" s="942"/>
      <c r="F752" s="861"/>
      <c r="G752" s="943"/>
      <c r="H752" s="861"/>
      <c r="I752" s="861"/>
      <c r="J752" s="861"/>
      <c r="K752" s="861"/>
      <c r="L752" s="861"/>
      <c r="M752" s="861"/>
      <c r="N752" s="861"/>
      <c r="O752" s="861"/>
      <c r="P752" s="861"/>
      <c r="Q752" s="861"/>
      <c r="R752" s="861"/>
      <c r="S752" s="861"/>
      <c r="T752" s="861"/>
      <c r="U752" s="861"/>
      <c r="V752" s="861"/>
      <c r="W752" s="861"/>
      <c r="X752" s="861"/>
      <c r="Y752" s="861"/>
      <c r="Z752" s="861"/>
    </row>
    <row r="753">
      <c r="A753" s="861"/>
      <c r="B753" s="861"/>
      <c r="C753" s="942"/>
      <c r="D753" s="943"/>
      <c r="E753" s="942"/>
      <c r="F753" s="861"/>
      <c r="G753" s="943"/>
      <c r="H753" s="861"/>
      <c r="I753" s="861"/>
      <c r="J753" s="861"/>
      <c r="K753" s="861"/>
      <c r="L753" s="861"/>
      <c r="M753" s="861"/>
      <c r="N753" s="861"/>
      <c r="O753" s="861"/>
      <c r="P753" s="861"/>
      <c r="Q753" s="861"/>
      <c r="R753" s="861"/>
      <c r="S753" s="861"/>
      <c r="T753" s="861"/>
      <c r="U753" s="861"/>
      <c r="V753" s="861"/>
      <c r="W753" s="861"/>
      <c r="X753" s="861"/>
      <c r="Y753" s="861"/>
      <c r="Z753" s="861"/>
    </row>
    <row r="754">
      <c r="A754" s="861"/>
      <c r="B754" s="861"/>
      <c r="C754" s="942"/>
      <c r="D754" s="943"/>
      <c r="E754" s="942"/>
      <c r="F754" s="861"/>
      <c r="G754" s="943"/>
      <c r="H754" s="861"/>
      <c r="I754" s="861"/>
      <c r="J754" s="861"/>
      <c r="K754" s="861"/>
      <c r="L754" s="861"/>
      <c r="M754" s="861"/>
      <c r="N754" s="861"/>
      <c r="O754" s="861"/>
      <c r="P754" s="861"/>
      <c r="Q754" s="861"/>
      <c r="R754" s="861"/>
      <c r="S754" s="861"/>
      <c r="T754" s="861"/>
      <c r="U754" s="861"/>
      <c r="V754" s="861"/>
      <c r="W754" s="861"/>
      <c r="X754" s="861"/>
      <c r="Y754" s="861"/>
      <c r="Z754" s="861"/>
    </row>
    <row r="755">
      <c r="A755" s="861"/>
      <c r="B755" s="861"/>
      <c r="C755" s="942"/>
      <c r="D755" s="943"/>
      <c r="E755" s="942"/>
      <c r="F755" s="861"/>
      <c r="G755" s="943"/>
      <c r="H755" s="861"/>
      <c r="I755" s="861"/>
      <c r="J755" s="861"/>
      <c r="K755" s="861"/>
      <c r="L755" s="861"/>
      <c r="M755" s="861"/>
      <c r="N755" s="861"/>
      <c r="O755" s="861"/>
      <c r="P755" s="861"/>
      <c r="Q755" s="861"/>
      <c r="R755" s="861"/>
      <c r="S755" s="861"/>
      <c r="T755" s="861"/>
      <c r="U755" s="861"/>
      <c r="V755" s="861"/>
      <c r="W755" s="861"/>
      <c r="X755" s="861"/>
      <c r="Y755" s="861"/>
      <c r="Z755" s="861"/>
    </row>
    <row r="756">
      <c r="A756" s="861"/>
      <c r="B756" s="861"/>
      <c r="C756" s="942"/>
      <c r="D756" s="943"/>
      <c r="E756" s="942"/>
      <c r="F756" s="861"/>
      <c r="G756" s="943"/>
      <c r="H756" s="861"/>
      <c r="I756" s="861"/>
      <c r="J756" s="861"/>
      <c r="K756" s="861"/>
      <c r="L756" s="861"/>
      <c r="M756" s="861"/>
      <c r="N756" s="861"/>
      <c r="O756" s="861"/>
      <c r="P756" s="861"/>
      <c r="Q756" s="861"/>
      <c r="R756" s="861"/>
      <c r="S756" s="861"/>
      <c r="T756" s="861"/>
      <c r="U756" s="861"/>
      <c r="V756" s="861"/>
      <c r="W756" s="861"/>
      <c r="X756" s="861"/>
      <c r="Y756" s="861"/>
      <c r="Z756" s="861"/>
    </row>
    <row r="757">
      <c r="A757" s="861"/>
      <c r="B757" s="861"/>
      <c r="C757" s="942"/>
      <c r="D757" s="943"/>
      <c r="E757" s="942"/>
      <c r="F757" s="861"/>
      <c r="G757" s="943"/>
      <c r="H757" s="861"/>
      <c r="I757" s="861"/>
      <c r="J757" s="861"/>
      <c r="K757" s="861"/>
      <c r="L757" s="861"/>
      <c r="M757" s="861"/>
      <c r="N757" s="861"/>
      <c r="O757" s="861"/>
      <c r="P757" s="861"/>
      <c r="Q757" s="861"/>
      <c r="R757" s="861"/>
      <c r="S757" s="861"/>
      <c r="T757" s="861"/>
      <c r="U757" s="861"/>
      <c r="V757" s="861"/>
      <c r="W757" s="861"/>
      <c r="X757" s="861"/>
      <c r="Y757" s="861"/>
      <c r="Z757" s="861"/>
    </row>
    <row r="758">
      <c r="A758" s="861"/>
      <c r="B758" s="861"/>
      <c r="C758" s="942"/>
      <c r="D758" s="943"/>
      <c r="E758" s="942"/>
      <c r="F758" s="861"/>
      <c r="G758" s="943"/>
      <c r="H758" s="861"/>
      <c r="I758" s="861"/>
      <c r="J758" s="861"/>
      <c r="K758" s="861"/>
      <c r="L758" s="861"/>
      <c r="M758" s="861"/>
      <c r="N758" s="861"/>
      <c r="O758" s="861"/>
      <c r="P758" s="861"/>
      <c r="Q758" s="861"/>
      <c r="R758" s="861"/>
      <c r="S758" s="861"/>
      <c r="T758" s="861"/>
      <c r="U758" s="861"/>
      <c r="V758" s="861"/>
      <c r="W758" s="861"/>
      <c r="X758" s="861"/>
      <c r="Y758" s="861"/>
      <c r="Z758" s="861"/>
    </row>
    <row r="759">
      <c r="A759" s="861"/>
      <c r="B759" s="861"/>
      <c r="C759" s="942"/>
      <c r="D759" s="943"/>
      <c r="E759" s="942"/>
      <c r="F759" s="861"/>
      <c r="G759" s="943"/>
      <c r="H759" s="861"/>
      <c r="I759" s="861"/>
      <c r="J759" s="861"/>
      <c r="K759" s="861"/>
      <c r="L759" s="861"/>
      <c r="M759" s="861"/>
      <c r="N759" s="861"/>
      <c r="O759" s="861"/>
      <c r="P759" s="861"/>
      <c r="Q759" s="861"/>
      <c r="R759" s="861"/>
      <c r="S759" s="861"/>
      <c r="T759" s="861"/>
      <c r="U759" s="861"/>
      <c r="V759" s="861"/>
      <c r="W759" s="861"/>
      <c r="X759" s="861"/>
      <c r="Y759" s="861"/>
      <c r="Z759" s="861"/>
    </row>
    <row r="760">
      <c r="A760" s="861"/>
      <c r="B760" s="861"/>
      <c r="C760" s="942"/>
      <c r="D760" s="943"/>
      <c r="E760" s="942"/>
      <c r="F760" s="861"/>
      <c r="G760" s="943"/>
      <c r="H760" s="861"/>
      <c r="I760" s="861"/>
      <c r="J760" s="861"/>
      <c r="K760" s="861"/>
      <c r="L760" s="861"/>
      <c r="M760" s="861"/>
      <c r="N760" s="861"/>
      <c r="O760" s="861"/>
      <c r="P760" s="861"/>
      <c r="Q760" s="861"/>
      <c r="R760" s="861"/>
      <c r="S760" s="861"/>
      <c r="T760" s="861"/>
      <c r="U760" s="861"/>
      <c r="V760" s="861"/>
      <c r="W760" s="861"/>
      <c r="X760" s="861"/>
      <c r="Y760" s="861"/>
      <c r="Z760" s="861"/>
    </row>
    <row r="761">
      <c r="A761" s="861"/>
      <c r="B761" s="861"/>
      <c r="C761" s="942"/>
      <c r="D761" s="943"/>
      <c r="E761" s="942"/>
      <c r="F761" s="861"/>
      <c r="G761" s="943"/>
      <c r="H761" s="861"/>
      <c r="I761" s="861"/>
      <c r="J761" s="861"/>
      <c r="K761" s="861"/>
      <c r="L761" s="861"/>
      <c r="M761" s="861"/>
      <c r="N761" s="861"/>
      <c r="O761" s="861"/>
      <c r="P761" s="861"/>
      <c r="Q761" s="861"/>
      <c r="R761" s="861"/>
      <c r="S761" s="861"/>
      <c r="T761" s="861"/>
      <c r="U761" s="861"/>
      <c r="V761" s="861"/>
      <c r="W761" s="861"/>
      <c r="X761" s="861"/>
      <c r="Y761" s="861"/>
      <c r="Z761" s="861"/>
    </row>
    <row r="762">
      <c r="A762" s="861"/>
      <c r="B762" s="861"/>
      <c r="C762" s="942"/>
      <c r="D762" s="943"/>
      <c r="E762" s="942"/>
      <c r="F762" s="861"/>
      <c r="G762" s="943"/>
      <c r="H762" s="861"/>
      <c r="I762" s="861"/>
      <c r="J762" s="861"/>
      <c r="K762" s="861"/>
      <c r="L762" s="861"/>
      <c r="M762" s="861"/>
      <c r="N762" s="861"/>
      <c r="O762" s="861"/>
      <c r="P762" s="861"/>
      <c r="Q762" s="861"/>
      <c r="R762" s="861"/>
      <c r="S762" s="861"/>
      <c r="T762" s="861"/>
      <c r="U762" s="861"/>
      <c r="V762" s="861"/>
      <c r="W762" s="861"/>
      <c r="X762" s="861"/>
      <c r="Y762" s="861"/>
      <c r="Z762" s="861"/>
    </row>
    <row r="763">
      <c r="A763" s="861"/>
      <c r="B763" s="861"/>
      <c r="C763" s="942"/>
      <c r="D763" s="943"/>
      <c r="E763" s="942"/>
      <c r="F763" s="861"/>
      <c r="G763" s="943"/>
      <c r="H763" s="861"/>
      <c r="I763" s="861"/>
      <c r="J763" s="861"/>
      <c r="K763" s="861"/>
      <c r="L763" s="861"/>
      <c r="M763" s="861"/>
      <c r="N763" s="861"/>
      <c r="O763" s="861"/>
      <c r="P763" s="861"/>
      <c r="Q763" s="861"/>
      <c r="R763" s="861"/>
      <c r="S763" s="861"/>
      <c r="T763" s="861"/>
      <c r="U763" s="861"/>
      <c r="V763" s="861"/>
      <c r="W763" s="861"/>
      <c r="X763" s="861"/>
      <c r="Y763" s="861"/>
      <c r="Z763" s="861"/>
    </row>
    <row r="764">
      <c r="A764" s="861"/>
      <c r="B764" s="861"/>
      <c r="C764" s="942"/>
      <c r="D764" s="943"/>
      <c r="E764" s="942"/>
      <c r="F764" s="861"/>
      <c r="G764" s="943"/>
      <c r="H764" s="861"/>
      <c r="I764" s="861"/>
      <c r="J764" s="861"/>
      <c r="K764" s="861"/>
      <c r="L764" s="861"/>
      <c r="M764" s="861"/>
      <c r="N764" s="861"/>
      <c r="O764" s="861"/>
      <c r="P764" s="861"/>
      <c r="Q764" s="861"/>
      <c r="R764" s="861"/>
      <c r="S764" s="861"/>
      <c r="T764" s="861"/>
      <c r="U764" s="861"/>
      <c r="V764" s="861"/>
      <c r="W764" s="861"/>
      <c r="X764" s="861"/>
      <c r="Y764" s="861"/>
      <c r="Z764" s="861"/>
    </row>
    <row r="765">
      <c r="A765" s="861"/>
      <c r="B765" s="861"/>
      <c r="C765" s="942"/>
      <c r="D765" s="943"/>
      <c r="E765" s="942"/>
      <c r="F765" s="861"/>
      <c r="G765" s="943"/>
      <c r="H765" s="861"/>
      <c r="I765" s="861"/>
      <c r="J765" s="861"/>
      <c r="K765" s="861"/>
      <c r="L765" s="861"/>
      <c r="M765" s="861"/>
      <c r="N765" s="861"/>
      <c r="O765" s="861"/>
      <c r="P765" s="861"/>
      <c r="Q765" s="861"/>
      <c r="R765" s="861"/>
      <c r="S765" s="861"/>
      <c r="T765" s="861"/>
      <c r="U765" s="861"/>
      <c r="V765" s="861"/>
      <c r="W765" s="861"/>
      <c r="X765" s="861"/>
      <c r="Y765" s="861"/>
      <c r="Z765" s="861"/>
    </row>
    <row r="766">
      <c r="A766" s="861"/>
      <c r="B766" s="861"/>
      <c r="C766" s="942"/>
      <c r="D766" s="943"/>
      <c r="E766" s="942"/>
      <c r="F766" s="861"/>
      <c r="G766" s="943"/>
      <c r="H766" s="861"/>
      <c r="I766" s="861"/>
      <c r="J766" s="861"/>
      <c r="K766" s="861"/>
      <c r="L766" s="861"/>
      <c r="M766" s="861"/>
      <c r="N766" s="861"/>
      <c r="O766" s="861"/>
      <c r="P766" s="861"/>
      <c r="Q766" s="861"/>
      <c r="R766" s="861"/>
      <c r="S766" s="861"/>
      <c r="T766" s="861"/>
      <c r="U766" s="861"/>
      <c r="V766" s="861"/>
      <c r="W766" s="861"/>
      <c r="X766" s="861"/>
      <c r="Y766" s="861"/>
      <c r="Z766" s="861"/>
    </row>
    <row r="767">
      <c r="A767" s="861"/>
      <c r="B767" s="861"/>
      <c r="C767" s="942"/>
      <c r="D767" s="943"/>
      <c r="E767" s="942"/>
      <c r="F767" s="861"/>
      <c r="G767" s="943"/>
      <c r="H767" s="861"/>
      <c r="I767" s="861"/>
      <c r="J767" s="861"/>
      <c r="K767" s="861"/>
      <c r="L767" s="861"/>
      <c r="M767" s="861"/>
      <c r="N767" s="861"/>
      <c r="O767" s="861"/>
      <c r="P767" s="861"/>
      <c r="Q767" s="861"/>
      <c r="R767" s="861"/>
      <c r="S767" s="861"/>
      <c r="T767" s="861"/>
      <c r="U767" s="861"/>
      <c r="V767" s="861"/>
      <c r="W767" s="861"/>
      <c r="X767" s="861"/>
      <c r="Y767" s="861"/>
      <c r="Z767" s="861"/>
    </row>
    <row r="768">
      <c r="A768" s="861"/>
      <c r="B768" s="861"/>
      <c r="C768" s="942"/>
      <c r="D768" s="943"/>
      <c r="E768" s="942"/>
      <c r="F768" s="861"/>
      <c r="G768" s="943"/>
      <c r="H768" s="861"/>
      <c r="I768" s="861"/>
      <c r="J768" s="861"/>
      <c r="K768" s="861"/>
      <c r="L768" s="861"/>
      <c r="M768" s="861"/>
      <c r="N768" s="861"/>
      <c r="O768" s="861"/>
      <c r="P768" s="861"/>
      <c r="Q768" s="861"/>
      <c r="R768" s="861"/>
      <c r="S768" s="861"/>
      <c r="T768" s="861"/>
      <c r="U768" s="861"/>
      <c r="V768" s="861"/>
      <c r="W768" s="861"/>
      <c r="X768" s="861"/>
      <c r="Y768" s="861"/>
      <c r="Z768" s="861"/>
    </row>
    <row r="769">
      <c r="A769" s="861"/>
      <c r="B769" s="861"/>
      <c r="C769" s="942"/>
      <c r="D769" s="943"/>
      <c r="E769" s="942"/>
      <c r="F769" s="861"/>
      <c r="G769" s="943"/>
      <c r="H769" s="861"/>
      <c r="I769" s="861"/>
      <c r="J769" s="861"/>
      <c r="K769" s="861"/>
      <c r="L769" s="861"/>
      <c r="M769" s="861"/>
      <c r="N769" s="861"/>
      <c r="O769" s="861"/>
      <c r="P769" s="861"/>
      <c r="Q769" s="861"/>
      <c r="R769" s="861"/>
      <c r="S769" s="861"/>
      <c r="T769" s="861"/>
      <c r="U769" s="861"/>
      <c r="V769" s="861"/>
      <c r="W769" s="861"/>
      <c r="X769" s="861"/>
      <c r="Y769" s="861"/>
      <c r="Z769" s="861"/>
    </row>
    <row r="770">
      <c r="A770" s="861"/>
      <c r="B770" s="861"/>
      <c r="C770" s="942"/>
      <c r="D770" s="943"/>
      <c r="E770" s="942"/>
      <c r="F770" s="861"/>
      <c r="G770" s="943"/>
      <c r="H770" s="861"/>
      <c r="I770" s="861"/>
      <c r="J770" s="861"/>
      <c r="K770" s="861"/>
      <c r="L770" s="861"/>
      <c r="M770" s="861"/>
      <c r="N770" s="861"/>
      <c r="O770" s="861"/>
      <c r="P770" s="861"/>
      <c r="Q770" s="861"/>
      <c r="R770" s="861"/>
      <c r="S770" s="861"/>
      <c r="T770" s="861"/>
      <c r="U770" s="861"/>
      <c r="V770" s="861"/>
      <c r="W770" s="861"/>
      <c r="X770" s="861"/>
      <c r="Y770" s="861"/>
      <c r="Z770" s="861"/>
    </row>
    <row r="771">
      <c r="A771" s="861"/>
      <c r="B771" s="861"/>
      <c r="C771" s="942"/>
      <c r="D771" s="943"/>
      <c r="E771" s="942"/>
      <c r="F771" s="861"/>
      <c r="G771" s="943"/>
      <c r="H771" s="861"/>
      <c r="I771" s="861"/>
      <c r="J771" s="861"/>
      <c r="K771" s="861"/>
      <c r="L771" s="861"/>
      <c r="M771" s="861"/>
      <c r="N771" s="861"/>
      <c r="O771" s="861"/>
      <c r="P771" s="861"/>
      <c r="Q771" s="861"/>
      <c r="R771" s="861"/>
      <c r="S771" s="861"/>
      <c r="T771" s="861"/>
      <c r="U771" s="861"/>
      <c r="V771" s="861"/>
      <c r="W771" s="861"/>
      <c r="X771" s="861"/>
      <c r="Y771" s="861"/>
      <c r="Z771" s="861"/>
    </row>
    <row r="772">
      <c r="A772" s="861"/>
      <c r="B772" s="861"/>
      <c r="C772" s="942"/>
      <c r="D772" s="943"/>
      <c r="E772" s="942"/>
      <c r="F772" s="861"/>
      <c r="G772" s="943"/>
      <c r="H772" s="861"/>
      <c r="I772" s="861"/>
      <c r="J772" s="861"/>
      <c r="K772" s="861"/>
      <c r="L772" s="861"/>
      <c r="M772" s="861"/>
      <c r="N772" s="861"/>
      <c r="O772" s="861"/>
      <c r="P772" s="861"/>
      <c r="Q772" s="861"/>
      <c r="R772" s="861"/>
      <c r="S772" s="861"/>
      <c r="T772" s="861"/>
      <c r="U772" s="861"/>
      <c r="V772" s="861"/>
      <c r="W772" s="861"/>
      <c r="X772" s="861"/>
      <c r="Y772" s="861"/>
      <c r="Z772" s="861"/>
    </row>
    <row r="773">
      <c r="A773" s="861"/>
      <c r="B773" s="861"/>
      <c r="C773" s="942"/>
      <c r="D773" s="943"/>
      <c r="E773" s="942"/>
      <c r="F773" s="861"/>
      <c r="G773" s="943"/>
      <c r="H773" s="861"/>
      <c r="I773" s="861"/>
      <c r="J773" s="861"/>
      <c r="K773" s="861"/>
      <c r="L773" s="861"/>
      <c r="M773" s="861"/>
      <c r="N773" s="861"/>
      <c r="O773" s="861"/>
      <c r="P773" s="861"/>
      <c r="Q773" s="861"/>
      <c r="R773" s="861"/>
      <c r="S773" s="861"/>
      <c r="T773" s="861"/>
      <c r="U773" s="861"/>
      <c r="V773" s="861"/>
      <c r="W773" s="861"/>
      <c r="X773" s="861"/>
      <c r="Y773" s="861"/>
      <c r="Z773" s="861"/>
    </row>
    <row r="774">
      <c r="A774" s="861"/>
      <c r="B774" s="861"/>
      <c r="C774" s="942"/>
      <c r="D774" s="943"/>
      <c r="E774" s="942"/>
      <c r="F774" s="861"/>
      <c r="G774" s="943"/>
      <c r="H774" s="861"/>
      <c r="I774" s="861"/>
      <c r="J774" s="861"/>
      <c r="K774" s="861"/>
      <c r="L774" s="861"/>
      <c r="M774" s="861"/>
      <c r="N774" s="861"/>
      <c r="O774" s="861"/>
      <c r="P774" s="861"/>
      <c r="Q774" s="861"/>
      <c r="R774" s="861"/>
      <c r="S774" s="861"/>
      <c r="T774" s="861"/>
      <c r="U774" s="861"/>
      <c r="V774" s="861"/>
      <c r="W774" s="861"/>
      <c r="X774" s="861"/>
      <c r="Y774" s="861"/>
      <c r="Z774" s="861"/>
    </row>
    <row r="775">
      <c r="A775" s="861"/>
      <c r="B775" s="861"/>
      <c r="C775" s="942"/>
      <c r="D775" s="943"/>
      <c r="E775" s="942"/>
      <c r="F775" s="861"/>
      <c r="G775" s="943"/>
      <c r="H775" s="861"/>
      <c r="I775" s="861"/>
      <c r="J775" s="861"/>
      <c r="K775" s="861"/>
      <c r="L775" s="861"/>
      <c r="M775" s="861"/>
      <c r="N775" s="861"/>
      <c r="O775" s="861"/>
      <c r="P775" s="861"/>
      <c r="Q775" s="861"/>
      <c r="R775" s="861"/>
      <c r="S775" s="861"/>
      <c r="T775" s="861"/>
      <c r="U775" s="861"/>
      <c r="V775" s="861"/>
      <c r="W775" s="861"/>
      <c r="X775" s="861"/>
      <c r="Y775" s="861"/>
      <c r="Z775" s="861"/>
    </row>
    <row r="776">
      <c r="A776" s="861"/>
      <c r="B776" s="861"/>
      <c r="C776" s="942"/>
      <c r="D776" s="943"/>
      <c r="E776" s="942"/>
      <c r="F776" s="861"/>
      <c r="G776" s="943"/>
      <c r="H776" s="861"/>
      <c r="I776" s="861"/>
      <c r="J776" s="861"/>
      <c r="K776" s="861"/>
      <c r="L776" s="861"/>
      <c r="M776" s="861"/>
      <c r="N776" s="861"/>
      <c r="O776" s="861"/>
      <c r="P776" s="861"/>
      <c r="Q776" s="861"/>
      <c r="R776" s="861"/>
      <c r="S776" s="861"/>
      <c r="T776" s="861"/>
      <c r="U776" s="861"/>
      <c r="V776" s="861"/>
      <c r="W776" s="861"/>
      <c r="X776" s="861"/>
      <c r="Y776" s="861"/>
      <c r="Z776" s="861"/>
    </row>
    <row r="777">
      <c r="A777" s="861"/>
      <c r="B777" s="861"/>
      <c r="C777" s="942"/>
      <c r="D777" s="943"/>
      <c r="E777" s="942"/>
      <c r="F777" s="861"/>
      <c r="G777" s="943"/>
      <c r="H777" s="861"/>
      <c r="I777" s="861"/>
      <c r="J777" s="861"/>
      <c r="K777" s="861"/>
      <c r="L777" s="861"/>
      <c r="M777" s="861"/>
      <c r="N777" s="861"/>
      <c r="O777" s="861"/>
      <c r="P777" s="861"/>
      <c r="Q777" s="861"/>
      <c r="R777" s="861"/>
      <c r="S777" s="861"/>
      <c r="T777" s="861"/>
      <c r="U777" s="861"/>
      <c r="V777" s="861"/>
      <c r="W777" s="861"/>
      <c r="X777" s="861"/>
      <c r="Y777" s="861"/>
      <c r="Z777" s="861"/>
    </row>
    <row r="778">
      <c r="A778" s="861"/>
      <c r="B778" s="861"/>
      <c r="C778" s="942"/>
      <c r="D778" s="943"/>
      <c r="E778" s="942"/>
      <c r="F778" s="861"/>
      <c r="G778" s="943"/>
      <c r="H778" s="861"/>
      <c r="I778" s="861"/>
      <c r="J778" s="861"/>
      <c r="K778" s="861"/>
      <c r="L778" s="861"/>
      <c r="M778" s="861"/>
      <c r="N778" s="861"/>
      <c r="O778" s="861"/>
      <c r="P778" s="861"/>
      <c r="Q778" s="861"/>
      <c r="R778" s="861"/>
      <c r="S778" s="861"/>
      <c r="T778" s="861"/>
      <c r="U778" s="861"/>
      <c r="V778" s="861"/>
      <c r="W778" s="861"/>
      <c r="X778" s="861"/>
      <c r="Y778" s="861"/>
      <c r="Z778" s="861"/>
    </row>
    <row r="779">
      <c r="A779" s="861"/>
      <c r="B779" s="861"/>
      <c r="C779" s="942"/>
      <c r="D779" s="943"/>
      <c r="E779" s="942"/>
      <c r="F779" s="861"/>
      <c r="G779" s="943"/>
      <c r="H779" s="861"/>
      <c r="I779" s="861"/>
      <c r="J779" s="861"/>
      <c r="K779" s="861"/>
      <c r="L779" s="861"/>
      <c r="M779" s="861"/>
      <c r="N779" s="861"/>
      <c r="O779" s="861"/>
      <c r="P779" s="861"/>
      <c r="Q779" s="861"/>
      <c r="R779" s="861"/>
      <c r="S779" s="861"/>
      <c r="T779" s="861"/>
      <c r="U779" s="861"/>
      <c r="V779" s="861"/>
      <c r="W779" s="861"/>
      <c r="X779" s="861"/>
      <c r="Y779" s="861"/>
      <c r="Z779" s="861"/>
    </row>
    <row r="780">
      <c r="A780" s="861"/>
      <c r="B780" s="861"/>
      <c r="C780" s="942"/>
      <c r="D780" s="943"/>
      <c r="E780" s="942"/>
      <c r="F780" s="861"/>
      <c r="G780" s="943"/>
      <c r="H780" s="861"/>
      <c r="I780" s="861"/>
      <c r="J780" s="861"/>
      <c r="K780" s="861"/>
      <c r="L780" s="861"/>
      <c r="M780" s="861"/>
      <c r="N780" s="861"/>
      <c r="O780" s="861"/>
      <c r="P780" s="861"/>
      <c r="Q780" s="861"/>
      <c r="R780" s="861"/>
      <c r="S780" s="861"/>
      <c r="T780" s="861"/>
      <c r="U780" s="861"/>
      <c r="V780" s="861"/>
      <c r="W780" s="861"/>
      <c r="X780" s="861"/>
      <c r="Y780" s="861"/>
      <c r="Z780" s="861"/>
    </row>
    <row r="781">
      <c r="A781" s="861"/>
      <c r="B781" s="861"/>
      <c r="C781" s="942"/>
      <c r="D781" s="943"/>
      <c r="E781" s="942"/>
      <c r="F781" s="861"/>
      <c r="G781" s="943"/>
      <c r="H781" s="861"/>
      <c r="I781" s="861"/>
      <c r="J781" s="861"/>
      <c r="K781" s="861"/>
      <c r="L781" s="861"/>
      <c r="M781" s="861"/>
      <c r="N781" s="861"/>
      <c r="O781" s="861"/>
      <c r="P781" s="861"/>
      <c r="Q781" s="861"/>
      <c r="R781" s="861"/>
      <c r="S781" s="861"/>
      <c r="T781" s="861"/>
      <c r="U781" s="861"/>
      <c r="V781" s="861"/>
      <c r="W781" s="861"/>
      <c r="X781" s="861"/>
      <c r="Y781" s="861"/>
      <c r="Z781" s="861"/>
    </row>
    <row r="782">
      <c r="A782" s="861"/>
      <c r="B782" s="861"/>
      <c r="C782" s="942"/>
      <c r="D782" s="943"/>
      <c r="E782" s="942"/>
      <c r="F782" s="861"/>
      <c r="G782" s="943"/>
      <c r="H782" s="861"/>
      <c r="I782" s="861"/>
      <c r="J782" s="861"/>
      <c r="K782" s="861"/>
      <c r="L782" s="861"/>
      <c r="M782" s="861"/>
      <c r="N782" s="861"/>
      <c r="O782" s="861"/>
      <c r="P782" s="861"/>
      <c r="Q782" s="861"/>
      <c r="R782" s="861"/>
      <c r="S782" s="861"/>
      <c r="T782" s="861"/>
      <c r="U782" s="861"/>
      <c r="V782" s="861"/>
      <c r="W782" s="861"/>
      <c r="X782" s="861"/>
      <c r="Y782" s="861"/>
      <c r="Z782" s="861"/>
    </row>
    <row r="783">
      <c r="A783" s="861"/>
      <c r="B783" s="861"/>
      <c r="C783" s="942"/>
      <c r="D783" s="943"/>
      <c r="E783" s="942"/>
      <c r="F783" s="861"/>
      <c r="G783" s="943"/>
      <c r="H783" s="861"/>
      <c r="I783" s="861"/>
      <c r="J783" s="861"/>
      <c r="K783" s="861"/>
      <c r="L783" s="861"/>
      <c r="M783" s="861"/>
      <c r="N783" s="861"/>
      <c r="O783" s="861"/>
      <c r="P783" s="861"/>
      <c r="Q783" s="861"/>
      <c r="R783" s="861"/>
      <c r="S783" s="861"/>
      <c r="T783" s="861"/>
      <c r="U783" s="861"/>
      <c r="V783" s="861"/>
      <c r="W783" s="861"/>
      <c r="X783" s="861"/>
      <c r="Y783" s="861"/>
      <c r="Z783" s="861"/>
    </row>
    <row r="784">
      <c r="A784" s="861"/>
      <c r="B784" s="861"/>
      <c r="C784" s="942"/>
      <c r="D784" s="943"/>
      <c r="E784" s="942"/>
      <c r="F784" s="861"/>
      <c r="G784" s="943"/>
      <c r="H784" s="861"/>
      <c r="I784" s="861"/>
      <c r="J784" s="861"/>
      <c r="K784" s="861"/>
      <c r="L784" s="861"/>
      <c r="M784" s="861"/>
      <c r="N784" s="861"/>
      <c r="O784" s="861"/>
      <c r="P784" s="861"/>
      <c r="Q784" s="861"/>
      <c r="R784" s="861"/>
      <c r="S784" s="861"/>
      <c r="T784" s="861"/>
      <c r="U784" s="861"/>
      <c r="V784" s="861"/>
      <c r="W784" s="861"/>
      <c r="X784" s="861"/>
      <c r="Y784" s="861"/>
      <c r="Z784" s="861"/>
    </row>
    <row r="785">
      <c r="A785" s="861"/>
      <c r="B785" s="861"/>
      <c r="C785" s="942"/>
      <c r="D785" s="943"/>
      <c r="E785" s="942"/>
      <c r="F785" s="861"/>
      <c r="G785" s="943"/>
      <c r="H785" s="861"/>
      <c r="I785" s="861"/>
      <c r="J785" s="861"/>
      <c r="K785" s="861"/>
      <c r="L785" s="861"/>
      <c r="M785" s="861"/>
      <c r="N785" s="861"/>
      <c r="O785" s="861"/>
      <c r="P785" s="861"/>
      <c r="Q785" s="861"/>
      <c r="R785" s="861"/>
      <c r="S785" s="861"/>
      <c r="T785" s="861"/>
      <c r="U785" s="861"/>
      <c r="V785" s="861"/>
      <c r="W785" s="861"/>
      <c r="X785" s="861"/>
      <c r="Y785" s="861"/>
      <c r="Z785" s="861"/>
    </row>
    <row r="786">
      <c r="A786" s="861"/>
      <c r="B786" s="861"/>
      <c r="C786" s="942"/>
      <c r="D786" s="943"/>
      <c r="E786" s="942"/>
      <c r="F786" s="861"/>
      <c r="G786" s="943"/>
      <c r="H786" s="861"/>
      <c r="I786" s="861"/>
      <c r="J786" s="861"/>
      <c r="K786" s="861"/>
      <c r="L786" s="861"/>
      <c r="M786" s="861"/>
      <c r="N786" s="861"/>
      <c r="O786" s="861"/>
      <c r="P786" s="861"/>
      <c r="Q786" s="861"/>
      <c r="R786" s="861"/>
      <c r="S786" s="861"/>
      <c r="T786" s="861"/>
      <c r="U786" s="861"/>
      <c r="V786" s="861"/>
      <c r="W786" s="861"/>
      <c r="X786" s="861"/>
      <c r="Y786" s="861"/>
      <c r="Z786" s="861"/>
    </row>
    <row r="787">
      <c r="A787" s="861"/>
      <c r="B787" s="861"/>
      <c r="C787" s="942"/>
      <c r="D787" s="943"/>
      <c r="E787" s="942"/>
      <c r="F787" s="861"/>
      <c r="G787" s="943"/>
      <c r="H787" s="861"/>
      <c r="I787" s="861"/>
      <c r="J787" s="861"/>
      <c r="K787" s="861"/>
      <c r="L787" s="861"/>
      <c r="M787" s="861"/>
      <c r="N787" s="861"/>
      <c r="O787" s="861"/>
      <c r="P787" s="861"/>
      <c r="Q787" s="861"/>
      <c r="R787" s="861"/>
      <c r="S787" s="861"/>
      <c r="T787" s="861"/>
      <c r="U787" s="861"/>
      <c r="V787" s="861"/>
      <c r="W787" s="861"/>
      <c r="X787" s="861"/>
      <c r="Y787" s="861"/>
      <c r="Z787" s="861"/>
    </row>
    <row r="788">
      <c r="A788" s="861"/>
      <c r="B788" s="861"/>
      <c r="C788" s="942"/>
      <c r="D788" s="943"/>
      <c r="E788" s="942"/>
      <c r="F788" s="861"/>
      <c r="G788" s="943"/>
      <c r="H788" s="861"/>
      <c r="I788" s="861"/>
      <c r="J788" s="861"/>
      <c r="K788" s="861"/>
      <c r="L788" s="861"/>
      <c r="M788" s="861"/>
      <c r="N788" s="861"/>
      <c r="O788" s="861"/>
      <c r="P788" s="861"/>
      <c r="Q788" s="861"/>
      <c r="R788" s="861"/>
      <c r="S788" s="861"/>
      <c r="T788" s="861"/>
      <c r="U788" s="861"/>
      <c r="V788" s="861"/>
      <c r="W788" s="861"/>
      <c r="X788" s="861"/>
      <c r="Y788" s="861"/>
      <c r="Z788" s="861"/>
    </row>
    <row r="789">
      <c r="A789" s="861"/>
      <c r="B789" s="861"/>
      <c r="C789" s="942"/>
      <c r="D789" s="943"/>
      <c r="E789" s="942"/>
      <c r="F789" s="861"/>
      <c r="G789" s="943"/>
      <c r="H789" s="861"/>
      <c r="I789" s="861"/>
      <c r="J789" s="861"/>
      <c r="K789" s="861"/>
      <c r="L789" s="861"/>
      <c r="M789" s="861"/>
      <c r="N789" s="861"/>
      <c r="O789" s="861"/>
      <c r="P789" s="861"/>
      <c r="Q789" s="861"/>
      <c r="R789" s="861"/>
      <c r="S789" s="861"/>
      <c r="T789" s="861"/>
      <c r="U789" s="861"/>
      <c r="V789" s="861"/>
      <c r="W789" s="861"/>
      <c r="X789" s="861"/>
      <c r="Y789" s="861"/>
      <c r="Z789" s="861"/>
    </row>
    <row r="790">
      <c r="A790" s="861"/>
      <c r="B790" s="861"/>
      <c r="C790" s="942"/>
      <c r="D790" s="943"/>
      <c r="E790" s="942"/>
      <c r="F790" s="861"/>
      <c r="G790" s="943"/>
      <c r="H790" s="861"/>
      <c r="I790" s="861"/>
      <c r="J790" s="861"/>
      <c r="K790" s="861"/>
      <c r="L790" s="861"/>
      <c r="M790" s="861"/>
      <c r="N790" s="861"/>
      <c r="O790" s="861"/>
      <c r="P790" s="861"/>
      <c r="Q790" s="861"/>
      <c r="R790" s="861"/>
      <c r="S790" s="861"/>
      <c r="T790" s="861"/>
      <c r="U790" s="861"/>
      <c r="V790" s="861"/>
      <c r="W790" s="861"/>
      <c r="X790" s="861"/>
      <c r="Y790" s="861"/>
      <c r="Z790" s="861"/>
    </row>
    <row r="791">
      <c r="A791" s="861"/>
      <c r="B791" s="861"/>
      <c r="C791" s="942"/>
      <c r="D791" s="943"/>
      <c r="E791" s="942"/>
      <c r="F791" s="861"/>
      <c r="G791" s="943"/>
      <c r="H791" s="861"/>
      <c r="I791" s="861"/>
      <c r="J791" s="861"/>
      <c r="K791" s="861"/>
      <c r="L791" s="861"/>
      <c r="M791" s="861"/>
      <c r="N791" s="861"/>
      <c r="O791" s="861"/>
      <c r="P791" s="861"/>
      <c r="Q791" s="861"/>
      <c r="R791" s="861"/>
      <c r="S791" s="861"/>
      <c r="T791" s="861"/>
      <c r="U791" s="861"/>
      <c r="V791" s="861"/>
      <c r="W791" s="861"/>
      <c r="X791" s="861"/>
      <c r="Y791" s="861"/>
      <c r="Z791" s="861"/>
    </row>
    <row r="792">
      <c r="A792" s="861"/>
      <c r="B792" s="861"/>
      <c r="C792" s="942"/>
      <c r="D792" s="943"/>
      <c r="E792" s="942"/>
      <c r="F792" s="861"/>
      <c r="G792" s="943"/>
      <c r="H792" s="861"/>
      <c r="I792" s="861"/>
      <c r="J792" s="861"/>
      <c r="K792" s="861"/>
      <c r="L792" s="861"/>
      <c r="M792" s="861"/>
      <c r="N792" s="861"/>
      <c r="O792" s="861"/>
      <c r="P792" s="861"/>
      <c r="Q792" s="861"/>
      <c r="R792" s="861"/>
      <c r="S792" s="861"/>
      <c r="T792" s="861"/>
      <c r="U792" s="861"/>
      <c r="V792" s="861"/>
      <c r="W792" s="861"/>
      <c r="X792" s="861"/>
      <c r="Y792" s="861"/>
      <c r="Z792" s="861"/>
    </row>
    <row r="793">
      <c r="A793" s="861"/>
      <c r="B793" s="861"/>
      <c r="C793" s="942"/>
      <c r="D793" s="943"/>
      <c r="E793" s="942"/>
      <c r="F793" s="861"/>
      <c r="G793" s="943"/>
      <c r="H793" s="861"/>
      <c r="I793" s="861"/>
      <c r="J793" s="861"/>
      <c r="K793" s="861"/>
      <c r="L793" s="861"/>
      <c r="M793" s="861"/>
      <c r="N793" s="861"/>
      <c r="O793" s="861"/>
      <c r="P793" s="861"/>
      <c r="Q793" s="861"/>
      <c r="R793" s="861"/>
      <c r="S793" s="861"/>
      <c r="T793" s="861"/>
      <c r="U793" s="861"/>
      <c r="V793" s="861"/>
      <c r="W793" s="861"/>
      <c r="X793" s="861"/>
      <c r="Y793" s="861"/>
      <c r="Z793" s="861"/>
    </row>
    <row r="794">
      <c r="A794" s="861"/>
      <c r="B794" s="861"/>
      <c r="C794" s="942"/>
      <c r="D794" s="943"/>
      <c r="E794" s="942"/>
      <c r="F794" s="861"/>
      <c r="G794" s="943"/>
      <c r="H794" s="861"/>
      <c r="I794" s="861"/>
      <c r="J794" s="861"/>
      <c r="K794" s="861"/>
      <c r="L794" s="861"/>
      <c r="M794" s="861"/>
      <c r="N794" s="861"/>
      <c r="O794" s="861"/>
      <c r="P794" s="861"/>
      <c r="Q794" s="861"/>
      <c r="R794" s="861"/>
      <c r="S794" s="861"/>
      <c r="T794" s="861"/>
      <c r="U794" s="861"/>
      <c r="V794" s="861"/>
      <c r="W794" s="861"/>
      <c r="X794" s="861"/>
      <c r="Y794" s="861"/>
      <c r="Z794" s="861"/>
    </row>
    <row r="795">
      <c r="A795" s="861"/>
      <c r="B795" s="861"/>
      <c r="C795" s="942"/>
      <c r="D795" s="943"/>
      <c r="E795" s="942"/>
      <c r="F795" s="861"/>
      <c r="G795" s="943"/>
      <c r="H795" s="861"/>
      <c r="I795" s="861"/>
      <c r="J795" s="861"/>
      <c r="K795" s="861"/>
      <c r="L795" s="861"/>
      <c r="M795" s="861"/>
      <c r="N795" s="861"/>
      <c r="O795" s="861"/>
      <c r="P795" s="861"/>
      <c r="Q795" s="861"/>
      <c r="R795" s="861"/>
      <c r="S795" s="861"/>
      <c r="T795" s="861"/>
      <c r="U795" s="861"/>
      <c r="V795" s="861"/>
      <c r="W795" s="861"/>
      <c r="X795" s="861"/>
      <c r="Y795" s="861"/>
      <c r="Z795" s="861"/>
    </row>
    <row r="796">
      <c r="A796" s="861"/>
      <c r="B796" s="861"/>
      <c r="C796" s="942"/>
      <c r="D796" s="943"/>
      <c r="E796" s="942"/>
      <c r="F796" s="861"/>
      <c r="G796" s="943"/>
      <c r="H796" s="861"/>
      <c r="I796" s="861"/>
      <c r="J796" s="861"/>
      <c r="K796" s="861"/>
      <c r="L796" s="861"/>
      <c r="M796" s="861"/>
      <c r="N796" s="861"/>
      <c r="O796" s="861"/>
      <c r="P796" s="861"/>
      <c r="Q796" s="861"/>
      <c r="R796" s="861"/>
      <c r="S796" s="861"/>
      <c r="T796" s="861"/>
      <c r="U796" s="861"/>
      <c r="V796" s="861"/>
      <c r="W796" s="861"/>
      <c r="X796" s="861"/>
      <c r="Y796" s="861"/>
      <c r="Z796" s="861"/>
    </row>
    <row r="797">
      <c r="A797" s="861"/>
      <c r="B797" s="861"/>
      <c r="C797" s="942"/>
      <c r="D797" s="943"/>
      <c r="E797" s="942"/>
      <c r="F797" s="861"/>
      <c r="G797" s="943"/>
      <c r="H797" s="861"/>
      <c r="I797" s="861"/>
      <c r="J797" s="861"/>
      <c r="K797" s="861"/>
      <c r="L797" s="861"/>
      <c r="M797" s="861"/>
      <c r="N797" s="861"/>
      <c r="O797" s="861"/>
      <c r="P797" s="861"/>
      <c r="Q797" s="861"/>
      <c r="R797" s="861"/>
      <c r="S797" s="861"/>
      <c r="T797" s="861"/>
      <c r="U797" s="861"/>
      <c r="V797" s="861"/>
      <c r="W797" s="861"/>
      <c r="X797" s="861"/>
      <c r="Y797" s="861"/>
      <c r="Z797" s="861"/>
    </row>
    <row r="798">
      <c r="A798" s="861"/>
      <c r="B798" s="861"/>
      <c r="C798" s="942"/>
      <c r="D798" s="943"/>
      <c r="E798" s="942"/>
      <c r="F798" s="861"/>
      <c r="G798" s="943"/>
      <c r="H798" s="861"/>
      <c r="I798" s="861"/>
      <c r="J798" s="861"/>
      <c r="K798" s="861"/>
      <c r="L798" s="861"/>
      <c r="M798" s="861"/>
      <c r="N798" s="861"/>
      <c r="O798" s="861"/>
      <c r="P798" s="861"/>
      <c r="Q798" s="861"/>
      <c r="R798" s="861"/>
      <c r="S798" s="861"/>
      <c r="T798" s="861"/>
      <c r="U798" s="861"/>
      <c r="V798" s="861"/>
      <c r="W798" s="861"/>
      <c r="X798" s="861"/>
      <c r="Y798" s="861"/>
      <c r="Z798" s="861"/>
    </row>
    <row r="799">
      <c r="A799" s="861"/>
      <c r="B799" s="861"/>
      <c r="C799" s="942"/>
      <c r="D799" s="943"/>
      <c r="E799" s="942"/>
      <c r="F799" s="861"/>
      <c r="G799" s="943"/>
      <c r="H799" s="861"/>
      <c r="I799" s="861"/>
      <c r="J799" s="861"/>
      <c r="K799" s="861"/>
      <c r="L799" s="861"/>
      <c r="M799" s="861"/>
      <c r="N799" s="861"/>
      <c r="O799" s="861"/>
      <c r="P799" s="861"/>
      <c r="Q799" s="861"/>
      <c r="R799" s="861"/>
      <c r="S799" s="861"/>
      <c r="T799" s="861"/>
      <c r="U799" s="861"/>
      <c r="V799" s="861"/>
      <c r="W799" s="861"/>
      <c r="X799" s="861"/>
      <c r="Y799" s="861"/>
      <c r="Z799" s="861"/>
    </row>
    <row r="800">
      <c r="A800" s="861"/>
      <c r="B800" s="861"/>
      <c r="C800" s="942"/>
      <c r="D800" s="943"/>
      <c r="E800" s="942"/>
      <c r="F800" s="861"/>
      <c r="G800" s="943"/>
      <c r="H800" s="861"/>
      <c r="I800" s="861"/>
      <c r="J800" s="861"/>
      <c r="K800" s="861"/>
      <c r="L800" s="861"/>
      <c r="M800" s="861"/>
      <c r="N800" s="861"/>
      <c r="O800" s="861"/>
      <c r="P800" s="861"/>
      <c r="Q800" s="861"/>
      <c r="R800" s="861"/>
      <c r="S800" s="861"/>
      <c r="T800" s="861"/>
      <c r="U800" s="861"/>
      <c r="V800" s="861"/>
      <c r="W800" s="861"/>
      <c r="X800" s="861"/>
      <c r="Y800" s="861"/>
      <c r="Z800" s="861"/>
    </row>
    <row r="801">
      <c r="A801" s="861"/>
      <c r="B801" s="861"/>
      <c r="C801" s="942"/>
      <c r="D801" s="943"/>
      <c r="E801" s="942"/>
      <c r="F801" s="861"/>
      <c r="G801" s="943"/>
      <c r="H801" s="861"/>
      <c r="I801" s="861"/>
      <c r="J801" s="861"/>
      <c r="K801" s="861"/>
      <c r="L801" s="861"/>
      <c r="M801" s="861"/>
      <c r="N801" s="861"/>
      <c r="O801" s="861"/>
      <c r="P801" s="861"/>
      <c r="Q801" s="861"/>
      <c r="R801" s="861"/>
      <c r="S801" s="861"/>
      <c r="T801" s="861"/>
      <c r="U801" s="861"/>
      <c r="V801" s="861"/>
      <c r="W801" s="861"/>
      <c r="X801" s="861"/>
      <c r="Y801" s="861"/>
      <c r="Z801" s="861"/>
    </row>
    <row r="802">
      <c r="A802" s="861"/>
      <c r="B802" s="861"/>
      <c r="C802" s="942"/>
      <c r="D802" s="943"/>
      <c r="E802" s="942"/>
      <c r="F802" s="861"/>
      <c r="G802" s="943"/>
      <c r="H802" s="861"/>
      <c r="I802" s="861"/>
      <c r="J802" s="861"/>
      <c r="K802" s="861"/>
      <c r="L802" s="861"/>
      <c r="M802" s="861"/>
      <c r="N802" s="861"/>
      <c r="O802" s="861"/>
      <c r="P802" s="861"/>
      <c r="Q802" s="861"/>
      <c r="R802" s="861"/>
      <c r="S802" s="861"/>
      <c r="T802" s="861"/>
      <c r="U802" s="861"/>
      <c r="V802" s="861"/>
      <c r="W802" s="861"/>
      <c r="X802" s="861"/>
      <c r="Y802" s="861"/>
      <c r="Z802" s="861"/>
    </row>
    <row r="803">
      <c r="A803" s="861"/>
      <c r="B803" s="861"/>
      <c r="C803" s="942"/>
      <c r="D803" s="943"/>
      <c r="E803" s="942"/>
      <c r="F803" s="861"/>
      <c r="G803" s="943"/>
      <c r="H803" s="861"/>
      <c r="I803" s="861"/>
      <c r="J803" s="861"/>
      <c r="K803" s="861"/>
      <c r="L803" s="861"/>
      <c r="M803" s="861"/>
      <c r="N803" s="861"/>
      <c r="O803" s="861"/>
      <c r="P803" s="861"/>
      <c r="Q803" s="861"/>
      <c r="R803" s="861"/>
      <c r="S803" s="861"/>
      <c r="T803" s="861"/>
      <c r="U803" s="861"/>
      <c r="V803" s="861"/>
      <c r="W803" s="861"/>
      <c r="X803" s="861"/>
      <c r="Y803" s="861"/>
      <c r="Z803" s="861"/>
    </row>
    <row r="804">
      <c r="A804" s="861"/>
      <c r="B804" s="861"/>
      <c r="C804" s="942"/>
      <c r="D804" s="943"/>
      <c r="E804" s="942"/>
      <c r="F804" s="861"/>
      <c r="G804" s="943"/>
      <c r="H804" s="861"/>
      <c r="I804" s="861"/>
      <c r="J804" s="861"/>
      <c r="K804" s="861"/>
      <c r="L804" s="861"/>
      <c r="M804" s="861"/>
      <c r="N804" s="861"/>
      <c r="O804" s="861"/>
      <c r="P804" s="861"/>
      <c r="Q804" s="861"/>
      <c r="R804" s="861"/>
      <c r="S804" s="861"/>
      <c r="T804" s="861"/>
      <c r="U804" s="861"/>
      <c r="V804" s="861"/>
      <c r="W804" s="861"/>
      <c r="X804" s="861"/>
      <c r="Y804" s="861"/>
      <c r="Z804" s="861"/>
    </row>
    <row r="805">
      <c r="A805" s="861"/>
      <c r="B805" s="861"/>
      <c r="C805" s="942"/>
      <c r="D805" s="943"/>
      <c r="E805" s="942"/>
      <c r="F805" s="861"/>
      <c r="G805" s="943"/>
      <c r="H805" s="861"/>
      <c r="I805" s="861"/>
      <c r="J805" s="861"/>
      <c r="K805" s="861"/>
      <c r="L805" s="861"/>
      <c r="M805" s="861"/>
      <c r="N805" s="861"/>
      <c r="O805" s="861"/>
      <c r="P805" s="861"/>
      <c r="Q805" s="861"/>
      <c r="R805" s="861"/>
      <c r="S805" s="861"/>
      <c r="T805" s="861"/>
      <c r="U805" s="861"/>
      <c r="V805" s="861"/>
      <c r="W805" s="861"/>
      <c r="X805" s="861"/>
      <c r="Y805" s="861"/>
      <c r="Z805" s="861"/>
    </row>
    <row r="806">
      <c r="A806" s="861"/>
      <c r="B806" s="861"/>
      <c r="C806" s="942"/>
      <c r="D806" s="943"/>
      <c r="E806" s="942"/>
      <c r="F806" s="861"/>
      <c r="G806" s="943"/>
      <c r="H806" s="861"/>
      <c r="I806" s="861"/>
      <c r="J806" s="861"/>
      <c r="K806" s="861"/>
      <c r="L806" s="861"/>
      <c r="M806" s="861"/>
      <c r="N806" s="861"/>
      <c r="O806" s="861"/>
      <c r="P806" s="861"/>
      <c r="Q806" s="861"/>
      <c r="R806" s="861"/>
      <c r="S806" s="861"/>
      <c r="T806" s="861"/>
      <c r="U806" s="861"/>
      <c r="V806" s="861"/>
      <c r="W806" s="861"/>
      <c r="X806" s="861"/>
      <c r="Y806" s="861"/>
      <c r="Z806" s="861"/>
    </row>
    <row r="807">
      <c r="A807" s="861"/>
      <c r="B807" s="861"/>
      <c r="C807" s="942"/>
      <c r="D807" s="943"/>
      <c r="E807" s="942"/>
      <c r="F807" s="861"/>
      <c r="G807" s="943"/>
      <c r="H807" s="861"/>
      <c r="I807" s="861"/>
      <c r="J807" s="861"/>
      <c r="K807" s="861"/>
      <c r="L807" s="861"/>
      <c r="M807" s="861"/>
      <c r="N807" s="861"/>
      <c r="O807" s="861"/>
      <c r="P807" s="861"/>
      <c r="Q807" s="861"/>
      <c r="R807" s="861"/>
      <c r="S807" s="861"/>
      <c r="T807" s="861"/>
      <c r="U807" s="861"/>
      <c r="V807" s="861"/>
      <c r="W807" s="861"/>
      <c r="X807" s="861"/>
      <c r="Y807" s="861"/>
      <c r="Z807" s="861"/>
    </row>
    <row r="808">
      <c r="A808" s="861"/>
      <c r="B808" s="861"/>
      <c r="C808" s="942"/>
      <c r="D808" s="943"/>
      <c r="E808" s="942"/>
      <c r="F808" s="861"/>
      <c r="G808" s="943"/>
      <c r="H808" s="861"/>
      <c r="I808" s="861"/>
      <c r="J808" s="861"/>
      <c r="K808" s="861"/>
      <c r="L808" s="861"/>
      <c r="M808" s="861"/>
      <c r="N808" s="861"/>
      <c r="O808" s="861"/>
      <c r="P808" s="861"/>
      <c r="Q808" s="861"/>
      <c r="R808" s="861"/>
      <c r="S808" s="861"/>
      <c r="T808" s="861"/>
      <c r="U808" s="861"/>
      <c r="V808" s="861"/>
      <c r="W808" s="861"/>
      <c r="X808" s="861"/>
      <c r="Y808" s="861"/>
      <c r="Z808" s="861"/>
    </row>
    <row r="809">
      <c r="A809" s="861"/>
      <c r="B809" s="861"/>
      <c r="C809" s="942"/>
      <c r="D809" s="943"/>
      <c r="E809" s="942"/>
      <c r="F809" s="861"/>
      <c r="G809" s="943"/>
      <c r="H809" s="861"/>
      <c r="I809" s="861"/>
      <c r="J809" s="861"/>
      <c r="K809" s="861"/>
      <c r="L809" s="861"/>
      <c r="M809" s="861"/>
      <c r="N809" s="861"/>
      <c r="O809" s="861"/>
      <c r="P809" s="861"/>
      <c r="Q809" s="861"/>
      <c r="R809" s="861"/>
      <c r="S809" s="861"/>
      <c r="T809" s="861"/>
      <c r="U809" s="861"/>
      <c r="V809" s="861"/>
      <c r="W809" s="861"/>
      <c r="X809" s="861"/>
      <c r="Y809" s="861"/>
      <c r="Z809" s="861"/>
    </row>
    <row r="810">
      <c r="A810" s="861"/>
      <c r="B810" s="861"/>
      <c r="C810" s="942"/>
      <c r="D810" s="943"/>
      <c r="E810" s="942"/>
      <c r="F810" s="861"/>
      <c r="G810" s="943"/>
      <c r="H810" s="861"/>
      <c r="I810" s="861"/>
      <c r="J810" s="861"/>
      <c r="K810" s="861"/>
      <c r="L810" s="861"/>
      <c r="M810" s="861"/>
      <c r="N810" s="861"/>
      <c r="O810" s="861"/>
      <c r="P810" s="861"/>
      <c r="Q810" s="861"/>
      <c r="R810" s="861"/>
      <c r="S810" s="861"/>
      <c r="T810" s="861"/>
      <c r="U810" s="861"/>
      <c r="V810" s="861"/>
      <c r="W810" s="861"/>
      <c r="X810" s="861"/>
      <c r="Y810" s="861"/>
      <c r="Z810" s="861"/>
    </row>
    <row r="811">
      <c r="A811" s="861"/>
      <c r="B811" s="861"/>
      <c r="C811" s="942"/>
      <c r="D811" s="943"/>
      <c r="E811" s="942"/>
      <c r="F811" s="861"/>
      <c r="G811" s="943"/>
      <c r="H811" s="861"/>
      <c r="I811" s="861"/>
      <c r="J811" s="861"/>
      <c r="K811" s="861"/>
      <c r="L811" s="861"/>
      <c r="M811" s="861"/>
      <c r="N811" s="861"/>
      <c r="O811" s="861"/>
      <c r="P811" s="861"/>
      <c r="Q811" s="861"/>
      <c r="R811" s="861"/>
      <c r="S811" s="861"/>
      <c r="T811" s="861"/>
      <c r="U811" s="861"/>
      <c r="V811" s="861"/>
      <c r="W811" s="861"/>
      <c r="X811" s="861"/>
      <c r="Y811" s="861"/>
      <c r="Z811" s="861"/>
    </row>
    <row r="812">
      <c r="A812" s="861"/>
      <c r="B812" s="861"/>
      <c r="C812" s="942"/>
      <c r="D812" s="943"/>
      <c r="E812" s="942"/>
      <c r="F812" s="861"/>
      <c r="G812" s="943"/>
      <c r="H812" s="861"/>
      <c r="I812" s="861"/>
      <c r="J812" s="861"/>
      <c r="K812" s="861"/>
      <c r="L812" s="861"/>
      <c r="M812" s="861"/>
      <c r="N812" s="861"/>
      <c r="O812" s="861"/>
      <c r="P812" s="861"/>
      <c r="Q812" s="861"/>
      <c r="R812" s="861"/>
      <c r="S812" s="861"/>
      <c r="T812" s="861"/>
      <c r="U812" s="861"/>
      <c r="V812" s="861"/>
      <c r="W812" s="861"/>
      <c r="X812" s="861"/>
      <c r="Y812" s="861"/>
      <c r="Z812" s="861"/>
    </row>
    <row r="813">
      <c r="A813" s="861"/>
      <c r="B813" s="861"/>
      <c r="C813" s="942"/>
      <c r="D813" s="943"/>
      <c r="E813" s="942"/>
      <c r="F813" s="861"/>
      <c r="G813" s="943"/>
      <c r="H813" s="861"/>
      <c r="I813" s="861"/>
      <c r="J813" s="861"/>
      <c r="K813" s="861"/>
      <c r="L813" s="861"/>
      <c r="M813" s="861"/>
      <c r="N813" s="861"/>
      <c r="O813" s="861"/>
      <c r="P813" s="861"/>
      <c r="Q813" s="861"/>
      <c r="R813" s="861"/>
      <c r="S813" s="861"/>
      <c r="T813" s="861"/>
      <c r="U813" s="861"/>
      <c r="V813" s="861"/>
      <c r="W813" s="861"/>
      <c r="X813" s="861"/>
      <c r="Y813" s="861"/>
      <c r="Z813" s="861"/>
    </row>
    <row r="814">
      <c r="A814" s="861"/>
      <c r="B814" s="861"/>
      <c r="C814" s="942"/>
      <c r="D814" s="943"/>
      <c r="E814" s="942"/>
      <c r="F814" s="861"/>
      <c r="G814" s="943"/>
      <c r="H814" s="861"/>
      <c r="I814" s="861"/>
      <c r="J814" s="861"/>
      <c r="K814" s="861"/>
      <c r="L814" s="861"/>
      <c r="M814" s="861"/>
      <c r="N814" s="861"/>
      <c r="O814" s="861"/>
      <c r="P814" s="861"/>
      <c r="Q814" s="861"/>
      <c r="R814" s="861"/>
      <c r="S814" s="861"/>
      <c r="T814" s="861"/>
      <c r="U814" s="861"/>
      <c r="V814" s="861"/>
      <c r="W814" s="861"/>
      <c r="X814" s="861"/>
      <c r="Y814" s="861"/>
      <c r="Z814" s="861"/>
    </row>
    <row r="815">
      <c r="A815" s="861"/>
      <c r="B815" s="861"/>
      <c r="C815" s="942"/>
      <c r="D815" s="943"/>
      <c r="E815" s="942"/>
      <c r="F815" s="861"/>
      <c r="G815" s="943"/>
      <c r="H815" s="861"/>
      <c r="I815" s="861"/>
      <c r="J815" s="861"/>
      <c r="K815" s="861"/>
      <c r="L815" s="861"/>
      <c r="M815" s="861"/>
      <c r="N815" s="861"/>
      <c r="O815" s="861"/>
      <c r="P815" s="861"/>
      <c r="Q815" s="861"/>
      <c r="R815" s="861"/>
      <c r="S815" s="861"/>
      <c r="T815" s="861"/>
      <c r="U815" s="861"/>
      <c r="V815" s="861"/>
      <c r="W815" s="861"/>
      <c r="X815" s="861"/>
      <c r="Y815" s="861"/>
      <c r="Z815" s="861"/>
    </row>
    <row r="816">
      <c r="A816" s="861"/>
      <c r="B816" s="861"/>
      <c r="C816" s="942"/>
      <c r="D816" s="943"/>
      <c r="E816" s="942"/>
      <c r="F816" s="861"/>
      <c r="G816" s="943"/>
      <c r="H816" s="861"/>
      <c r="I816" s="861"/>
      <c r="J816" s="861"/>
      <c r="K816" s="861"/>
      <c r="L816" s="861"/>
      <c r="M816" s="861"/>
      <c r="N816" s="861"/>
      <c r="O816" s="861"/>
      <c r="P816" s="861"/>
      <c r="Q816" s="861"/>
      <c r="R816" s="861"/>
      <c r="S816" s="861"/>
      <c r="T816" s="861"/>
      <c r="U816" s="861"/>
      <c r="V816" s="861"/>
      <c r="W816" s="861"/>
      <c r="X816" s="861"/>
      <c r="Y816" s="861"/>
      <c r="Z816" s="861"/>
    </row>
    <row r="817">
      <c r="A817" s="861"/>
      <c r="B817" s="861"/>
      <c r="C817" s="942"/>
      <c r="D817" s="943"/>
      <c r="E817" s="942"/>
      <c r="F817" s="861"/>
      <c r="G817" s="943"/>
      <c r="H817" s="861"/>
      <c r="I817" s="861"/>
      <c r="J817" s="861"/>
      <c r="K817" s="861"/>
      <c r="L817" s="861"/>
      <c r="M817" s="861"/>
      <c r="N817" s="861"/>
      <c r="O817" s="861"/>
      <c r="P817" s="861"/>
      <c r="Q817" s="861"/>
      <c r="R817" s="861"/>
      <c r="S817" s="861"/>
      <c r="T817" s="861"/>
      <c r="U817" s="861"/>
      <c r="V817" s="861"/>
      <c r="W817" s="861"/>
      <c r="X817" s="861"/>
      <c r="Y817" s="861"/>
      <c r="Z817" s="861"/>
    </row>
    <row r="818">
      <c r="A818" s="861"/>
      <c r="B818" s="861"/>
      <c r="C818" s="942"/>
      <c r="D818" s="943"/>
      <c r="E818" s="942"/>
      <c r="F818" s="861"/>
      <c r="G818" s="943"/>
      <c r="H818" s="861"/>
      <c r="I818" s="861"/>
      <c r="J818" s="861"/>
      <c r="K818" s="861"/>
      <c r="L818" s="861"/>
      <c r="M818" s="861"/>
      <c r="N818" s="861"/>
      <c r="O818" s="861"/>
      <c r="P818" s="861"/>
      <c r="Q818" s="861"/>
      <c r="R818" s="861"/>
      <c r="S818" s="861"/>
      <c r="T818" s="861"/>
      <c r="U818" s="861"/>
      <c r="V818" s="861"/>
      <c r="W818" s="861"/>
      <c r="X818" s="861"/>
      <c r="Y818" s="861"/>
      <c r="Z818" s="861"/>
    </row>
    <row r="819">
      <c r="A819" s="861"/>
      <c r="B819" s="861"/>
      <c r="C819" s="942"/>
      <c r="D819" s="943"/>
      <c r="E819" s="942"/>
      <c r="F819" s="861"/>
      <c r="G819" s="943"/>
      <c r="H819" s="861"/>
      <c r="I819" s="861"/>
      <c r="J819" s="861"/>
      <c r="K819" s="861"/>
      <c r="L819" s="861"/>
      <c r="M819" s="861"/>
      <c r="N819" s="861"/>
      <c r="O819" s="861"/>
      <c r="P819" s="861"/>
      <c r="Q819" s="861"/>
      <c r="R819" s="861"/>
      <c r="S819" s="861"/>
      <c r="T819" s="861"/>
      <c r="U819" s="861"/>
      <c r="V819" s="861"/>
      <c r="W819" s="861"/>
      <c r="X819" s="861"/>
      <c r="Y819" s="861"/>
      <c r="Z819" s="861"/>
    </row>
    <row r="820">
      <c r="A820" s="861"/>
      <c r="B820" s="861"/>
      <c r="C820" s="942"/>
      <c r="D820" s="943"/>
      <c r="E820" s="942"/>
      <c r="F820" s="861"/>
      <c r="G820" s="943"/>
      <c r="H820" s="861"/>
      <c r="I820" s="861"/>
      <c r="J820" s="861"/>
      <c r="K820" s="861"/>
      <c r="L820" s="861"/>
      <c r="M820" s="861"/>
      <c r="N820" s="861"/>
      <c r="O820" s="861"/>
      <c r="P820" s="861"/>
      <c r="Q820" s="861"/>
      <c r="R820" s="861"/>
      <c r="S820" s="861"/>
      <c r="T820" s="861"/>
      <c r="U820" s="861"/>
      <c r="V820" s="861"/>
      <c r="W820" s="861"/>
      <c r="X820" s="861"/>
      <c r="Y820" s="861"/>
      <c r="Z820" s="861"/>
    </row>
    <row r="821">
      <c r="A821" s="861"/>
      <c r="B821" s="861"/>
      <c r="C821" s="942"/>
      <c r="D821" s="943"/>
      <c r="E821" s="942"/>
      <c r="F821" s="861"/>
      <c r="G821" s="943"/>
      <c r="H821" s="861"/>
      <c r="I821" s="861"/>
      <c r="J821" s="861"/>
      <c r="K821" s="861"/>
      <c r="L821" s="861"/>
      <c r="M821" s="861"/>
      <c r="N821" s="861"/>
      <c r="O821" s="861"/>
      <c r="P821" s="861"/>
      <c r="Q821" s="861"/>
      <c r="R821" s="861"/>
      <c r="S821" s="861"/>
      <c r="T821" s="861"/>
      <c r="U821" s="861"/>
      <c r="V821" s="861"/>
      <c r="W821" s="861"/>
      <c r="X821" s="861"/>
      <c r="Y821" s="861"/>
      <c r="Z821" s="861"/>
    </row>
    <row r="822">
      <c r="A822" s="861"/>
      <c r="B822" s="861"/>
      <c r="C822" s="942"/>
      <c r="D822" s="943"/>
      <c r="E822" s="942"/>
      <c r="F822" s="861"/>
      <c r="G822" s="943"/>
      <c r="H822" s="861"/>
      <c r="I822" s="861"/>
      <c r="J822" s="861"/>
      <c r="K822" s="861"/>
      <c r="L822" s="861"/>
      <c r="M822" s="861"/>
      <c r="N822" s="861"/>
      <c r="O822" s="861"/>
      <c r="P822" s="861"/>
      <c r="Q822" s="861"/>
      <c r="R822" s="861"/>
      <c r="S822" s="861"/>
      <c r="T822" s="861"/>
      <c r="U822" s="861"/>
      <c r="V822" s="861"/>
      <c r="W822" s="861"/>
      <c r="X822" s="861"/>
      <c r="Y822" s="861"/>
      <c r="Z822" s="861"/>
    </row>
    <row r="823">
      <c r="A823" s="861"/>
      <c r="B823" s="861"/>
      <c r="C823" s="942"/>
      <c r="D823" s="943"/>
      <c r="E823" s="942"/>
      <c r="F823" s="861"/>
      <c r="G823" s="943"/>
      <c r="H823" s="861"/>
      <c r="I823" s="861"/>
      <c r="J823" s="861"/>
      <c r="K823" s="861"/>
      <c r="L823" s="861"/>
      <c r="M823" s="861"/>
      <c r="N823" s="861"/>
      <c r="O823" s="861"/>
      <c r="P823" s="861"/>
      <c r="Q823" s="861"/>
      <c r="R823" s="861"/>
      <c r="S823" s="861"/>
      <c r="T823" s="861"/>
      <c r="U823" s="861"/>
      <c r="V823" s="861"/>
      <c r="W823" s="861"/>
      <c r="X823" s="861"/>
      <c r="Y823" s="861"/>
      <c r="Z823" s="861"/>
    </row>
    <row r="824">
      <c r="A824" s="861"/>
      <c r="B824" s="861"/>
      <c r="C824" s="942"/>
      <c r="D824" s="943"/>
      <c r="E824" s="942"/>
      <c r="F824" s="861"/>
      <c r="G824" s="943"/>
      <c r="H824" s="861"/>
      <c r="I824" s="861"/>
      <c r="J824" s="861"/>
      <c r="K824" s="861"/>
      <c r="L824" s="861"/>
      <c r="M824" s="861"/>
      <c r="N824" s="861"/>
      <c r="O824" s="861"/>
      <c r="P824" s="861"/>
      <c r="Q824" s="861"/>
      <c r="R824" s="861"/>
      <c r="S824" s="861"/>
      <c r="T824" s="861"/>
      <c r="U824" s="861"/>
      <c r="V824" s="861"/>
      <c r="W824" s="861"/>
      <c r="X824" s="861"/>
      <c r="Y824" s="861"/>
      <c r="Z824" s="861"/>
    </row>
    <row r="825">
      <c r="A825" s="861"/>
      <c r="B825" s="861"/>
      <c r="C825" s="942"/>
      <c r="D825" s="943"/>
      <c r="E825" s="942"/>
      <c r="F825" s="861"/>
      <c r="G825" s="943"/>
      <c r="H825" s="861"/>
      <c r="I825" s="861"/>
      <c r="J825" s="861"/>
      <c r="K825" s="861"/>
      <c r="L825" s="861"/>
      <c r="M825" s="861"/>
      <c r="N825" s="861"/>
      <c r="O825" s="861"/>
      <c r="P825" s="861"/>
      <c r="Q825" s="861"/>
      <c r="R825" s="861"/>
      <c r="S825" s="861"/>
      <c r="T825" s="861"/>
      <c r="U825" s="861"/>
      <c r="V825" s="861"/>
      <c r="W825" s="861"/>
      <c r="X825" s="861"/>
      <c r="Y825" s="861"/>
      <c r="Z825" s="861"/>
    </row>
    <row r="826">
      <c r="A826" s="861"/>
      <c r="B826" s="861"/>
      <c r="C826" s="942"/>
      <c r="D826" s="943"/>
      <c r="E826" s="942"/>
      <c r="F826" s="861"/>
      <c r="G826" s="943"/>
      <c r="H826" s="861"/>
      <c r="I826" s="861"/>
      <c r="J826" s="861"/>
      <c r="K826" s="861"/>
      <c r="L826" s="861"/>
      <c r="M826" s="861"/>
      <c r="N826" s="861"/>
      <c r="O826" s="861"/>
      <c r="P826" s="861"/>
      <c r="Q826" s="861"/>
      <c r="R826" s="861"/>
      <c r="S826" s="861"/>
      <c r="T826" s="861"/>
      <c r="U826" s="861"/>
      <c r="V826" s="861"/>
      <c r="W826" s="861"/>
      <c r="X826" s="861"/>
      <c r="Y826" s="861"/>
      <c r="Z826" s="861"/>
    </row>
    <row r="827">
      <c r="A827" s="861"/>
      <c r="B827" s="861"/>
      <c r="C827" s="942"/>
      <c r="D827" s="943"/>
      <c r="E827" s="942"/>
      <c r="F827" s="861"/>
      <c r="G827" s="943"/>
      <c r="H827" s="861"/>
      <c r="I827" s="861"/>
      <c r="J827" s="861"/>
      <c r="K827" s="861"/>
      <c r="L827" s="861"/>
      <c r="M827" s="861"/>
      <c r="N827" s="861"/>
      <c r="O827" s="861"/>
      <c r="P827" s="861"/>
      <c r="Q827" s="861"/>
      <c r="R827" s="861"/>
      <c r="S827" s="861"/>
      <c r="T827" s="861"/>
      <c r="U827" s="861"/>
      <c r="V827" s="861"/>
      <c r="W827" s="861"/>
      <c r="X827" s="861"/>
      <c r="Y827" s="861"/>
      <c r="Z827" s="861"/>
    </row>
    <row r="828">
      <c r="A828" s="861"/>
      <c r="B828" s="861"/>
      <c r="C828" s="942"/>
      <c r="D828" s="943"/>
      <c r="E828" s="942"/>
      <c r="F828" s="861"/>
      <c r="G828" s="943"/>
      <c r="H828" s="861"/>
      <c r="I828" s="861"/>
      <c r="J828" s="861"/>
      <c r="K828" s="861"/>
      <c r="L828" s="861"/>
      <c r="M828" s="861"/>
      <c r="N828" s="861"/>
      <c r="O828" s="861"/>
      <c r="P828" s="861"/>
      <c r="Q828" s="861"/>
      <c r="R828" s="861"/>
      <c r="S828" s="861"/>
      <c r="T828" s="861"/>
      <c r="U828" s="861"/>
      <c r="V828" s="861"/>
      <c r="W828" s="861"/>
      <c r="X828" s="861"/>
      <c r="Y828" s="861"/>
      <c r="Z828" s="861"/>
    </row>
    <row r="829">
      <c r="A829" s="861"/>
      <c r="B829" s="861"/>
      <c r="C829" s="942"/>
      <c r="D829" s="943"/>
      <c r="E829" s="942"/>
      <c r="F829" s="861"/>
      <c r="G829" s="943"/>
      <c r="H829" s="861"/>
      <c r="I829" s="861"/>
      <c r="J829" s="861"/>
      <c r="K829" s="861"/>
      <c r="L829" s="861"/>
      <c r="M829" s="861"/>
      <c r="N829" s="861"/>
      <c r="O829" s="861"/>
      <c r="P829" s="861"/>
      <c r="Q829" s="861"/>
      <c r="R829" s="861"/>
      <c r="S829" s="861"/>
      <c r="T829" s="861"/>
      <c r="U829" s="861"/>
      <c r="V829" s="861"/>
      <c r="W829" s="861"/>
      <c r="X829" s="861"/>
      <c r="Y829" s="861"/>
      <c r="Z829" s="861"/>
    </row>
    <row r="830">
      <c r="A830" s="861"/>
      <c r="B830" s="861"/>
      <c r="C830" s="942"/>
      <c r="D830" s="943"/>
      <c r="E830" s="942"/>
      <c r="F830" s="861"/>
      <c r="G830" s="943"/>
      <c r="H830" s="861"/>
      <c r="I830" s="861"/>
      <c r="J830" s="861"/>
      <c r="K830" s="861"/>
      <c r="L830" s="861"/>
      <c r="M830" s="861"/>
      <c r="N830" s="861"/>
      <c r="O830" s="861"/>
      <c r="P830" s="861"/>
      <c r="Q830" s="861"/>
      <c r="R830" s="861"/>
      <c r="S830" s="861"/>
      <c r="T830" s="861"/>
      <c r="U830" s="861"/>
      <c r="V830" s="861"/>
      <c r="W830" s="861"/>
      <c r="X830" s="861"/>
      <c r="Y830" s="861"/>
      <c r="Z830" s="861"/>
    </row>
    <row r="831">
      <c r="A831" s="861"/>
      <c r="B831" s="861"/>
      <c r="C831" s="942"/>
      <c r="D831" s="943"/>
      <c r="E831" s="942"/>
      <c r="F831" s="861"/>
      <c r="G831" s="943"/>
      <c r="H831" s="861"/>
      <c r="I831" s="861"/>
      <c r="J831" s="861"/>
      <c r="K831" s="861"/>
      <c r="L831" s="861"/>
      <c r="M831" s="861"/>
      <c r="N831" s="861"/>
      <c r="O831" s="861"/>
      <c r="P831" s="861"/>
      <c r="Q831" s="861"/>
      <c r="R831" s="861"/>
      <c r="S831" s="861"/>
      <c r="T831" s="861"/>
      <c r="U831" s="861"/>
      <c r="V831" s="861"/>
      <c r="W831" s="861"/>
      <c r="X831" s="861"/>
      <c r="Y831" s="861"/>
      <c r="Z831" s="861"/>
    </row>
    <row r="832">
      <c r="A832" s="861"/>
      <c r="B832" s="861"/>
      <c r="C832" s="942"/>
      <c r="D832" s="943"/>
      <c r="E832" s="942"/>
      <c r="F832" s="861"/>
      <c r="G832" s="943"/>
      <c r="H832" s="861"/>
      <c r="I832" s="861"/>
      <c r="J832" s="861"/>
      <c r="K832" s="861"/>
      <c r="L832" s="861"/>
      <c r="M832" s="861"/>
      <c r="N832" s="861"/>
      <c r="O832" s="861"/>
      <c r="P832" s="861"/>
      <c r="Q832" s="861"/>
      <c r="R832" s="861"/>
      <c r="S832" s="861"/>
      <c r="T832" s="861"/>
      <c r="U832" s="861"/>
      <c r="V832" s="861"/>
      <c r="W832" s="861"/>
      <c r="X832" s="861"/>
      <c r="Y832" s="861"/>
      <c r="Z832" s="861"/>
    </row>
    <row r="833">
      <c r="A833" s="861"/>
      <c r="B833" s="861"/>
      <c r="C833" s="942"/>
      <c r="D833" s="943"/>
      <c r="E833" s="942"/>
      <c r="F833" s="861"/>
      <c r="G833" s="943"/>
      <c r="H833" s="861"/>
      <c r="I833" s="861"/>
      <c r="J833" s="861"/>
      <c r="K833" s="861"/>
      <c r="L833" s="861"/>
      <c r="M833" s="861"/>
      <c r="N833" s="861"/>
      <c r="O833" s="861"/>
      <c r="P833" s="861"/>
      <c r="Q833" s="861"/>
      <c r="R833" s="861"/>
      <c r="S833" s="861"/>
      <c r="T833" s="861"/>
      <c r="U833" s="861"/>
      <c r="V833" s="861"/>
      <c r="W833" s="861"/>
      <c r="X833" s="861"/>
      <c r="Y833" s="861"/>
      <c r="Z833" s="861"/>
    </row>
    <row r="834">
      <c r="A834" s="861"/>
      <c r="B834" s="861"/>
      <c r="C834" s="942"/>
      <c r="D834" s="943"/>
      <c r="E834" s="942"/>
      <c r="F834" s="861"/>
      <c r="G834" s="943"/>
      <c r="H834" s="861"/>
      <c r="I834" s="861"/>
      <c r="J834" s="861"/>
      <c r="K834" s="861"/>
      <c r="L834" s="861"/>
      <c r="M834" s="861"/>
      <c r="N834" s="861"/>
      <c r="O834" s="861"/>
      <c r="P834" s="861"/>
      <c r="Q834" s="861"/>
      <c r="R834" s="861"/>
      <c r="S834" s="861"/>
      <c r="T834" s="861"/>
      <c r="U834" s="861"/>
      <c r="V834" s="861"/>
      <c r="W834" s="861"/>
      <c r="X834" s="861"/>
      <c r="Y834" s="861"/>
      <c r="Z834" s="861"/>
    </row>
    <row r="835">
      <c r="A835" s="861"/>
      <c r="B835" s="861"/>
      <c r="C835" s="942"/>
      <c r="D835" s="943"/>
      <c r="E835" s="942"/>
      <c r="F835" s="861"/>
      <c r="G835" s="943"/>
      <c r="H835" s="861"/>
      <c r="I835" s="861"/>
      <c r="J835" s="861"/>
      <c r="K835" s="861"/>
      <c r="L835" s="861"/>
      <c r="M835" s="861"/>
      <c r="N835" s="861"/>
      <c r="O835" s="861"/>
      <c r="P835" s="861"/>
      <c r="Q835" s="861"/>
      <c r="R835" s="861"/>
      <c r="S835" s="861"/>
      <c r="T835" s="861"/>
      <c r="U835" s="861"/>
      <c r="V835" s="861"/>
      <c r="W835" s="861"/>
      <c r="X835" s="861"/>
      <c r="Y835" s="861"/>
      <c r="Z835" s="861"/>
    </row>
    <row r="836">
      <c r="A836" s="861"/>
      <c r="B836" s="861"/>
      <c r="C836" s="942"/>
      <c r="D836" s="943"/>
      <c r="E836" s="942"/>
      <c r="F836" s="861"/>
      <c r="G836" s="943"/>
      <c r="H836" s="861"/>
      <c r="I836" s="861"/>
      <c r="J836" s="861"/>
      <c r="K836" s="861"/>
      <c r="L836" s="861"/>
      <c r="M836" s="861"/>
      <c r="N836" s="861"/>
      <c r="O836" s="861"/>
      <c r="P836" s="861"/>
      <c r="Q836" s="861"/>
      <c r="R836" s="861"/>
      <c r="S836" s="861"/>
      <c r="T836" s="861"/>
      <c r="U836" s="861"/>
      <c r="V836" s="861"/>
      <c r="W836" s="861"/>
      <c r="X836" s="861"/>
      <c r="Y836" s="861"/>
      <c r="Z836" s="861"/>
    </row>
    <row r="837">
      <c r="A837" s="861"/>
      <c r="B837" s="861"/>
      <c r="C837" s="942"/>
      <c r="D837" s="943"/>
      <c r="E837" s="942"/>
      <c r="F837" s="861"/>
      <c r="G837" s="943"/>
      <c r="H837" s="861"/>
      <c r="I837" s="861"/>
      <c r="J837" s="861"/>
      <c r="K837" s="861"/>
      <c r="L837" s="861"/>
      <c r="M837" s="861"/>
      <c r="N837" s="861"/>
      <c r="O837" s="861"/>
      <c r="P837" s="861"/>
      <c r="Q837" s="861"/>
      <c r="R837" s="861"/>
      <c r="S837" s="861"/>
      <c r="T837" s="861"/>
      <c r="U837" s="861"/>
      <c r="V837" s="861"/>
      <c r="W837" s="861"/>
      <c r="X837" s="861"/>
      <c r="Y837" s="861"/>
      <c r="Z837" s="861"/>
    </row>
    <row r="838">
      <c r="A838" s="861"/>
      <c r="B838" s="861"/>
      <c r="C838" s="942"/>
      <c r="D838" s="943"/>
      <c r="E838" s="942"/>
      <c r="F838" s="861"/>
      <c r="G838" s="943"/>
      <c r="H838" s="861"/>
      <c r="I838" s="861"/>
      <c r="J838" s="861"/>
      <c r="K838" s="861"/>
      <c r="L838" s="861"/>
      <c r="M838" s="861"/>
      <c r="N838" s="861"/>
      <c r="O838" s="861"/>
      <c r="P838" s="861"/>
      <c r="Q838" s="861"/>
      <c r="R838" s="861"/>
      <c r="S838" s="861"/>
      <c r="T838" s="861"/>
      <c r="U838" s="861"/>
      <c r="V838" s="861"/>
      <c r="W838" s="861"/>
      <c r="X838" s="861"/>
      <c r="Y838" s="861"/>
      <c r="Z838" s="861"/>
    </row>
    <row r="839">
      <c r="A839" s="861"/>
      <c r="B839" s="861"/>
      <c r="C839" s="942"/>
      <c r="D839" s="943"/>
      <c r="E839" s="942"/>
      <c r="F839" s="861"/>
      <c r="G839" s="943"/>
      <c r="H839" s="861"/>
      <c r="I839" s="861"/>
      <c r="J839" s="861"/>
      <c r="K839" s="861"/>
      <c r="L839" s="861"/>
      <c r="M839" s="861"/>
      <c r="N839" s="861"/>
      <c r="O839" s="861"/>
      <c r="P839" s="861"/>
      <c r="Q839" s="861"/>
      <c r="R839" s="861"/>
      <c r="S839" s="861"/>
      <c r="T839" s="861"/>
      <c r="U839" s="861"/>
      <c r="V839" s="861"/>
      <c r="W839" s="861"/>
      <c r="X839" s="861"/>
      <c r="Y839" s="861"/>
      <c r="Z839" s="861"/>
    </row>
    <row r="840">
      <c r="A840" s="861"/>
      <c r="B840" s="861"/>
      <c r="C840" s="942"/>
      <c r="D840" s="943"/>
      <c r="E840" s="942"/>
      <c r="F840" s="861"/>
      <c r="G840" s="943"/>
      <c r="H840" s="861"/>
      <c r="I840" s="861"/>
      <c r="J840" s="861"/>
      <c r="K840" s="861"/>
      <c r="L840" s="861"/>
      <c r="M840" s="861"/>
      <c r="N840" s="861"/>
      <c r="O840" s="861"/>
      <c r="P840" s="861"/>
      <c r="Q840" s="861"/>
      <c r="R840" s="861"/>
      <c r="S840" s="861"/>
      <c r="T840" s="861"/>
      <c r="U840" s="861"/>
      <c r="V840" s="861"/>
      <c r="W840" s="861"/>
      <c r="X840" s="861"/>
      <c r="Y840" s="861"/>
      <c r="Z840" s="861"/>
    </row>
    <row r="841">
      <c r="A841" s="861"/>
      <c r="B841" s="861"/>
      <c r="C841" s="942"/>
      <c r="D841" s="943"/>
      <c r="E841" s="942"/>
      <c r="F841" s="861"/>
      <c r="G841" s="943"/>
      <c r="H841" s="861"/>
      <c r="I841" s="861"/>
      <c r="J841" s="861"/>
      <c r="K841" s="861"/>
      <c r="L841" s="861"/>
      <c r="M841" s="861"/>
      <c r="N841" s="861"/>
      <c r="O841" s="861"/>
      <c r="P841" s="861"/>
      <c r="Q841" s="861"/>
      <c r="R841" s="861"/>
      <c r="S841" s="861"/>
      <c r="T841" s="861"/>
      <c r="U841" s="861"/>
      <c r="V841" s="861"/>
      <c r="W841" s="861"/>
      <c r="X841" s="861"/>
      <c r="Y841" s="861"/>
      <c r="Z841" s="861"/>
    </row>
    <row r="842">
      <c r="A842" s="861"/>
      <c r="B842" s="861"/>
      <c r="C842" s="942"/>
      <c r="D842" s="943"/>
      <c r="E842" s="942"/>
      <c r="F842" s="861"/>
      <c r="G842" s="943"/>
      <c r="H842" s="861"/>
      <c r="I842" s="861"/>
      <c r="J842" s="861"/>
      <c r="K842" s="861"/>
      <c r="L842" s="861"/>
      <c r="M842" s="861"/>
      <c r="N842" s="861"/>
      <c r="O842" s="861"/>
      <c r="P842" s="861"/>
      <c r="Q842" s="861"/>
      <c r="R842" s="861"/>
      <c r="S842" s="861"/>
      <c r="T842" s="861"/>
      <c r="U842" s="861"/>
      <c r="V842" s="861"/>
      <c r="W842" s="861"/>
      <c r="X842" s="861"/>
      <c r="Y842" s="861"/>
      <c r="Z842" s="861"/>
    </row>
    <row r="843">
      <c r="A843" s="861"/>
      <c r="B843" s="861"/>
      <c r="C843" s="942"/>
      <c r="D843" s="943"/>
      <c r="E843" s="942"/>
      <c r="F843" s="861"/>
      <c r="G843" s="943"/>
      <c r="H843" s="861"/>
      <c r="I843" s="861"/>
      <c r="J843" s="861"/>
      <c r="K843" s="861"/>
      <c r="L843" s="861"/>
      <c r="M843" s="861"/>
      <c r="N843" s="861"/>
      <c r="O843" s="861"/>
      <c r="P843" s="861"/>
      <c r="Q843" s="861"/>
      <c r="R843" s="861"/>
      <c r="S843" s="861"/>
      <c r="T843" s="861"/>
      <c r="U843" s="861"/>
      <c r="V843" s="861"/>
      <c r="W843" s="861"/>
      <c r="X843" s="861"/>
      <c r="Y843" s="861"/>
      <c r="Z843" s="861"/>
    </row>
    <row r="844">
      <c r="A844" s="861"/>
      <c r="B844" s="861"/>
      <c r="C844" s="942"/>
      <c r="D844" s="943"/>
      <c r="E844" s="942"/>
      <c r="F844" s="861"/>
      <c r="G844" s="943"/>
      <c r="H844" s="861"/>
      <c r="I844" s="861"/>
      <c r="J844" s="861"/>
      <c r="K844" s="861"/>
      <c r="L844" s="861"/>
      <c r="M844" s="861"/>
      <c r="N844" s="861"/>
      <c r="O844" s="861"/>
      <c r="P844" s="861"/>
      <c r="Q844" s="861"/>
      <c r="R844" s="861"/>
      <c r="S844" s="861"/>
      <c r="T844" s="861"/>
      <c r="U844" s="861"/>
      <c r="V844" s="861"/>
      <c r="W844" s="861"/>
      <c r="X844" s="861"/>
      <c r="Y844" s="861"/>
      <c r="Z844" s="861"/>
    </row>
    <row r="845">
      <c r="A845" s="861"/>
      <c r="B845" s="861"/>
      <c r="C845" s="942"/>
      <c r="D845" s="943"/>
      <c r="E845" s="942"/>
      <c r="F845" s="861"/>
      <c r="G845" s="943"/>
      <c r="H845" s="861"/>
      <c r="I845" s="861"/>
      <c r="J845" s="861"/>
      <c r="K845" s="861"/>
      <c r="L845" s="861"/>
      <c r="M845" s="861"/>
      <c r="N845" s="861"/>
      <c r="O845" s="861"/>
      <c r="P845" s="861"/>
      <c r="Q845" s="861"/>
      <c r="R845" s="861"/>
      <c r="S845" s="861"/>
      <c r="T845" s="861"/>
      <c r="U845" s="861"/>
      <c r="V845" s="861"/>
      <c r="W845" s="861"/>
      <c r="X845" s="861"/>
      <c r="Y845" s="861"/>
      <c r="Z845" s="861"/>
    </row>
    <row r="846">
      <c r="A846" s="861"/>
      <c r="B846" s="861"/>
      <c r="C846" s="942"/>
      <c r="D846" s="943"/>
      <c r="E846" s="942"/>
      <c r="F846" s="861"/>
      <c r="G846" s="943"/>
      <c r="H846" s="861"/>
      <c r="I846" s="861"/>
      <c r="J846" s="861"/>
      <c r="K846" s="861"/>
      <c r="L846" s="861"/>
      <c r="M846" s="861"/>
      <c r="N846" s="861"/>
      <c r="O846" s="861"/>
      <c r="P846" s="861"/>
      <c r="Q846" s="861"/>
      <c r="R846" s="861"/>
      <c r="S846" s="861"/>
      <c r="T846" s="861"/>
      <c r="U846" s="861"/>
      <c r="V846" s="861"/>
      <c r="W846" s="861"/>
      <c r="X846" s="861"/>
      <c r="Y846" s="861"/>
      <c r="Z846" s="861"/>
    </row>
    <row r="847">
      <c r="A847" s="861"/>
      <c r="B847" s="861"/>
      <c r="C847" s="942"/>
      <c r="D847" s="943"/>
      <c r="E847" s="942"/>
      <c r="F847" s="861"/>
      <c r="G847" s="943"/>
      <c r="H847" s="861"/>
      <c r="I847" s="861"/>
      <c r="J847" s="861"/>
      <c r="K847" s="861"/>
      <c r="L847" s="861"/>
      <c r="M847" s="861"/>
      <c r="N847" s="861"/>
      <c r="O847" s="861"/>
      <c r="P847" s="861"/>
      <c r="Q847" s="861"/>
      <c r="R847" s="861"/>
      <c r="S847" s="861"/>
      <c r="T847" s="861"/>
      <c r="U847" s="861"/>
      <c r="V847" s="861"/>
      <c r="W847" s="861"/>
      <c r="X847" s="861"/>
      <c r="Y847" s="861"/>
      <c r="Z847" s="861"/>
    </row>
    <row r="848">
      <c r="A848" s="861"/>
      <c r="B848" s="861"/>
      <c r="C848" s="942"/>
      <c r="D848" s="943"/>
      <c r="E848" s="942"/>
      <c r="F848" s="861"/>
      <c r="G848" s="943"/>
      <c r="H848" s="861"/>
      <c r="I848" s="861"/>
      <c r="J848" s="861"/>
      <c r="K848" s="861"/>
      <c r="L848" s="861"/>
      <c r="M848" s="861"/>
      <c r="N848" s="861"/>
      <c r="O848" s="861"/>
      <c r="P848" s="861"/>
      <c r="Q848" s="861"/>
      <c r="R848" s="861"/>
      <c r="S848" s="861"/>
      <c r="T848" s="861"/>
      <c r="U848" s="861"/>
      <c r="V848" s="861"/>
      <c r="W848" s="861"/>
      <c r="X848" s="861"/>
      <c r="Y848" s="861"/>
      <c r="Z848" s="861"/>
    </row>
    <row r="849">
      <c r="A849" s="861"/>
      <c r="B849" s="861"/>
      <c r="C849" s="942"/>
      <c r="D849" s="943"/>
      <c r="E849" s="942"/>
      <c r="F849" s="861"/>
      <c r="G849" s="943"/>
      <c r="H849" s="861"/>
      <c r="I849" s="861"/>
      <c r="J849" s="861"/>
      <c r="K849" s="861"/>
      <c r="L849" s="861"/>
      <c r="M849" s="861"/>
      <c r="N849" s="861"/>
      <c r="O849" s="861"/>
      <c r="P849" s="861"/>
      <c r="Q849" s="861"/>
      <c r="R849" s="861"/>
      <c r="S849" s="861"/>
      <c r="T849" s="861"/>
      <c r="U849" s="861"/>
      <c r="V849" s="861"/>
      <c r="W849" s="861"/>
      <c r="X849" s="861"/>
      <c r="Y849" s="861"/>
      <c r="Z849" s="861"/>
    </row>
    <row r="850">
      <c r="A850" s="861"/>
      <c r="B850" s="861"/>
      <c r="C850" s="942"/>
      <c r="D850" s="943"/>
      <c r="E850" s="942"/>
      <c r="F850" s="861"/>
      <c r="G850" s="943"/>
      <c r="H850" s="861"/>
      <c r="I850" s="861"/>
      <c r="J850" s="861"/>
      <c r="K850" s="861"/>
      <c r="L850" s="861"/>
      <c r="M850" s="861"/>
      <c r="N850" s="861"/>
      <c r="O850" s="861"/>
      <c r="P850" s="861"/>
      <c r="Q850" s="861"/>
      <c r="R850" s="861"/>
      <c r="S850" s="861"/>
      <c r="T850" s="861"/>
      <c r="U850" s="861"/>
      <c r="V850" s="861"/>
      <c r="W850" s="861"/>
      <c r="X850" s="861"/>
      <c r="Y850" s="861"/>
      <c r="Z850" s="861"/>
    </row>
    <row r="851">
      <c r="A851" s="861"/>
      <c r="B851" s="861"/>
      <c r="C851" s="942"/>
      <c r="D851" s="943"/>
      <c r="E851" s="942"/>
      <c r="F851" s="861"/>
      <c r="G851" s="943"/>
      <c r="H851" s="861"/>
      <c r="I851" s="861"/>
      <c r="J851" s="861"/>
      <c r="K851" s="861"/>
      <c r="L851" s="861"/>
      <c r="M851" s="861"/>
      <c r="N851" s="861"/>
      <c r="O851" s="861"/>
      <c r="P851" s="861"/>
      <c r="Q851" s="861"/>
      <c r="R851" s="861"/>
      <c r="S851" s="861"/>
      <c r="T851" s="861"/>
      <c r="U851" s="861"/>
      <c r="V851" s="861"/>
      <c r="W851" s="861"/>
      <c r="X851" s="861"/>
      <c r="Y851" s="861"/>
      <c r="Z851" s="861"/>
    </row>
    <row r="852">
      <c r="A852" s="861"/>
      <c r="B852" s="861"/>
      <c r="C852" s="942"/>
      <c r="D852" s="943"/>
      <c r="E852" s="942"/>
      <c r="F852" s="861"/>
      <c r="G852" s="943"/>
      <c r="H852" s="861"/>
      <c r="I852" s="861"/>
      <c r="J852" s="861"/>
      <c r="K852" s="861"/>
      <c r="L852" s="861"/>
      <c r="M852" s="861"/>
      <c r="N852" s="861"/>
      <c r="O852" s="861"/>
      <c r="P852" s="861"/>
      <c r="Q852" s="861"/>
      <c r="R852" s="861"/>
      <c r="S852" s="861"/>
      <c r="T852" s="861"/>
      <c r="U852" s="861"/>
      <c r="V852" s="861"/>
      <c r="W852" s="861"/>
      <c r="X852" s="861"/>
      <c r="Y852" s="861"/>
      <c r="Z852" s="861"/>
    </row>
    <row r="853">
      <c r="A853" s="861"/>
      <c r="B853" s="861"/>
      <c r="C853" s="942"/>
      <c r="D853" s="943"/>
      <c r="E853" s="942"/>
      <c r="F853" s="861"/>
      <c r="G853" s="943"/>
      <c r="H853" s="861"/>
      <c r="I853" s="861"/>
      <c r="J853" s="861"/>
      <c r="K853" s="861"/>
      <c r="L853" s="861"/>
      <c r="M853" s="861"/>
      <c r="N853" s="861"/>
      <c r="O853" s="861"/>
      <c r="P853" s="861"/>
      <c r="Q853" s="861"/>
      <c r="R853" s="861"/>
      <c r="S853" s="861"/>
      <c r="T853" s="861"/>
      <c r="U853" s="861"/>
      <c r="V853" s="861"/>
      <c r="W853" s="861"/>
      <c r="X853" s="861"/>
      <c r="Y853" s="861"/>
      <c r="Z853" s="861"/>
    </row>
    <row r="854">
      <c r="A854" s="861"/>
      <c r="B854" s="861"/>
      <c r="C854" s="942"/>
      <c r="D854" s="943"/>
      <c r="E854" s="942"/>
      <c r="F854" s="861"/>
      <c r="G854" s="943"/>
      <c r="H854" s="861"/>
      <c r="I854" s="861"/>
      <c r="J854" s="861"/>
      <c r="K854" s="861"/>
      <c r="L854" s="861"/>
      <c r="M854" s="861"/>
      <c r="N854" s="861"/>
      <c r="O854" s="861"/>
      <c r="P854" s="861"/>
      <c r="Q854" s="861"/>
      <c r="R854" s="861"/>
      <c r="S854" s="861"/>
      <c r="T854" s="861"/>
      <c r="U854" s="861"/>
      <c r="V854" s="861"/>
      <c r="W854" s="861"/>
      <c r="X854" s="861"/>
      <c r="Y854" s="861"/>
      <c r="Z854" s="861"/>
    </row>
    <row r="855">
      <c r="A855" s="861"/>
      <c r="B855" s="861"/>
      <c r="C855" s="942"/>
      <c r="D855" s="943"/>
      <c r="E855" s="942"/>
      <c r="F855" s="861"/>
      <c r="G855" s="943"/>
      <c r="H855" s="861"/>
      <c r="I855" s="861"/>
      <c r="J855" s="861"/>
      <c r="K855" s="861"/>
      <c r="L855" s="861"/>
      <c r="M855" s="861"/>
      <c r="N855" s="861"/>
      <c r="O855" s="861"/>
      <c r="P855" s="861"/>
      <c r="Q855" s="861"/>
      <c r="R855" s="861"/>
      <c r="S855" s="861"/>
      <c r="T855" s="861"/>
      <c r="U855" s="861"/>
      <c r="V855" s="861"/>
      <c r="W855" s="861"/>
      <c r="X855" s="861"/>
      <c r="Y855" s="861"/>
      <c r="Z855" s="861"/>
    </row>
    <row r="856">
      <c r="A856" s="861"/>
      <c r="B856" s="861"/>
      <c r="C856" s="942"/>
      <c r="D856" s="943"/>
      <c r="E856" s="942"/>
      <c r="F856" s="861"/>
      <c r="G856" s="943"/>
      <c r="H856" s="861"/>
      <c r="I856" s="861"/>
      <c r="J856" s="861"/>
      <c r="K856" s="861"/>
      <c r="L856" s="861"/>
      <c r="M856" s="861"/>
      <c r="N856" s="861"/>
      <c r="O856" s="861"/>
      <c r="P856" s="861"/>
      <c r="Q856" s="861"/>
      <c r="R856" s="861"/>
      <c r="S856" s="861"/>
      <c r="T856" s="861"/>
      <c r="U856" s="861"/>
      <c r="V856" s="861"/>
      <c r="W856" s="861"/>
      <c r="X856" s="861"/>
      <c r="Y856" s="861"/>
      <c r="Z856" s="861"/>
    </row>
    <row r="857">
      <c r="A857" s="861"/>
      <c r="B857" s="861"/>
      <c r="C857" s="942"/>
      <c r="D857" s="943"/>
      <c r="E857" s="942"/>
      <c r="F857" s="861"/>
      <c r="G857" s="943"/>
      <c r="H857" s="861"/>
      <c r="I857" s="861"/>
      <c r="J857" s="861"/>
      <c r="K857" s="861"/>
      <c r="L857" s="861"/>
      <c r="M857" s="861"/>
      <c r="N857" s="861"/>
      <c r="O857" s="861"/>
      <c r="P857" s="861"/>
      <c r="Q857" s="861"/>
      <c r="R857" s="861"/>
      <c r="S857" s="861"/>
      <c r="T857" s="861"/>
      <c r="U857" s="861"/>
      <c r="V857" s="861"/>
      <c r="W857" s="861"/>
      <c r="X857" s="861"/>
      <c r="Y857" s="861"/>
      <c r="Z857" s="861"/>
    </row>
    <row r="858">
      <c r="A858" s="861"/>
      <c r="B858" s="861"/>
      <c r="C858" s="942"/>
      <c r="D858" s="943"/>
      <c r="E858" s="942"/>
      <c r="F858" s="861"/>
      <c r="G858" s="943"/>
      <c r="H858" s="861"/>
      <c r="I858" s="861"/>
      <c r="J858" s="861"/>
      <c r="K858" s="861"/>
      <c r="L858" s="861"/>
      <c r="M858" s="861"/>
      <c r="N858" s="861"/>
      <c r="O858" s="861"/>
      <c r="P858" s="861"/>
      <c r="Q858" s="861"/>
      <c r="R858" s="861"/>
      <c r="S858" s="861"/>
      <c r="T858" s="861"/>
      <c r="U858" s="861"/>
      <c r="V858" s="861"/>
      <c r="W858" s="861"/>
      <c r="X858" s="861"/>
      <c r="Y858" s="861"/>
      <c r="Z858" s="861"/>
    </row>
    <row r="859">
      <c r="A859" s="861"/>
      <c r="B859" s="861"/>
      <c r="C859" s="942"/>
      <c r="D859" s="943"/>
      <c r="E859" s="942"/>
      <c r="F859" s="861"/>
      <c r="G859" s="943"/>
      <c r="H859" s="861"/>
      <c r="I859" s="861"/>
      <c r="J859" s="861"/>
      <c r="K859" s="861"/>
      <c r="L859" s="861"/>
      <c r="M859" s="861"/>
      <c r="N859" s="861"/>
      <c r="O859" s="861"/>
      <c r="P859" s="861"/>
      <c r="Q859" s="861"/>
      <c r="R859" s="861"/>
      <c r="S859" s="861"/>
      <c r="T859" s="861"/>
      <c r="U859" s="861"/>
      <c r="V859" s="861"/>
      <c r="W859" s="861"/>
      <c r="X859" s="861"/>
      <c r="Y859" s="861"/>
      <c r="Z859" s="861"/>
    </row>
    <row r="860">
      <c r="A860" s="861"/>
      <c r="B860" s="861"/>
      <c r="C860" s="942"/>
      <c r="D860" s="943"/>
      <c r="E860" s="942"/>
      <c r="F860" s="861"/>
      <c r="G860" s="943"/>
      <c r="H860" s="861"/>
      <c r="I860" s="861"/>
      <c r="J860" s="861"/>
      <c r="K860" s="861"/>
      <c r="L860" s="861"/>
      <c r="M860" s="861"/>
      <c r="N860" s="861"/>
      <c r="O860" s="861"/>
      <c r="P860" s="861"/>
      <c r="Q860" s="861"/>
      <c r="R860" s="861"/>
      <c r="S860" s="861"/>
      <c r="T860" s="861"/>
      <c r="U860" s="861"/>
      <c r="V860" s="861"/>
      <c r="W860" s="861"/>
      <c r="X860" s="861"/>
      <c r="Y860" s="861"/>
      <c r="Z860" s="861"/>
    </row>
    <row r="861">
      <c r="A861" s="861"/>
      <c r="B861" s="861"/>
      <c r="C861" s="942"/>
      <c r="D861" s="943"/>
      <c r="E861" s="942"/>
      <c r="F861" s="861"/>
      <c r="G861" s="943"/>
      <c r="H861" s="861"/>
      <c r="I861" s="861"/>
      <c r="J861" s="861"/>
      <c r="K861" s="861"/>
      <c r="L861" s="861"/>
      <c r="M861" s="861"/>
      <c r="N861" s="861"/>
      <c r="O861" s="861"/>
      <c r="P861" s="861"/>
      <c r="Q861" s="861"/>
      <c r="R861" s="861"/>
      <c r="S861" s="861"/>
      <c r="T861" s="861"/>
      <c r="U861" s="861"/>
      <c r="V861" s="861"/>
      <c r="W861" s="861"/>
      <c r="X861" s="861"/>
      <c r="Y861" s="861"/>
      <c r="Z861" s="861"/>
    </row>
    <row r="862">
      <c r="A862" s="861"/>
      <c r="B862" s="861"/>
      <c r="C862" s="942"/>
      <c r="D862" s="943"/>
      <c r="E862" s="942"/>
      <c r="F862" s="861"/>
      <c r="G862" s="943"/>
      <c r="H862" s="861"/>
      <c r="I862" s="861"/>
      <c r="J862" s="861"/>
      <c r="K862" s="861"/>
      <c r="L862" s="861"/>
      <c r="M862" s="861"/>
      <c r="N862" s="861"/>
      <c r="O862" s="861"/>
      <c r="P862" s="861"/>
      <c r="Q862" s="861"/>
      <c r="R862" s="861"/>
      <c r="S862" s="861"/>
      <c r="T862" s="861"/>
      <c r="U862" s="861"/>
      <c r="V862" s="861"/>
      <c r="W862" s="861"/>
      <c r="X862" s="861"/>
      <c r="Y862" s="861"/>
      <c r="Z862" s="861"/>
    </row>
    <row r="863">
      <c r="A863" s="861"/>
      <c r="B863" s="861"/>
      <c r="C863" s="942"/>
      <c r="D863" s="943"/>
      <c r="E863" s="942"/>
      <c r="F863" s="861"/>
      <c r="G863" s="943"/>
      <c r="H863" s="861"/>
      <c r="I863" s="861"/>
      <c r="J863" s="861"/>
      <c r="K863" s="861"/>
      <c r="L863" s="861"/>
      <c r="M863" s="861"/>
      <c r="N863" s="861"/>
      <c r="O863" s="861"/>
      <c r="P863" s="861"/>
      <c r="Q863" s="861"/>
      <c r="R863" s="861"/>
      <c r="S863" s="861"/>
      <c r="T863" s="861"/>
      <c r="U863" s="861"/>
      <c r="V863" s="861"/>
      <c r="W863" s="861"/>
      <c r="X863" s="861"/>
      <c r="Y863" s="861"/>
      <c r="Z863" s="861"/>
    </row>
    <row r="864">
      <c r="A864" s="861"/>
      <c r="B864" s="861"/>
      <c r="C864" s="942"/>
      <c r="D864" s="943"/>
      <c r="E864" s="942"/>
      <c r="F864" s="861"/>
      <c r="G864" s="943"/>
      <c r="H864" s="861"/>
      <c r="I864" s="861"/>
      <c r="J864" s="861"/>
      <c r="K864" s="861"/>
      <c r="L864" s="861"/>
      <c r="M864" s="861"/>
      <c r="N864" s="861"/>
      <c r="O864" s="861"/>
      <c r="P864" s="861"/>
      <c r="Q864" s="861"/>
      <c r="R864" s="861"/>
      <c r="S864" s="861"/>
      <c r="T864" s="861"/>
      <c r="U864" s="861"/>
      <c r="V864" s="861"/>
      <c r="W864" s="861"/>
      <c r="X864" s="861"/>
      <c r="Y864" s="861"/>
      <c r="Z864" s="861"/>
    </row>
    <row r="865">
      <c r="A865" s="861"/>
      <c r="B865" s="861"/>
      <c r="C865" s="942"/>
      <c r="D865" s="943"/>
      <c r="E865" s="942"/>
      <c r="F865" s="861"/>
      <c r="G865" s="943"/>
      <c r="H865" s="861"/>
      <c r="I865" s="861"/>
      <c r="J865" s="861"/>
      <c r="K865" s="861"/>
      <c r="L865" s="861"/>
      <c r="M865" s="861"/>
      <c r="N865" s="861"/>
      <c r="O865" s="861"/>
      <c r="P865" s="861"/>
      <c r="Q865" s="861"/>
      <c r="R865" s="861"/>
      <c r="S865" s="861"/>
      <c r="T865" s="861"/>
      <c r="U865" s="861"/>
      <c r="V865" s="861"/>
      <c r="W865" s="861"/>
      <c r="X865" s="861"/>
      <c r="Y865" s="861"/>
      <c r="Z865" s="861"/>
    </row>
    <row r="866">
      <c r="A866" s="861"/>
      <c r="B866" s="861"/>
      <c r="C866" s="942"/>
      <c r="D866" s="943"/>
      <c r="E866" s="942"/>
      <c r="F866" s="861"/>
      <c r="G866" s="943"/>
      <c r="H866" s="861"/>
      <c r="I866" s="861"/>
      <c r="J866" s="861"/>
      <c r="K866" s="861"/>
      <c r="L866" s="861"/>
      <c r="M866" s="861"/>
      <c r="N866" s="861"/>
      <c r="O866" s="861"/>
      <c r="P866" s="861"/>
      <c r="Q866" s="861"/>
      <c r="R866" s="861"/>
      <c r="S866" s="861"/>
      <c r="T866" s="861"/>
      <c r="U866" s="861"/>
      <c r="V866" s="861"/>
      <c r="W866" s="861"/>
      <c r="X866" s="861"/>
      <c r="Y866" s="861"/>
      <c r="Z866" s="861"/>
    </row>
    <row r="867">
      <c r="A867" s="861"/>
      <c r="B867" s="861"/>
      <c r="C867" s="942"/>
      <c r="D867" s="943"/>
      <c r="E867" s="942"/>
      <c r="F867" s="861"/>
      <c r="G867" s="943"/>
      <c r="H867" s="861"/>
      <c r="I867" s="861"/>
      <c r="J867" s="861"/>
      <c r="K867" s="861"/>
      <c r="L867" s="861"/>
      <c r="M867" s="861"/>
      <c r="N867" s="861"/>
      <c r="O867" s="861"/>
      <c r="P867" s="861"/>
      <c r="Q867" s="861"/>
      <c r="R867" s="861"/>
      <c r="S867" s="861"/>
      <c r="T867" s="861"/>
      <c r="U867" s="861"/>
      <c r="V867" s="861"/>
      <c r="W867" s="861"/>
      <c r="X867" s="861"/>
      <c r="Y867" s="861"/>
      <c r="Z867" s="861"/>
    </row>
    <row r="868">
      <c r="A868" s="861"/>
      <c r="B868" s="861"/>
      <c r="C868" s="942"/>
      <c r="D868" s="943"/>
      <c r="E868" s="942"/>
      <c r="F868" s="861"/>
      <c r="G868" s="943"/>
      <c r="H868" s="861"/>
      <c r="I868" s="861"/>
      <c r="J868" s="861"/>
      <c r="K868" s="861"/>
      <c r="L868" s="861"/>
      <c r="M868" s="861"/>
      <c r="N868" s="861"/>
      <c r="O868" s="861"/>
      <c r="P868" s="861"/>
      <c r="Q868" s="861"/>
      <c r="R868" s="861"/>
      <c r="S868" s="861"/>
      <c r="T868" s="861"/>
      <c r="U868" s="861"/>
      <c r="V868" s="861"/>
      <c r="W868" s="861"/>
      <c r="X868" s="861"/>
      <c r="Y868" s="861"/>
      <c r="Z868" s="861"/>
    </row>
    <row r="869">
      <c r="A869" s="861"/>
      <c r="B869" s="861"/>
      <c r="C869" s="942"/>
      <c r="D869" s="943"/>
      <c r="E869" s="942"/>
      <c r="F869" s="861"/>
      <c r="G869" s="943"/>
      <c r="H869" s="861"/>
      <c r="I869" s="861"/>
      <c r="J869" s="861"/>
      <c r="K869" s="861"/>
      <c r="L869" s="861"/>
      <c r="M869" s="861"/>
      <c r="N869" s="861"/>
      <c r="O869" s="861"/>
      <c r="P869" s="861"/>
      <c r="Q869" s="861"/>
      <c r="R869" s="861"/>
      <c r="S869" s="861"/>
      <c r="T869" s="861"/>
      <c r="U869" s="861"/>
      <c r="V869" s="861"/>
      <c r="W869" s="861"/>
      <c r="X869" s="861"/>
      <c r="Y869" s="861"/>
      <c r="Z869" s="861"/>
    </row>
    <row r="870">
      <c r="A870" s="861"/>
      <c r="B870" s="861"/>
      <c r="C870" s="942"/>
      <c r="D870" s="943"/>
      <c r="E870" s="942"/>
      <c r="F870" s="861"/>
      <c r="G870" s="943"/>
      <c r="H870" s="861"/>
      <c r="I870" s="861"/>
      <c r="J870" s="861"/>
      <c r="K870" s="861"/>
      <c r="L870" s="861"/>
      <c r="M870" s="861"/>
      <c r="N870" s="861"/>
      <c r="O870" s="861"/>
      <c r="P870" s="861"/>
      <c r="Q870" s="861"/>
      <c r="R870" s="861"/>
      <c r="S870" s="861"/>
      <c r="T870" s="861"/>
      <c r="U870" s="861"/>
      <c r="V870" s="861"/>
      <c r="W870" s="861"/>
      <c r="X870" s="861"/>
      <c r="Y870" s="861"/>
      <c r="Z870" s="861"/>
    </row>
    <row r="871">
      <c r="A871" s="861"/>
      <c r="B871" s="861"/>
      <c r="C871" s="942"/>
      <c r="D871" s="943"/>
      <c r="E871" s="942"/>
      <c r="F871" s="861"/>
      <c r="G871" s="943"/>
      <c r="H871" s="861"/>
      <c r="I871" s="861"/>
      <c r="J871" s="861"/>
      <c r="K871" s="861"/>
      <c r="L871" s="861"/>
      <c r="M871" s="861"/>
      <c r="N871" s="861"/>
      <c r="O871" s="861"/>
      <c r="P871" s="861"/>
      <c r="Q871" s="861"/>
      <c r="R871" s="861"/>
      <c r="S871" s="861"/>
      <c r="T871" s="861"/>
      <c r="U871" s="861"/>
      <c r="V871" s="861"/>
      <c r="W871" s="861"/>
      <c r="X871" s="861"/>
      <c r="Y871" s="861"/>
      <c r="Z871" s="861"/>
    </row>
    <row r="872">
      <c r="A872" s="861"/>
      <c r="B872" s="861"/>
      <c r="C872" s="942"/>
      <c r="D872" s="943"/>
      <c r="E872" s="942"/>
      <c r="F872" s="861"/>
      <c r="G872" s="943"/>
      <c r="H872" s="861"/>
      <c r="I872" s="861"/>
      <c r="J872" s="861"/>
      <c r="K872" s="861"/>
      <c r="L872" s="861"/>
      <c r="M872" s="861"/>
      <c r="N872" s="861"/>
      <c r="O872" s="861"/>
      <c r="P872" s="861"/>
      <c r="Q872" s="861"/>
      <c r="R872" s="861"/>
      <c r="S872" s="861"/>
      <c r="T872" s="861"/>
      <c r="U872" s="861"/>
      <c r="V872" s="861"/>
      <c r="W872" s="861"/>
      <c r="X872" s="861"/>
      <c r="Y872" s="861"/>
      <c r="Z872" s="861"/>
    </row>
    <row r="873">
      <c r="A873" s="861"/>
      <c r="B873" s="861"/>
      <c r="C873" s="942"/>
      <c r="D873" s="943"/>
      <c r="E873" s="942"/>
      <c r="F873" s="861"/>
      <c r="G873" s="943"/>
      <c r="H873" s="861"/>
      <c r="I873" s="861"/>
      <c r="J873" s="861"/>
      <c r="K873" s="861"/>
      <c r="L873" s="861"/>
      <c r="M873" s="861"/>
      <c r="N873" s="861"/>
      <c r="O873" s="861"/>
      <c r="P873" s="861"/>
      <c r="Q873" s="861"/>
      <c r="R873" s="861"/>
      <c r="S873" s="861"/>
      <c r="T873" s="861"/>
      <c r="U873" s="861"/>
      <c r="V873" s="861"/>
      <c r="W873" s="861"/>
      <c r="X873" s="861"/>
      <c r="Y873" s="861"/>
      <c r="Z873" s="861"/>
    </row>
    <row r="874">
      <c r="A874" s="861"/>
      <c r="B874" s="861"/>
      <c r="C874" s="942"/>
      <c r="D874" s="943"/>
      <c r="E874" s="942"/>
      <c r="F874" s="861"/>
      <c r="G874" s="943"/>
      <c r="H874" s="861"/>
      <c r="I874" s="861"/>
      <c r="J874" s="861"/>
      <c r="K874" s="861"/>
      <c r="L874" s="861"/>
      <c r="M874" s="861"/>
      <c r="N874" s="861"/>
      <c r="O874" s="861"/>
      <c r="P874" s="861"/>
      <c r="Q874" s="861"/>
      <c r="R874" s="861"/>
      <c r="S874" s="861"/>
      <c r="T874" s="861"/>
      <c r="U874" s="861"/>
      <c r="V874" s="861"/>
      <c r="W874" s="861"/>
      <c r="X874" s="861"/>
      <c r="Y874" s="861"/>
      <c r="Z874" s="861"/>
    </row>
    <row r="875">
      <c r="A875" s="861"/>
      <c r="B875" s="861"/>
      <c r="C875" s="942"/>
      <c r="D875" s="943"/>
      <c r="E875" s="942"/>
      <c r="F875" s="861"/>
      <c r="G875" s="943"/>
      <c r="H875" s="861"/>
      <c r="I875" s="861"/>
      <c r="J875" s="861"/>
      <c r="K875" s="861"/>
      <c r="L875" s="861"/>
      <c r="M875" s="861"/>
      <c r="N875" s="861"/>
      <c r="O875" s="861"/>
      <c r="P875" s="861"/>
      <c r="Q875" s="861"/>
      <c r="R875" s="861"/>
      <c r="S875" s="861"/>
      <c r="T875" s="861"/>
      <c r="U875" s="861"/>
      <c r="V875" s="861"/>
      <c r="W875" s="861"/>
      <c r="X875" s="861"/>
      <c r="Y875" s="861"/>
      <c r="Z875" s="861"/>
    </row>
    <row r="876">
      <c r="A876" s="861"/>
      <c r="B876" s="861"/>
      <c r="C876" s="942"/>
      <c r="D876" s="943"/>
      <c r="E876" s="942"/>
      <c r="F876" s="861"/>
      <c r="G876" s="943"/>
      <c r="H876" s="861"/>
      <c r="I876" s="861"/>
      <c r="J876" s="861"/>
      <c r="K876" s="861"/>
      <c r="L876" s="861"/>
      <c r="M876" s="861"/>
      <c r="N876" s="861"/>
      <c r="O876" s="861"/>
      <c r="P876" s="861"/>
      <c r="Q876" s="861"/>
      <c r="R876" s="861"/>
      <c r="S876" s="861"/>
      <c r="T876" s="861"/>
      <c r="U876" s="861"/>
      <c r="V876" s="861"/>
      <c r="W876" s="861"/>
      <c r="X876" s="861"/>
      <c r="Y876" s="861"/>
      <c r="Z876" s="861"/>
    </row>
    <row r="877">
      <c r="A877" s="861"/>
      <c r="B877" s="861"/>
      <c r="C877" s="942"/>
      <c r="D877" s="943"/>
      <c r="E877" s="942"/>
      <c r="F877" s="861"/>
      <c r="G877" s="943"/>
      <c r="H877" s="861"/>
      <c r="I877" s="861"/>
      <c r="J877" s="861"/>
      <c r="K877" s="861"/>
      <c r="L877" s="861"/>
      <c r="M877" s="861"/>
      <c r="N877" s="861"/>
      <c r="O877" s="861"/>
      <c r="P877" s="861"/>
      <c r="Q877" s="861"/>
      <c r="R877" s="861"/>
      <c r="S877" s="861"/>
      <c r="T877" s="861"/>
      <c r="U877" s="861"/>
      <c r="V877" s="861"/>
      <c r="W877" s="861"/>
      <c r="X877" s="861"/>
      <c r="Y877" s="861"/>
      <c r="Z877" s="861"/>
    </row>
    <row r="878">
      <c r="A878" s="861"/>
      <c r="B878" s="861"/>
      <c r="C878" s="942"/>
      <c r="D878" s="943"/>
      <c r="E878" s="942"/>
      <c r="F878" s="861"/>
      <c r="G878" s="943"/>
      <c r="H878" s="861"/>
      <c r="I878" s="861"/>
      <c r="J878" s="861"/>
      <c r="K878" s="861"/>
      <c r="L878" s="861"/>
      <c r="M878" s="861"/>
      <c r="N878" s="861"/>
      <c r="O878" s="861"/>
      <c r="P878" s="861"/>
      <c r="Q878" s="861"/>
      <c r="R878" s="861"/>
      <c r="S878" s="861"/>
      <c r="T878" s="861"/>
      <c r="U878" s="861"/>
      <c r="V878" s="861"/>
      <c r="W878" s="861"/>
      <c r="X878" s="861"/>
      <c r="Y878" s="861"/>
      <c r="Z878" s="861"/>
    </row>
    <row r="879">
      <c r="A879" s="861"/>
      <c r="B879" s="861"/>
      <c r="C879" s="942"/>
      <c r="D879" s="943"/>
      <c r="E879" s="942"/>
      <c r="F879" s="861"/>
      <c r="G879" s="943"/>
      <c r="H879" s="861"/>
      <c r="I879" s="861"/>
      <c r="J879" s="861"/>
      <c r="K879" s="861"/>
      <c r="L879" s="861"/>
      <c r="M879" s="861"/>
      <c r="N879" s="861"/>
      <c r="O879" s="861"/>
      <c r="P879" s="861"/>
      <c r="Q879" s="861"/>
      <c r="R879" s="861"/>
      <c r="S879" s="861"/>
      <c r="T879" s="861"/>
      <c r="U879" s="861"/>
      <c r="V879" s="861"/>
      <c r="W879" s="861"/>
      <c r="X879" s="861"/>
      <c r="Y879" s="861"/>
      <c r="Z879" s="861"/>
    </row>
    <row r="880">
      <c r="A880" s="861"/>
      <c r="B880" s="861"/>
      <c r="C880" s="942"/>
      <c r="D880" s="943"/>
      <c r="E880" s="942"/>
      <c r="F880" s="861"/>
      <c r="G880" s="943"/>
      <c r="H880" s="861"/>
      <c r="I880" s="861"/>
      <c r="J880" s="861"/>
      <c r="K880" s="861"/>
      <c r="L880" s="861"/>
      <c r="M880" s="861"/>
      <c r="N880" s="861"/>
      <c r="O880" s="861"/>
      <c r="P880" s="861"/>
      <c r="Q880" s="861"/>
      <c r="R880" s="861"/>
      <c r="S880" s="861"/>
      <c r="T880" s="861"/>
      <c r="U880" s="861"/>
      <c r="V880" s="861"/>
      <c r="W880" s="861"/>
      <c r="X880" s="861"/>
      <c r="Y880" s="861"/>
      <c r="Z880" s="861"/>
    </row>
    <row r="881">
      <c r="A881" s="861"/>
      <c r="B881" s="861"/>
      <c r="C881" s="942"/>
      <c r="D881" s="943"/>
      <c r="E881" s="942"/>
      <c r="F881" s="861"/>
      <c r="G881" s="943"/>
      <c r="H881" s="861"/>
      <c r="I881" s="861"/>
      <c r="J881" s="861"/>
      <c r="K881" s="861"/>
      <c r="L881" s="861"/>
      <c r="M881" s="861"/>
      <c r="N881" s="861"/>
      <c r="O881" s="861"/>
      <c r="P881" s="861"/>
      <c r="Q881" s="861"/>
      <c r="R881" s="861"/>
      <c r="S881" s="861"/>
      <c r="T881" s="861"/>
      <c r="U881" s="861"/>
      <c r="V881" s="861"/>
      <c r="W881" s="861"/>
      <c r="X881" s="861"/>
      <c r="Y881" s="861"/>
      <c r="Z881" s="861"/>
    </row>
    <row r="882">
      <c r="A882" s="861"/>
      <c r="B882" s="861"/>
      <c r="C882" s="942"/>
      <c r="D882" s="943"/>
      <c r="E882" s="942"/>
      <c r="F882" s="861"/>
      <c r="G882" s="943"/>
      <c r="H882" s="861"/>
      <c r="I882" s="861"/>
      <c r="J882" s="861"/>
      <c r="K882" s="861"/>
      <c r="L882" s="861"/>
      <c r="M882" s="861"/>
      <c r="N882" s="861"/>
      <c r="O882" s="861"/>
      <c r="P882" s="861"/>
      <c r="Q882" s="861"/>
      <c r="R882" s="861"/>
      <c r="S882" s="861"/>
      <c r="T882" s="861"/>
      <c r="U882" s="861"/>
      <c r="V882" s="861"/>
      <c r="W882" s="861"/>
      <c r="X882" s="861"/>
      <c r="Y882" s="861"/>
      <c r="Z882" s="861"/>
    </row>
    <row r="883">
      <c r="A883" s="861"/>
      <c r="B883" s="861"/>
      <c r="C883" s="942"/>
      <c r="D883" s="943"/>
      <c r="E883" s="942"/>
      <c r="F883" s="861"/>
      <c r="G883" s="943"/>
      <c r="H883" s="861"/>
      <c r="I883" s="861"/>
      <c r="J883" s="861"/>
      <c r="K883" s="861"/>
      <c r="L883" s="861"/>
      <c r="M883" s="861"/>
      <c r="N883" s="861"/>
      <c r="O883" s="861"/>
      <c r="P883" s="861"/>
      <c r="Q883" s="861"/>
      <c r="R883" s="861"/>
      <c r="S883" s="861"/>
      <c r="T883" s="861"/>
      <c r="U883" s="861"/>
      <c r="V883" s="861"/>
      <c r="W883" s="861"/>
      <c r="X883" s="861"/>
      <c r="Y883" s="861"/>
      <c r="Z883" s="861"/>
    </row>
    <row r="884">
      <c r="A884" s="861"/>
      <c r="B884" s="861"/>
      <c r="C884" s="942"/>
      <c r="D884" s="943"/>
      <c r="E884" s="942"/>
      <c r="F884" s="861"/>
      <c r="G884" s="943"/>
      <c r="H884" s="861"/>
      <c r="I884" s="861"/>
      <c r="J884" s="861"/>
      <c r="K884" s="861"/>
      <c r="L884" s="861"/>
      <c r="M884" s="861"/>
      <c r="N884" s="861"/>
      <c r="O884" s="861"/>
      <c r="P884" s="861"/>
      <c r="Q884" s="861"/>
      <c r="R884" s="861"/>
      <c r="S884" s="861"/>
      <c r="T884" s="861"/>
      <c r="U884" s="861"/>
      <c r="V884" s="861"/>
      <c r="W884" s="861"/>
      <c r="X884" s="861"/>
      <c r="Y884" s="861"/>
      <c r="Z884" s="861"/>
    </row>
    <row r="885">
      <c r="A885" s="861"/>
      <c r="B885" s="861"/>
      <c r="C885" s="942"/>
      <c r="D885" s="943"/>
      <c r="E885" s="942"/>
      <c r="F885" s="861"/>
      <c r="G885" s="943"/>
      <c r="H885" s="861"/>
      <c r="I885" s="861"/>
      <c r="J885" s="861"/>
      <c r="K885" s="861"/>
      <c r="L885" s="861"/>
      <c r="M885" s="861"/>
      <c r="N885" s="861"/>
      <c r="O885" s="861"/>
      <c r="P885" s="861"/>
      <c r="Q885" s="861"/>
      <c r="R885" s="861"/>
      <c r="S885" s="861"/>
      <c r="T885" s="861"/>
      <c r="U885" s="861"/>
      <c r="V885" s="861"/>
      <c r="W885" s="861"/>
      <c r="X885" s="861"/>
      <c r="Y885" s="861"/>
      <c r="Z885" s="861"/>
    </row>
    <row r="886">
      <c r="A886" s="861"/>
      <c r="B886" s="861"/>
      <c r="C886" s="942"/>
      <c r="D886" s="943"/>
      <c r="E886" s="942"/>
      <c r="F886" s="861"/>
      <c r="G886" s="943"/>
      <c r="H886" s="861"/>
      <c r="I886" s="861"/>
      <c r="J886" s="861"/>
      <c r="K886" s="861"/>
      <c r="L886" s="861"/>
      <c r="M886" s="861"/>
      <c r="N886" s="861"/>
      <c r="O886" s="861"/>
      <c r="P886" s="861"/>
      <c r="Q886" s="861"/>
      <c r="R886" s="861"/>
      <c r="S886" s="861"/>
      <c r="T886" s="861"/>
      <c r="U886" s="861"/>
      <c r="V886" s="861"/>
      <c r="W886" s="861"/>
      <c r="X886" s="861"/>
      <c r="Y886" s="861"/>
      <c r="Z886" s="861"/>
    </row>
    <row r="887">
      <c r="A887" s="861"/>
      <c r="B887" s="861"/>
      <c r="C887" s="942"/>
      <c r="D887" s="943"/>
      <c r="E887" s="942"/>
      <c r="F887" s="861"/>
      <c r="G887" s="943"/>
      <c r="H887" s="861"/>
      <c r="I887" s="861"/>
      <c r="J887" s="861"/>
      <c r="K887" s="861"/>
      <c r="L887" s="861"/>
      <c r="M887" s="861"/>
      <c r="N887" s="861"/>
      <c r="O887" s="861"/>
      <c r="P887" s="861"/>
      <c r="Q887" s="861"/>
      <c r="R887" s="861"/>
      <c r="S887" s="861"/>
      <c r="T887" s="861"/>
      <c r="U887" s="861"/>
      <c r="V887" s="861"/>
      <c r="W887" s="861"/>
      <c r="X887" s="861"/>
      <c r="Y887" s="861"/>
      <c r="Z887" s="861"/>
    </row>
    <row r="888">
      <c r="A888" s="861"/>
      <c r="B888" s="861"/>
      <c r="C888" s="942"/>
      <c r="D888" s="943"/>
      <c r="E888" s="942"/>
      <c r="F888" s="861"/>
      <c r="G888" s="943"/>
      <c r="H888" s="861"/>
      <c r="I888" s="861"/>
      <c r="J888" s="861"/>
      <c r="K888" s="861"/>
      <c r="L888" s="861"/>
      <c r="M888" s="861"/>
      <c r="N888" s="861"/>
      <c r="O888" s="861"/>
      <c r="P888" s="861"/>
      <c r="Q888" s="861"/>
      <c r="R888" s="861"/>
      <c r="S888" s="861"/>
      <c r="T888" s="861"/>
      <c r="U888" s="861"/>
      <c r="V888" s="861"/>
      <c r="W888" s="861"/>
      <c r="X888" s="861"/>
      <c r="Y888" s="861"/>
      <c r="Z888" s="861"/>
    </row>
    <row r="889">
      <c r="A889" s="861"/>
      <c r="B889" s="861"/>
      <c r="C889" s="942"/>
      <c r="D889" s="943"/>
      <c r="E889" s="942"/>
      <c r="F889" s="861"/>
      <c r="G889" s="943"/>
      <c r="H889" s="861"/>
      <c r="I889" s="861"/>
      <c r="J889" s="861"/>
      <c r="K889" s="861"/>
      <c r="L889" s="861"/>
      <c r="M889" s="861"/>
      <c r="N889" s="861"/>
      <c r="O889" s="861"/>
      <c r="P889" s="861"/>
      <c r="Q889" s="861"/>
      <c r="R889" s="861"/>
      <c r="S889" s="861"/>
      <c r="T889" s="861"/>
      <c r="U889" s="861"/>
      <c r="V889" s="861"/>
      <c r="W889" s="861"/>
      <c r="X889" s="861"/>
      <c r="Y889" s="861"/>
      <c r="Z889" s="861"/>
    </row>
    <row r="890">
      <c r="A890" s="861"/>
      <c r="B890" s="861"/>
      <c r="C890" s="942"/>
      <c r="D890" s="943"/>
      <c r="E890" s="942"/>
      <c r="F890" s="861"/>
      <c r="G890" s="943"/>
      <c r="H890" s="861"/>
      <c r="I890" s="861"/>
      <c r="J890" s="861"/>
      <c r="K890" s="861"/>
      <c r="L890" s="861"/>
      <c r="M890" s="861"/>
      <c r="N890" s="861"/>
      <c r="O890" s="861"/>
      <c r="P890" s="861"/>
      <c r="Q890" s="861"/>
      <c r="R890" s="861"/>
      <c r="S890" s="861"/>
      <c r="T890" s="861"/>
      <c r="U890" s="861"/>
      <c r="V890" s="861"/>
      <c r="W890" s="861"/>
      <c r="X890" s="861"/>
      <c r="Y890" s="861"/>
      <c r="Z890" s="861"/>
    </row>
    <row r="891">
      <c r="A891" s="861"/>
      <c r="B891" s="861"/>
      <c r="C891" s="942"/>
      <c r="D891" s="943"/>
      <c r="E891" s="942"/>
      <c r="F891" s="861"/>
      <c r="G891" s="943"/>
      <c r="H891" s="861"/>
      <c r="I891" s="861"/>
      <c r="J891" s="861"/>
      <c r="K891" s="861"/>
      <c r="L891" s="861"/>
      <c r="M891" s="861"/>
      <c r="N891" s="861"/>
      <c r="O891" s="861"/>
      <c r="P891" s="861"/>
      <c r="Q891" s="861"/>
      <c r="R891" s="861"/>
      <c r="S891" s="861"/>
      <c r="T891" s="861"/>
      <c r="U891" s="861"/>
      <c r="V891" s="861"/>
      <c r="W891" s="861"/>
      <c r="X891" s="861"/>
      <c r="Y891" s="861"/>
      <c r="Z891" s="861"/>
    </row>
    <row r="892">
      <c r="A892" s="861"/>
      <c r="B892" s="861"/>
      <c r="C892" s="942"/>
      <c r="D892" s="943"/>
      <c r="E892" s="942"/>
      <c r="F892" s="861"/>
      <c r="G892" s="943"/>
      <c r="H892" s="861"/>
      <c r="I892" s="861"/>
      <c r="J892" s="861"/>
      <c r="K892" s="861"/>
      <c r="L892" s="861"/>
      <c r="M892" s="861"/>
      <c r="N892" s="861"/>
      <c r="O892" s="861"/>
      <c r="P892" s="861"/>
      <c r="Q892" s="861"/>
      <c r="R892" s="861"/>
      <c r="S892" s="861"/>
      <c r="T892" s="861"/>
      <c r="U892" s="861"/>
      <c r="V892" s="861"/>
      <c r="W892" s="861"/>
      <c r="X892" s="861"/>
      <c r="Y892" s="861"/>
      <c r="Z892" s="861"/>
    </row>
    <row r="893">
      <c r="A893" s="861"/>
      <c r="B893" s="861"/>
      <c r="C893" s="942"/>
      <c r="D893" s="943"/>
      <c r="E893" s="942"/>
      <c r="F893" s="861"/>
      <c r="G893" s="943"/>
      <c r="H893" s="861"/>
      <c r="I893" s="861"/>
      <c r="J893" s="861"/>
      <c r="K893" s="861"/>
      <c r="L893" s="861"/>
      <c r="M893" s="861"/>
      <c r="N893" s="861"/>
      <c r="O893" s="861"/>
      <c r="P893" s="861"/>
      <c r="Q893" s="861"/>
      <c r="R893" s="861"/>
      <c r="S893" s="861"/>
      <c r="T893" s="861"/>
      <c r="U893" s="861"/>
      <c r="V893" s="861"/>
      <c r="W893" s="861"/>
      <c r="X893" s="861"/>
      <c r="Y893" s="861"/>
      <c r="Z893" s="861"/>
    </row>
    <row r="894">
      <c r="A894" s="861"/>
      <c r="B894" s="861"/>
      <c r="C894" s="942"/>
      <c r="D894" s="943"/>
      <c r="E894" s="942"/>
      <c r="F894" s="861"/>
      <c r="G894" s="943"/>
      <c r="H894" s="861"/>
      <c r="I894" s="861"/>
      <c r="J894" s="861"/>
      <c r="K894" s="861"/>
      <c r="L894" s="861"/>
      <c r="M894" s="861"/>
      <c r="N894" s="861"/>
      <c r="O894" s="861"/>
      <c r="P894" s="861"/>
      <c r="Q894" s="861"/>
      <c r="R894" s="861"/>
      <c r="S894" s="861"/>
      <c r="T894" s="861"/>
      <c r="U894" s="861"/>
      <c r="V894" s="861"/>
      <c r="W894" s="861"/>
      <c r="X894" s="861"/>
      <c r="Y894" s="861"/>
      <c r="Z894" s="861"/>
    </row>
    <row r="895">
      <c r="A895" s="861"/>
      <c r="B895" s="861"/>
      <c r="C895" s="942"/>
      <c r="D895" s="943"/>
      <c r="E895" s="942"/>
      <c r="F895" s="861"/>
      <c r="G895" s="943"/>
      <c r="H895" s="861"/>
      <c r="I895" s="861"/>
      <c r="J895" s="861"/>
      <c r="K895" s="861"/>
      <c r="L895" s="861"/>
      <c r="M895" s="861"/>
      <c r="N895" s="861"/>
      <c r="O895" s="861"/>
      <c r="P895" s="861"/>
      <c r="Q895" s="861"/>
      <c r="R895" s="861"/>
      <c r="S895" s="861"/>
      <c r="T895" s="861"/>
      <c r="U895" s="861"/>
      <c r="V895" s="861"/>
      <c r="W895" s="861"/>
      <c r="X895" s="861"/>
      <c r="Y895" s="861"/>
      <c r="Z895" s="861"/>
    </row>
    <row r="896">
      <c r="A896" s="861"/>
      <c r="B896" s="861"/>
      <c r="C896" s="942"/>
      <c r="D896" s="943"/>
      <c r="E896" s="942"/>
      <c r="F896" s="861"/>
      <c r="G896" s="943"/>
      <c r="H896" s="861"/>
      <c r="I896" s="861"/>
      <c r="J896" s="861"/>
      <c r="K896" s="861"/>
      <c r="L896" s="861"/>
      <c r="M896" s="861"/>
      <c r="N896" s="861"/>
      <c r="O896" s="861"/>
      <c r="P896" s="861"/>
      <c r="Q896" s="861"/>
      <c r="R896" s="861"/>
      <c r="S896" s="861"/>
      <c r="T896" s="861"/>
      <c r="U896" s="861"/>
      <c r="V896" s="861"/>
      <c r="W896" s="861"/>
      <c r="X896" s="861"/>
      <c r="Y896" s="861"/>
      <c r="Z896" s="861"/>
    </row>
    <row r="897">
      <c r="A897" s="861"/>
      <c r="B897" s="861"/>
      <c r="C897" s="942"/>
      <c r="D897" s="943"/>
      <c r="E897" s="942"/>
      <c r="F897" s="861"/>
      <c r="G897" s="943"/>
      <c r="H897" s="861"/>
      <c r="I897" s="861"/>
      <c r="J897" s="861"/>
      <c r="K897" s="861"/>
      <c r="L897" s="861"/>
      <c r="M897" s="861"/>
      <c r="N897" s="861"/>
      <c r="O897" s="861"/>
      <c r="P897" s="861"/>
      <c r="Q897" s="861"/>
      <c r="R897" s="861"/>
      <c r="S897" s="861"/>
      <c r="T897" s="861"/>
      <c r="U897" s="861"/>
      <c r="V897" s="861"/>
      <c r="W897" s="861"/>
      <c r="X897" s="861"/>
      <c r="Y897" s="861"/>
      <c r="Z897" s="861"/>
    </row>
    <row r="898">
      <c r="A898" s="861"/>
      <c r="B898" s="861"/>
      <c r="C898" s="942"/>
      <c r="D898" s="943"/>
      <c r="E898" s="942"/>
      <c r="F898" s="861"/>
      <c r="G898" s="943"/>
      <c r="H898" s="861"/>
      <c r="I898" s="861"/>
      <c r="J898" s="861"/>
      <c r="K898" s="861"/>
      <c r="L898" s="861"/>
      <c r="M898" s="861"/>
      <c r="N898" s="861"/>
      <c r="O898" s="861"/>
      <c r="P898" s="861"/>
      <c r="Q898" s="861"/>
      <c r="R898" s="861"/>
      <c r="S898" s="861"/>
      <c r="T898" s="861"/>
      <c r="U898" s="861"/>
      <c r="V898" s="861"/>
      <c r="W898" s="861"/>
      <c r="X898" s="861"/>
      <c r="Y898" s="861"/>
      <c r="Z898" s="861"/>
    </row>
    <row r="899">
      <c r="A899" s="861"/>
      <c r="B899" s="861"/>
      <c r="C899" s="942"/>
      <c r="D899" s="943"/>
      <c r="E899" s="942"/>
      <c r="F899" s="861"/>
      <c r="G899" s="943"/>
      <c r="H899" s="861"/>
      <c r="I899" s="861"/>
      <c r="J899" s="861"/>
      <c r="K899" s="861"/>
      <c r="L899" s="861"/>
      <c r="M899" s="861"/>
      <c r="N899" s="861"/>
      <c r="O899" s="861"/>
      <c r="P899" s="861"/>
      <c r="Q899" s="861"/>
      <c r="R899" s="861"/>
      <c r="S899" s="861"/>
      <c r="T899" s="861"/>
      <c r="U899" s="861"/>
      <c r="V899" s="861"/>
      <c r="W899" s="861"/>
      <c r="X899" s="861"/>
      <c r="Y899" s="861"/>
      <c r="Z899" s="861"/>
    </row>
    <row r="900">
      <c r="A900" s="861"/>
      <c r="B900" s="861"/>
      <c r="C900" s="942"/>
      <c r="D900" s="943"/>
      <c r="E900" s="942"/>
      <c r="F900" s="861"/>
      <c r="G900" s="943"/>
      <c r="H900" s="861"/>
      <c r="I900" s="861"/>
      <c r="J900" s="861"/>
      <c r="K900" s="861"/>
      <c r="L900" s="861"/>
      <c r="M900" s="861"/>
      <c r="N900" s="861"/>
      <c r="O900" s="861"/>
      <c r="P900" s="861"/>
      <c r="Q900" s="861"/>
      <c r="R900" s="861"/>
      <c r="S900" s="861"/>
      <c r="T900" s="861"/>
      <c r="U900" s="861"/>
      <c r="V900" s="861"/>
      <c r="W900" s="861"/>
      <c r="X900" s="861"/>
      <c r="Y900" s="861"/>
      <c r="Z900" s="861"/>
    </row>
    <row r="901">
      <c r="A901" s="861"/>
      <c r="B901" s="861"/>
      <c r="C901" s="942"/>
      <c r="D901" s="943"/>
      <c r="E901" s="942"/>
      <c r="F901" s="861"/>
      <c r="G901" s="943"/>
      <c r="H901" s="861"/>
      <c r="I901" s="861"/>
      <c r="J901" s="861"/>
      <c r="K901" s="861"/>
      <c r="L901" s="861"/>
      <c r="M901" s="861"/>
      <c r="N901" s="861"/>
      <c r="O901" s="861"/>
      <c r="P901" s="861"/>
      <c r="Q901" s="861"/>
      <c r="R901" s="861"/>
      <c r="S901" s="861"/>
      <c r="T901" s="861"/>
      <c r="U901" s="861"/>
      <c r="V901" s="861"/>
      <c r="W901" s="861"/>
      <c r="X901" s="861"/>
      <c r="Y901" s="861"/>
      <c r="Z901" s="861"/>
    </row>
    <row r="902">
      <c r="A902" s="861"/>
      <c r="B902" s="861"/>
      <c r="C902" s="942"/>
      <c r="D902" s="943"/>
      <c r="E902" s="942"/>
      <c r="F902" s="861"/>
      <c r="G902" s="943"/>
      <c r="H902" s="861"/>
      <c r="I902" s="861"/>
      <c r="J902" s="861"/>
      <c r="K902" s="861"/>
      <c r="L902" s="861"/>
      <c r="M902" s="861"/>
      <c r="N902" s="861"/>
      <c r="O902" s="861"/>
      <c r="P902" s="861"/>
      <c r="Q902" s="861"/>
      <c r="R902" s="861"/>
      <c r="S902" s="861"/>
      <c r="T902" s="861"/>
      <c r="U902" s="861"/>
      <c r="V902" s="861"/>
      <c r="W902" s="861"/>
      <c r="X902" s="861"/>
      <c r="Y902" s="861"/>
      <c r="Z902" s="861"/>
    </row>
    <row r="903">
      <c r="A903" s="861"/>
      <c r="B903" s="861"/>
      <c r="C903" s="942"/>
      <c r="D903" s="943"/>
      <c r="E903" s="942"/>
      <c r="F903" s="861"/>
      <c r="G903" s="943"/>
      <c r="H903" s="861"/>
      <c r="I903" s="861"/>
      <c r="J903" s="861"/>
      <c r="K903" s="861"/>
      <c r="L903" s="861"/>
      <c r="M903" s="861"/>
      <c r="N903" s="861"/>
      <c r="O903" s="861"/>
      <c r="P903" s="861"/>
      <c r="Q903" s="861"/>
      <c r="R903" s="861"/>
      <c r="S903" s="861"/>
      <c r="T903" s="861"/>
      <c r="U903" s="861"/>
      <c r="V903" s="861"/>
      <c r="W903" s="861"/>
      <c r="X903" s="861"/>
      <c r="Y903" s="861"/>
      <c r="Z903" s="861"/>
    </row>
    <row r="904">
      <c r="A904" s="861"/>
      <c r="B904" s="861"/>
      <c r="C904" s="942"/>
      <c r="D904" s="943"/>
      <c r="E904" s="942"/>
      <c r="F904" s="861"/>
      <c r="G904" s="943"/>
      <c r="H904" s="861"/>
      <c r="I904" s="861"/>
      <c r="J904" s="861"/>
      <c r="K904" s="861"/>
      <c r="L904" s="861"/>
      <c r="M904" s="861"/>
      <c r="N904" s="861"/>
      <c r="O904" s="861"/>
      <c r="P904" s="861"/>
      <c r="Q904" s="861"/>
      <c r="R904" s="861"/>
      <c r="S904" s="861"/>
      <c r="T904" s="861"/>
      <c r="U904" s="861"/>
      <c r="V904" s="861"/>
      <c r="W904" s="861"/>
      <c r="X904" s="861"/>
      <c r="Y904" s="861"/>
      <c r="Z904" s="861"/>
    </row>
    <row r="905">
      <c r="A905" s="861"/>
      <c r="B905" s="861"/>
      <c r="C905" s="942"/>
      <c r="D905" s="943"/>
      <c r="E905" s="942"/>
      <c r="F905" s="861"/>
      <c r="G905" s="943"/>
      <c r="H905" s="861"/>
      <c r="I905" s="861"/>
      <c r="J905" s="861"/>
      <c r="K905" s="861"/>
      <c r="L905" s="861"/>
      <c r="M905" s="861"/>
      <c r="N905" s="861"/>
      <c r="O905" s="861"/>
      <c r="P905" s="861"/>
      <c r="Q905" s="861"/>
      <c r="R905" s="861"/>
      <c r="S905" s="861"/>
      <c r="T905" s="861"/>
      <c r="U905" s="861"/>
      <c r="V905" s="861"/>
      <c r="W905" s="861"/>
      <c r="X905" s="861"/>
      <c r="Y905" s="861"/>
      <c r="Z905" s="861"/>
    </row>
    <row r="906">
      <c r="A906" s="861"/>
      <c r="B906" s="861"/>
      <c r="C906" s="942"/>
      <c r="D906" s="943"/>
      <c r="E906" s="942"/>
      <c r="F906" s="861"/>
      <c r="G906" s="943"/>
      <c r="H906" s="861"/>
      <c r="I906" s="861"/>
      <c r="J906" s="861"/>
      <c r="K906" s="861"/>
      <c r="L906" s="861"/>
      <c r="M906" s="861"/>
      <c r="N906" s="861"/>
      <c r="O906" s="861"/>
      <c r="P906" s="861"/>
      <c r="Q906" s="861"/>
      <c r="R906" s="861"/>
      <c r="S906" s="861"/>
      <c r="T906" s="861"/>
      <c r="U906" s="861"/>
      <c r="V906" s="861"/>
      <c r="W906" s="861"/>
      <c r="X906" s="861"/>
      <c r="Y906" s="861"/>
      <c r="Z906" s="861"/>
    </row>
    <row r="907">
      <c r="A907" s="861"/>
      <c r="B907" s="861"/>
      <c r="C907" s="942"/>
      <c r="D907" s="943"/>
      <c r="E907" s="942"/>
      <c r="F907" s="861"/>
      <c r="G907" s="943"/>
      <c r="H907" s="861"/>
      <c r="I907" s="861"/>
      <c r="J907" s="861"/>
      <c r="K907" s="861"/>
      <c r="L907" s="861"/>
      <c r="M907" s="861"/>
      <c r="N907" s="861"/>
      <c r="O907" s="861"/>
      <c r="P907" s="861"/>
      <c r="Q907" s="861"/>
      <c r="R907" s="861"/>
      <c r="S907" s="861"/>
      <c r="T907" s="861"/>
      <c r="U907" s="861"/>
      <c r="V907" s="861"/>
      <c r="W907" s="861"/>
      <c r="X907" s="861"/>
      <c r="Y907" s="861"/>
      <c r="Z907" s="861"/>
    </row>
    <row r="908">
      <c r="A908" s="861"/>
      <c r="B908" s="861"/>
      <c r="C908" s="942"/>
      <c r="D908" s="943"/>
      <c r="E908" s="942"/>
      <c r="F908" s="861"/>
      <c r="G908" s="943"/>
      <c r="H908" s="861"/>
      <c r="I908" s="861"/>
      <c r="J908" s="861"/>
      <c r="K908" s="861"/>
      <c r="L908" s="861"/>
      <c r="M908" s="861"/>
      <c r="N908" s="861"/>
      <c r="O908" s="861"/>
      <c r="P908" s="861"/>
      <c r="Q908" s="861"/>
      <c r="R908" s="861"/>
      <c r="S908" s="861"/>
      <c r="T908" s="861"/>
      <c r="U908" s="861"/>
      <c r="V908" s="861"/>
      <c r="W908" s="861"/>
      <c r="X908" s="861"/>
      <c r="Y908" s="861"/>
      <c r="Z908" s="861"/>
    </row>
    <row r="909">
      <c r="A909" s="861"/>
      <c r="B909" s="861"/>
      <c r="C909" s="942"/>
      <c r="D909" s="943"/>
      <c r="E909" s="942"/>
      <c r="F909" s="861"/>
      <c r="G909" s="943"/>
      <c r="H909" s="861"/>
      <c r="I909" s="861"/>
      <c r="J909" s="861"/>
      <c r="K909" s="861"/>
      <c r="L909" s="861"/>
      <c r="M909" s="861"/>
      <c r="N909" s="861"/>
      <c r="O909" s="861"/>
      <c r="P909" s="861"/>
      <c r="Q909" s="861"/>
      <c r="R909" s="861"/>
      <c r="S909" s="861"/>
      <c r="T909" s="861"/>
      <c r="U909" s="861"/>
      <c r="V909" s="861"/>
      <c r="W909" s="861"/>
      <c r="X909" s="861"/>
      <c r="Y909" s="861"/>
      <c r="Z909" s="861"/>
    </row>
    <row r="910">
      <c r="A910" s="861"/>
      <c r="B910" s="861"/>
      <c r="C910" s="942"/>
      <c r="D910" s="943"/>
      <c r="E910" s="942"/>
      <c r="F910" s="861"/>
      <c r="G910" s="943"/>
      <c r="H910" s="861"/>
      <c r="I910" s="861"/>
      <c r="J910" s="861"/>
      <c r="K910" s="861"/>
      <c r="L910" s="861"/>
      <c r="M910" s="861"/>
      <c r="N910" s="861"/>
      <c r="O910" s="861"/>
      <c r="P910" s="861"/>
      <c r="Q910" s="861"/>
      <c r="R910" s="861"/>
      <c r="S910" s="861"/>
      <c r="T910" s="861"/>
      <c r="U910" s="861"/>
      <c r="V910" s="861"/>
      <c r="W910" s="861"/>
      <c r="X910" s="861"/>
      <c r="Y910" s="861"/>
      <c r="Z910" s="861"/>
    </row>
    <row r="911">
      <c r="A911" s="861"/>
      <c r="B911" s="861"/>
      <c r="C911" s="942"/>
      <c r="D911" s="943"/>
      <c r="E911" s="942"/>
      <c r="F911" s="861"/>
      <c r="G911" s="943"/>
      <c r="H911" s="861"/>
      <c r="I911" s="861"/>
      <c r="J911" s="861"/>
      <c r="K911" s="861"/>
      <c r="L911" s="861"/>
      <c r="M911" s="861"/>
      <c r="N911" s="861"/>
      <c r="O911" s="861"/>
      <c r="P911" s="861"/>
      <c r="Q911" s="861"/>
      <c r="R911" s="861"/>
      <c r="S911" s="861"/>
      <c r="T911" s="861"/>
      <c r="U911" s="861"/>
      <c r="V911" s="861"/>
      <c r="W911" s="861"/>
      <c r="X911" s="861"/>
      <c r="Y911" s="861"/>
      <c r="Z911" s="861"/>
    </row>
    <row r="912">
      <c r="A912" s="861"/>
      <c r="B912" s="861"/>
      <c r="C912" s="942"/>
      <c r="D912" s="943"/>
      <c r="E912" s="942"/>
      <c r="F912" s="861"/>
      <c r="G912" s="943"/>
      <c r="H912" s="861"/>
      <c r="I912" s="861"/>
      <c r="J912" s="861"/>
      <c r="K912" s="861"/>
      <c r="L912" s="861"/>
      <c r="M912" s="861"/>
      <c r="N912" s="861"/>
      <c r="O912" s="861"/>
      <c r="P912" s="861"/>
      <c r="Q912" s="861"/>
      <c r="R912" s="861"/>
      <c r="S912" s="861"/>
      <c r="T912" s="861"/>
      <c r="U912" s="861"/>
      <c r="V912" s="861"/>
      <c r="W912" s="861"/>
      <c r="X912" s="861"/>
      <c r="Y912" s="861"/>
      <c r="Z912" s="861"/>
    </row>
    <row r="913">
      <c r="A913" s="861"/>
      <c r="B913" s="861"/>
      <c r="C913" s="942"/>
      <c r="D913" s="943"/>
      <c r="E913" s="942"/>
      <c r="F913" s="861"/>
      <c r="G913" s="943"/>
      <c r="H913" s="861"/>
      <c r="I913" s="861"/>
      <c r="J913" s="861"/>
      <c r="K913" s="861"/>
      <c r="L913" s="861"/>
      <c r="M913" s="861"/>
      <c r="N913" s="861"/>
      <c r="O913" s="861"/>
      <c r="P913" s="861"/>
      <c r="Q913" s="861"/>
      <c r="R913" s="861"/>
      <c r="S913" s="861"/>
      <c r="T913" s="861"/>
      <c r="U913" s="861"/>
      <c r="V913" s="861"/>
      <c r="W913" s="861"/>
      <c r="X913" s="861"/>
      <c r="Y913" s="861"/>
      <c r="Z913" s="861"/>
    </row>
    <row r="914">
      <c r="A914" s="861"/>
      <c r="B914" s="861"/>
      <c r="C914" s="942"/>
      <c r="D914" s="943"/>
      <c r="E914" s="942"/>
      <c r="F914" s="861"/>
      <c r="G914" s="943"/>
      <c r="H914" s="861"/>
      <c r="I914" s="861"/>
      <c r="J914" s="861"/>
      <c r="K914" s="861"/>
      <c r="L914" s="861"/>
      <c r="M914" s="861"/>
      <c r="N914" s="861"/>
      <c r="O914" s="861"/>
      <c r="P914" s="861"/>
      <c r="Q914" s="861"/>
      <c r="R914" s="861"/>
      <c r="S914" s="861"/>
      <c r="T914" s="861"/>
      <c r="U914" s="861"/>
      <c r="V914" s="861"/>
      <c r="W914" s="861"/>
      <c r="X914" s="861"/>
      <c r="Y914" s="861"/>
      <c r="Z914" s="861"/>
    </row>
    <row r="915">
      <c r="A915" s="861"/>
      <c r="B915" s="861"/>
      <c r="C915" s="942"/>
      <c r="D915" s="943"/>
      <c r="E915" s="942"/>
      <c r="F915" s="861"/>
      <c r="G915" s="943"/>
      <c r="H915" s="861"/>
      <c r="I915" s="861"/>
      <c r="J915" s="861"/>
      <c r="K915" s="861"/>
      <c r="L915" s="861"/>
      <c r="M915" s="861"/>
      <c r="N915" s="861"/>
      <c r="O915" s="861"/>
      <c r="P915" s="861"/>
      <c r="Q915" s="861"/>
      <c r="R915" s="861"/>
      <c r="S915" s="861"/>
      <c r="T915" s="861"/>
      <c r="U915" s="861"/>
      <c r="V915" s="861"/>
      <c r="W915" s="861"/>
      <c r="X915" s="861"/>
      <c r="Y915" s="861"/>
      <c r="Z915" s="861"/>
    </row>
    <row r="916">
      <c r="A916" s="861"/>
      <c r="B916" s="861"/>
      <c r="C916" s="942"/>
      <c r="D916" s="943"/>
      <c r="E916" s="942"/>
      <c r="F916" s="861"/>
      <c r="G916" s="943"/>
      <c r="H916" s="861"/>
      <c r="I916" s="861"/>
      <c r="J916" s="861"/>
      <c r="K916" s="861"/>
      <c r="L916" s="861"/>
      <c r="M916" s="861"/>
      <c r="N916" s="861"/>
      <c r="O916" s="861"/>
      <c r="P916" s="861"/>
      <c r="Q916" s="861"/>
      <c r="R916" s="861"/>
      <c r="S916" s="861"/>
      <c r="T916" s="861"/>
      <c r="U916" s="861"/>
      <c r="V916" s="861"/>
      <c r="W916" s="861"/>
      <c r="X916" s="861"/>
      <c r="Y916" s="861"/>
      <c r="Z916" s="861"/>
    </row>
    <row r="917">
      <c r="A917" s="861"/>
      <c r="B917" s="861"/>
      <c r="C917" s="942"/>
      <c r="D917" s="943"/>
      <c r="E917" s="942"/>
      <c r="F917" s="861"/>
      <c r="G917" s="943"/>
      <c r="H917" s="861"/>
      <c r="I917" s="861"/>
      <c r="J917" s="861"/>
      <c r="K917" s="861"/>
      <c r="L917" s="861"/>
      <c r="M917" s="861"/>
      <c r="N917" s="861"/>
      <c r="O917" s="861"/>
      <c r="P917" s="861"/>
      <c r="Q917" s="861"/>
      <c r="R917" s="861"/>
      <c r="S917" s="861"/>
      <c r="T917" s="861"/>
      <c r="U917" s="861"/>
      <c r="V917" s="861"/>
      <c r="W917" s="861"/>
      <c r="X917" s="861"/>
      <c r="Y917" s="861"/>
      <c r="Z917" s="861"/>
    </row>
    <row r="918">
      <c r="A918" s="861"/>
      <c r="B918" s="861"/>
      <c r="C918" s="942"/>
      <c r="D918" s="943"/>
      <c r="E918" s="942"/>
      <c r="F918" s="861"/>
      <c r="G918" s="943"/>
      <c r="H918" s="861"/>
      <c r="I918" s="861"/>
      <c r="J918" s="861"/>
      <c r="K918" s="861"/>
      <c r="L918" s="861"/>
      <c r="M918" s="861"/>
      <c r="N918" s="861"/>
      <c r="O918" s="861"/>
      <c r="P918" s="861"/>
      <c r="Q918" s="861"/>
      <c r="R918" s="861"/>
      <c r="S918" s="861"/>
      <c r="T918" s="861"/>
      <c r="U918" s="861"/>
      <c r="V918" s="861"/>
      <c r="W918" s="861"/>
      <c r="X918" s="861"/>
      <c r="Y918" s="861"/>
      <c r="Z918" s="861"/>
    </row>
    <row r="919">
      <c r="A919" s="861"/>
      <c r="B919" s="861"/>
      <c r="C919" s="942"/>
      <c r="D919" s="943"/>
      <c r="E919" s="942"/>
      <c r="F919" s="861"/>
      <c r="G919" s="943"/>
      <c r="H919" s="861"/>
      <c r="I919" s="861"/>
      <c r="J919" s="861"/>
      <c r="K919" s="861"/>
      <c r="L919" s="861"/>
      <c r="M919" s="861"/>
      <c r="N919" s="861"/>
      <c r="O919" s="861"/>
      <c r="P919" s="861"/>
      <c r="Q919" s="861"/>
      <c r="R919" s="861"/>
      <c r="S919" s="861"/>
      <c r="T919" s="861"/>
      <c r="U919" s="861"/>
      <c r="V919" s="861"/>
      <c r="W919" s="861"/>
      <c r="X919" s="861"/>
      <c r="Y919" s="861"/>
      <c r="Z919" s="861"/>
    </row>
    <row r="920">
      <c r="A920" s="861"/>
      <c r="B920" s="861"/>
      <c r="C920" s="942"/>
      <c r="D920" s="943"/>
      <c r="E920" s="942"/>
      <c r="F920" s="861"/>
      <c r="G920" s="943"/>
      <c r="H920" s="861"/>
      <c r="I920" s="861"/>
      <c r="J920" s="861"/>
      <c r="K920" s="861"/>
      <c r="L920" s="861"/>
      <c r="M920" s="861"/>
      <c r="N920" s="861"/>
      <c r="O920" s="861"/>
      <c r="P920" s="861"/>
      <c r="Q920" s="861"/>
      <c r="R920" s="861"/>
      <c r="S920" s="861"/>
      <c r="T920" s="861"/>
      <c r="U920" s="861"/>
      <c r="V920" s="861"/>
      <c r="W920" s="861"/>
      <c r="X920" s="861"/>
      <c r="Y920" s="861"/>
      <c r="Z920" s="861"/>
    </row>
    <row r="921">
      <c r="A921" s="861"/>
      <c r="B921" s="861"/>
      <c r="C921" s="942"/>
      <c r="D921" s="943"/>
      <c r="E921" s="942"/>
      <c r="F921" s="861"/>
      <c r="G921" s="943"/>
      <c r="H921" s="861"/>
      <c r="I921" s="861"/>
      <c r="J921" s="861"/>
      <c r="K921" s="861"/>
      <c r="L921" s="861"/>
      <c r="M921" s="861"/>
      <c r="N921" s="861"/>
      <c r="O921" s="861"/>
      <c r="P921" s="861"/>
      <c r="Q921" s="861"/>
      <c r="R921" s="861"/>
      <c r="S921" s="861"/>
      <c r="T921" s="861"/>
      <c r="U921" s="861"/>
      <c r="V921" s="861"/>
      <c r="W921" s="861"/>
      <c r="X921" s="861"/>
      <c r="Y921" s="861"/>
      <c r="Z921" s="861"/>
    </row>
    <row r="922">
      <c r="A922" s="861"/>
      <c r="B922" s="861"/>
      <c r="C922" s="942"/>
      <c r="D922" s="943"/>
      <c r="E922" s="942"/>
      <c r="F922" s="861"/>
      <c r="G922" s="943"/>
      <c r="H922" s="861"/>
      <c r="I922" s="861"/>
      <c r="J922" s="861"/>
      <c r="K922" s="861"/>
      <c r="L922" s="861"/>
      <c r="M922" s="861"/>
      <c r="N922" s="861"/>
      <c r="O922" s="861"/>
      <c r="P922" s="861"/>
      <c r="Q922" s="861"/>
      <c r="R922" s="861"/>
      <c r="S922" s="861"/>
      <c r="T922" s="861"/>
      <c r="U922" s="861"/>
      <c r="V922" s="861"/>
      <c r="W922" s="861"/>
      <c r="X922" s="861"/>
      <c r="Y922" s="861"/>
      <c r="Z922" s="861"/>
    </row>
    <row r="923">
      <c r="A923" s="861"/>
      <c r="B923" s="861"/>
      <c r="C923" s="942"/>
      <c r="D923" s="943"/>
      <c r="E923" s="942"/>
      <c r="F923" s="861"/>
      <c r="G923" s="943"/>
      <c r="H923" s="861"/>
      <c r="I923" s="861"/>
      <c r="J923" s="861"/>
      <c r="K923" s="861"/>
      <c r="L923" s="861"/>
      <c r="M923" s="861"/>
      <c r="N923" s="861"/>
      <c r="O923" s="861"/>
      <c r="P923" s="861"/>
      <c r="Q923" s="861"/>
      <c r="R923" s="861"/>
      <c r="S923" s="861"/>
      <c r="T923" s="861"/>
      <c r="U923" s="861"/>
      <c r="V923" s="861"/>
      <c r="W923" s="861"/>
      <c r="X923" s="861"/>
      <c r="Y923" s="861"/>
      <c r="Z923" s="861"/>
    </row>
    <row r="924">
      <c r="A924" s="861"/>
      <c r="B924" s="861"/>
      <c r="C924" s="942"/>
      <c r="D924" s="943"/>
      <c r="E924" s="942"/>
      <c r="F924" s="861"/>
      <c r="G924" s="943"/>
      <c r="H924" s="861"/>
      <c r="I924" s="861"/>
      <c r="J924" s="861"/>
      <c r="K924" s="861"/>
      <c r="L924" s="861"/>
      <c r="M924" s="861"/>
      <c r="N924" s="861"/>
      <c r="O924" s="861"/>
      <c r="P924" s="861"/>
      <c r="Q924" s="861"/>
      <c r="R924" s="861"/>
      <c r="S924" s="861"/>
      <c r="T924" s="861"/>
      <c r="U924" s="861"/>
      <c r="V924" s="861"/>
      <c r="W924" s="861"/>
      <c r="X924" s="861"/>
      <c r="Y924" s="861"/>
      <c r="Z924" s="861"/>
    </row>
    <row r="925">
      <c r="A925" s="861"/>
      <c r="B925" s="861"/>
      <c r="C925" s="942"/>
      <c r="D925" s="943"/>
      <c r="E925" s="942"/>
      <c r="F925" s="861"/>
      <c r="G925" s="943"/>
      <c r="H925" s="861"/>
      <c r="I925" s="861"/>
      <c r="J925" s="861"/>
      <c r="K925" s="861"/>
      <c r="L925" s="861"/>
      <c r="M925" s="861"/>
      <c r="N925" s="861"/>
      <c r="O925" s="861"/>
      <c r="P925" s="861"/>
      <c r="Q925" s="861"/>
      <c r="R925" s="861"/>
      <c r="S925" s="861"/>
      <c r="T925" s="861"/>
      <c r="U925" s="861"/>
      <c r="V925" s="861"/>
      <c r="W925" s="861"/>
      <c r="X925" s="861"/>
      <c r="Y925" s="861"/>
      <c r="Z925" s="861"/>
    </row>
    <row r="926">
      <c r="A926" s="861"/>
      <c r="B926" s="861"/>
      <c r="C926" s="942"/>
      <c r="D926" s="943"/>
      <c r="E926" s="942"/>
      <c r="F926" s="861"/>
      <c r="G926" s="943"/>
      <c r="H926" s="861"/>
      <c r="I926" s="861"/>
      <c r="J926" s="861"/>
      <c r="K926" s="861"/>
      <c r="L926" s="861"/>
      <c r="M926" s="861"/>
      <c r="N926" s="861"/>
      <c r="O926" s="861"/>
      <c r="P926" s="861"/>
      <c r="Q926" s="861"/>
      <c r="R926" s="861"/>
      <c r="S926" s="861"/>
      <c r="T926" s="861"/>
      <c r="U926" s="861"/>
      <c r="V926" s="861"/>
      <c r="W926" s="861"/>
      <c r="X926" s="861"/>
      <c r="Y926" s="861"/>
      <c r="Z926" s="861"/>
    </row>
    <row r="927">
      <c r="A927" s="861"/>
      <c r="B927" s="861"/>
      <c r="C927" s="942"/>
      <c r="D927" s="943"/>
      <c r="E927" s="942"/>
      <c r="F927" s="861"/>
      <c r="G927" s="943"/>
      <c r="H927" s="861"/>
      <c r="I927" s="861"/>
      <c r="J927" s="861"/>
      <c r="K927" s="861"/>
      <c r="L927" s="861"/>
      <c r="M927" s="861"/>
      <c r="N927" s="861"/>
      <c r="O927" s="861"/>
      <c r="P927" s="861"/>
      <c r="Q927" s="861"/>
      <c r="R927" s="861"/>
      <c r="S927" s="861"/>
      <c r="T927" s="861"/>
      <c r="U927" s="861"/>
      <c r="V927" s="861"/>
      <c r="W927" s="861"/>
      <c r="X927" s="861"/>
      <c r="Y927" s="861"/>
      <c r="Z927" s="861"/>
    </row>
    <row r="928">
      <c r="A928" s="861"/>
      <c r="B928" s="861"/>
      <c r="C928" s="942"/>
      <c r="D928" s="943"/>
      <c r="E928" s="942"/>
      <c r="F928" s="861"/>
      <c r="G928" s="943"/>
      <c r="H928" s="861"/>
      <c r="I928" s="861"/>
      <c r="J928" s="861"/>
      <c r="K928" s="861"/>
      <c r="L928" s="861"/>
      <c r="M928" s="861"/>
      <c r="N928" s="861"/>
      <c r="O928" s="861"/>
      <c r="P928" s="861"/>
      <c r="Q928" s="861"/>
      <c r="R928" s="861"/>
      <c r="S928" s="861"/>
      <c r="T928" s="861"/>
      <c r="U928" s="861"/>
      <c r="V928" s="861"/>
      <c r="W928" s="861"/>
      <c r="X928" s="861"/>
      <c r="Y928" s="861"/>
      <c r="Z928" s="861"/>
    </row>
    <row r="929">
      <c r="A929" s="861"/>
      <c r="B929" s="861"/>
      <c r="C929" s="942"/>
      <c r="D929" s="943"/>
      <c r="E929" s="942"/>
      <c r="F929" s="861"/>
      <c r="G929" s="943"/>
      <c r="H929" s="861"/>
      <c r="I929" s="861"/>
      <c r="J929" s="861"/>
      <c r="K929" s="861"/>
      <c r="L929" s="861"/>
      <c r="M929" s="861"/>
      <c r="N929" s="861"/>
      <c r="O929" s="861"/>
      <c r="P929" s="861"/>
      <c r="Q929" s="861"/>
      <c r="R929" s="861"/>
      <c r="S929" s="861"/>
      <c r="T929" s="861"/>
      <c r="U929" s="861"/>
      <c r="V929" s="861"/>
      <c r="W929" s="861"/>
      <c r="X929" s="861"/>
      <c r="Y929" s="861"/>
      <c r="Z929" s="861"/>
    </row>
    <row r="930">
      <c r="A930" s="861"/>
      <c r="B930" s="861"/>
      <c r="C930" s="942"/>
      <c r="D930" s="943"/>
      <c r="E930" s="942"/>
      <c r="F930" s="861"/>
      <c r="G930" s="943"/>
      <c r="H930" s="861"/>
      <c r="I930" s="861"/>
      <c r="J930" s="861"/>
      <c r="K930" s="861"/>
      <c r="L930" s="861"/>
      <c r="M930" s="861"/>
      <c r="N930" s="861"/>
      <c r="O930" s="861"/>
      <c r="P930" s="861"/>
      <c r="Q930" s="861"/>
      <c r="R930" s="861"/>
      <c r="S930" s="861"/>
      <c r="T930" s="861"/>
      <c r="U930" s="861"/>
      <c r="V930" s="861"/>
      <c r="W930" s="861"/>
      <c r="X930" s="861"/>
      <c r="Y930" s="861"/>
      <c r="Z930" s="861"/>
    </row>
    <row r="931">
      <c r="A931" s="861"/>
      <c r="B931" s="861"/>
      <c r="C931" s="942"/>
      <c r="D931" s="943"/>
      <c r="E931" s="942"/>
      <c r="F931" s="861"/>
      <c r="G931" s="943"/>
      <c r="H931" s="861"/>
      <c r="I931" s="861"/>
      <c r="J931" s="861"/>
      <c r="K931" s="861"/>
      <c r="L931" s="861"/>
      <c r="M931" s="861"/>
      <c r="N931" s="861"/>
      <c r="O931" s="861"/>
      <c r="P931" s="861"/>
      <c r="Q931" s="861"/>
      <c r="R931" s="861"/>
      <c r="S931" s="861"/>
      <c r="T931" s="861"/>
      <c r="U931" s="861"/>
      <c r="V931" s="861"/>
      <c r="W931" s="861"/>
      <c r="X931" s="861"/>
      <c r="Y931" s="861"/>
      <c r="Z931" s="861"/>
    </row>
    <row r="932">
      <c r="A932" s="861"/>
      <c r="B932" s="861"/>
      <c r="C932" s="942"/>
      <c r="D932" s="943"/>
      <c r="E932" s="942"/>
      <c r="F932" s="861"/>
      <c r="G932" s="943"/>
      <c r="H932" s="861"/>
      <c r="I932" s="861"/>
      <c r="J932" s="861"/>
      <c r="K932" s="861"/>
      <c r="L932" s="861"/>
      <c r="M932" s="861"/>
      <c r="N932" s="861"/>
      <c r="O932" s="861"/>
      <c r="P932" s="861"/>
      <c r="Q932" s="861"/>
      <c r="R932" s="861"/>
      <c r="S932" s="861"/>
      <c r="T932" s="861"/>
      <c r="U932" s="861"/>
      <c r="V932" s="861"/>
      <c r="W932" s="861"/>
      <c r="X932" s="861"/>
      <c r="Y932" s="861"/>
      <c r="Z932" s="861"/>
    </row>
    <row r="933">
      <c r="A933" s="861"/>
      <c r="B933" s="861"/>
      <c r="C933" s="942"/>
      <c r="D933" s="943"/>
      <c r="E933" s="942"/>
      <c r="F933" s="861"/>
      <c r="G933" s="943"/>
      <c r="H933" s="861"/>
      <c r="I933" s="861"/>
      <c r="J933" s="861"/>
      <c r="K933" s="861"/>
      <c r="L933" s="861"/>
      <c r="M933" s="861"/>
      <c r="N933" s="861"/>
      <c r="O933" s="861"/>
      <c r="P933" s="861"/>
      <c r="Q933" s="861"/>
      <c r="R933" s="861"/>
      <c r="S933" s="861"/>
      <c r="T933" s="861"/>
      <c r="U933" s="861"/>
      <c r="V933" s="861"/>
      <c r="W933" s="861"/>
      <c r="X933" s="861"/>
      <c r="Y933" s="861"/>
      <c r="Z933" s="861"/>
    </row>
    <row r="934">
      <c r="A934" s="861"/>
      <c r="B934" s="861"/>
      <c r="C934" s="942"/>
      <c r="D934" s="943"/>
      <c r="E934" s="942"/>
      <c r="F934" s="861"/>
      <c r="G934" s="943"/>
      <c r="H934" s="861"/>
      <c r="I934" s="861"/>
      <c r="J934" s="861"/>
      <c r="K934" s="861"/>
      <c r="L934" s="861"/>
      <c r="M934" s="861"/>
      <c r="N934" s="861"/>
      <c r="O934" s="861"/>
      <c r="P934" s="861"/>
      <c r="Q934" s="861"/>
      <c r="R934" s="861"/>
      <c r="S934" s="861"/>
      <c r="T934" s="861"/>
      <c r="U934" s="861"/>
      <c r="V934" s="861"/>
      <c r="W934" s="861"/>
      <c r="X934" s="861"/>
      <c r="Y934" s="861"/>
      <c r="Z934" s="861"/>
    </row>
    <row r="935">
      <c r="A935" s="861"/>
      <c r="B935" s="861"/>
      <c r="C935" s="942"/>
      <c r="D935" s="943"/>
      <c r="E935" s="942"/>
      <c r="F935" s="861"/>
      <c r="G935" s="943"/>
      <c r="H935" s="861"/>
      <c r="I935" s="861"/>
      <c r="J935" s="861"/>
      <c r="K935" s="861"/>
      <c r="L935" s="861"/>
      <c r="M935" s="861"/>
      <c r="N935" s="861"/>
      <c r="O935" s="861"/>
      <c r="P935" s="861"/>
      <c r="Q935" s="861"/>
      <c r="R935" s="861"/>
      <c r="S935" s="861"/>
      <c r="T935" s="861"/>
      <c r="U935" s="861"/>
      <c r="V935" s="861"/>
      <c r="W935" s="861"/>
      <c r="X935" s="861"/>
      <c r="Y935" s="861"/>
      <c r="Z935" s="861"/>
    </row>
    <row r="936">
      <c r="A936" s="861"/>
      <c r="B936" s="861"/>
      <c r="C936" s="942"/>
      <c r="D936" s="943"/>
      <c r="E936" s="942"/>
      <c r="F936" s="861"/>
      <c r="G936" s="943"/>
      <c r="H936" s="861"/>
      <c r="I936" s="861"/>
      <c r="J936" s="861"/>
      <c r="K936" s="861"/>
      <c r="L936" s="861"/>
      <c r="M936" s="861"/>
      <c r="N936" s="861"/>
      <c r="O936" s="861"/>
      <c r="P936" s="861"/>
      <c r="Q936" s="861"/>
      <c r="R936" s="861"/>
      <c r="S936" s="861"/>
      <c r="T936" s="861"/>
      <c r="U936" s="861"/>
      <c r="V936" s="861"/>
      <c r="W936" s="861"/>
      <c r="X936" s="861"/>
      <c r="Y936" s="861"/>
      <c r="Z936" s="861"/>
    </row>
    <row r="937">
      <c r="A937" s="861"/>
      <c r="B937" s="861"/>
      <c r="C937" s="942"/>
      <c r="D937" s="943"/>
      <c r="E937" s="942"/>
      <c r="F937" s="861"/>
      <c r="G937" s="943"/>
      <c r="H937" s="861"/>
      <c r="I937" s="861"/>
      <c r="J937" s="861"/>
      <c r="K937" s="861"/>
      <c r="L937" s="861"/>
      <c r="M937" s="861"/>
      <c r="N937" s="861"/>
      <c r="O937" s="861"/>
      <c r="P937" s="861"/>
      <c r="Q937" s="861"/>
      <c r="R937" s="861"/>
      <c r="S937" s="861"/>
      <c r="T937" s="861"/>
      <c r="U937" s="861"/>
      <c r="V937" s="861"/>
      <c r="W937" s="861"/>
      <c r="X937" s="861"/>
      <c r="Y937" s="861"/>
      <c r="Z937" s="861"/>
    </row>
    <row r="938">
      <c r="A938" s="861"/>
      <c r="B938" s="861"/>
      <c r="C938" s="942"/>
      <c r="D938" s="943"/>
      <c r="E938" s="942"/>
      <c r="F938" s="861"/>
      <c r="G938" s="943"/>
      <c r="H938" s="861"/>
      <c r="I938" s="861"/>
      <c r="J938" s="861"/>
      <c r="K938" s="861"/>
      <c r="L938" s="861"/>
      <c r="M938" s="861"/>
      <c r="N938" s="861"/>
      <c r="O938" s="861"/>
      <c r="P938" s="861"/>
      <c r="Q938" s="861"/>
      <c r="R938" s="861"/>
      <c r="S938" s="861"/>
      <c r="T938" s="861"/>
      <c r="U938" s="861"/>
      <c r="V938" s="861"/>
      <c r="W938" s="861"/>
      <c r="X938" s="861"/>
      <c r="Y938" s="861"/>
      <c r="Z938" s="861"/>
    </row>
    <row r="939">
      <c r="A939" s="861"/>
      <c r="B939" s="861"/>
      <c r="C939" s="942"/>
      <c r="D939" s="943"/>
      <c r="E939" s="942"/>
      <c r="F939" s="861"/>
      <c r="G939" s="943"/>
      <c r="H939" s="861"/>
      <c r="I939" s="861"/>
      <c r="J939" s="861"/>
      <c r="K939" s="861"/>
      <c r="L939" s="861"/>
      <c r="M939" s="861"/>
      <c r="N939" s="861"/>
      <c r="O939" s="861"/>
      <c r="P939" s="861"/>
      <c r="Q939" s="861"/>
      <c r="R939" s="861"/>
      <c r="S939" s="861"/>
      <c r="T939" s="861"/>
      <c r="U939" s="861"/>
      <c r="V939" s="861"/>
      <c r="W939" s="861"/>
      <c r="X939" s="861"/>
      <c r="Y939" s="861"/>
      <c r="Z939" s="861"/>
    </row>
    <row r="940">
      <c r="A940" s="861"/>
      <c r="B940" s="861"/>
      <c r="C940" s="942"/>
      <c r="D940" s="943"/>
      <c r="E940" s="942"/>
      <c r="F940" s="861"/>
      <c r="G940" s="943"/>
      <c r="H940" s="861"/>
      <c r="I940" s="861"/>
      <c r="J940" s="861"/>
      <c r="K940" s="861"/>
      <c r="L940" s="861"/>
      <c r="M940" s="861"/>
      <c r="N940" s="861"/>
      <c r="O940" s="861"/>
      <c r="P940" s="861"/>
      <c r="Q940" s="861"/>
      <c r="R940" s="861"/>
      <c r="S940" s="861"/>
      <c r="T940" s="861"/>
      <c r="U940" s="861"/>
      <c r="V940" s="861"/>
      <c r="W940" s="861"/>
      <c r="X940" s="861"/>
      <c r="Y940" s="861"/>
      <c r="Z940" s="861"/>
    </row>
    <row r="941">
      <c r="A941" s="861"/>
      <c r="B941" s="861"/>
      <c r="C941" s="942"/>
      <c r="D941" s="943"/>
      <c r="E941" s="942"/>
      <c r="F941" s="861"/>
      <c r="G941" s="943"/>
      <c r="H941" s="861"/>
      <c r="I941" s="861"/>
      <c r="J941" s="861"/>
      <c r="K941" s="861"/>
      <c r="L941" s="861"/>
      <c r="M941" s="861"/>
      <c r="N941" s="861"/>
      <c r="O941" s="861"/>
      <c r="P941" s="861"/>
      <c r="Q941" s="861"/>
      <c r="R941" s="861"/>
      <c r="S941" s="861"/>
      <c r="T941" s="861"/>
      <c r="U941" s="861"/>
      <c r="V941" s="861"/>
      <c r="W941" s="861"/>
      <c r="X941" s="861"/>
      <c r="Y941" s="861"/>
      <c r="Z941" s="861"/>
    </row>
    <row r="942">
      <c r="A942" s="861"/>
      <c r="B942" s="861"/>
      <c r="C942" s="942"/>
      <c r="D942" s="943"/>
      <c r="E942" s="942"/>
      <c r="F942" s="861"/>
      <c r="G942" s="943"/>
      <c r="H942" s="861"/>
      <c r="I942" s="861"/>
      <c r="J942" s="861"/>
      <c r="K942" s="861"/>
      <c r="L942" s="861"/>
      <c r="M942" s="861"/>
      <c r="N942" s="861"/>
      <c r="O942" s="861"/>
      <c r="P942" s="861"/>
      <c r="Q942" s="861"/>
      <c r="R942" s="861"/>
      <c r="S942" s="861"/>
      <c r="T942" s="861"/>
      <c r="U942" s="861"/>
      <c r="V942" s="861"/>
      <c r="W942" s="861"/>
      <c r="X942" s="861"/>
      <c r="Y942" s="861"/>
      <c r="Z942" s="861"/>
    </row>
    <row r="943">
      <c r="A943" s="861"/>
      <c r="B943" s="861"/>
      <c r="C943" s="942"/>
      <c r="D943" s="943"/>
      <c r="E943" s="942"/>
      <c r="F943" s="861"/>
      <c r="G943" s="943"/>
      <c r="H943" s="861"/>
      <c r="I943" s="861"/>
      <c r="J943" s="861"/>
      <c r="K943" s="861"/>
      <c r="L943" s="861"/>
      <c r="M943" s="861"/>
      <c r="N943" s="861"/>
      <c r="O943" s="861"/>
      <c r="P943" s="861"/>
      <c r="Q943" s="861"/>
      <c r="R943" s="861"/>
      <c r="S943" s="861"/>
      <c r="T943" s="861"/>
      <c r="U943" s="861"/>
      <c r="V943" s="861"/>
      <c r="W943" s="861"/>
      <c r="X943" s="861"/>
      <c r="Y943" s="861"/>
      <c r="Z943" s="861"/>
    </row>
    <row r="944">
      <c r="A944" s="861"/>
      <c r="B944" s="861"/>
      <c r="C944" s="942"/>
      <c r="D944" s="943"/>
      <c r="E944" s="942"/>
      <c r="F944" s="861"/>
      <c r="G944" s="943"/>
      <c r="H944" s="861"/>
      <c r="I944" s="861"/>
      <c r="J944" s="861"/>
      <c r="K944" s="861"/>
      <c r="L944" s="861"/>
      <c r="M944" s="861"/>
      <c r="N944" s="861"/>
      <c r="O944" s="861"/>
      <c r="P944" s="861"/>
      <c r="Q944" s="861"/>
      <c r="R944" s="861"/>
      <c r="S944" s="861"/>
      <c r="T944" s="861"/>
      <c r="U944" s="861"/>
      <c r="V944" s="861"/>
      <c r="W944" s="861"/>
      <c r="X944" s="861"/>
      <c r="Y944" s="861"/>
      <c r="Z944" s="861"/>
    </row>
    <row r="945">
      <c r="A945" s="861"/>
      <c r="B945" s="861"/>
      <c r="C945" s="942"/>
      <c r="D945" s="943"/>
      <c r="E945" s="942"/>
      <c r="F945" s="861"/>
      <c r="G945" s="943"/>
      <c r="H945" s="861"/>
      <c r="I945" s="861"/>
      <c r="J945" s="861"/>
      <c r="K945" s="861"/>
      <c r="L945" s="861"/>
      <c r="M945" s="861"/>
      <c r="N945" s="861"/>
      <c r="O945" s="861"/>
      <c r="P945" s="861"/>
      <c r="Q945" s="861"/>
      <c r="R945" s="861"/>
      <c r="S945" s="861"/>
      <c r="T945" s="861"/>
      <c r="U945" s="861"/>
      <c r="V945" s="861"/>
      <c r="W945" s="861"/>
      <c r="X945" s="861"/>
      <c r="Y945" s="861"/>
      <c r="Z945" s="861"/>
    </row>
    <row r="946">
      <c r="A946" s="861"/>
      <c r="B946" s="861"/>
      <c r="C946" s="942"/>
      <c r="D946" s="943"/>
      <c r="E946" s="942"/>
      <c r="F946" s="861"/>
      <c r="G946" s="943"/>
      <c r="H946" s="861"/>
      <c r="I946" s="861"/>
      <c r="J946" s="861"/>
      <c r="K946" s="861"/>
      <c r="L946" s="861"/>
      <c r="M946" s="861"/>
      <c r="N946" s="861"/>
      <c r="O946" s="861"/>
      <c r="P946" s="861"/>
      <c r="Q946" s="861"/>
      <c r="R946" s="861"/>
      <c r="S946" s="861"/>
      <c r="T946" s="861"/>
      <c r="U946" s="861"/>
      <c r="V946" s="861"/>
      <c r="W946" s="861"/>
      <c r="X946" s="861"/>
      <c r="Y946" s="861"/>
      <c r="Z946" s="861"/>
    </row>
    <row r="947">
      <c r="A947" s="861"/>
      <c r="B947" s="861"/>
      <c r="C947" s="942"/>
      <c r="D947" s="943"/>
      <c r="E947" s="942"/>
      <c r="F947" s="861"/>
      <c r="G947" s="943"/>
      <c r="H947" s="861"/>
      <c r="I947" s="861"/>
      <c r="J947" s="861"/>
      <c r="K947" s="861"/>
      <c r="L947" s="861"/>
      <c r="M947" s="861"/>
      <c r="N947" s="861"/>
      <c r="O947" s="861"/>
      <c r="P947" s="861"/>
      <c r="Q947" s="861"/>
      <c r="R947" s="861"/>
      <c r="S947" s="861"/>
      <c r="T947" s="861"/>
      <c r="U947" s="861"/>
      <c r="V947" s="861"/>
      <c r="W947" s="861"/>
      <c r="X947" s="861"/>
      <c r="Y947" s="861"/>
      <c r="Z947" s="861"/>
    </row>
    <row r="948">
      <c r="A948" s="861"/>
      <c r="B948" s="861"/>
      <c r="C948" s="942"/>
      <c r="D948" s="943"/>
      <c r="E948" s="942"/>
      <c r="F948" s="861"/>
      <c r="G948" s="943"/>
      <c r="H948" s="861"/>
      <c r="I948" s="861"/>
      <c r="J948" s="861"/>
      <c r="K948" s="861"/>
      <c r="L948" s="861"/>
      <c r="M948" s="861"/>
      <c r="N948" s="861"/>
      <c r="O948" s="861"/>
      <c r="P948" s="861"/>
      <c r="Q948" s="861"/>
      <c r="R948" s="861"/>
      <c r="S948" s="861"/>
      <c r="T948" s="861"/>
      <c r="U948" s="861"/>
      <c r="V948" s="861"/>
      <c r="W948" s="861"/>
      <c r="X948" s="861"/>
      <c r="Y948" s="861"/>
      <c r="Z948" s="861"/>
    </row>
    <row r="949">
      <c r="A949" s="861"/>
      <c r="B949" s="861"/>
      <c r="C949" s="942"/>
      <c r="D949" s="943"/>
      <c r="E949" s="942"/>
      <c r="F949" s="861"/>
      <c r="G949" s="943"/>
      <c r="H949" s="861"/>
      <c r="I949" s="861"/>
      <c r="J949" s="861"/>
      <c r="K949" s="861"/>
      <c r="L949" s="861"/>
      <c r="M949" s="861"/>
      <c r="N949" s="861"/>
      <c r="O949" s="861"/>
      <c r="P949" s="861"/>
      <c r="Q949" s="861"/>
      <c r="R949" s="861"/>
      <c r="S949" s="861"/>
      <c r="T949" s="861"/>
      <c r="U949" s="861"/>
      <c r="V949" s="861"/>
      <c r="W949" s="861"/>
      <c r="X949" s="861"/>
      <c r="Y949" s="861"/>
      <c r="Z949" s="861"/>
    </row>
    <row r="950">
      <c r="A950" s="861"/>
      <c r="B950" s="861"/>
      <c r="C950" s="942"/>
      <c r="D950" s="943"/>
      <c r="E950" s="942"/>
      <c r="F950" s="861"/>
      <c r="G950" s="943"/>
      <c r="H950" s="861"/>
      <c r="I950" s="861"/>
      <c r="J950" s="861"/>
      <c r="K950" s="861"/>
      <c r="L950" s="861"/>
      <c r="M950" s="861"/>
      <c r="N950" s="861"/>
      <c r="O950" s="861"/>
      <c r="P950" s="861"/>
      <c r="Q950" s="861"/>
      <c r="R950" s="861"/>
      <c r="S950" s="861"/>
      <c r="T950" s="861"/>
      <c r="U950" s="861"/>
      <c r="V950" s="861"/>
      <c r="W950" s="861"/>
      <c r="X950" s="861"/>
      <c r="Y950" s="861"/>
      <c r="Z950" s="861"/>
    </row>
    <row r="951">
      <c r="A951" s="861"/>
      <c r="B951" s="861"/>
      <c r="C951" s="942"/>
      <c r="D951" s="943"/>
      <c r="E951" s="942"/>
      <c r="F951" s="861"/>
      <c r="G951" s="943"/>
      <c r="H951" s="861"/>
      <c r="I951" s="861"/>
      <c r="J951" s="861"/>
      <c r="K951" s="861"/>
      <c r="L951" s="861"/>
      <c r="M951" s="861"/>
      <c r="N951" s="861"/>
      <c r="O951" s="861"/>
      <c r="P951" s="861"/>
      <c r="Q951" s="861"/>
      <c r="R951" s="861"/>
      <c r="S951" s="861"/>
      <c r="T951" s="861"/>
      <c r="U951" s="861"/>
      <c r="V951" s="861"/>
      <c r="W951" s="861"/>
      <c r="X951" s="861"/>
      <c r="Y951" s="861"/>
      <c r="Z951" s="861"/>
    </row>
    <row r="952">
      <c r="A952" s="861"/>
      <c r="B952" s="861"/>
      <c r="C952" s="942"/>
      <c r="D952" s="943"/>
      <c r="E952" s="942"/>
      <c r="F952" s="861"/>
      <c r="G952" s="943"/>
      <c r="H952" s="861"/>
      <c r="I952" s="861"/>
      <c r="J952" s="861"/>
      <c r="K952" s="861"/>
      <c r="L952" s="861"/>
      <c r="M952" s="861"/>
      <c r="N952" s="861"/>
      <c r="O952" s="861"/>
      <c r="P952" s="861"/>
      <c r="Q952" s="861"/>
      <c r="R952" s="861"/>
      <c r="S952" s="861"/>
      <c r="T952" s="861"/>
      <c r="U952" s="861"/>
      <c r="V952" s="861"/>
      <c r="W952" s="861"/>
      <c r="X952" s="861"/>
      <c r="Y952" s="861"/>
      <c r="Z952" s="861"/>
    </row>
    <row r="953">
      <c r="A953" s="861"/>
      <c r="B953" s="861"/>
      <c r="C953" s="942"/>
      <c r="D953" s="943"/>
      <c r="E953" s="942"/>
      <c r="F953" s="861"/>
      <c r="G953" s="943"/>
      <c r="H953" s="861"/>
      <c r="I953" s="861"/>
      <c r="J953" s="861"/>
      <c r="K953" s="861"/>
      <c r="L953" s="861"/>
      <c r="M953" s="861"/>
      <c r="N953" s="861"/>
      <c r="O953" s="861"/>
      <c r="P953" s="861"/>
      <c r="Q953" s="861"/>
      <c r="R953" s="861"/>
      <c r="S953" s="861"/>
      <c r="T953" s="861"/>
      <c r="U953" s="861"/>
      <c r="V953" s="861"/>
      <c r="W953" s="861"/>
      <c r="X953" s="861"/>
      <c r="Y953" s="861"/>
      <c r="Z953" s="861"/>
    </row>
    <row r="954">
      <c r="A954" s="861"/>
      <c r="B954" s="861"/>
      <c r="C954" s="942"/>
      <c r="D954" s="943"/>
      <c r="E954" s="942"/>
      <c r="F954" s="861"/>
      <c r="G954" s="943"/>
      <c r="H954" s="861"/>
      <c r="I954" s="861"/>
      <c r="J954" s="861"/>
      <c r="K954" s="861"/>
      <c r="L954" s="861"/>
      <c r="M954" s="861"/>
      <c r="N954" s="861"/>
      <c r="O954" s="861"/>
      <c r="P954" s="861"/>
      <c r="Q954" s="861"/>
      <c r="R954" s="861"/>
      <c r="S954" s="861"/>
      <c r="T954" s="861"/>
      <c r="U954" s="861"/>
      <c r="V954" s="861"/>
      <c r="W954" s="861"/>
      <c r="X954" s="861"/>
      <c r="Y954" s="861"/>
      <c r="Z954" s="861"/>
    </row>
    <row r="955">
      <c r="A955" s="861"/>
      <c r="B955" s="861"/>
      <c r="C955" s="942"/>
      <c r="D955" s="943"/>
      <c r="E955" s="942"/>
      <c r="F955" s="861"/>
      <c r="G955" s="943"/>
      <c r="H955" s="861"/>
      <c r="I955" s="861"/>
      <c r="J955" s="861"/>
      <c r="K955" s="861"/>
      <c r="L955" s="861"/>
      <c r="M955" s="861"/>
      <c r="N955" s="861"/>
      <c r="O955" s="861"/>
      <c r="P955" s="861"/>
      <c r="Q955" s="861"/>
      <c r="R955" s="861"/>
      <c r="S955" s="861"/>
      <c r="T955" s="861"/>
      <c r="U955" s="861"/>
      <c r="V955" s="861"/>
      <c r="W955" s="861"/>
      <c r="X955" s="861"/>
      <c r="Y955" s="861"/>
      <c r="Z955" s="861"/>
    </row>
    <row r="956">
      <c r="A956" s="861"/>
      <c r="B956" s="861"/>
      <c r="C956" s="942"/>
      <c r="D956" s="943"/>
      <c r="E956" s="942"/>
      <c r="F956" s="861"/>
      <c r="G956" s="943"/>
      <c r="H956" s="861"/>
      <c r="I956" s="861"/>
      <c r="J956" s="861"/>
      <c r="K956" s="861"/>
      <c r="L956" s="861"/>
      <c r="M956" s="861"/>
      <c r="N956" s="861"/>
      <c r="O956" s="861"/>
      <c r="P956" s="861"/>
      <c r="Q956" s="861"/>
      <c r="R956" s="861"/>
      <c r="S956" s="861"/>
      <c r="T956" s="861"/>
      <c r="U956" s="861"/>
      <c r="V956" s="861"/>
      <c r="W956" s="861"/>
      <c r="X956" s="861"/>
      <c r="Y956" s="861"/>
      <c r="Z956" s="861"/>
    </row>
    <row r="957">
      <c r="A957" s="861"/>
      <c r="B957" s="861"/>
      <c r="C957" s="942"/>
      <c r="D957" s="943"/>
      <c r="E957" s="942"/>
      <c r="F957" s="861"/>
      <c r="G957" s="943"/>
      <c r="H957" s="861"/>
      <c r="I957" s="861"/>
      <c r="J957" s="861"/>
      <c r="K957" s="861"/>
      <c r="L957" s="861"/>
      <c r="M957" s="861"/>
      <c r="N957" s="861"/>
      <c r="O957" s="861"/>
      <c r="P957" s="861"/>
      <c r="Q957" s="861"/>
      <c r="R957" s="861"/>
      <c r="S957" s="861"/>
      <c r="T957" s="861"/>
      <c r="U957" s="861"/>
      <c r="V957" s="861"/>
      <c r="W957" s="861"/>
      <c r="X957" s="861"/>
      <c r="Y957" s="861"/>
      <c r="Z957" s="861"/>
    </row>
    <row r="958">
      <c r="A958" s="861"/>
      <c r="B958" s="861"/>
      <c r="C958" s="942"/>
      <c r="D958" s="943"/>
      <c r="E958" s="942"/>
      <c r="F958" s="861"/>
      <c r="G958" s="943"/>
      <c r="H958" s="861"/>
      <c r="I958" s="861"/>
      <c r="J958" s="861"/>
      <c r="K958" s="861"/>
      <c r="L958" s="861"/>
      <c r="M958" s="861"/>
      <c r="N958" s="861"/>
      <c r="O958" s="861"/>
      <c r="P958" s="861"/>
      <c r="Q958" s="861"/>
      <c r="R958" s="861"/>
      <c r="S958" s="861"/>
      <c r="T958" s="861"/>
      <c r="U958" s="861"/>
      <c r="V958" s="861"/>
      <c r="W958" s="861"/>
      <c r="X958" s="861"/>
      <c r="Y958" s="861"/>
      <c r="Z958" s="861"/>
    </row>
    <row r="959">
      <c r="A959" s="861"/>
      <c r="B959" s="861"/>
      <c r="C959" s="942"/>
      <c r="D959" s="943"/>
      <c r="E959" s="942"/>
      <c r="F959" s="861"/>
      <c r="G959" s="943"/>
      <c r="H959" s="861"/>
      <c r="I959" s="861"/>
      <c r="J959" s="861"/>
      <c r="K959" s="861"/>
      <c r="L959" s="861"/>
      <c r="M959" s="861"/>
      <c r="N959" s="861"/>
      <c r="O959" s="861"/>
      <c r="P959" s="861"/>
      <c r="Q959" s="861"/>
      <c r="R959" s="861"/>
      <c r="S959" s="861"/>
      <c r="T959" s="861"/>
      <c r="U959" s="861"/>
      <c r="V959" s="861"/>
      <c r="W959" s="861"/>
      <c r="X959" s="861"/>
      <c r="Y959" s="861"/>
      <c r="Z959" s="861"/>
    </row>
    <row r="960">
      <c r="A960" s="861"/>
      <c r="B960" s="861"/>
      <c r="C960" s="942"/>
      <c r="D960" s="943"/>
      <c r="E960" s="942"/>
      <c r="F960" s="861"/>
      <c r="G960" s="943"/>
      <c r="H960" s="861"/>
      <c r="I960" s="861"/>
      <c r="J960" s="861"/>
      <c r="K960" s="861"/>
      <c r="L960" s="861"/>
      <c r="M960" s="861"/>
      <c r="N960" s="861"/>
      <c r="O960" s="861"/>
      <c r="P960" s="861"/>
      <c r="Q960" s="861"/>
      <c r="R960" s="861"/>
      <c r="S960" s="861"/>
      <c r="T960" s="861"/>
      <c r="U960" s="861"/>
      <c r="V960" s="861"/>
      <c r="W960" s="861"/>
      <c r="X960" s="861"/>
      <c r="Y960" s="861"/>
      <c r="Z960" s="861"/>
    </row>
    <row r="961">
      <c r="A961" s="861"/>
      <c r="B961" s="861"/>
      <c r="C961" s="942"/>
      <c r="D961" s="943"/>
      <c r="E961" s="942"/>
      <c r="F961" s="861"/>
      <c r="G961" s="943"/>
      <c r="H961" s="861"/>
      <c r="I961" s="861"/>
      <c r="J961" s="861"/>
      <c r="K961" s="861"/>
      <c r="L961" s="861"/>
      <c r="M961" s="861"/>
      <c r="N961" s="861"/>
      <c r="O961" s="861"/>
      <c r="P961" s="861"/>
      <c r="Q961" s="861"/>
      <c r="R961" s="861"/>
      <c r="S961" s="861"/>
      <c r="T961" s="861"/>
      <c r="U961" s="861"/>
      <c r="V961" s="861"/>
      <c r="W961" s="861"/>
      <c r="X961" s="861"/>
      <c r="Y961" s="861"/>
      <c r="Z961" s="861"/>
    </row>
    <row r="962">
      <c r="A962" s="861"/>
      <c r="B962" s="861"/>
      <c r="C962" s="942"/>
      <c r="D962" s="943"/>
      <c r="E962" s="942"/>
      <c r="F962" s="861"/>
      <c r="G962" s="943"/>
      <c r="H962" s="861"/>
      <c r="I962" s="861"/>
      <c r="J962" s="861"/>
      <c r="K962" s="861"/>
      <c r="L962" s="861"/>
      <c r="M962" s="861"/>
      <c r="N962" s="861"/>
      <c r="O962" s="861"/>
      <c r="P962" s="861"/>
      <c r="Q962" s="861"/>
      <c r="R962" s="861"/>
      <c r="S962" s="861"/>
      <c r="T962" s="861"/>
      <c r="U962" s="861"/>
      <c r="V962" s="861"/>
      <c r="W962" s="861"/>
      <c r="X962" s="861"/>
      <c r="Y962" s="861"/>
      <c r="Z962" s="861"/>
    </row>
    <row r="963">
      <c r="A963" s="861"/>
      <c r="B963" s="861"/>
      <c r="C963" s="942"/>
      <c r="D963" s="943"/>
      <c r="E963" s="942"/>
      <c r="F963" s="861"/>
      <c r="G963" s="943"/>
      <c r="H963" s="861"/>
      <c r="I963" s="861"/>
      <c r="J963" s="861"/>
      <c r="K963" s="861"/>
      <c r="L963" s="861"/>
      <c r="M963" s="861"/>
      <c r="N963" s="861"/>
      <c r="O963" s="861"/>
      <c r="P963" s="861"/>
      <c r="Q963" s="861"/>
      <c r="R963" s="861"/>
      <c r="S963" s="861"/>
      <c r="T963" s="861"/>
      <c r="U963" s="861"/>
      <c r="V963" s="861"/>
      <c r="W963" s="861"/>
      <c r="X963" s="861"/>
      <c r="Y963" s="861"/>
      <c r="Z963" s="861"/>
    </row>
    <row r="964">
      <c r="A964" s="861"/>
      <c r="B964" s="861"/>
      <c r="C964" s="942"/>
      <c r="D964" s="943"/>
      <c r="E964" s="942"/>
      <c r="F964" s="861"/>
      <c r="G964" s="943"/>
      <c r="H964" s="861"/>
      <c r="I964" s="861"/>
      <c r="J964" s="861"/>
      <c r="K964" s="861"/>
      <c r="L964" s="861"/>
      <c r="M964" s="861"/>
      <c r="N964" s="861"/>
      <c r="O964" s="861"/>
      <c r="P964" s="861"/>
      <c r="Q964" s="861"/>
      <c r="R964" s="861"/>
      <c r="S964" s="861"/>
      <c r="T964" s="861"/>
      <c r="U964" s="861"/>
      <c r="V964" s="861"/>
      <c r="W964" s="861"/>
      <c r="X964" s="861"/>
      <c r="Y964" s="861"/>
      <c r="Z964" s="861"/>
    </row>
    <row r="965">
      <c r="A965" s="861"/>
      <c r="B965" s="861"/>
      <c r="C965" s="942"/>
      <c r="D965" s="943"/>
      <c r="E965" s="942"/>
      <c r="F965" s="861"/>
      <c r="G965" s="943"/>
      <c r="H965" s="861"/>
      <c r="I965" s="861"/>
      <c r="J965" s="861"/>
      <c r="K965" s="861"/>
      <c r="L965" s="861"/>
      <c r="M965" s="861"/>
      <c r="N965" s="861"/>
      <c r="O965" s="861"/>
      <c r="P965" s="861"/>
      <c r="Q965" s="861"/>
      <c r="R965" s="861"/>
      <c r="S965" s="861"/>
      <c r="T965" s="861"/>
      <c r="U965" s="861"/>
      <c r="V965" s="861"/>
      <c r="W965" s="861"/>
      <c r="X965" s="861"/>
      <c r="Y965" s="861"/>
      <c r="Z965" s="861"/>
    </row>
    <row r="966">
      <c r="A966" s="861"/>
      <c r="B966" s="861"/>
      <c r="C966" s="942"/>
      <c r="D966" s="943"/>
      <c r="E966" s="942"/>
      <c r="F966" s="861"/>
      <c r="G966" s="943"/>
      <c r="H966" s="861"/>
      <c r="I966" s="861"/>
      <c r="J966" s="861"/>
      <c r="K966" s="861"/>
      <c r="L966" s="861"/>
      <c r="M966" s="861"/>
      <c r="N966" s="861"/>
      <c r="O966" s="861"/>
      <c r="P966" s="861"/>
      <c r="Q966" s="861"/>
      <c r="R966" s="861"/>
      <c r="S966" s="861"/>
      <c r="T966" s="861"/>
      <c r="U966" s="861"/>
      <c r="V966" s="861"/>
      <c r="W966" s="861"/>
      <c r="X966" s="861"/>
      <c r="Y966" s="861"/>
      <c r="Z966" s="861"/>
    </row>
    <row r="967">
      <c r="A967" s="861"/>
      <c r="B967" s="861"/>
      <c r="C967" s="942"/>
      <c r="D967" s="943"/>
      <c r="E967" s="942"/>
      <c r="F967" s="861"/>
      <c r="G967" s="943"/>
      <c r="H967" s="861"/>
      <c r="I967" s="861"/>
      <c r="J967" s="861"/>
      <c r="K967" s="861"/>
      <c r="L967" s="861"/>
      <c r="M967" s="861"/>
      <c r="N967" s="861"/>
      <c r="O967" s="861"/>
      <c r="P967" s="861"/>
      <c r="Q967" s="861"/>
      <c r="R967" s="861"/>
      <c r="S967" s="861"/>
      <c r="T967" s="861"/>
      <c r="U967" s="861"/>
      <c r="V967" s="861"/>
      <c r="W967" s="861"/>
      <c r="X967" s="861"/>
      <c r="Y967" s="861"/>
      <c r="Z967" s="861"/>
    </row>
    <row r="968">
      <c r="A968" s="861"/>
      <c r="B968" s="861"/>
      <c r="C968" s="942"/>
      <c r="D968" s="943"/>
      <c r="E968" s="942"/>
      <c r="F968" s="861"/>
      <c r="G968" s="943"/>
      <c r="H968" s="861"/>
      <c r="I968" s="861"/>
      <c r="J968" s="861"/>
      <c r="K968" s="861"/>
      <c r="L968" s="861"/>
      <c r="M968" s="861"/>
      <c r="N968" s="861"/>
      <c r="O968" s="861"/>
      <c r="P968" s="861"/>
      <c r="Q968" s="861"/>
      <c r="R968" s="861"/>
      <c r="S968" s="861"/>
      <c r="T968" s="861"/>
      <c r="U968" s="861"/>
      <c r="V968" s="861"/>
      <c r="W968" s="861"/>
      <c r="X968" s="861"/>
      <c r="Y968" s="861"/>
      <c r="Z968" s="861"/>
    </row>
    <row r="969">
      <c r="A969" s="861"/>
      <c r="B969" s="861"/>
      <c r="C969" s="942"/>
      <c r="D969" s="943"/>
      <c r="E969" s="942"/>
      <c r="F969" s="861"/>
      <c r="G969" s="943"/>
      <c r="H969" s="861"/>
      <c r="I969" s="861"/>
      <c r="J969" s="861"/>
      <c r="K969" s="861"/>
      <c r="L969" s="861"/>
      <c r="M969" s="861"/>
      <c r="N969" s="861"/>
      <c r="O969" s="861"/>
      <c r="P969" s="861"/>
      <c r="Q969" s="861"/>
      <c r="R969" s="861"/>
      <c r="S969" s="861"/>
      <c r="T969" s="861"/>
      <c r="U969" s="861"/>
      <c r="V969" s="861"/>
      <c r="W969" s="861"/>
      <c r="X969" s="861"/>
      <c r="Y969" s="861"/>
      <c r="Z969" s="861"/>
    </row>
    <row r="970">
      <c r="A970" s="861"/>
      <c r="B970" s="861"/>
      <c r="C970" s="942"/>
      <c r="D970" s="943"/>
      <c r="E970" s="942"/>
      <c r="F970" s="861"/>
      <c r="G970" s="943"/>
      <c r="H970" s="861"/>
      <c r="I970" s="861"/>
      <c r="J970" s="861"/>
      <c r="K970" s="861"/>
      <c r="L970" s="861"/>
      <c r="M970" s="861"/>
      <c r="N970" s="861"/>
      <c r="O970" s="861"/>
      <c r="P970" s="861"/>
      <c r="Q970" s="861"/>
      <c r="R970" s="861"/>
      <c r="S970" s="861"/>
      <c r="T970" s="861"/>
      <c r="U970" s="861"/>
      <c r="V970" s="861"/>
      <c r="W970" s="861"/>
      <c r="X970" s="861"/>
      <c r="Y970" s="861"/>
      <c r="Z970" s="861"/>
    </row>
    <row r="971">
      <c r="A971" s="861"/>
      <c r="B971" s="861"/>
      <c r="C971" s="942"/>
      <c r="D971" s="943"/>
      <c r="E971" s="942"/>
      <c r="F971" s="861"/>
      <c r="G971" s="943"/>
      <c r="H971" s="861"/>
      <c r="I971" s="861"/>
      <c r="J971" s="861"/>
      <c r="K971" s="861"/>
      <c r="L971" s="861"/>
      <c r="M971" s="861"/>
      <c r="N971" s="861"/>
      <c r="O971" s="861"/>
      <c r="P971" s="861"/>
      <c r="Q971" s="861"/>
      <c r="R971" s="861"/>
      <c r="S971" s="861"/>
      <c r="T971" s="861"/>
      <c r="U971" s="861"/>
      <c r="V971" s="861"/>
      <c r="W971" s="861"/>
      <c r="X971" s="861"/>
      <c r="Y971" s="861"/>
      <c r="Z971" s="861"/>
    </row>
    <row r="972">
      <c r="A972" s="861"/>
      <c r="B972" s="861"/>
      <c r="C972" s="942"/>
      <c r="D972" s="943"/>
      <c r="E972" s="942"/>
      <c r="F972" s="861"/>
      <c r="G972" s="943"/>
      <c r="H972" s="861"/>
      <c r="I972" s="861"/>
      <c r="J972" s="861"/>
      <c r="K972" s="861"/>
      <c r="L972" s="861"/>
      <c r="M972" s="861"/>
      <c r="N972" s="861"/>
      <c r="O972" s="861"/>
      <c r="P972" s="861"/>
      <c r="Q972" s="861"/>
      <c r="R972" s="861"/>
      <c r="S972" s="861"/>
      <c r="T972" s="861"/>
      <c r="U972" s="861"/>
      <c r="V972" s="861"/>
      <c r="W972" s="861"/>
      <c r="X972" s="861"/>
      <c r="Y972" s="861"/>
      <c r="Z972" s="861"/>
    </row>
    <row r="973">
      <c r="A973" s="861"/>
      <c r="B973" s="861"/>
      <c r="C973" s="942"/>
      <c r="D973" s="943"/>
      <c r="E973" s="942"/>
      <c r="F973" s="861"/>
      <c r="G973" s="943"/>
      <c r="H973" s="861"/>
      <c r="I973" s="861"/>
      <c r="J973" s="861"/>
      <c r="K973" s="861"/>
      <c r="L973" s="861"/>
      <c r="M973" s="861"/>
      <c r="N973" s="861"/>
      <c r="O973" s="861"/>
      <c r="P973" s="861"/>
      <c r="Q973" s="861"/>
      <c r="R973" s="861"/>
      <c r="S973" s="861"/>
      <c r="T973" s="861"/>
      <c r="U973" s="861"/>
      <c r="V973" s="861"/>
      <c r="W973" s="861"/>
      <c r="X973" s="861"/>
      <c r="Y973" s="861"/>
      <c r="Z973" s="861"/>
    </row>
    <row r="974">
      <c r="A974" s="861"/>
      <c r="B974" s="861"/>
      <c r="C974" s="942"/>
      <c r="D974" s="943"/>
      <c r="E974" s="942"/>
      <c r="F974" s="861"/>
      <c r="G974" s="943"/>
      <c r="H974" s="861"/>
      <c r="I974" s="861"/>
      <c r="J974" s="861"/>
      <c r="K974" s="861"/>
      <c r="L974" s="861"/>
      <c r="M974" s="861"/>
      <c r="N974" s="861"/>
      <c r="O974" s="861"/>
      <c r="P974" s="861"/>
      <c r="Q974" s="861"/>
      <c r="R974" s="861"/>
      <c r="S974" s="861"/>
      <c r="T974" s="861"/>
      <c r="U974" s="861"/>
      <c r="V974" s="861"/>
      <c r="W974" s="861"/>
      <c r="X974" s="861"/>
      <c r="Y974" s="861"/>
      <c r="Z974" s="861"/>
    </row>
    <row r="975">
      <c r="A975" s="861"/>
      <c r="B975" s="861"/>
      <c r="C975" s="942"/>
      <c r="D975" s="943"/>
      <c r="E975" s="942"/>
      <c r="F975" s="861"/>
      <c r="G975" s="943"/>
      <c r="H975" s="861"/>
      <c r="I975" s="861"/>
      <c r="J975" s="861"/>
      <c r="K975" s="861"/>
      <c r="L975" s="861"/>
      <c r="M975" s="861"/>
      <c r="N975" s="861"/>
      <c r="O975" s="861"/>
      <c r="P975" s="861"/>
      <c r="Q975" s="861"/>
      <c r="R975" s="861"/>
      <c r="S975" s="861"/>
      <c r="T975" s="861"/>
      <c r="U975" s="861"/>
      <c r="V975" s="861"/>
      <c r="W975" s="861"/>
      <c r="X975" s="861"/>
      <c r="Y975" s="861"/>
      <c r="Z975" s="861"/>
    </row>
    <row r="976">
      <c r="A976" s="861"/>
      <c r="B976" s="861"/>
      <c r="C976" s="942"/>
      <c r="D976" s="943"/>
      <c r="E976" s="942"/>
      <c r="F976" s="861"/>
      <c r="G976" s="943"/>
      <c r="H976" s="861"/>
      <c r="I976" s="861"/>
      <c r="J976" s="861"/>
      <c r="K976" s="861"/>
      <c r="L976" s="861"/>
      <c r="M976" s="861"/>
      <c r="N976" s="861"/>
      <c r="O976" s="861"/>
      <c r="P976" s="861"/>
      <c r="Q976" s="861"/>
      <c r="R976" s="861"/>
      <c r="S976" s="861"/>
      <c r="T976" s="861"/>
      <c r="U976" s="861"/>
      <c r="V976" s="861"/>
      <c r="W976" s="861"/>
      <c r="X976" s="861"/>
      <c r="Y976" s="861"/>
      <c r="Z976" s="861"/>
    </row>
    <row r="977">
      <c r="A977" s="861"/>
      <c r="B977" s="861"/>
      <c r="C977" s="942"/>
      <c r="D977" s="943"/>
      <c r="E977" s="942"/>
      <c r="F977" s="861"/>
      <c r="G977" s="943"/>
      <c r="H977" s="861"/>
      <c r="I977" s="861"/>
      <c r="J977" s="861"/>
      <c r="K977" s="861"/>
      <c r="L977" s="861"/>
      <c r="M977" s="861"/>
      <c r="N977" s="861"/>
      <c r="O977" s="861"/>
      <c r="P977" s="861"/>
      <c r="Q977" s="861"/>
      <c r="R977" s="861"/>
      <c r="S977" s="861"/>
      <c r="T977" s="861"/>
      <c r="U977" s="861"/>
      <c r="V977" s="861"/>
      <c r="W977" s="861"/>
      <c r="X977" s="861"/>
      <c r="Y977" s="861"/>
      <c r="Z977" s="861"/>
    </row>
    <row r="978">
      <c r="A978" s="861"/>
      <c r="B978" s="861"/>
      <c r="C978" s="942"/>
      <c r="D978" s="943"/>
      <c r="E978" s="942"/>
      <c r="F978" s="861"/>
      <c r="G978" s="943"/>
      <c r="H978" s="861"/>
      <c r="I978" s="861"/>
      <c r="J978" s="861"/>
      <c r="K978" s="861"/>
      <c r="L978" s="861"/>
      <c r="M978" s="861"/>
      <c r="N978" s="861"/>
      <c r="O978" s="861"/>
      <c r="P978" s="861"/>
      <c r="Q978" s="861"/>
      <c r="R978" s="861"/>
      <c r="S978" s="861"/>
      <c r="T978" s="861"/>
      <c r="U978" s="861"/>
      <c r="V978" s="861"/>
      <c r="W978" s="861"/>
      <c r="X978" s="861"/>
      <c r="Y978" s="861"/>
      <c r="Z978" s="861"/>
    </row>
    <row r="979">
      <c r="A979" s="861"/>
      <c r="B979" s="861"/>
      <c r="C979" s="942"/>
      <c r="D979" s="943"/>
      <c r="E979" s="942"/>
      <c r="F979" s="861"/>
      <c r="G979" s="943"/>
      <c r="H979" s="861"/>
      <c r="I979" s="861"/>
      <c r="J979" s="861"/>
      <c r="K979" s="861"/>
      <c r="L979" s="861"/>
      <c r="M979" s="861"/>
      <c r="N979" s="861"/>
      <c r="O979" s="861"/>
      <c r="P979" s="861"/>
      <c r="Q979" s="861"/>
      <c r="R979" s="861"/>
      <c r="S979" s="861"/>
      <c r="T979" s="861"/>
      <c r="U979" s="861"/>
      <c r="V979" s="861"/>
      <c r="W979" s="861"/>
      <c r="X979" s="861"/>
      <c r="Y979" s="861"/>
      <c r="Z979" s="861"/>
    </row>
    <row r="980">
      <c r="A980" s="861"/>
      <c r="B980" s="861"/>
      <c r="C980" s="942"/>
      <c r="D980" s="943"/>
      <c r="E980" s="942"/>
      <c r="F980" s="861"/>
      <c r="G980" s="943"/>
      <c r="H980" s="861"/>
      <c r="I980" s="861"/>
      <c r="J980" s="861"/>
      <c r="K980" s="861"/>
      <c r="L980" s="861"/>
      <c r="M980" s="861"/>
      <c r="N980" s="861"/>
      <c r="O980" s="861"/>
      <c r="P980" s="861"/>
      <c r="Q980" s="861"/>
      <c r="R980" s="861"/>
      <c r="S980" s="861"/>
      <c r="T980" s="861"/>
      <c r="U980" s="861"/>
      <c r="V980" s="861"/>
      <c r="W980" s="861"/>
      <c r="X980" s="861"/>
      <c r="Y980" s="861"/>
      <c r="Z980" s="861"/>
    </row>
    <row r="981">
      <c r="A981" s="861"/>
      <c r="B981" s="861"/>
      <c r="C981" s="942"/>
      <c r="D981" s="943"/>
      <c r="E981" s="942"/>
      <c r="F981" s="861"/>
      <c r="G981" s="943"/>
      <c r="H981" s="861"/>
      <c r="I981" s="861"/>
      <c r="J981" s="861"/>
      <c r="K981" s="861"/>
      <c r="L981" s="861"/>
      <c r="M981" s="861"/>
      <c r="N981" s="861"/>
      <c r="O981" s="861"/>
      <c r="P981" s="861"/>
      <c r="Q981" s="861"/>
      <c r="R981" s="861"/>
      <c r="S981" s="861"/>
      <c r="T981" s="861"/>
      <c r="U981" s="861"/>
      <c r="V981" s="861"/>
      <c r="W981" s="861"/>
      <c r="X981" s="861"/>
      <c r="Y981" s="861"/>
      <c r="Z981" s="861"/>
    </row>
    <row r="982">
      <c r="A982" s="861"/>
      <c r="B982" s="861"/>
      <c r="C982" s="942"/>
      <c r="D982" s="943"/>
      <c r="E982" s="942"/>
      <c r="F982" s="861"/>
      <c r="G982" s="943"/>
      <c r="H982" s="861"/>
      <c r="I982" s="861"/>
      <c r="J982" s="861"/>
      <c r="K982" s="861"/>
      <c r="L982" s="861"/>
      <c r="M982" s="861"/>
      <c r="N982" s="861"/>
      <c r="O982" s="861"/>
      <c r="P982" s="861"/>
      <c r="Q982" s="861"/>
      <c r="R982" s="861"/>
      <c r="S982" s="861"/>
      <c r="T982" s="861"/>
      <c r="U982" s="861"/>
      <c r="V982" s="861"/>
      <c r="W982" s="861"/>
      <c r="X982" s="861"/>
      <c r="Y982" s="861"/>
      <c r="Z982" s="861"/>
    </row>
    <row r="983">
      <c r="A983" s="861"/>
      <c r="B983" s="861"/>
      <c r="C983" s="942"/>
      <c r="D983" s="943"/>
      <c r="E983" s="942"/>
      <c r="F983" s="861"/>
      <c r="G983" s="943"/>
      <c r="H983" s="861"/>
      <c r="I983" s="861"/>
      <c r="J983" s="861"/>
      <c r="K983" s="861"/>
      <c r="L983" s="861"/>
      <c r="M983" s="861"/>
      <c r="N983" s="861"/>
      <c r="O983" s="861"/>
      <c r="P983" s="861"/>
      <c r="Q983" s="861"/>
      <c r="R983" s="861"/>
      <c r="S983" s="861"/>
      <c r="T983" s="861"/>
      <c r="U983" s="861"/>
      <c r="V983" s="861"/>
      <c r="W983" s="861"/>
      <c r="X983" s="861"/>
      <c r="Y983" s="861"/>
      <c r="Z983" s="861"/>
    </row>
    <row r="984">
      <c r="A984" s="861"/>
      <c r="B984" s="861"/>
      <c r="C984" s="942"/>
      <c r="D984" s="943"/>
      <c r="E984" s="942"/>
      <c r="F984" s="861"/>
      <c r="G984" s="943"/>
      <c r="H984" s="861"/>
      <c r="I984" s="861"/>
      <c r="J984" s="861"/>
      <c r="K984" s="861"/>
      <c r="L984" s="861"/>
      <c r="M984" s="861"/>
      <c r="N984" s="861"/>
      <c r="O984" s="861"/>
      <c r="P984" s="861"/>
      <c r="Q984" s="861"/>
      <c r="R984" s="861"/>
      <c r="S984" s="861"/>
      <c r="T984" s="861"/>
      <c r="U984" s="861"/>
      <c r="V984" s="861"/>
      <c r="W984" s="861"/>
      <c r="X984" s="861"/>
      <c r="Y984" s="861"/>
      <c r="Z984" s="861"/>
    </row>
    <row r="985">
      <c r="A985" s="861"/>
      <c r="B985" s="861"/>
      <c r="C985" s="942"/>
      <c r="D985" s="943"/>
      <c r="E985" s="942"/>
      <c r="F985" s="861"/>
      <c r="G985" s="943"/>
      <c r="H985" s="861"/>
      <c r="I985" s="861"/>
      <c r="J985" s="861"/>
      <c r="K985" s="861"/>
      <c r="L985" s="861"/>
      <c r="M985" s="861"/>
      <c r="N985" s="861"/>
      <c r="O985" s="861"/>
      <c r="P985" s="861"/>
      <c r="Q985" s="861"/>
      <c r="R985" s="861"/>
      <c r="S985" s="861"/>
      <c r="T985" s="861"/>
      <c r="U985" s="861"/>
      <c r="V985" s="861"/>
      <c r="W985" s="861"/>
      <c r="X985" s="861"/>
      <c r="Y985" s="861"/>
      <c r="Z985" s="861"/>
    </row>
    <row r="986">
      <c r="A986" s="861"/>
      <c r="B986" s="861"/>
      <c r="C986" s="942"/>
      <c r="D986" s="943"/>
      <c r="E986" s="942"/>
      <c r="F986" s="861"/>
      <c r="G986" s="943"/>
      <c r="H986" s="861"/>
      <c r="I986" s="861"/>
      <c r="J986" s="861"/>
      <c r="K986" s="861"/>
      <c r="L986" s="861"/>
      <c r="M986" s="861"/>
      <c r="N986" s="861"/>
      <c r="O986" s="861"/>
      <c r="P986" s="861"/>
      <c r="Q986" s="861"/>
      <c r="R986" s="861"/>
      <c r="S986" s="861"/>
      <c r="T986" s="861"/>
      <c r="U986" s="861"/>
      <c r="V986" s="861"/>
      <c r="W986" s="861"/>
      <c r="X986" s="861"/>
      <c r="Y986" s="861"/>
      <c r="Z986" s="861"/>
    </row>
    <row r="987">
      <c r="A987" s="861"/>
      <c r="B987" s="861"/>
      <c r="C987" s="942"/>
      <c r="D987" s="943"/>
      <c r="E987" s="942"/>
      <c r="F987" s="861"/>
      <c r="G987" s="943"/>
      <c r="H987" s="861"/>
      <c r="I987" s="861"/>
      <c r="J987" s="861"/>
      <c r="K987" s="861"/>
      <c r="L987" s="861"/>
      <c r="M987" s="861"/>
      <c r="N987" s="861"/>
      <c r="O987" s="861"/>
      <c r="P987" s="861"/>
      <c r="Q987" s="861"/>
      <c r="R987" s="861"/>
      <c r="S987" s="861"/>
      <c r="T987" s="861"/>
      <c r="U987" s="861"/>
      <c r="V987" s="861"/>
      <c r="W987" s="861"/>
      <c r="X987" s="861"/>
      <c r="Y987" s="861"/>
      <c r="Z987" s="861"/>
    </row>
    <row r="988">
      <c r="A988" s="861"/>
      <c r="B988" s="861"/>
      <c r="C988" s="942"/>
      <c r="D988" s="943"/>
      <c r="E988" s="942"/>
      <c r="F988" s="861"/>
      <c r="G988" s="943"/>
      <c r="H988" s="861"/>
      <c r="I988" s="861"/>
      <c r="J988" s="861"/>
      <c r="K988" s="861"/>
      <c r="L988" s="861"/>
      <c r="M988" s="861"/>
      <c r="N988" s="861"/>
      <c r="O988" s="861"/>
      <c r="P988" s="861"/>
      <c r="Q988" s="861"/>
      <c r="R988" s="861"/>
      <c r="S988" s="861"/>
      <c r="T988" s="861"/>
      <c r="U988" s="861"/>
      <c r="V988" s="861"/>
      <c r="W988" s="861"/>
      <c r="X988" s="861"/>
      <c r="Y988" s="861"/>
      <c r="Z988" s="861"/>
    </row>
    <row r="989">
      <c r="A989" s="861"/>
      <c r="B989" s="861"/>
      <c r="C989" s="942"/>
      <c r="D989" s="943"/>
      <c r="E989" s="942"/>
      <c r="F989" s="861"/>
      <c r="G989" s="943"/>
      <c r="H989" s="861"/>
      <c r="I989" s="861"/>
      <c r="J989" s="861"/>
      <c r="K989" s="861"/>
      <c r="L989" s="861"/>
      <c r="M989" s="861"/>
      <c r="N989" s="861"/>
      <c r="O989" s="861"/>
      <c r="P989" s="861"/>
      <c r="Q989" s="861"/>
      <c r="R989" s="861"/>
      <c r="S989" s="861"/>
      <c r="T989" s="861"/>
      <c r="U989" s="861"/>
      <c r="V989" s="861"/>
      <c r="W989" s="861"/>
      <c r="X989" s="861"/>
      <c r="Y989" s="861"/>
      <c r="Z989" s="861"/>
    </row>
    <row r="990">
      <c r="A990" s="861"/>
      <c r="B990" s="861"/>
      <c r="C990" s="942"/>
      <c r="D990" s="943"/>
      <c r="E990" s="942"/>
      <c r="F990" s="861"/>
      <c r="G990" s="943"/>
      <c r="H990" s="861"/>
      <c r="I990" s="861"/>
      <c r="J990" s="861"/>
      <c r="K990" s="861"/>
      <c r="L990" s="861"/>
      <c r="M990" s="861"/>
      <c r="N990" s="861"/>
      <c r="O990" s="861"/>
      <c r="P990" s="861"/>
      <c r="Q990" s="861"/>
      <c r="R990" s="861"/>
      <c r="S990" s="861"/>
      <c r="T990" s="861"/>
      <c r="U990" s="861"/>
      <c r="V990" s="861"/>
      <c r="W990" s="861"/>
      <c r="X990" s="861"/>
      <c r="Y990" s="861"/>
      <c r="Z990" s="861"/>
    </row>
    <row r="991">
      <c r="A991" s="861"/>
      <c r="B991" s="861"/>
      <c r="C991" s="942"/>
      <c r="D991" s="943"/>
      <c r="E991" s="942"/>
      <c r="F991" s="861"/>
      <c r="G991" s="943"/>
      <c r="H991" s="861"/>
      <c r="I991" s="861"/>
      <c r="J991" s="861"/>
      <c r="K991" s="861"/>
      <c r="L991" s="861"/>
      <c r="M991" s="861"/>
      <c r="N991" s="861"/>
      <c r="O991" s="861"/>
      <c r="P991" s="861"/>
      <c r="Q991" s="861"/>
      <c r="R991" s="861"/>
      <c r="S991" s="861"/>
      <c r="T991" s="861"/>
      <c r="U991" s="861"/>
      <c r="V991" s="861"/>
      <c r="W991" s="861"/>
      <c r="X991" s="861"/>
      <c r="Y991" s="861"/>
      <c r="Z991" s="861"/>
    </row>
    <row r="992">
      <c r="A992" s="861"/>
      <c r="B992" s="861"/>
      <c r="C992" s="942"/>
      <c r="D992" s="943"/>
      <c r="E992" s="942"/>
      <c r="F992" s="861"/>
      <c r="G992" s="943"/>
      <c r="H992" s="861"/>
      <c r="I992" s="861"/>
      <c r="J992" s="861"/>
      <c r="K992" s="861"/>
      <c r="L992" s="861"/>
      <c r="M992" s="861"/>
      <c r="N992" s="861"/>
      <c r="O992" s="861"/>
      <c r="P992" s="861"/>
      <c r="Q992" s="861"/>
      <c r="R992" s="861"/>
      <c r="S992" s="861"/>
      <c r="T992" s="861"/>
      <c r="U992" s="861"/>
      <c r="V992" s="861"/>
      <c r="W992" s="861"/>
      <c r="X992" s="861"/>
      <c r="Y992" s="861"/>
      <c r="Z992" s="861"/>
    </row>
    <row r="993">
      <c r="A993" s="861"/>
      <c r="B993" s="861"/>
      <c r="C993" s="942"/>
      <c r="D993" s="943"/>
      <c r="E993" s="942"/>
      <c r="F993" s="861"/>
      <c r="G993" s="943"/>
      <c r="H993" s="861"/>
      <c r="I993" s="861"/>
      <c r="J993" s="861"/>
      <c r="K993" s="861"/>
      <c r="L993" s="861"/>
      <c r="M993" s="861"/>
      <c r="N993" s="861"/>
      <c r="O993" s="861"/>
      <c r="P993" s="861"/>
      <c r="Q993" s="861"/>
      <c r="R993" s="861"/>
      <c r="S993" s="861"/>
      <c r="T993" s="861"/>
      <c r="U993" s="861"/>
      <c r="V993" s="861"/>
      <c r="W993" s="861"/>
      <c r="X993" s="861"/>
      <c r="Y993" s="861"/>
      <c r="Z993" s="861"/>
    </row>
    <row r="994">
      <c r="A994" s="861"/>
      <c r="B994" s="861"/>
      <c r="C994" s="942"/>
      <c r="D994" s="943"/>
      <c r="E994" s="942"/>
      <c r="F994" s="861"/>
      <c r="G994" s="943"/>
      <c r="H994" s="861"/>
      <c r="I994" s="861"/>
      <c r="J994" s="861"/>
      <c r="K994" s="861"/>
      <c r="L994" s="861"/>
      <c r="M994" s="861"/>
      <c r="N994" s="861"/>
      <c r="O994" s="861"/>
      <c r="P994" s="861"/>
      <c r="Q994" s="861"/>
      <c r="R994" s="861"/>
      <c r="S994" s="861"/>
      <c r="T994" s="861"/>
      <c r="U994" s="861"/>
      <c r="V994" s="861"/>
      <c r="W994" s="861"/>
      <c r="X994" s="861"/>
      <c r="Y994" s="861"/>
      <c r="Z994" s="861"/>
    </row>
    <row r="995">
      <c r="A995" s="861"/>
      <c r="B995" s="861"/>
      <c r="C995" s="942"/>
      <c r="D995" s="943"/>
      <c r="E995" s="942"/>
      <c r="F995" s="861"/>
      <c r="G995" s="943"/>
      <c r="H995" s="861"/>
      <c r="I995" s="861"/>
      <c r="J995" s="861"/>
      <c r="K995" s="861"/>
      <c r="L995" s="861"/>
      <c r="M995" s="861"/>
      <c r="N995" s="861"/>
      <c r="O995" s="861"/>
      <c r="P995" s="861"/>
      <c r="Q995" s="861"/>
      <c r="R995" s="861"/>
      <c r="S995" s="861"/>
      <c r="T995" s="861"/>
      <c r="U995" s="861"/>
      <c r="V995" s="861"/>
      <c r="W995" s="861"/>
      <c r="X995" s="861"/>
      <c r="Y995" s="861"/>
      <c r="Z995" s="861"/>
    </row>
    <row r="996">
      <c r="A996" s="861"/>
      <c r="B996" s="861"/>
      <c r="C996" s="942"/>
      <c r="D996" s="943"/>
      <c r="E996" s="942"/>
      <c r="F996" s="861"/>
      <c r="G996" s="943"/>
      <c r="H996" s="861"/>
      <c r="I996" s="861"/>
      <c r="J996" s="861"/>
      <c r="K996" s="861"/>
      <c r="L996" s="861"/>
      <c r="M996" s="861"/>
      <c r="N996" s="861"/>
      <c r="O996" s="861"/>
      <c r="P996" s="861"/>
      <c r="Q996" s="861"/>
      <c r="R996" s="861"/>
      <c r="S996" s="861"/>
      <c r="T996" s="861"/>
      <c r="U996" s="861"/>
      <c r="V996" s="861"/>
      <c r="W996" s="861"/>
      <c r="X996" s="861"/>
      <c r="Y996" s="861"/>
      <c r="Z996" s="861"/>
    </row>
    <row r="997">
      <c r="A997" s="861"/>
      <c r="B997" s="861"/>
      <c r="C997" s="942"/>
      <c r="D997" s="943"/>
      <c r="E997" s="942"/>
      <c r="F997" s="861"/>
      <c r="G997" s="943"/>
      <c r="H997" s="861"/>
      <c r="I997" s="861"/>
      <c r="J997" s="861"/>
      <c r="K997" s="861"/>
      <c r="L997" s="861"/>
      <c r="M997" s="861"/>
      <c r="N997" s="861"/>
      <c r="O997" s="861"/>
      <c r="P997" s="861"/>
      <c r="Q997" s="861"/>
      <c r="R997" s="861"/>
      <c r="S997" s="861"/>
      <c r="T997" s="861"/>
      <c r="U997" s="861"/>
      <c r="V997" s="861"/>
      <c r="W997" s="861"/>
      <c r="X997" s="861"/>
      <c r="Y997" s="861"/>
      <c r="Z997" s="861"/>
    </row>
    <row r="998">
      <c r="A998" s="861"/>
      <c r="B998" s="861"/>
      <c r="C998" s="942"/>
      <c r="D998" s="943"/>
      <c r="E998" s="942"/>
      <c r="F998" s="861"/>
      <c r="G998" s="943"/>
      <c r="H998" s="861"/>
      <c r="I998" s="861"/>
      <c r="J998" s="861"/>
      <c r="K998" s="861"/>
      <c r="L998" s="861"/>
      <c r="M998" s="861"/>
      <c r="N998" s="861"/>
      <c r="O998" s="861"/>
      <c r="P998" s="861"/>
      <c r="Q998" s="861"/>
      <c r="R998" s="861"/>
      <c r="S998" s="861"/>
      <c r="T998" s="861"/>
      <c r="U998" s="861"/>
      <c r="V998" s="861"/>
      <c r="W998" s="861"/>
      <c r="X998" s="861"/>
      <c r="Y998" s="861"/>
      <c r="Z998" s="861"/>
    </row>
    <row r="999">
      <c r="A999" s="861"/>
      <c r="B999" s="861"/>
      <c r="C999" s="942"/>
      <c r="D999" s="943"/>
      <c r="E999" s="942"/>
      <c r="F999" s="861"/>
      <c r="G999" s="943"/>
      <c r="H999" s="861"/>
      <c r="I999" s="861"/>
      <c r="J999" s="861"/>
      <c r="K999" s="861"/>
      <c r="L999" s="861"/>
      <c r="M999" s="861"/>
      <c r="N999" s="861"/>
      <c r="O999" s="861"/>
      <c r="P999" s="861"/>
      <c r="Q999" s="861"/>
      <c r="R999" s="861"/>
      <c r="S999" s="861"/>
      <c r="T999" s="861"/>
      <c r="U999" s="861"/>
      <c r="V999" s="861"/>
      <c r="W999" s="861"/>
      <c r="X999" s="861"/>
      <c r="Y999" s="861"/>
      <c r="Z999" s="861"/>
    </row>
    <row r="1000">
      <c r="A1000" s="861"/>
      <c r="B1000" s="861"/>
      <c r="C1000" s="942"/>
      <c r="D1000" s="943"/>
      <c r="E1000" s="942"/>
      <c r="F1000" s="861"/>
      <c r="G1000" s="943"/>
      <c r="H1000" s="861"/>
      <c r="I1000" s="861"/>
      <c r="J1000" s="861"/>
      <c r="K1000" s="861"/>
      <c r="L1000" s="861"/>
      <c r="M1000" s="861"/>
      <c r="N1000" s="861"/>
      <c r="O1000" s="861"/>
      <c r="P1000" s="861"/>
      <c r="Q1000" s="861"/>
      <c r="R1000" s="861"/>
      <c r="S1000" s="861"/>
      <c r="T1000" s="861"/>
      <c r="U1000" s="861"/>
      <c r="V1000" s="861"/>
      <c r="W1000" s="861"/>
      <c r="X1000" s="861"/>
      <c r="Y1000" s="861"/>
      <c r="Z1000" s="861"/>
    </row>
  </sheetData>
  <mergeCells count="17">
    <mergeCell ref="B15:B18"/>
    <mergeCell ref="B19:B37"/>
    <mergeCell ref="C19:C23"/>
    <mergeCell ref="C24:C27"/>
    <mergeCell ref="C30:C32"/>
    <mergeCell ref="C33:C37"/>
    <mergeCell ref="B38:B41"/>
    <mergeCell ref="E19:E23"/>
    <mergeCell ref="E24:E29"/>
    <mergeCell ref="E30:E37"/>
    <mergeCell ref="B9:B14"/>
    <mergeCell ref="C9:C11"/>
    <mergeCell ref="E9:E11"/>
    <mergeCell ref="G9:G11"/>
    <mergeCell ref="C12:C14"/>
    <mergeCell ref="E12:E14"/>
    <mergeCell ref="E15:E18"/>
  </mergeCells>
  <conditionalFormatting sqref="I9:I37">
    <cfRule type="containsText" dxfId="1" priority="1" operator="containsText" text="&quot;Pass&quot;">
      <formula>NOT(ISERROR(SEARCH(("""Pass"""),(I9))))</formula>
    </cfRule>
  </conditionalFormatting>
  <conditionalFormatting sqref="I9:I37">
    <cfRule type="containsText" dxfId="2" priority="2" operator="containsText" text="&quot;N/A&quot;">
      <formula>NOT(ISERROR(SEARCH(("""N/A"""),(I9))))</formula>
    </cfRule>
  </conditionalFormatting>
  <conditionalFormatting sqref="I9:I37">
    <cfRule type="containsText" dxfId="3" priority="3" operator="containsText" text="&quot;Fail&quot;">
      <formula>NOT(ISERROR(SEARCH(("""Fail"""),(I9))))</formula>
    </cfRule>
  </conditionalFormatting>
  <conditionalFormatting sqref="I9:I37">
    <cfRule type="containsText" dxfId="4" priority="4" operator="containsText" text="&quot;Pass&quot;">
      <formula>NOT(ISERROR(SEARCH(("""Pass"""),(I9))))</formula>
    </cfRule>
  </conditionalFormatting>
  <conditionalFormatting sqref="I9:I37">
    <cfRule type="containsText" dxfId="5" priority="5" operator="containsText" text="Pass">
      <formula>NOT(ISERROR(SEARCH(("Pass"),(I9))))</formula>
    </cfRule>
  </conditionalFormatting>
  <conditionalFormatting sqref="I9:I37">
    <cfRule type="containsText" dxfId="6" priority="6" operator="containsText" text="Fail">
      <formula>NOT(ISERROR(SEARCH(("Fail"),(I9))))</formula>
    </cfRule>
  </conditionalFormatting>
  <conditionalFormatting sqref="I9:I37">
    <cfRule type="containsText" dxfId="7" priority="7" operator="containsText" text="Untested">
      <formula>NOT(ISERROR(SEARCH(("Untested"),(I9))))</formula>
    </cfRule>
  </conditionalFormatting>
  <dataValidations>
    <dataValidation type="list" allowBlank="1" showInputMessage="1" showErrorMessage="1" prompt=" - " sqref="I9:I37">
      <formula1>"Pass,Fail,Untested,N/A"</formula1>
    </dataValidation>
  </dataValidations>
  <hyperlinks>
    <hyperlink r:id="rId2" location="gid=1395859580" ref="B3"/>
    <hyperlink r:id="rId3" ref="J9"/>
    <hyperlink r:id="rId4" ref="J24"/>
    <hyperlink r:id="rId5" ref="J26"/>
    <hyperlink r:id="rId6" ref="J28"/>
    <hyperlink r:id="rId7" ref="J30"/>
    <hyperlink r:id="rId8" ref="J36"/>
  </hyperlinks>
  <printOptions/>
  <pageMargins bottom="0.75" footer="0.0" header="0.0" left="0.7" right="0.7" top="0.75"/>
  <pageSetup orientation="landscape"/>
  <headerFooter>
    <oddHeader>&amp;LFacilitate_Test Case\Company&amp;Rv1.0</oddHeader>
    <oddFooter>&amp;L 02ae-BM/PM/HDCV/FSOFT v2/0&amp;CInternal use&amp;R&amp;P/</oddFooter>
  </headerFooter>
  <drawing r:id="rId9"/>
  <legacyDrawing r:id="rId10"/>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13.13"/>
    <col customWidth="1" min="2" max="2" width="17.38"/>
    <col customWidth="1" min="3" max="3" width="16.63"/>
    <col customWidth="1" min="4" max="4" width="18.63"/>
    <col customWidth="1" min="5" max="5" width="20.38"/>
    <col customWidth="1" min="6" max="7" width="25.0"/>
    <col customWidth="1" min="8" max="8" width="36.0"/>
    <col customWidth="1" min="9" max="9" width="16.38"/>
    <col customWidth="1" min="10" max="10" width="18.63"/>
    <col customWidth="1" min="11" max="11" width="8.13"/>
    <col customWidth="1" hidden="1" min="12" max="12" width="10.0"/>
    <col customWidth="1" min="13" max="25" width="10.0"/>
  </cols>
  <sheetData>
    <row r="1" ht="13.5" customHeight="1">
      <c r="A1" s="851"/>
      <c r="B1" s="852"/>
      <c r="C1" s="944"/>
      <c r="D1" s="856"/>
      <c r="E1" s="856"/>
      <c r="F1" s="856"/>
      <c r="G1" s="856"/>
      <c r="H1" s="856"/>
      <c r="I1" s="857"/>
      <c r="J1" s="858"/>
      <c r="K1" s="859"/>
      <c r="L1" s="860"/>
      <c r="M1" s="860"/>
      <c r="N1" s="860"/>
      <c r="O1" s="860"/>
      <c r="P1" s="860"/>
      <c r="Q1" s="860"/>
      <c r="R1" s="860"/>
      <c r="S1" s="860"/>
      <c r="T1" s="860"/>
      <c r="U1" s="860"/>
      <c r="V1" s="860"/>
      <c r="W1" s="860"/>
      <c r="X1" s="860"/>
      <c r="Y1" s="860"/>
      <c r="Z1" s="861"/>
    </row>
    <row r="2" ht="28.5" customHeight="1">
      <c r="A2" s="862" t="s">
        <v>175</v>
      </c>
      <c r="B2" s="863" t="s">
        <v>139</v>
      </c>
      <c r="C2" s="945"/>
      <c r="D2" s="946"/>
      <c r="E2" s="947"/>
      <c r="F2" s="948"/>
      <c r="G2" s="949"/>
      <c r="H2" s="869"/>
      <c r="I2" s="858"/>
      <c r="J2" s="858"/>
      <c r="K2" s="859"/>
      <c r="L2" s="860" t="s">
        <v>182</v>
      </c>
      <c r="M2" s="860"/>
      <c r="N2" s="860"/>
      <c r="O2" s="860"/>
      <c r="P2" s="860"/>
      <c r="Q2" s="860"/>
      <c r="R2" s="860"/>
      <c r="S2" s="860"/>
      <c r="T2" s="860"/>
      <c r="U2" s="860"/>
      <c r="V2" s="860"/>
      <c r="W2" s="860"/>
      <c r="X2" s="860"/>
      <c r="Y2" s="860"/>
      <c r="Z2" s="861"/>
    </row>
    <row r="3" ht="25.5" customHeight="1">
      <c r="A3" s="870" t="s">
        <v>176</v>
      </c>
      <c r="B3" s="871" t="s">
        <v>3138</v>
      </c>
      <c r="C3" s="950"/>
      <c r="D3" s="951"/>
      <c r="E3" s="952"/>
      <c r="F3" s="951"/>
      <c r="G3" s="868"/>
      <c r="H3" s="869"/>
      <c r="I3" s="858"/>
      <c r="J3" s="858"/>
      <c r="K3" s="859"/>
      <c r="L3" s="860" t="s">
        <v>183</v>
      </c>
      <c r="M3" s="860"/>
      <c r="N3" s="860"/>
      <c r="O3" s="860"/>
      <c r="P3" s="860"/>
      <c r="Q3" s="860"/>
      <c r="R3" s="860"/>
      <c r="S3" s="860"/>
      <c r="T3" s="860"/>
      <c r="U3" s="860"/>
      <c r="V3" s="860"/>
      <c r="W3" s="860"/>
      <c r="X3" s="860"/>
      <c r="Y3" s="860"/>
      <c r="Z3" s="861"/>
    </row>
    <row r="4" ht="18.0" customHeight="1">
      <c r="A4" s="876" t="s">
        <v>178</v>
      </c>
      <c r="B4" s="877" t="s">
        <v>3140</v>
      </c>
      <c r="C4" s="953"/>
      <c r="D4" s="954"/>
      <c r="E4" s="955"/>
      <c r="F4" s="869"/>
      <c r="G4" s="956"/>
      <c r="H4" s="869"/>
      <c r="I4" s="858"/>
      <c r="J4" s="858"/>
      <c r="K4" s="859"/>
      <c r="L4" s="882"/>
      <c r="M4" s="860"/>
      <c r="N4" s="860"/>
      <c r="O4" s="860"/>
      <c r="P4" s="860"/>
      <c r="Q4" s="860"/>
      <c r="R4" s="860"/>
      <c r="S4" s="860"/>
      <c r="T4" s="860"/>
      <c r="U4" s="860"/>
      <c r="V4" s="860"/>
      <c r="W4" s="860"/>
      <c r="X4" s="860"/>
      <c r="Y4" s="860"/>
      <c r="Z4" s="861"/>
    </row>
    <row r="5" ht="19.5" customHeight="1">
      <c r="A5" s="883" t="s">
        <v>182</v>
      </c>
      <c r="B5" s="884" t="s">
        <v>183</v>
      </c>
      <c r="C5" s="957" t="s">
        <v>184</v>
      </c>
      <c r="D5" s="884" t="s">
        <v>185</v>
      </c>
      <c r="E5" s="886" t="s">
        <v>186</v>
      </c>
      <c r="F5" s="860"/>
      <c r="G5" s="888"/>
      <c r="H5" s="888"/>
      <c r="I5" s="889"/>
      <c r="J5" s="889"/>
      <c r="K5" s="890"/>
      <c r="L5" s="860" t="s">
        <v>3141</v>
      </c>
      <c r="M5" s="860"/>
      <c r="N5" s="860"/>
      <c r="O5" s="860"/>
      <c r="P5" s="860"/>
      <c r="Q5" s="860"/>
      <c r="R5" s="860"/>
      <c r="S5" s="860"/>
      <c r="T5" s="860"/>
      <c r="U5" s="860"/>
      <c r="V5" s="860"/>
      <c r="W5" s="860"/>
      <c r="X5" s="860"/>
      <c r="Y5" s="860"/>
      <c r="Z5" s="861"/>
    </row>
    <row r="6" ht="19.5" customHeight="1">
      <c r="A6" s="891">
        <f>COUNTIF(I9:I993,"Pass")</f>
        <v>27</v>
      </c>
      <c r="B6" s="892">
        <f>COUNTIF(I9:I993,"Fail")</f>
        <v>6</v>
      </c>
      <c r="C6" s="958">
        <f>E6-D6-A6-B6</f>
        <v>0</v>
      </c>
      <c r="D6" s="959">
        <f>COUNTIF(H$9:I$993,"N/A")</f>
        <v>10</v>
      </c>
      <c r="E6" s="894">
        <f>COUNTA(A9:A997)</f>
        <v>43</v>
      </c>
      <c r="F6" s="860"/>
      <c r="G6" s="896"/>
      <c r="H6" s="896"/>
      <c r="I6" s="889"/>
      <c r="J6" s="889"/>
      <c r="K6" s="890"/>
      <c r="L6" s="860" t="s">
        <v>185</v>
      </c>
      <c r="M6" s="860"/>
      <c r="N6" s="860"/>
      <c r="O6" s="860"/>
      <c r="P6" s="860"/>
      <c r="Q6" s="860"/>
      <c r="R6" s="860"/>
      <c r="S6" s="860"/>
      <c r="T6" s="860"/>
      <c r="U6" s="860"/>
      <c r="V6" s="860"/>
      <c r="W6" s="860"/>
      <c r="X6" s="860"/>
      <c r="Y6" s="860"/>
      <c r="Z6" s="861"/>
    </row>
    <row r="7">
      <c r="A7" s="860"/>
      <c r="B7" s="860"/>
      <c r="C7" s="960"/>
      <c r="D7" s="860"/>
      <c r="E7" s="860"/>
      <c r="F7" s="860"/>
      <c r="G7" s="860"/>
      <c r="H7" s="855"/>
      <c r="I7" s="889"/>
      <c r="J7" s="889"/>
      <c r="K7" s="890"/>
      <c r="L7" s="860"/>
      <c r="M7" s="860"/>
      <c r="N7" s="860"/>
      <c r="O7" s="860"/>
      <c r="P7" s="860"/>
      <c r="Q7" s="860"/>
      <c r="R7" s="860"/>
      <c r="S7" s="860"/>
      <c r="T7" s="860"/>
      <c r="U7" s="860"/>
      <c r="V7" s="860"/>
      <c r="W7" s="860"/>
      <c r="X7" s="860"/>
      <c r="Y7" s="860"/>
      <c r="Z7" s="861"/>
    </row>
    <row r="8">
      <c r="A8" s="961" t="s">
        <v>187</v>
      </c>
      <c r="B8" s="961" t="s">
        <v>188</v>
      </c>
      <c r="C8" s="962" t="s">
        <v>189</v>
      </c>
      <c r="D8" s="961" t="s">
        <v>190</v>
      </c>
      <c r="E8" s="961" t="s">
        <v>191</v>
      </c>
      <c r="F8" s="961" t="s">
        <v>192</v>
      </c>
      <c r="G8" s="961" t="s">
        <v>193</v>
      </c>
      <c r="H8" s="961" t="s">
        <v>194</v>
      </c>
      <c r="I8" s="961" t="s">
        <v>198</v>
      </c>
      <c r="J8" s="961" t="s">
        <v>199</v>
      </c>
      <c r="K8" s="901"/>
      <c r="L8" s="860"/>
      <c r="M8" s="860"/>
      <c r="N8" s="860"/>
      <c r="O8" s="860"/>
      <c r="P8" s="860"/>
      <c r="Q8" s="860"/>
      <c r="R8" s="860"/>
      <c r="S8" s="860"/>
      <c r="T8" s="860"/>
      <c r="U8" s="860"/>
      <c r="V8" s="860"/>
      <c r="W8" s="860"/>
      <c r="X8" s="860"/>
      <c r="Y8" s="860"/>
      <c r="Z8" s="861"/>
    </row>
    <row r="9">
      <c r="A9" s="902" t="s">
        <v>3261</v>
      </c>
      <c r="B9" s="903" t="s">
        <v>1533</v>
      </c>
      <c r="C9" s="903" t="s">
        <v>2101</v>
      </c>
      <c r="D9" s="908" t="s">
        <v>3143</v>
      </c>
      <c r="E9" s="963" t="s">
        <v>3262</v>
      </c>
      <c r="F9" s="964" t="s">
        <v>3263</v>
      </c>
      <c r="G9" s="963" t="s">
        <v>3264</v>
      </c>
      <c r="H9" s="908" t="s">
        <v>3265</v>
      </c>
      <c r="I9" s="965" t="s">
        <v>183</v>
      </c>
      <c r="J9" s="966" t="s">
        <v>3266</v>
      </c>
      <c r="K9" s="861"/>
      <c r="L9" s="861"/>
      <c r="M9" s="861"/>
      <c r="N9" s="861"/>
      <c r="O9" s="861"/>
      <c r="P9" s="861"/>
      <c r="Q9" s="861"/>
      <c r="R9" s="861"/>
      <c r="S9" s="861"/>
      <c r="T9" s="861"/>
      <c r="U9" s="861"/>
      <c r="V9" s="861"/>
      <c r="W9" s="861"/>
      <c r="X9" s="861"/>
      <c r="Y9" s="861"/>
      <c r="Z9" s="861"/>
    </row>
    <row r="10">
      <c r="A10" s="902" t="s">
        <v>3267</v>
      </c>
      <c r="B10" s="9"/>
      <c r="C10" s="9"/>
      <c r="D10" s="908" t="s">
        <v>3150</v>
      </c>
      <c r="E10" s="9"/>
      <c r="F10" s="906" t="s">
        <v>3268</v>
      </c>
      <c r="G10" s="9"/>
      <c r="H10" s="908" t="s">
        <v>3269</v>
      </c>
      <c r="I10" s="965" t="s">
        <v>182</v>
      </c>
      <c r="J10" s="908"/>
      <c r="K10" s="861"/>
      <c r="L10" s="861"/>
      <c r="M10" s="861"/>
      <c r="N10" s="861"/>
      <c r="O10" s="861"/>
      <c r="P10" s="861"/>
      <c r="Q10" s="861"/>
      <c r="R10" s="861"/>
      <c r="S10" s="861"/>
      <c r="T10" s="861"/>
      <c r="U10" s="861"/>
      <c r="V10" s="861"/>
      <c r="W10" s="861"/>
      <c r="X10" s="861"/>
      <c r="Y10" s="861"/>
      <c r="Z10" s="861"/>
    </row>
    <row r="11">
      <c r="A11" s="902" t="s">
        <v>3270</v>
      </c>
      <c r="B11" s="9"/>
      <c r="C11" s="10"/>
      <c r="D11" s="908" t="s">
        <v>3271</v>
      </c>
      <c r="E11" s="10"/>
      <c r="F11" s="908" t="s">
        <v>3271</v>
      </c>
      <c r="G11" s="10"/>
      <c r="H11" s="908" t="s">
        <v>3272</v>
      </c>
      <c r="I11" s="965" t="s">
        <v>182</v>
      </c>
      <c r="J11" s="908"/>
      <c r="K11" s="861"/>
      <c r="L11" s="861"/>
      <c r="M11" s="861"/>
      <c r="N11" s="861"/>
      <c r="O11" s="861"/>
      <c r="P11" s="861"/>
      <c r="Q11" s="861"/>
      <c r="R11" s="861"/>
      <c r="S11" s="861"/>
      <c r="T11" s="861"/>
      <c r="U11" s="861"/>
      <c r="V11" s="861"/>
      <c r="W11" s="861"/>
      <c r="X11" s="861"/>
      <c r="Y11" s="861"/>
      <c r="Z11" s="861"/>
    </row>
    <row r="12">
      <c r="A12" s="902" t="s">
        <v>3273</v>
      </c>
      <c r="B12" s="9"/>
      <c r="C12" s="903" t="s">
        <v>2117</v>
      </c>
      <c r="D12" s="908" t="s">
        <v>3143</v>
      </c>
      <c r="E12" s="963" t="s">
        <v>3274</v>
      </c>
      <c r="F12" s="906" t="s">
        <v>3275</v>
      </c>
      <c r="G12" s="963" t="s">
        <v>3264</v>
      </c>
      <c r="H12" s="908" t="s">
        <v>3269</v>
      </c>
      <c r="I12" s="965" t="s">
        <v>182</v>
      </c>
      <c r="J12" s="908"/>
      <c r="K12" s="861"/>
      <c r="L12" s="861"/>
      <c r="M12" s="861"/>
      <c r="N12" s="861"/>
      <c r="O12" s="861"/>
      <c r="P12" s="861"/>
      <c r="Q12" s="861"/>
      <c r="R12" s="861"/>
      <c r="S12" s="861"/>
      <c r="T12" s="861"/>
      <c r="U12" s="861"/>
      <c r="V12" s="861"/>
      <c r="W12" s="861"/>
      <c r="X12" s="861"/>
      <c r="Y12" s="861"/>
      <c r="Z12" s="861"/>
    </row>
    <row r="13">
      <c r="A13" s="902" t="s">
        <v>3276</v>
      </c>
      <c r="B13" s="9"/>
      <c r="C13" s="9"/>
      <c r="D13" s="908" t="s">
        <v>3150</v>
      </c>
      <c r="E13" s="9"/>
      <c r="F13" s="906" t="s">
        <v>3277</v>
      </c>
      <c r="G13" s="9"/>
      <c r="H13" s="908" t="s">
        <v>3269</v>
      </c>
      <c r="I13" s="965" t="s">
        <v>182</v>
      </c>
      <c r="J13" s="908"/>
      <c r="K13" s="861"/>
      <c r="L13" s="861"/>
      <c r="M13" s="861"/>
      <c r="N13" s="861"/>
      <c r="O13" s="861"/>
      <c r="P13" s="861"/>
      <c r="Q13" s="861"/>
      <c r="R13" s="861"/>
      <c r="S13" s="861"/>
      <c r="T13" s="861"/>
      <c r="U13" s="861"/>
      <c r="V13" s="861"/>
      <c r="W13" s="861"/>
      <c r="X13" s="861"/>
      <c r="Y13" s="861"/>
      <c r="Z13" s="861"/>
    </row>
    <row r="14">
      <c r="A14" s="902" t="s">
        <v>3278</v>
      </c>
      <c r="B14" s="10"/>
      <c r="C14" s="10"/>
      <c r="D14" s="908" t="s">
        <v>3271</v>
      </c>
      <c r="E14" s="10"/>
      <c r="F14" s="908" t="s">
        <v>3271</v>
      </c>
      <c r="G14" s="10"/>
      <c r="H14" s="908" t="s">
        <v>3269</v>
      </c>
      <c r="I14" s="965" t="s">
        <v>182</v>
      </c>
      <c r="J14" s="908"/>
      <c r="K14" s="861"/>
      <c r="L14" s="861"/>
      <c r="M14" s="861"/>
      <c r="N14" s="861"/>
      <c r="O14" s="861"/>
      <c r="P14" s="861"/>
      <c r="Q14" s="861"/>
      <c r="R14" s="861"/>
      <c r="S14" s="861"/>
      <c r="T14" s="861"/>
      <c r="U14" s="861"/>
      <c r="V14" s="861"/>
      <c r="W14" s="861"/>
      <c r="X14" s="861"/>
      <c r="Y14" s="861"/>
      <c r="Z14" s="861"/>
    </row>
    <row r="15">
      <c r="A15" s="967" t="s">
        <v>3279</v>
      </c>
      <c r="B15" s="968" t="s">
        <v>15</v>
      </c>
      <c r="C15" s="969" t="s">
        <v>3280</v>
      </c>
      <c r="D15" s="908" t="s">
        <v>2129</v>
      </c>
      <c r="E15" s="963" t="s">
        <v>3281</v>
      </c>
      <c r="F15" s="908" t="s">
        <v>2131</v>
      </c>
      <c r="G15" s="963" t="s">
        <v>3264</v>
      </c>
      <c r="H15" s="908" t="s">
        <v>3282</v>
      </c>
      <c r="I15" s="965" t="s">
        <v>182</v>
      </c>
      <c r="J15" s="908"/>
      <c r="K15" s="861"/>
      <c r="L15" s="861"/>
      <c r="M15" s="861"/>
      <c r="N15" s="861"/>
      <c r="O15" s="861"/>
      <c r="P15" s="861"/>
      <c r="Q15" s="861"/>
      <c r="R15" s="861"/>
      <c r="S15" s="861"/>
      <c r="T15" s="861"/>
      <c r="U15" s="861"/>
      <c r="V15" s="861"/>
      <c r="W15" s="861"/>
      <c r="X15" s="861"/>
      <c r="Y15" s="861"/>
      <c r="Z15" s="861"/>
    </row>
    <row r="16">
      <c r="A16" s="967" t="s">
        <v>3283</v>
      </c>
      <c r="B16" s="9"/>
      <c r="C16" s="969" t="s">
        <v>3284</v>
      </c>
      <c r="D16" s="908" t="s">
        <v>2134</v>
      </c>
      <c r="E16" s="9"/>
      <c r="F16" s="908" t="s">
        <v>2135</v>
      </c>
      <c r="G16" s="9"/>
      <c r="H16" s="908" t="s">
        <v>2563</v>
      </c>
      <c r="I16" s="965" t="s">
        <v>182</v>
      </c>
      <c r="J16" s="908"/>
      <c r="K16" s="861"/>
      <c r="L16" s="861"/>
      <c r="M16" s="861"/>
      <c r="N16" s="861"/>
      <c r="O16" s="861"/>
      <c r="P16" s="861"/>
      <c r="Q16" s="861"/>
      <c r="R16" s="861"/>
      <c r="S16" s="861"/>
      <c r="T16" s="861"/>
      <c r="U16" s="861"/>
      <c r="V16" s="861"/>
      <c r="W16" s="861"/>
      <c r="X16" s="861"/>
      <c r="Y16" s="861"/>
      <c r="Z16" s="861"/>
    </row>
    <row r="17">
      <c r="A17" s="967" t="s">
        <v>3285</v>
      </c>
      <c r="B17" s="9"/>
      <c r="C17" s="969" t="s">
        <v>307</v>
      </c>
      <c r="D17" s="908" t="s">
        <v>2138</v>
      </c>
      <c r="E17" s="9"/>
      <c r="F17" s="908" t="s">
        <v>3286</v>
      </c>
      <c r="G17" s="9"/>
      <c r="H17" s="908" t="s">
        <v>2140</v>
      </c>
      <c r="I17" s="965" t="s">
        <v>182</v>
      </c>
      <c r="J17" s="908"/>
      <c r="K17" s="861"/>
      <c r="L17" s="861"/>
      <c r="M17" s="861"/>
      <c r="N17" s="861"/>
      <c r="O17" s="861"/>
      <c r="P17" s="861"/>
      <c r="Q17" s="861"/>
      <c r="R17" s="861"/>
      <c r="S17" s="861"/>
      <c r="T17" s="861"/>
      <c r="U17" s="861"/>
      <c r="V17" s="861"/>
      <c r="W17" s="861"/>
      <c r="X17" s="861"/>
      <c r="Y17" s="861"/>
      <c r="Z17" s="861"/>
    </row>
    <row r="18">
      <c r="A18" s="967" t="s">
        <v>3287</v>
      </c>
      <c r="B18" s="9"/>
      <c r="C18" s="969" t="s">
        <v>3288</v>
      </c>
      <c r="D18" s="908" t="s">
        <v>3289</v>
      </c>
      <c r="E18" s="10"/>
      <c r="F18" s="908" t="s">
        <v>3290</v>
      </c>
      <c r="G18" s="10"/>
      <c r="H18" s="906" t="s">
        <v>3291</v>
      </c>
      <c r="I18" s="965" t="s">
        <v>182</v>
      </c>
      <c r="J18" s="908"/>
      <c r="K18" s="861"/>
      <c r="L18" s="861"/>
      <c r="M18" s="861"/>
      <c r="N18" s="861"/>
      <c r="O18" s="861"/>
      <c r="P18" s="861"/>
      <c r="Q18" s="861"/>
      <c r="R18" s="861"/>
      <c r="S18" s="861"/>
      <c r="T18" s="861"/>
      <c r="U18" s="861"/>
      <c r="V18" s="861"/>
      <c r="W18" s="861"/>
      <c r="X18" s="861"/>
      <c r="Y18" s="861"/>
      <c r="Z18" s="861"/>
    </row>
    <row r="19" ht="31.5" customHeight="1">
      <c r="A19" s="967" t="s">
        <v>3292</v>
      </c>
      <c r="B19" s="9"/>
      <c r="C19" s="970" t="s">
        <v>3293</v>
      </c>
      <c r="D19" s="908" t="s">
        <v>3294</v>
      </c>
      <c r="E19" s="971" t="s">
        <v>3295</v>
      </c>
      <c r="F19" s="972" t="s">
        <v>3296</v>
      </c>
      <c r="G19" s="908"/>
      <c r="H19" s="908" t="s">
        <v>3297</v>
      </c>
      <c r="I19" s="973" t="s">
        <v>182</v>
      </c>
      <c r="J19" s="908"/>
      <c r="K19" s="861"/>
      <c r="L19" s="861"/>
      <c r="M19" s="861"/>
      <c r="N19" s="861"/>
      <c r="O19" s="861"/>
      <c r="P19" s="861"/>
      <c r="Q19" s="861"/>
      <c r="R19" s="861"/>
      <c r="S19" s="861"/>
      <c r="T19" s="861"/>
      <c r="U19" s="861"/>
      <c r="V19" s="861"/>
      <c r="W19" s="861"/>
      <c r="X19" s="861"/>
      <c r="Y19" s="861"/>
      <c r="Z19" s="861"/>
    </row>
    <row r="20">
      <c r="A20" s="967" t="s">
        <v>3298</v>
      </c>
      <c r="B20" s="9"/>
      <c r="C20" s="12"/>
      <c r="D20" s="908" t="s">
        <v>3299</v>
      </c>
      <c r="E20" s="974"/>
      <c r="F20" s="9"/>
      <c r="G20" s="908"/>
      <c r="H20" s="908" t="s">
        <v>3300</v>
      </c>
      <c r="I20" s="973" t="s">
        <v>182</v>
      </c>
      <c r="J20" s="908"/>
      <c r="K20" s="861"/>
      <c r="L20" s="861"/>
      <c r="M20" s="861"/>
      <c r="N20" s="861"/>
      <c r="O20" s="861"/>
      <c r="P20" s="861"/>
      <c r="Q20" s="861"/>
      <c r="R20" s="861"/>
      <c r="S20" s="861"/>
      <c r="T20" s="861"/>
      <c r="U20" s="861"/>
      <c r="V20" s="861"/>
      <c r="W20" s="861"/>
      <c r="X20" s="861"/>
      <c r="Y20" s="861"/>
      <c r="Z20" s="861"/>
    </row>
    <row r="21" ht="31.5" customHeight="1">
      <c r="A21" s="967" t="s">
        <v>3301</v>
      </c>
      <c r="B21" s="9"/>
      <c r="C21" s="12"/>
      <c r="D21" s="908" t="s">
        <v>3302</v>
      </c>
      <c r="E21" s="974"/>
      <c r="F21" s="9"/>
      <c r="G21" s="908"/>
      <c r="H21" s="908" t="s">
        <v>3303</v>
      </c>
      <c r="I21" s="973" t="s">
        <v>182</v>
      </c>
      <c r="J21" s="908"/>
      <c r="K21" s="861"/>
      <c r="L21" s="861"/>
      <c r="M21" s="861"/>
      <c r="N21" s="861"/>
      <c r="O21" s="861"/>
      <c r="P21" s="861"/>
      <c r="Q21" s="861"/>
      <c r="R21" s="861"/>
      <c r="S21" s="861"/>
      <c r="T21" s="861"/>
      <c r="U21" s="861"/>
      <c r="V21" s="861"/>
      <c r="W21" s="861"/>
      <c r="X21" s="861"/>
      <c r="Y21" s="861"/>
      <c r="Z21" s="861"/>
    </row>
    <row r="22" ht="31.5" customHeight="1">
      <c r="A22" s="967" t="s">
        <v>3304</v>
      </c>
      <c r="B22" s="9"/>
      <c r="C22" s="13"/>
      <c r="D22" s="908" t="s">
        <v>3305</v>
      </c>
      <c r="E22" s="975"/>
      <c r="F22" s="10"/>
      <c r="G22" s="908"/>
      <c r="H22" s="908" t="s">
        <v>3306</v>
      </c>
      <c r="I22" s="973" t="s">
        <v>183</v>
      </c>
      <c r="J22" s="906" t="s">
        <v>3307</v>
      </c>
      <c r="K22" s="861"/>
      <c r="L22" s="861"/>
      <c r="M22" s="861"/>
      <c r="N22" s="861"/>
      <c r="O22" s="861"/>
      <c r="P22" s="861"/>
      <c r="Q22" s="861"/>
      <c r="R22" s="861"/>
      <c r="S22" s="861"/>
      <c r="T22" s="861"/>
      <c r="U22" s="861"/>
      <c r="V22" s="861"/>
      <c r="W22" s="861"/>
      <c r="X22" s="861"/>
      <c r="Y22" s="861"/>
      <c r="Z22" s="861"/>
    </row>
    <row r="23">
      <c r="A23" s="967" t="s">
        <v>3308</v>
      </c>
      <c r="B23" s="9"/>
      <c r="C23" s="970" t="s">
        <v>3309</v>
      </c>
      <c r="D23" s="908" t="s">
        <v>3310</v>
      </c>
      <c r="E23" s="971" t="s">
        <v>3295</v>
      </c>
      <c r="F23" s="908" t="s">
        <v>3310</v>
      </c>
      <c r="G23" s="908"/>
      <c r="H23" s="906" t="s">
        <v>3311</v>
      </c>
      <c r="I23" s="973" t="s">
        <v>182</v>
      </c>
      <c r="J23" s="908"/>
      <c r="K23" s="861"/>
      <c r="L23" s="861"/>
      <c r="M23" s="861"/>
      <c r="N23" s="861"/>
      <c r="O23" s="861"/>
      <c r="P23" s="861"/>
      <c r="Q23" s="861"/>
      <c r="R23" s="861"/>
      <c r="S23" s="861"/>
      <c r="T23" s="861"/>
      <c r="U23" s="861"/>
      <c r="V23" s="861"/>
      <c r="W23" s="861"/>
      <c r="X23" s="861"/>
      <c r="Y23" s="861"/>
      <c r="Z23" s="861"/>
    </row>
    <row r="24" ht="31.5" customHeight="1">
      <c r="A24" s="967" t="s">
        <v>3312</v>
      </c>
      <c r="B24" s="9"/>
      <c r="C24" s="12"/>
      <c r="D24" s="908" t="s">
        <v>3313</v>
      </c>
      <c r="E24" s="974"/>
      <c r="F24" s="908" t="s">
        <v>3314</v>
      </c>
      <c r="G24" s="908"/>
      <c r="H24" s="906" t="s">
        <v>3315</v>
      </c>
      <c r="I24" s="973" t="s">
        <v>182</v>
      </c>
      <c r="J24" s="908"/>
      <c r="K24" s="861"/>
      <c r="L24" s="861"/>
      <c r="M24" s="861"/>
      <c r="N24" s="861"/>
      <c r="O24" s="861"/>
      <c r="P24" s="861"/>
      <c r="Q24" s="861"/>
      <c r="R24" s="861"/>
      <c r="S24" s="861"/>
      <c r="T24" s="861"/>
      <c r="U24" s="861"/>
      <c r="V24" s="861"/>
      <c r="W24" s="861"/>
      <c r="X24" s="861"/>
      <c r="Y24" s="861"/>
      <c r="Z24" s="861"/>
    </row>
    <row r="25">
      <c r="A25" s="967" t="s">
        <v>3316</v>
      </c>
      <c r="B25" s="9"/>
      <c r="C25" s="12"/>
      <c r="D25" s="908" t="s">
        <v>3317</v>
      </c>
      <c r="E25" s="974"/>
      <c r="F25" s="908" t="s">
        <v>3317</v>
      </c>
      <c r="G25" s="908"/>
      <c r="H25" s="908" t="s">
        <v>3318</v>
      </c>
      <c r="I25" s="973" t="s">
        <v>182</v>
      </c>
      <c r="J25" s="908"/>
      <c r="K25" s="861"/>
      <c r="L25" s="861"/>
      <c r="M25" s="861"/>
      <c r="N25" s="861"/>
      <c r="O25" s="861"/>
      <c r="P25" s="861"/>
      <c r="Q25" s="861"/>
      <c r="R25" s="861"/>
      <c r="S25" s="861"/>
      <c r="T25" s="861"/>
      <c r="U25" s="861"/>
      <c r="V25" s="861"/>
      <c r="W25" s="861"/>
      <c r="X25" s="861"/>
      <c r="Y25" s="861"/>
      <c r="Z25" s="861"/>
    </row>
    <row r="26" ht="31.5" customHeight="1">
      <c r="A26" s="967" t="s">
        <v>3319</v>
      </c>
      <c r="B26" s="9"/>
      <c r="C26" s="13"/>
      <c r="D26" s="908" t="s">
        <v>3320</v>
      </c>
      <c r="E26" s="975"/>
      <c r="F26" s="908" t="s">
        <v>3321</v>
      </c>
      <c r="G26" s="908"/>
      <c r="H26" s="906" t="s">
        <v>3322</v>
      </c>
      <c r="I26" s="973" t="s">
        <v>182</v>
      </c>
      <c r="J26" s="908"/>
      <c r="K26" s="861"/>
      <c r="L26" s="861"/>
      <c r="M26" s="861"/>
      <c r="N26" s="861"/>
      <c r="O26" s="861"/>
      <c r="P26" s="861"/>
      <c r="Q26" s="861"/>
      <c r="R26" s="861"/>
      <c r="S26" s="861"/>
      <c r="T26" s="861"/>
      <c r="U26" s="861"/>
      <c r="V26" s="861"/>
      <c r="W26" s="861"/>
      <c r="X26" s="861"/>
      <c r="Y26" s="861"/>
      <c r="Z26" s="861"/>
    </row>
    <row r="27">
      <c r="A27" s="967" t="s">
        <v>3323</v>
      </c>
      <c r="B27" s="9"/>
      <c r="C27" s="969" t="s">
        <v>3324</v>
      </c>
      <c r="D27" s="908" t="s">
        <v>3194</v>
      </c>
      <c r="E27" s="971" t="s">
        <v>3295</v>
      </c>
      <c r="F27" s="908"/>
      <c r="G27" s="908"/>
      <c r="H27" s="908" t="s">
        <v>3325</v>
      </c>
      <c r="I27" s="973" t="s">
        <v>183</v>
      </c>
      <c r="J27" s="976" t="s">
        <v>3326</v>
      </c>
      <c r="K27" s="861"/>
      <c r="L27" s="861"/>
      <c r="M27" s="861"/>
      <c r="N27" s="861"/>
      <c r="O27" s="861"/>
      <c r="P27" s="861"/>
      <c r="Q27" s="861"/>
      <c r="R27" s="861"/>
      <c r="S27" s="861"/>
      <c r="T27" s="861"/>
      <c r="U27" s="861"/>
      <c r="V27" s="861"/>
      <c r="W27" s="861"/>
      <c r="X27" s="861"/>
      <c r="Y27" s="861"/>
      <c r="Z27" s="861"/>
    </row>
    <row r="28">
      <c r="A28" s="967" t="s">
        <v>3327</v>
      </c>
      <c r="B28" s="9"/>
      <c r="C28" s="969" t="s">
        <v>3198</v>
      </c>
      <c r="D28" s="908" t="s">
        <v>3328</v>
      </c>
      <c r="E28" s="974"/>
      <c r="F28" s="908"/>
      <c r="G28" s="908"/>
      <c r="H28" s="908" t="s">
        <v>3329</v>
      </c>
      <c r="I28" s="973" t="s">
        <v>182</v>
      </c>
      <c r="J28" s="908"/>
      <c r="K28" s="861"/>
      <c r="L28" s="861"/>
      <c r="M28" s="861"/>
      <c r="N28" s="861"/>
      <c r="O28" s="861"/>
      <c r="P28" s="861"/>
      <c r="Q28" s="861"/>
      <c r="R28" s="861"/>
      <c r="S28" s="861"/>
      <c r="T28" s="861"/>
      <c r="U28" s="861"/>
      <c r="V28" s="861"/>
      <c r="W28" s="861"/>
      <c r="X28" s="861"/>
      <c r="Y28" s="861"/>
      <c r="Z28" s="861"/>
    </row>
    <row r="29">
      <c r="A29" s="967" t="s">
        <v>3330</v>
      </c>
      <c r="B29" s="9"/>
      <c r="C29" s="977" t="s">
        <v>3331</v>
      </c>
      <c r="D29" s="902" t="s">
        <v>3332</v>
      </c>
      <c r="E29" s="974"/>
      <c r="F29" s="908"/>
      <c r="G29" s="908"/>
      <c r="H29" s="908" t="s">
        <v>3333</v>
      </c>
      <c r="I29" s="973" t="s">
        <v>183</v>
      </c>
      <c r="J29" s="966" t="s">
        <v>3334</v>
      </c>
      <c r="K29" s="861"/>
      <c r="L29" s="861"/>
      <c r="M29" s="861"/>
      <c r="N29" s="861"/>
      <c r="O29" s="861"/>
      <c r="P29" s="861"/>
      <c r="Q29" s="861"/>
      <c r="R29" s="861"/>
      <c r="S29" s="861"/>
      <c r="T29" s="861"/>
      <c r="U29" s="861"/>
      <c r="V29" s="861"/>
      <c r="W29" s="861"/>
      <c r="X29" s="861"/>
      <c r="Y29" s="861"/>
      <c r="Z29" s="861"/>
    </row>
    <row r="30">
      <c r="A30" s="902" t="s">
        <v>3335</v>
      </c>
      <c r="B30" s="978"/>
      <c r="C30" s="902" t="s">
        <v>3336</v>
      </c>
      <c r="D30" s="908" t="s">
        <v>3337</v>
      </c>
      <c r="E30" s="975"/>
      <c r="F30" s="908" t="s">
        <v>3338</v>
      </c>
      <c r="G30" s="908"/>
      <c r="H30" s="908" t="s">
        <v>3339</v>
      </c>
      <c r="I30" s="973" t="s">
        <v>182</v>
      </c>
      <c r="J30" s="908"/>
      <c r="K30" s="861"/>
      <c r="L30" s="861"/>
      <c r="M30" s="861"/>
      <c r="N30" s="861"/>
      <c r="O30" s="861"/>
      <c r="P30" s="861"/>
      <c r="Q30" s="861"/>
      <c r="R30" s="861"/>
      <c r="S30" s="861"/>
      <c r="T30" s="861"/>
      <c r="U30" s="861"/>
      <c r="V30" s="861"/>
      <c r="W30" s="861"/>
      <c r="X30" s="861"/>
      <c r="Y30" s="861"/>
      <c r="Z30" s="861"/>
    </row>
    <row r="31">
      <c r="A31" s="902" t="s">
        <v>3340</v>
      </c>
      <c r="B31" s="903" t="s">
        <v>2146</v>
      </c>
      <c r="C31" s="903" t="s">
        <v>170</v>
      </c>
      <c r="D31" s="908" t="s">
        <v>3341</v>
      </c>
      <c r="E31" s="963" t="s">
        <v>3342</v>
      </c>
      <c r="F31" s="908" t="s">
        <v>3343</v>
      </c>
      <c r="G31" s="908" t="s">
        <v>3344</v>
      </c>
      <c r="H31" s="908" t="s">
        <v>3345</v>
      </c>
      <c r="I31" s="973" t="s">
        <v>182</v>
      </c>
      <c r="J31" s="908"/>
      <c r="K31" s="861"/>
      <c r="L31" s="861"/>
      <c r="M31" s="861"/>
      <c r="N31" s="861"/>
      <c r="O31" s="861"/>
      <c r="P31" s="861"/>
      <c r="Q31" s="861"/>
      <c r="R31" s="861"/>
      <c r="S31" s="861"/>
      <c r="T31" s="861"/>
      <c r="U31" s="861"/>
      <c r="V31" s="861"/>
      <c r="W31" s="861"/>
      <c r="X31" s="861"/>
      <c r="Y31" s="861"/>
      <c r="Z31" s="861"/>
    </row>
    <row r="32">
      <c r="A32" s="902" t="s">
        <v>3346</v>
      </c>
      <c r="B32" s="9"/>
      <c r="C32" s="10"/>
      <c r="D32" s="908" t="s">
        <v>3347</v>
      </c>
      <c r="E32" s="10"/>
      <c r="F32" s="908" t="s">
        <v>3343</v>
      </c>
      <c r="G32" s="908" t="s">
        <v>3348</v>
      </c>
      <c r="H32" s="908" t="s">
        <v>3349</v>
      </c>
      <c r="I32" s="973" t="s">
        <v>182</v>
      </c>
      <c r="J32" s="908"/>
      <c r="K32" s="861"/>
      <c r="L32" s="861"/>
      <c r="M32" s="861"/>
      <c r="N32" s="861"/>
      <c r="O32" s="861"/>
      <c r="P32" s="861"/>
      <c r="Q32" s="861"/>
      <c r="R32" s="861"/>
      <c r="S32" s="861"/>
      <c r="T32" s="861"/>
      <c r="U32" s="861"/>
      <c r="V32" s="861"/>
      <c r="W32" s="861"/>
      <c r="X32" s="861"/>
      <c r="Y32" s="861"/>
      <c r="Z32" s="861"/>
    </row>
    <row r="33">
      <c r="A33" s="902" t="s">
        <v>3350</v>
      </c>
      <c r="B33" s="9"/>
      <c r="C33" s="902" t="s">
        <v>3351</v>
      </c>
      <c r="D33" s="908" t="s">
        <v>3352</v>
      </c>
      <c r="E33" s="908"/>
      <c r="F33" s="908" t="s">
        <v>3353</v>
      </c>
      <c r="G33" s="908"/>
      <c r="H33" s="908" t="s">
        <v>3354</v>
      </c>
      <c r="I33" s="973" t="s">
        <v>182</v>
      </c>
      <c r="J33" s="908"/>
      <c r="K33" s="861"/>
      <c r="L33" s="861"/>
      <c r="M33" s="861"/>
      <c r="N33" s="861"/>
      <c r="O33" s="861"/>
      <c r="P33" s="861"/>
      <c r="Q33" s="861"/>
      <c r="R33" s="861"/>
      <c r="S33" s="861"/>
      <c r="T33" s="861"/>
      <c r="U33" s="861"/>
      <c r="V33" s="861"/>
      <c r="W33" s="861"/>
      <c r="X33" s="861"/>
      <c r="Y33" s="861"/>
      <c r="Z33" s="861"/>
    </row>
    <row r="34">
      <c r="A34" s="902" t="s">
        <v>3355</v>
      </c>
      <c r="B34" s="9"/>
      <c r="C34" s="902" t="s">
        <v>3218</v>
      </c>
      <c r="D34" s="908" t="s">
        <v>3219</v>
      </c>
      <c r="E34" s="903" t="s">
        <v>3295</v>
      </c>
      <c r="F34" s="908" t="s">
        <v>3356</v>
      </c>
      <c r="G34" s="908"/>
      <c r="H34" s="908" t="s">
        <v>3357</v>
      </c>
      <c r="I34" s="973" t="s">
        <v>182</v>
      </c>
      <c r="J34" s="908"/>
      <c r="K34" s="861"/>
      <c r="L34" s="861"/>
      <c r="M34" s="861"/>
      <c r="N34" s="861"/>
      <c r="O34" s="861"/>
      <c r="P34" s="861"/>
      <c r="Q34" s="861"/>
      <c r="R34" s="861"/>
      <c r="S34" s="861"/>
      <c r="T34" s="861"/>
      <c r="U34" s="861"/>
      <c r="V34" s="861"/>
      <c r="W34" s="861"/>
      <c r="X34" s="861"/>
      <c r="Y34" s="861"/>
      <c r="Z34" s="861"/>
    </row>
    <row r="35">
      <c r="A35" s="902" t="s">
        <v>3358</v>
      </c>
      <c r="B35" s="9"/>
      <c r="C35" s="902" t="s">
        <v>3359</v>
      </c>
      <c r="D35" s="908" t="s">
        <v>3359</v>
      </c>
      <c r="E35" s="9"/>
      <c r="F35" s="906" t="s">
        <v>3360</v>
      </c>
      <c r="G35" s="908"/>
      <c r="H35" s="908" t="s">
        <v>3361</v>
      </c>
      <c r="I35" s="973" t="s">
        <v>182</v>
      </c>
      <c r="J35" s="908"/>
      <c r="K35" s="861"/>
      <c r="L35" s="861"/>
      <c r="M35" s="861"/>
      <c r="N35" s="861"/>
      <c r="O35" s="861"/>
      <c r="P35" s="861"/>
      <c r="Q35" s="861"/>
      <c r="R35" s="861"/>
      <c r="S35" s="861"/>
      <c r="T35" s="861"/>
      <c r="U35" s="861"/>
      <c r="V35" s="861"/>
      <c r="W35" s="861"/>
      <c r="X35" s="861"/>
      <c r="Y35" s="861"/>
      <c r="Z35" s="861"/>
    </row>
    <row r="36">
      <c r="A36" s="902" t="s">
        <v>3362</v>
      </c>
      <c r="B36" s="9"/>
      <c r="C36" s="902" t="s">
        <v>3363</v>
      </c>
      <c r="D36" s="908" t="s">
        <v>3364</v>
      </c>
      <c r="E36" s="9"/>
      <c r="F36" s="908" t="s">
        <v>3365</v>
      </c>
      <c r="G36" s="908"/>
      <c r="H36" s="908" t="s">
        <v>3366</v>
      </c>
      <c r="I36" s="973" t="s">
        <v>182</v>
      </c>
      <c r="J36" s="908"/>
      <c r="K36" s="861"/>
      <c r="L36" s="861"/>
      <c r="M36" s="861"/>
      <c r="N36" s="861"/>
      <c r="O36" s="861"/>
      <c r="P36" s="861"/>
      <c r="Q36" s="861"/>
      <c r="R36" s="861"/>
      <c r="S36" s="861"/>
      <c r="T36" s="861"/>
      <c r="U36" s="861"/>
      <c r="V36" s="861"/>
      <c r="W36" s="861"/>
      <c r="X36" s="861"/>
      <c r="Y36" s="861"/>
      <c r="Z36" s="861"/>
    </row>
    <row r="37">
      <c r="A37" s="902" t="s">
        <v>3367</v>
      </c>
      <c r="B37" s="9"/>
      <c r="C37" s="902" t="s">
        <v>3368</v>
      </c>
      <c r="D37" s="908" t="s">
        <v>3369</v>
      </c>
      <c r="E37" s="9"/>
      <c r="F37" s="906" t="s">
        <v>3370</v>
      </c>
      <c r="G37" s="908"/>
      <c r="H37" s="908" t="s">
        <v>3371</v>
      </c>
      <c r="I37" s="973" t="s">
        <v>182</v>
      </c>
      <c r="J37" s="908"/>
      <c r="K37" s="861"/>
      <c r="L37" s="861"/>
      <c r="M37" s="861"/>
      <c r="N37" s="861"/>
      <c r="O37" s="861"/>
      <c r="P37" s="861"/>
      <c r="Q37" s="861"/>
      <c r="R37" s="861"/>
      <c r="S37" s="861"/>
      <c r="T37" s="861"/>
      <c r="U37" s="861"/>
      <c r="V37" s="861"/>
      <c r="W37" s="861"/>
      <c r="X37" s="861"/>
      <c r="Y37" s="861"/>
      <c r="Z37" s="861"/>
    </row>
    <row r="38">
      <c r="A38" s="902" t="s">
        <v>3372</v>
      </c>
      <c r="B38" s="9"/>
      <c r="C38" s="902" t="s">
        <v>3373</v>
      </c>
      <c r="D38" s="908" t="s">
        <v>3374</v>
      </c>
      <c r="E38" s="9"/>
      <c r="F38" s="906" t="s">
        <v>3375</v>
      </c>
      <c r="G38" s="908"/>
      <c r="H38" s="908" t="s">
        <v>3376</v>
      </c>
      <c r="I38" s="973" t="s">
        <v>182</v>
      </c>
      <c r="J38" s="908"/>
      <c r="K38" s="861"/>
      <c r="L38" s="861"/>
      <c r="M38" s="861"/>
      <c r="N38" s="861"/>
      <c r="O38" s="861"/>
      <c r="P38" s="861"/>
      <c r="Q38" s="861"/>
      <c r="R38" s="861"/>
      <c r="S38" s="861"/>
      <c r="T38" s="861"/>
      <c r="U38" s="861"/>
      <c r="V38" s="861"/>
      <c r="W38" s="861"/>
      <c r="X38" s="861"/>
      <c r="Y38" s="861"/>
      <c r="Z38" s="861"/>
    </row>
    <row r="39">
      <c r="A39" s="902" t="s">
        <v>3377</v>
      </c>
      <c r="B39" s="9"/>
      <c r="C39" s="902" t="s">
        <v>3378</v>
      </c>
      <c r="D39" s="908" t="s">
        <v>3379</v>
      </c>
      <c r="E39" s="9"/>
      <c r="F39" s="908" t="s">
        <v>3380</v>
      </c>
      <c r="G39" s="963" t="s">
        <v>3381</v>
      </c>
      <c r="H39" s="908" t="s">
        <v>3382</v>
      </c>
      <c r="I39" s="973" t="s">
        <v>183</v>
      </c>
      <c r="J39" s="979" t="s">
        <v>3383</v>
      </c>
      <c r="K39" s="861"/>
      <c r="L39" s="861"/>
      <c r="M39" s="861"/>
      <c r="N39" s="861"/>
      <c r="O39" s="861"/>
      <c r="P39" s="861"/>
      <c r="Q39" s="861"/>
      <c r="R39" s="861"/>
      <c r="S39" s="861"/>
      <c r="T39" s="861"/>
      <c r="U39" s="861"/>
      <c r="V39" s="861"/>
      <c r="W39" s="861"/>
      <c r="X39" s="861"/>
      <c r="Y39" s="861"/>
      <c r="Z39" s="861"/>
    </row>
    <row r="40">
      <c r="A40" s="902" t="s">
        <v>3384</v>
      </c>
      <c r="B40" s="9"/>
      <c r="C40" s="902" t="s">
        <v>3385</v>
      </c>
      <c r="D40" s="908" t="s">
        <v>3386</v>
      </c>
      <c r="E40" s="908"/>
      <c r="F40" s="908" t="s">
        <v>3387</v>
      </c>
      <c r="G40" s="9"/>
      <c r="H40" s="908" t="s">
        <v>3388</v>
      </c>
      <c r="I40" s="973" t="s">
        <v>182</v>
      </c>
      <c r="J40" s="908"/>
      <c r="K40" s="861"/>
      <c r="L40" s="861"/>
      <c r="M40" s="861"/>
      <c r="N40" s="861"/>
      <c r="O40" s="861"/>
      <c r="P40" s="861"/>
      <c r="Q40" s="861"/>
      <c r="R40" s="861"/>
      <c r="S40" s="861"/>
      <c r="T40" s="861"/>
      <c r="U40" s="861"/>
      <c r="V40" s="861"/>
      <c r="W40" s="861"/>
      <c r="X40" s="861"/>
      <c r="Y40" s="861"/>
      <c r="Z40" s="861"/>
    </row>
    <row r="41">
      <c r="A41" s="902" t="s">
        <v>3389</v>
      </c>
      <c r="B41" s="10"/>
      <c r="C41" s="902" t="s">
        <v>3390</v>
      </c>
      <c r="D41" s="908" t="s">
        <v>3391</v>
      </c>
      <c r="E41" s="908"/>
      <c r="F41" s="908" t="s">
        <v>3392</v>
      </c>
      <c r="G41" s="10"/>
      <c r="H41" s="908" t="s">
        <v>3393</v>
      </c>
      <c r="I41" s="973" t="s">
        <v>183</v>
      </c>
      <c r="J41" s="980" t="s">
        <v>3394</v>
      </c>
      <c r="K41" s="861"/>
      <c r="L41" s="861"/>
      <c r="M41" s="861"/>
      <c r="N41" s="861"/>
      <c r="O41" s="861"/>
      <c r="P41" s="861"/>
      <c r="Q41" s="861"/>
      <c r="R41" s="861"/>
      <c r="S41" s="861"/>
      <c r="T41" s="861"/>
      <c r="U41" s="861"/>
      <c r="V41" s="861"/>
      <c r="W41" s="861"/>
      <c r="X41" s="861"/>
      <c r="Y41" s="861"/>
      <c r="Z41" s="861"/>
    </row>
    <row r="42">
      <c r="A42" s="902" t="s">
        <v>3395</v>
      </c>
      <c r="B42" s="903" t="s">
        <v>55</v>
      </c>
      <c r="C42" s="903" t="s">
        <v>153</v>
      </c>
      <c r="D42" s="908" t="s">
        <v>3396</v>
      </c>
      <c r="E42" s="963" t="s">
        <v>3397</v>
      </c>
      <c r="F42" s="908" t="s">
        <v>3398</v>
      </c>
      <c r="G42" s="972" t="s">
        <v>3399</v>
      </c>
      <c r="H42" s="906" t="s">
        <v>3400</v>
      </c>
      <c r="I42" s="981" t="s">
        <v>185</v>
      </c>
      <c r="J42" s="908"/>
      <c r="K42" s="861"/>
      <c r="L42" s="861"/>
      <c r="M42" s="861"/>
      <c r="N42" s="861"/>
      <c r="O42" s="861"/>
      <c r="P42" s="861"/>
      <c r="Q42" s="861"/>
      <c r="R42" s="861"/>
      <c r="S42" s="861"/>
      <c r="T42" s="861"/>
      <c r="U42" s="861"/>
      <c r="V42" s="861"/>
      <c r="W42" s="861"/>
      <c r="X42" s="861"/>
      <c r="Y42" s="861"/>
      <c r="Z42" s="861"/>
    </row>
    <row r="43">
      <c r="A43" s="902" t="s">
        <v>3401</v>
      </c>
      <c r="B43" s="9"/>
      <c r="C43" s="10"/>
      <c r="D43" s="908" t="s">
        <v>3402</v>
      </c>
      <c r="E43" s="9"/>
      <c r="F43" s="908" t="s">
        <v>3403</v>
      </c>
      <c r="G43" s="9"/>
      <c r="H43" s="908" t="s">
        <v>3404</v>
      </c>
      <c r="I43" s="981" t="s">
        <v>185</v>
      </c>
      <c r="J43" s="908"/>
      <c r="K43" s="861"/>
      <c r="L43" s="861"/>
      <c r="M43" s="861"/>
      <c r="N43" s="861"/>
      <c r="O43" s="861"/>
      <c r="P43" s="861"/>
      <c r="Q43" s="861"/>
      <c r="R43" s="861"/>
      <c r="S43" s="861"/>
      <c r="T43" s="861"/>
      <c r="U43" s="861"/>
      <c r="V43" s="861"/>
      <c r="W43" s="861"/>
      <c r="X43" s="861"/>
      <c r="Y43" s="861"/>
      <c r="Z43" s="861"/>
    </row>
    <row r="44">
      <c r="A44" s="902" t="s">
        <v>3405</v>
      </c>
      <c r="B44" s="9"/>
      <c r="C44" s="903" t="s">
        <v>3406</v>
      </c>
      <c r="D44" s="908" t="s">
        <v>3407</v>
      </c>
      <c r="E44" s="9"/>
      <c r="F44" s="908" t="s">
        <v>3408</v>
      </c>
      <c r="G44" s="9"/>
      <c r="H44" s="908" t="s">
        <v>3409</v>
      </c>
      <c r="I44" s="981" t="s">
        <v>185</v>
      </c>
      <c r="J44" s="982"/>
      <c r="K44" s="861"/>
      <c r="L44" s="861"/>
      <c r="M44" s="861"/>
      <c r="N44" s="861"/>
      <c r="O44" s="861"/>
      <c r="P44" s="861"/>
      <c r="Q44" s="861"/>
      <c r="R44" s="861"/>
      <c r="S44" s="861"/>
      <c r="T44" s="861"/>
      <c r="U44" s="861"/>
      <c r="V44" s="861"/>
      <c r="W44" s="861"/>
      <c r="X44" s="861"/>
      <c r="Y44" s="861"/>
      <c r="Z44" s="861"/>
    </row>
    <row r="45">
      <c r="A45" s="902" t="s">
        <v>3410</v>
      </c>
      <c r="B45" s="9"/>
      <c r="C45" s="9"/>
      <c r="D45" s="908" t="s">
        <v>3411</v>
      </c>
      <c r="E45" s="9"/>
      <c r="F45" s="908" t="s">
        <v>3412</v>
      </c>
      <c r="G45" s="9"/>
      <c r="H45" s="908" t="s">
        <v>3413</v>
      </c>
      <c r="I45" s="981" t="s">
        <v>185</v>
      </c>
      <c r="J45" s="982"/>
      <c r="K45" s="861"/>
      <c r="L45" s="861"/>
      <c r="M45" s="861"/>
      <c r="N45" s="861"/>
      <c r="O45" s="861"/>
      <c r="P45" s="861"/>
      <c r="Q45" s="861"/>
      <c r="R45" s="861"/>
      <c r="S45" s="861"/>
      <c r="T45" s="861"/>
      <c r="U45" s="861"/>
      <c r="V45" s="861"/>
      <c r="W45" s="861"/>
      <c r="X45" s="861"/>
      <c r="Y45" s="861"/>
      <c r="Z45" s="861"/>
    </row>
    <row r="46">
      <c r="A46" s="902" t="s">
        <v>3414</v>
      </c>
      <c r="B46" s="9"/>
      <c r="C46" s="9"/>
      <c r="D46" s="908" t="s">
        <v>3415</v>
      </c>
      <c r="E46" s="9"/>
      <c r="F46" s="908" t="s">
        <v>3416</v>
      </c>
      <c r="G46" s="9"/>
      <c r="H46" s="906" t="s">
        <v>3417</v>
      </c>
      <c r="I46" s="981" t="s">
        <v>185</v>
      </c>
      <c r="J46" s="982"/>
      <c r="K46" s="861"/>
      <c r="L46" s="861"/>
      <c r="M46" s="861"/>
      <c r="N46" s="861"/>
      <c r="O46" s="861"/>
      <c r="P46" s="861"/>
      <c r="Q46" s="861"/>
      <c r="R46" s="861"/>
      <c r="S46" s="861"/>
      <c r="T46" s="861"/>
      <c r="U46" s="861"/>
      <c r="V46" s="861"/>
      <c r="W46" s="861"/>
      <c r="X46" s="861"/>
      <c r="Y46" s="861"/>
      <c r="Z46" s="861"/>
    </row>
    <row r="47">
      <c r="A47" s="902" t="s">
        <v>3418</v>
      </c>
      <c r="B47" s="9"/>
      <c r="C47" s="10"/>
      <c r="D47" s="908" t="s">
        <v>3419</v>
      </c>
      <c r="E47" s="9"/>
      <c r="F47" s="908" t="s">
        <v>3420</v>
      </c>
      <c r="G47" s="9"/>
      <c r="H47" s="908" t="s">
        <v>3421</v>
      </c>
      <c r="I47" s="981" t="s">
        <v>185</v>
      </c>
      <c r="J47" s="982"/>
      <c r="K47" s="861"/>
      <c r="L47" s="861"/>
      <c r="M47" s="861"/>
      <c r="N47" s="861"/>
      <c r="O47" s="861"/>
      <c r="P47" s="861"/>
      <c r="Q47" s="861"/>
      <c r="R47" s="861"/>
      <c r="S47" s="861"/>
      <c r="T47" s="861"/>
      <c r="U47" s="861"/>
      <c r="V47" s="861"/>
      <c r="W47" s="861"/>
      <c r="X47" s="861"/>
      <c r="Y47" s="861"/>
      <c r="Z47" s="861"/>
    </row>
    <row r="48">
      <c r="A48" s="902" t="s">
        <v>3422</v>
      </c>
      <c r="B48" s="9"/>
      <c r="C48" s="903" t="s">
        <v>3423</v>
      </c>
      <c r="D48" s="908" t="s">
        <v>3424</v>
      </c>
      <c r="E48" s="9"/>
      <c r="F48" s="908" t="s">
        <v>3425</v>
      </c>
      <c r="G48" s="9"/>
      <c r="H48" s="908" t="s">
        <v>3426</v>
      </c>
      <c r="I48" s="981" t="s">
        <v>185</v>
      </c>
      <c r="J48" s="982"/>
      <c r="K48" s="861"/>
      <c r="L48" s="861"/>
      <c r="M48" s="861"/>
      <c r="N48" s="861"/>
      <c r="O48" s="861"/>
      <c r="P48" s="861"/>
      <c r="Q48" s="861"/>
      <c r="R48" s="861"/>
      <c r="S48" s="861"/>
      <c r="T48" s="861"/>
      <c r="U48" s="861"/>
      <c r="V48" s="861"/>
      <c r="W48" s="861"/>
      <c r="X48" s="861"/>
      <c r="Y48" s="861"/>
      <c r="Z48" s="861"/>
    </row>
    <row r="49">
      <c r="A49" s="902" t="s">
        <v>3427</v>
      </c>
      <c r="B49" s="9"/>
      <c r="C49" s="9"/>
      <c r="D49" s="908" t="s">
        <v>3428</v>
      </c>
      <c r="E49" s="9"/>
      <c r="F49" s="908" t="s">
        <v>3429</v>
      </c>
      <c r="G49" s="9"/>
      <c r="H49" s="908" t="s">
        <v>3430</v>
      </c>
      <c r="I49" s="981" t="s">
        <v>185</v>
      </c>
      <c r="J49" s="982"/>
      <c r="K49" s="861"/>
      <c r="L49" s="861"/>
      <c r="M49" s="861"/>
      <c r="N49" s="861"/>
      <c r="O49" s="861"/>
      <c r="P49" s="861"/>
      <c r="Q49" s="861"/>
      <c r="R49" s="861"/>
      <c r="S49" s="861"/>
      <c r="T49" s="861"/>
      <c r="U49" s="861"/>
      <c r="V49" s="861"/>
      <c r="W49" s="861"/>
      <c r="X49" s="861"/>
      <c r="Y49" s="861"/>
      <c r="Z49" s="861"/>
    </row>
    <row r="50">
      <c r="A50" s="902" t="s">
        <v>3431</v>
      </c>
      <c r="B50" s="9"/>
      <c r="C50" s="9"/>
      <c r="D50" s="908" t="s">
        <v>3432</v>
      </c>
      <c r="E50" s="9"/>
      <c r="F50" s="908" t="s">
        <v>3433</v>
      </c>
      <c r="G50" s="9"/>
      <c r="H50" s="906" t="s">
        <v>3417</v>
      </c>
      <c r="I50" s="981" t="s">
        <v>185</v>
      </c>
      <c r="J50" s="982"/>
      <c r="K50" s="861"/>
      <c r="L50" s="861"/>
      <c r="M50" s="861"/>
      <c r="N50" s="861"/>
      <c r="O50" s="861"/>
      <c r="P50" s="861"/>
      <c r="Q50" s="861"/>
      <c r="R50" s="861"/>
      <c r="S50" s="861"/>
      <c r="T50" s="861"/>
      <c r="U50" s="861"/>
      <c r="V50" s="861"/>
      <c r="W50" s="861"/>
      <c r="X50" s="861"/>
      <c r="Y50" s="861"/>
      <c r="Z50" s="861"/>
    </row>
    <row r="51">
      <c r="A51" s="902" t="s">
        <v>3434</v>
      </c>
      <c r="B51" s="10"/>
      <c r="C51" s="10"/>
      <c r="D51" s="908" t="s">
        <v>3435</v>
      </c>
      <c r="E51" s="10"/>
      <c r="F51" s="908" t="s">
        <v>3436</v>
      </c>
      <c r="G51" s="10"/>
      <c r="H51" s="908" t="s">
        <v>3421</v>
      </c>
      <c r="I51" s="981" t="s">
        <v>185</v>
      </c>
      <c r="J51" s="982"/>
      <c r="K51" s="861"/>
      <c r="L51" s="861"/>
      <c r="M51" s="861"/>
      <c r="N51" s="861"/>
      <c r="O51" s="861"/>
      <c r="P51" s="861"/>
      <c r="Q51" s="861"/>
      <c r="R51" s="861"/>
      <c r="S51" s="861"/>
      <c r="T51" s="861"/>
      <c r="U51" s="861"/>
      <c r="V51" s="861"/>
      <c r="W51" s="861"/>
      <c r="X51" s="861"/>
      <c r="Y51" s="861"/>
      <c r="Z51" s="861"/>
    </row>
    <row r="52" ht="12.75" customHeight="1">
      <c r="A52" s="914"/>
      <c r="B52" s="914"/>
      <c r="C52" s="983"/>
      <c r="D52" s="914"/>
      <c r="E52" s="914"/>
      <c r="F52" s="914"/>
      <c r="G52" s="914"/>
      <c r="H52" s="914"/>
      <c r="I52" s="914"/>
      <c r="J52" s="914"/>
      <c r="K52" s="861"/>
      <c r="L52" s="861"/>
      <c r="M52" s="861"/>
      <c r="N52" s="861"/>
      <c r="O52" s="861"/>
      <c r="P52" s="861"/>
      <c r="Q52" s="861"/>
      <c r="R52" s="861"/>
      <c r="S52" s="861"/>
      <c r="T52" s="861"/>
      <c r="U52" s="861"/>
      <c r="V52" s="861"/>
      <c r="W52" s="861"/>
      <c r="X52" s="861"/>
      <c r="Y52" s="861"/>
      <c r="Z52" s="861"/>
    </row>
    <row r="53" ht="12.75" customHeight="1">
      <c r="A53" s="914"/>
      <c r="B53" s="914"/>
      <c r="C53" s="983"/>
      <c r="D53" s="914"/>
      <c r="E53" s="914"/>
      <c r="F53" s="914"/>
      <c r="G53" s="914"/>
      <c r="H53" s="914"/>
      <c r="I53" s="914"/>
      <c r="J53" s="914"/>
      <c r="K53" s="861"/>
      <c r="L53" s="861"/>
      <c r="M53" s="861"/>
      <c r="N53" s="861"/>
      <c r="O53" s="861"/>
      <c r="P53" s="861"/>
      <c r="Q53" s="861"/>
      <c r="R53" s="861"/>
      <c r="S53" s="861"/>
      <c r="T53" s="861"/>
      <c r="U53" s="861"/>
      <c r="V53" s="861"/>
      <c r="W53" s="861"/>
      <c r="X53" s="861"/>
      <c r="Y53" s="861"/>
      <c r="Z53" s="861"/>
    </row>
    <row r="54" ht="12.75" customHeight="1">
      <c r="A54" s="914"/>
      <c r="B54" s="914"/>
      <c r="C54" s="983"/>
      <c r="D54" s="914"/>
      <c r="E54" s="914"/>
      <c r="F54" s="914"/>
      <c r="G54" s="914"/>
      <c r="H54" s="914"/>
      <c r="I54" s="914"/>
      <c r="J54" s="914"/>
      <c r="K54" s="916"/>
      <c r="L54" s="914"/>
      <c r="M54" s="914"/>
      <c r="N54" s="914"/>
      <c r="O54" s="914"/>
      <c r="P54" s="914"/>
      <c r="Q54" s="914"/>
      <c r="R54" s="914"/>
      <c r="S54" s="914"/>
      <c r="T54" s="914"/>
      <c r="U54" s="914"/>
      <c r="V54" s="914"/>
      <c r="W54" s="914"/>
      <c r="X54" s="914"/>
      <c r="Y54" s="914"/>
      <c r="Z54" s="861"/>
    </row>
    <row r="55" ht="12.75" customHeight="1">
      <c r="A55" s="914"/>
      <c r="B55" s="914"/>
      <c r="C55" s="983"/>
      <c r="D55" s="914"/>
      <c r="E55" s="914"/>
      <c r="F55" s="914"/>
      <c r="G55" s="914"/>
      <c r="H55" s="914"/>
      <c r="I55" s="914"/>
      <c r="J55" s="914"/>
      <c r="K55" s="916"/>
      <c r="L55" s="914"/>
      <c r="M55" s="914"/>
      <c r="N55" s="914"/>
      <c r="O55" s="914"/>
      <c r="P55" s="914"/>
      <c r="Q55" s="914"/>
      <c r="R55" s="914"/>
      <c r="S55" s="914"/>
      <c r="T55" s="914"/>
      <c r="U55" s="914"/>
      <c r="V55" s="914"/>
      <c r="W55" s="914"/>
      <c r="X55" s="914"/>
      <c r="Y55" s="914"/>
      <c r="Z55" s="861"/>
    </row>
    <row r="56" ht="12.75" customHeight="1">
      <c r="A56" s="914"/>
      <c r="B56" s="914"/>
      <c r="C56" s="983"/>
      <c r="D56" s="914"/>
      <c r="E56" s="914"/>
      <c r="F56" s="914"/>
      <c r="G56" s="914"/>
      <c r="H56" s="914"/>
      <c r="I56" s="914"/>
      <c r="J56" s="914"/>
      <c r="K56" s="916"/>
      <c r="L56" s="914"/>
      <c r="M56" s="914"/>
      <c r="N56" s="914"/>
      <c r="O56" s="914"/>
      <c r="P56" s="914"/>
      <c r="Q56" s="914"/>
      <c r="R56" s="914"/>
      <c r="S56" s="914"/>
      <c r="T56" s="914"/>
      <c r="U56" s="914"/>
      <c r="V56" s="914"/>
      <c r="W56" s="914"/>
      <c r="X56" s="914"/>
      <c r="Y56" s="914"/>
      <c r="Z56" s="861"/>
    </row>
    <row r="57" ht="12.75" customHeight="1">
      <c r="A57" s="914"/>
      <c r="B57" s="914"/>
      <c r="C57" s="983"/>
      <c r="D57" s="914"/>
      <c r="E57" s="914"/>
      <c r="F57" s="914"/>
      <c r="G57" s="914"/>
      <c r="H57" s="914"/>
      <c r="I57" s="914"/>
      <c r="J57" s="914"/>
      <c r="K57" s="916"/>
      <c r="L57" s="914"/>
      <c r="M57" s="914"/>
      <c r="N57" s="914"/>
      <c r="O57" s="914"/>
      <c r="P57" s="914"/>
      <c r="Q57" s="914"/>
      <c r="R57" s="914"/>
      <c r="S57" s="914"/>
      <c r="T57" s="914"/>
      <c r="U57" s="914"/>
      <c r="V57" s="914"/>
      <c r="W57" s="914"/>
      <c r="X57" s="914"/>
      <c r="Y57" s="914"/>
      <c r="Z57" s="861"/>
    </row>
    <row r="58" ht="12.75" customHeight="1">
      <c r="A58" s="914"/>
      <c r="B58" s="914"/>
      <c r="C58" s="983"/>
      <c r="D58" s="914"/>
      <c r="E58" s="914"/>
      <c r="F58" s="914"/>
      <c r="G58" s="914"/>
      <c r="H58" s="914"/>
      <c r="I58" s="914"/>
      <c r="J58" s="914"/>
      <c r="K58" s="916"/>
      <c r="L58" s="914"/>
      <c r="M58" s="914"/>
      <c r="N58" s="914"/>
      <c r="O58" s="914"/>
      <c r="P58" s="914"/>
      <c r="Q58" s="914"/>
      <c r="R58" s="914"/>
      <c r="S58" s="914"/>
      <c r="T58" s="914"/>
      <c r="U58" s="914"/>
      <c r="V58" s="914"/>
      <c r="W58" s="914"/>
      <c r="X58" s="914"/>
      <c r="Y58" s="914"/>
      <c r="Z58" s="861"/>
    </row>
    <row r="59" ht="12.75" customHeight="1">
      <c r="A59" s="914"/>
      <c r="B59" s="914"/>
      <c r="C59" s="983"/>
      <c r="D59" s="914"/>
      <c r="E59" s="914"/>
      <c r="F59" s="914"/>
      <c r="G59" s="914"/>
      <c r="H59" s="914"/>
      <c r="I59" s="914"/>
      <c r="J59" s="914"/>
      <c r="K59" s="916"/>
      <c r="L59" s="914"/>
      <c r="M59" s="914"/>
      <c r="N59" s="914"/>
      <c r="O59" s="914"/>
      <c r="P59" s="914"/>
      <c r="Q59" s="914"/>
      <c r="R59" s="914"/>
      <c r="S59" s="914"/>
      <c r="T59" s="914"/>
      <c r="U59" s="914"/>
      <c r="V59" s="914"/>
      <c r="W59" s="914"/>
      <c r="X59" s="914"/>
      <c r="Y59" s="914"/>
      <c r="Z59" s="861"/>
    </row>
    <row r="60" ht="12.75" customHeight="1">
      <c r="A60" s="914"/>
      <c r="B60" s="914"/>
      <c r="C60" s="983"/>
      <c r="D60" s="914"/>
      <c r="E60" s="914"/>
      <c r="F60" s="914"/>
      <c r="G60" s="914"/>
      <c r="H60" s="914"/>
      <c r="I60" s="914"/>
      <c r="J60" s="914"/>
      <c r="K60" s="916"/>
      <c r="L60" s="914"/>
      <c r="M60" s="914"/>
      <c r="N60" s="914"/>
      <c r="O60" s="914"/>
      <c r="P60" s="914"/>
      <c r="Q60" s="914"/>
      <c r="R60" s="914"/>
      <c r="S60" s="914"/>
      <c r="T60" s="914"/>
      <c r="U60" s="914"/>
      <c r="V60" s="914"/>
      <c r="W60" s="914"/>
      <c r="X60" s="914"/>
      <c r="Y60" s="914"/>
      <c r="Z60" s="861"/>
    </row>
    <row r="61" ht="12.75" customHeight="1">
      <c r="A61" s="914"/>
      <c r="B61" s="914"/>
      <c r="C61" s="983"/>
      <c r="D61" s="914"/>
      <c r="E61" s="914"/>
      <c r="F61" s="914"/>
      <c r="G61" s="914"/>
      <c r="H61" s="914"/>
      <c r="I61" s="914"/>
      <c r="J61" s="914"/>
      <c r="K61" s="916"/>
      <c r="L61" s="914"/>
      <c r="M61" s="914"/>
      <c r="N61" s="914"/>
      <c r="O61" s="914"/>
      <c r="P61" s="914"/>
      <c r="Q61" s="914"/>
      <c r="R61" s="914"/>
      <c r="S61" s="914"/>
      <c r="T61" s="914"/>
      <c r="U61" s="914"/>
      <c r="V61" s="914"/>
      <c r="W61" s="914"/>
      <c r="X61" s="914"/>
      <c r="Y61" s="914"/>
      <c r="Z61" s="861"/>
    </row>
    <row r="62" ht="12.75" customHeight="1">
      <c r="A62" s="914"/>
      <c r="B62" s="914"/>
      <c r="C62" s="983"/>
      <c r="D62" s="914"/>
      <c r="E62" s="914"/>
      <c r="F62" s="914"/>
      <c r="G62" s="914"/>
      <c r="H62" s="914"/>
      <c r="I62" s="914"/>
      <c r="J62" s="914"/>
      <c r="K62" s="916"/>
      <c r="L62" s="914"/>
      <c r="M62" s="914"/>
      <c r="N62" s="914"/>
      <c r="O62" s="914"/>
      <c r="P62" s="914"/>
      <c r="Q62" s="914"/>
      <c r="R62" s="914"/>
      <c r="S62" s="914"/>
      <c r="T62" s="914"/>
      <c r="U62" s="914"/>
      <c r="V62" s="914"/>
      <c r="W62" s="914"/>
      <c r="X62" s="914"/>
      <c r="Y62" s="914"/>
      <c r="Z62" s="861"/>
    </row>
    <row r="63" ht="12.75" customHeight="1">
      <c r="A63" s="914"/>
      <c r="B63" s="914"/>
      <c r="C63" s="983"/>
      <c r="D63" s="914"/>
      <c r="E63" s="914"/>
      <c r="F63" s="914"/>
      <c r="G63" s="914"/>
      <c r="H63" s="914"/>
      <c r="I63" s="914"/>
      <c r="J63" s="914"/>
      <c r="K63" s="916"/>
      <c r="L63" s="914"/>
      <c r="M63" s="914"/>
      <c r="N63" s="914"/>
      <c r="O63" s="914"/>
      <c r="P63" s="914"/>
      <c r="Q63" s="914"/>
      <c r="R63" s="914"/>
      <c r="S63" s="914"/>
      <c r="T63" s="914"/>
      <c r="U63" s="914"/>
      <c r="V63" s="914"/>
      <c r="W63" s="914"/>
      <c r="X63" s="914"/>
      <c r="Y63" s="914"/>
      <c r="Z63" s="861"/>
    </row>
    <row r="64" ht="12.75" customHeight="1">
      <c r="A64" s="914"/>
      <c r="B64" s="914"/>
      <c r="C64" s="983"/>
      <c r="D64" s="914"/>
      <c r="E64" s="914"/>
      <c r="F64" s="914"/>
      <c r="G64" s="914"/>
      <c r="H64" s="914"/>
      <c r="I64" s="914"/>
      <c r="J64" s="914"/>
      <c r="K64" s="916"/>
      <c r="L64" s="914"/>
      <c r="M64" s="914"/>
      <c r="N64" s="914"/>
      <c r="O64" s="914"/>
      <c r="P64" s="914"/>
      <c r="Q64" s="914"/>
      <c r="R64" s="914"/>
      <c r="S64" s="914"/>
      <c r="T64" s="914"/>
      <c r="U64" s="914"/>
      <c r="V64" s="914"/>
      <c r="W64" s="914"/>
      <c r="X64" s="914"/>
      <c r="Y64" s="914"/>
      <c r="Z64" s="861"/>
    </row>
    <row r="65" ht="12.75" customHeight="1">
      <c r="A65" s="914"/>
      <c r="B65" s="914"/>
      <c r="C65" s="983"/>
      <c r="D65" s="914"/>
      <c r="E65" s="914"/>
      <c r="F65" s="914"/>
      <c r="G65" s="914"/>
      <c r="H65" s="914"/>
      <c r="I65" s="914"/>
      <c r="J65" s="914"/>
      <c r="K65" s="916"/>
      <c r="L65" s="914"/>
      <c r="M65" s="914"/>
      <c r="N65" s="914"/>
      <c r="O65" s="914"/>
      <c r="P65" s="914"/>
      <c r="Q65" s="914"/>
      <c r="R65" s="914"/>
      <c r="S65" s="914"/>
      <c r="T65" s="914"/>
      <c r="U65" s="914"/>
      <c r="V65" s="914"/>
      <c r="W65" s="914"/>
      <c r="X65" s="914"/>
      <c r="Y65" s="914"/>
      <c r="Z65" s="861"/>
    </row>
    <row r="66" ht="12.75" customHeight="1">
      <c r="A66" s="914"/>
      <c r="B66" s="914"/>
      <c r="C66" s="983"/>
      <c r="D66" s="914"/>
      <c r="E66" s="914"/>
      <c r="F66" s="914"/>
      <c r="G66" s="914"/>
      <c r="H66" s="914"/>
      <c r="I66" s="914"/>
      <c r="J66" s="914"/>
      <c r="K66" s="916"/>
      <c r="L66" s="914"/>
      <c r="M66" s="914"/>
      <c r="N66" s="914"/>
      <c r="O66" s="914"/>
      <c r="P66" s="914"/>
      <c r="Q66" s="914"/>
      <c r="R66" s="914"/>
      <c r="S66" s="914"/>
      <c r="T66" s="914"/>
      <c r="U66" s="914"/>
      <c r="V66" s="914"/>
      <c r="W66" s="914"/>
      <c r="X66" s="914"/>
      <c r="Y66" s="914"/>
      <c r="Z66" s="861"/>
    </row>
    <row r="67" ht="12.75" customHeight="1">
      <c r="A67" s="914"/>
      <c r="B67" s="914"/>
      <c r="C67" s="983"/>
      <c r="D67" s="914"/>
      <c r="E67" s="914"/>
      <c r="F67" s="914"/>
      <c r="G67" s="914"/>
      <c r="H67" s="914"/>
      <c r="I67" s="914"/>
      <c r="J67" s="914"/>
      <c r="K67" s="916"/>
      <c r="L67" s="914"/>
      <c r="M67" s="914"/>
      <c r="N67" s="914"/>
      <c r="O67" s="914"/>
      <c r="P67" s="914"/>
      <c r="Q67" s="914"/>
      <c r="R67" s="914"/>
      <c r="S67" s="914"/>
      <c r="T67" s="914"/>
      <c r="U67" s="914"/>
      <c r="V67" s="914"/>
      <c r="W67" s="914"/>
      <c r="X67" s="914"/>
      <c r="Y67" s="914"/>
      <c r="Z67" s="861"/>
    </row>
    <row r="68" ht="12.75" customHeight="1">
      <c r="A68" s="914"/>
      <c r="B68" s="914"/>
      <c r="C68" s="983"/>
      <c r="D68" s="914"/>
      <c r="E68" s="914"/>
      <c r="F68" s="914"/>
      <c r="G68" s="914"/>
      <c r="H68" s="914"/>
      <c r="I68" s="914"/>
      <c r="J68" s="914"/>
      <c r="K68" s="916"/>
      <c r="L68" s="914"/>
      <c r="M68" s="914"/>
      <c r="N68" s="914"/>
      <c r="O68" s="914"/>
      <c r="P68" s="914"/>
      <c r="Q68" s="914"/>
      <c r="R68" s="914"/>
      <c r="S68" s="914"/>
      <c r="T68" s="914"/>
      <c r="U68" s="914"/>
      <c r="V68" s="914"/>
      <c r="W68" s="914"/>
      <c r="X68" s="914"/>
      <c r="Y68" s="914"/>
      <c r="Z68" s="861"/>
    </row>
    <row r="69" ht="12.75" customHeight="1">
      <c r="A69" s="914"/>
      <c r="B69" s="914"/>
      <c r="C69" s="983"/>
      <c r="D69" s="914"/>
      <c r="E69" s="914"/>
      <c r="F69" s="914"/>
      <c r="G69" s="914"/>
      <c r="H69" s="914"/>
      <c r="I69" s="914"/>
      <c r="J69" s="914"/>
      <c r="K69" s="916"/>
      <c r="L69" s="914"/>
      <c r="M69" s="914"/>
      <c r="N69" s="914"/>
      <c r="O69" s="914"/>
      <c r="P69" s="914"/>
      <c r="Q69" s="914"/>
      <c r="R69" s="914"/>
      <c r="S69" s="914"/>
      <c r="T69" s="914"/>
      <c r="U69" s="914"/>
      <c r="V69" s="914"/>
      <c r="W69" s="914"/>
      <c r="X69" s="914"/>
      <c r="Y69" s="914"/>
      <c r="Z69" s="861"/>
    </row>
    <row r="70" ht="12.75" customHeight="1">
      <c r="A70" s="914"/>
      <c r="B70" s="914"/>
      <c r="C70" s="983"/>
      <c r="D70" s="914"/>
      <c r="E70" s="914"/>
      <c r="F70" s="914"/>
      <c r="G70" s="914"/>
      <c r="H70" s="914"/>
      <c r="I70" s="914"/>
      <c r="J70" s="914"/>
      <c r="K70" s="916"/>
      <c r="L70" s="914"/>
      <c r="M70" s="914"/>
      <c r="N70" s="914"/>
      <c r="O70" s="914"/>
      <c r="P70" s="914"/>
      <c r="Q70" s="914"/>
      <c r="R70" s="914"/>
      <c r="S70" s="914"/>
      <c r="T70" s="914"/>
      <c r="U70" s="914"/>
      <c r="V70" s="914"/>
      <c r="W70" s="914"/>
      <c r="X70" s="914"/>
      <c r="Y70" s="914"/>
      <c r="Z70" s="861"/>
    </row>
    <row r="71" ht="12.75" customHeight="1">
      <c r="A71" s="914"/>
      <c r="B71" s="914"/>
      <c r="C71" s="983"/>
      <c r="D71" s="914"/>
      <c r="E71" s="914"/>
      <c r="F71" s="914"/>
      <c r="G71" s="914"/>
      <c r="H71" s="914"/>
      <c r="I71" s="914"/>
      <c r="J71" s="914"/>
      <c r="K71" s="916"/>
      <c r="L71" s="914"/>
      <c r="M71" s="914"/>
      <c r="N71" s="914"/>
      <c r="O71" s="914"/>
      <c r="P71" s="914"/>
      <c r="Q71" s="914"/>
      <c r="R71" s="914"/>
      <c r="S71" s="914"/>
      <c r="T71" s="914"/>
      <c r="U71" s="914"/>
      <c r="V71" s="914"/>
      <c r="W71" s="914"/>
      <c r="X71" s="914"/>
      <c r="Y71" s="914"/>
      <c r="Z71" s="861"/>
    </row>
    <row r="72" ht="12.75" customHeight="1">
      <c r="A72" s="914"/>
      <c r="B72" s="914"/>
      <c r="C72" s="983"/>
      <c r="D72" s="914"/>
      <c r="E72" s="914"/>
      <c r="F72" s="914"/>
      <c r="G72" s="914"/>
      <c r="H72" s="914"/>
      <c r="I72" s="914"/>
      <c r="J72" s="914"/>
      <c r="K72" s="916"/>
      <c r="L72" s="914"/>
      <c r="M72" s="914"/>
      <c r="N72" s="914"/>
      <c r="O72" s="914"/>
      <c r="P72" s="914"/>
      <c r="Q72" s="914"/>
      <c r="R72" s="914"/>
      <c r="S72" s="914"/>
      <c r="T72" s="914"/>
      <c r="U72" s="914"/>
      <c r="V72" s="914"/>
      <c r="W72" s="914"/>
      <c r="X72" s="914"/>
      <c r="Y72" s="914"/>
      <c r="Z72" s="861"/>
    </row>
    <row r="73" ht="12.75" customHeight="1">
      <c r="A73" s="914"/>
      <c r="B73" s="914"/>
      <c r="C73" s="983"/>
      <c r="D73" s="914"/>
      <c r="E73" s="914"/>
      <c r="F73" s="914"/>
      <c r="G73" s="914"/>
      <c r="H73" s="914"/>
      <c r="I73" s="914"/>
      <c r="J73" s="914"/>
      <c r="K73" s="916"/>
      <c r="L73" s="914"/>
      <c r="M73" s="914"/>
      <c r="N73" s="914"/>
      <c r="O73" s="914"/>
      <c r="P73" s="914"/>
      <c r="Q73" s="914"/>
      <c r="R73" s="914"/>
      <c r="S73" s="914"/>
      <c r="T73" s="914"/>
      <c r="U73" s="914"/>
      <c r="V73" s="914"/>
      <c r="W73" s="914"/>
      <c r="X73" s="914"/>
      <c r="Y73" s="914"/>
      <c r="Z73" s="861"/>
    </row>
    <row r="74" ht="12.75" customHeight="1">
      <c r="A74" s="914"/>
      <c r="B74" s="914"/>
      <c r="C74" s="983"/>
      <c r="D74" s="914"/>
      <c r="E74" s="914"/>
      <c r="F74" s="914"/>
      <c r="G74" s="914"/>
      <c r="H74" s="914"/>
      <c r="I74" s="914"/>
      <c r="J74" s="914"/>
      <c r="K74" s="916"/>
      <c r="L74" s="914"/>
      <c r="M74" s="914"/>
      <c r="N74" s="914"/>
      <c r="O74" s="914"/>
      <c r="P74" s="914"/>
      <c r="Q74" s="914"/>
      <c r="R74" s="914"/>
      <c r="S74" s="914"/>
      <c r="T74" s="914"/>
      <c r="U74" s="914"/>
      <c r="V74" s="914"/>
      <c r="W74" s="914"/>
      <c r="X74" s="914"/>
      <c r="Y74" s="914"/>
      <c r="Z74" s="861"/>
    </row>
    <row r="75" ht="12.75" customHeight="1">
      <c r="A75" s="914"/>
      <c r="B75" s="914"/>
      <c r="C75" s="983"/>
      <c r="D75" s="914"/>
      <c r="E75" s="914"/>
      <c r="F75" s="914"/>
      <c r="G75" s="914"/>
      <c r="H75" s="914"/>
      <c r="I75" s="914"/>
      <c r="J75" s="914"/>
      <c r="K75" s="916"/>
      <c r="L75" s="914"/>
      <c r="M75" s="914"/>
      <c r="N75" s="914"/>
      <c r="O75" s="914"/>
      <c r="P75" s="914"/>
      <c r="Q75" s="914"/>
      <c r="R75" s="914"/>
      <c r="S75" s="914"/>
      <c r="T75" s="914"/>
      <c r="U75" s="914"/>
      <c r="V75" s="914"/>
      <c r="W75" s="914"/>
      <c r="X75" s="914"/>
      <c r="Y75" s="914"/>
      <c r="Z75" s="861"/>
    </row>
    <row r="76" ht="12.75" customHeight="1">
      <c r="A76" s="914"/>
      <c r="B76" s="914"/>
      <c r="C76" s="983"/>
      <c r="D76" s="914"/>
      <c r="E76" s="914"/>
      <c r="F76" s="914"/>
      <c r="G76" s="914"/>
      <c r="H76" s="914"/>
      <c r="I76" s="914"/>
      <c r="J76" s="914"/>
      <c r="K76" s="916"/>
      <c r="L76" s="914"/>
      <c r="M76" s="914"/>
      <c r="N76" s="914"/>
      <c r="O76" s="914"/>
      <c r="P76" s="914"/>
      <c r="Q76" s="914"/>
      <c r="R76" s="914"/>
      <c r="S76" s="914"/>
      <c r="T76" s="914"/>
      <c r="U76" s="914"/>
      <c r="V76" s="914"/>
      <c r="W76" s="914"/>
      <c r="X76" s="914"/>
      <c r="Y76" s="914"/>
      <c r="Z76" s="861"/>
    </row>
    <row r="77" ht="12.75" customHeight="1">
      <c r="A77" s="914"/>
      <c r="B77" s="914"/>
      <c r="C77" s="983"/>
      <c r="D77" s="914"/>
      <c r="E77" s="914"/>
      <c r="F77" s="914"/>
      <c r="G77" s="914"/>
      <c r="H77" s="914"/>
      <c r="I77" s="914"/>
      <c r="J77" s="914"/>
      <c r="K77" s="916"/>
      <c r="L77" s="914"/>
      <c r="M77" s="914"/>
      <c r="N77" s="914"/>
      <c r="O77" s="914"/>
      <c r="P77" s="914"/>
      <c r="Q77" s="914"/>
      <c r="R77" s="914"/>
      <c r="S77" s="914"/>
      <c r="T77" s="914"/>
      <c r="U77" s="914"/>
      <c r="V77" s="914"/>
      <c r="W77" s="914"/>
      <c r="X77" s="914"/>
      <c r="Y77" s="914"/>
      <c r="Z77" s="861"/>
    </row>
    <row r="78" ht="12.75" customHeight="1">
      <c r="A78" s="914"/>
      <c r="B78" s="914"/>
      <c r="C78" s="983"/>
      <c r="D78" s="914"/>
      <c r="E78" s="914"/>
      <c r="F78" s="914"/>
      <c r="G78" s="914"/>
      <c r="H78" s="914"/>
      <c r="I78" s="914"/>
      <c r="J78" s="914"/>
      <c r="K78" s="916"/>
      <c r="L78" s="914"/>
      <c r="M78" s="914"/>
      <c r="N78" s="914"/>
      <c r="O78" s="914"/>
      <c r="P78" s="914"/>
      <c r="Q78" s="914"/>
      <c r="R78" s="914"/>
      <c r="S78" s="914"/>
      <c r="T78" s="914"/>
      <c r="U78" s="914"/>
      <c r="V78" s="914"/>
      <c r="W78" s="914"/>
      <c r="X78" s="914"/>
      <c r="Y78" s="914"/>
      <c r="Z78" s="861"/>
    </row>
    <row r="79" ht="12.75" customHeight="1">
      <c r="A79" s="914"/>
      <c r="B79" s="914"/>
      <c r="C79" s="983"/>
      <c r="D79" s="914"/>
      <c r="E79" s="914"/>
      <c r="F79" s="914"/>
      <c r="G79" s="914"/>
      <c r="H79" s="914"/>
      <c r="I79" s="914"/>
      <c r="J79" s="914"/>
      <c r="K79" s="916"/>
      <c r="L79" s="914"/>
      <c r="M79" s="914"/>
      <c r="N79" s="914"/>
      <c r="O79" s="914"/>
      <c r="P79" s="914"/>
      <c r="Q79" s="914"/>
      <c r="R79" s="914"/>
      <c r="S79" s="914"/>
      <c r="T79" s="914"/>
      <c r="U79" s="914"/>
      <c r="V79" s="914"/>
      <c r="W79" s="914"/>
      <c r="X79" s="914"/>
      <c r="Y79" s="914"/>
      <c r="Z79" s="861"/>
    </row>
    <row r="80" ht="12.75" customHeight="1">
      <c r="A80" s="914"/>
      <c r="B80" s="914"/>
      <c r="C80" s="983"/>
      <c r="D80" s="914"/>
      <c r="E80" s="914"/>
      <c r="F80" s="914"/>
      <c r="G80" s="914"/>
      <c r="H80" s="914"/>
      <c r="I80" s="914"/>
      <c r="J80" s="914"/>
      <c r="K80" s="916"/>
      <c r="L80" s="914"/>
      <c r="M80" s="914"/>
      <c r="N80" s="914"/>
      <c r="O80" s="914"/>
      <c r="P80" s="914"/>
      <c r="Q80" s="914"/>
      <c r="R80" s="914"/>
      <c r="S80" s="914"/>
      <c r="T80" s="914"/>
      <c r="U80" s="914"/>
      <c r="V80" s="914"/>
      <c r="W80" s="914"/>
      <c r="X80" s="914"/>
      <c r="Y80" s="914"/>
      <c r="Z80" s="861"/>
    </row>
    <row r="81" ht="12.75" customHeight="1">
      <c r="A81" s="914"/>
      <c r="B81" s="914"/>
      <c r="C81" s="983"/>
      <c r="D81" s="914"/>
      <c r="E81" s="914"/>
      <c r="F81" s="914"/>
      <c r="G81" s="914"/>
      <c r="H81" s="914"/>
      <c r="I81" s="914"/>
      <c r="J81" s="914"/>
      <c r="K81" s="916"/>
      <c r="L81" s="914"/>
      <c r="M81" s="914"/>
      <c r="N81" s="914"/>
      <c r="O81" s="914"/>
      <c r="P81" s="914"/>
      <c r="Q81" s="914"/>
      <c r="R81" s="914"/>
      <c r="S81" s="914"/>
      <c r="T81" s="914"/>
      <c r="U81" s="914"/>
      <c r="V81" s="914"/>
      <c r="W81" s="914"/>
      <c r="X81" s="914"/>
      <c r="Y81" s="914"/>
      <c r="Z81" s="861"/>
    </row>
    <row r="82" ht="12.75" customHeight="1">
      <c r="A82" s="914"/>
      <c r="B82" s="914"/>
      <c r="C82" s="983"/>
      <c r="D82" s="914"/>
      <c r="E82" s="914"/>
      <c r="F82" s="914"/>
      <c r="G82" s="914"/>
      <c r="H82" s="914"/>
      <c r="I82" s="914"/>
      <c r="J82" s="914"/>
      <c r="K82" s="916"/>
      <c r="L82" s="914"/>
      <c r="M82" s="914"/>
      <c r="N82" s="914"/>
      <c r="O82" s="914"/>
      <c r="P82" s="914"/>
      <c r="Q82" s="914"/>
      <c r="R82" s="914"/>
      <c r="S82" s="914"/>
      <c r="T82" s="914"/>
      <c r="U82" s="914"/>
      <c r="V82" s="914"/>
      <c r="W82" s="914"/>
      <c r="X82" s="914"/>
      <c r="Y82" s="914"/>
      <c r="Z82" s="861"/>
    </row>
    <row r="83" ht="12.75" customHeight="1">
      <c r="A83" s="914"/>
      <c r="B83" s="914"/>
      <c r="C83" s="983"/>
      <c r="D83" s="914"/>
      <c r="E83" s="914"/>
      <c r="F83" s="914"/>
      <c r="G83" s="914"/>
      <c r="H83" s="914"/>
      <c r="I83" s="914"/>
      <c r="J83" s="914"/>
      <c r="K83" s="916"/>
      <c r="L83" s="914"/>
      <c r="M83" s="914"/>
      <c r="N83" s="914"/>
      <c r="O83" s="914"/>
      <c r="P83" s="914"/>
      <c r="Q83" s="914"/>
      <c r="R83" s="914"/>
      <c r="S83" s="914"/>
      <c r="T83" s="914"/>
      <c r="U83" s="914"/>
      <c r="V83" s="914"/>
      <c r="W83" s="914"/>
      <c r="X83" s="914"/>
      <c r="Y83" s="914"/>
      <c r="Z83" s="861"/>
    </row>
    <row r="84" ht="12.75" customHeight="1">
      <c r="A84" s="914"/>
      <c r="B84" s="914"/>
      <c r="C84" s="983"/>
      <c r="D84" s="914"/>
      <c r="E84" s="914"/>
      <c r="F84" s="914"/>
      <c r="G84" s="914"/>
      <c r="H84" s="914"/>
      <c r="I84" s="914"/>
      <c r="J84" s="914"/>
      <c r="K84" s="916"/>
      <c r="L84" s="914"/>
      <c r="M84" s="914"/>
      <c r="N84" s="914"/>
      <c r="O84" s="914"/>
      <c r="P84" s="914"/>
      <c r="Q84" s="914"/>
      <c r="R84" s="914"/>
      <c r="S84" s="914"/>
      <c r="T84" s="914"/>
      <c r="U84" s="914"/>
      <c r="V84" s="914"/>
      <c r="W84" s="914"/>
      <c r="X84" s="914"/>
      <c r="Y84" s="914"/>
      <c r="Z84" s="861"/>
    </row>
    <row r="85" ht="12.75" customHeight="1">
      <c r="A85" s="914"/>
      <c r="B85" s="914"/>
      <c r="C85" s="983"/>
      <c r="D85" s="914"/>
      <c r="E85" s="914"/>
      <c r="F85" s="914"/>
      <c r="G85" s="914"/>
      <c r="H85" s="914"/>
      <c r="I85" s="914"/>
      <c r="J85" s="914"/>
      <c r="K85" s="916"/>
      <c r="L85" s="914"/>
      <c r="M85" s="914"/>
      <c r="N85" s="914"/>
      <c r="O85" s="914"/>
      <c r="P85" s="914"/>
      <c r="Q85" s="914"/>
      <c r="R85" s="914"/>
      <c r="S85" s="914"/>
      <c r="T85" s="914"/>
      <c r="U85" s="914"/>
      <c r="V85" s="914"/>
      <c r="W85" s="914"/>
      <c r="X85" s="914"/>
      <c r="Y85" s="914"/>
      <c r="Z85" s="861"/>
    </row>
    <row r="86" ht="12.75" customHeight="1">
      <c r="A86" s="914"/>
      <c r="B86" s="914"/>
      <c r="C86" s="983"/>
      <c r="D86" s="914"/>
      <c r="E86" s="914"/>
      <c r="F86" s="914"/>
      <c r="G86" s="914"/>
      <c r="H86" s="914"/>
      <c r="I86" s="914"/>
      <c r="J86" s="914"/>
      <c r="K86" s="916"/>
      <c r="L86" s="914"/>
      <c r="M86" s="914"/>
      <c r="N86" s="914"/>
      <c r="O86" s="914"/>
      <c r="P86" s="914"/>
      <c r="Q86" s="914"/>
      <c r="R86" s="914"/>
      <c r="S86" s="914"/>
      <c r="T86" s="914"/>
      <c r="U86" s="914"/>
      <c r="V86" s="914"/>
      <c r="W86" s="914"/>
      <c r="X86" s="914"/>
      <c r="Y86" s="914"/>
      <c r="Z86" s="861"/>
    </row>
    <row r="87" ht="12.75" customHeight="1">
      <c r="A87" s="914"/>
      <c r="B87" s="914"/>
      <c r="C87" s="983"/>
      <c r="D87" s="914"/>
      <c r="E87" s="914"/>
      <c r="F87" s="914"/>
      <c r="G87" s="914"/>
      <c r="H87" s="914"/>
      <c r="I87" s="914"/>
      <c r="J87" s="914"/>
      <c r="K87" s="916"/>
      <c r="L87" s="914"/>
      <c r="M87" s="914"/>
      <c r="N87" s="914"/>
      <c r="O87" s="914"/>
      <c r="P87" s="914"/>
      <c r="Q87" s="914"/>
      <c r="R87" s="914"/>
      <c r="S87" s="914"/>
      <c r="T87" s="914"/>
      <c r="U87" s="914"/>
      <c r="V87" s="914"/>
      <c r="W87" s="914"/>
      <c r="X87" s="914"/>
      <c r="Y87" s="914"/>
      <c r="Z87" s="861"/>
    </row>
    <row r="88" ht="12.75" customHeight="1">
      <c r="A88" s="914"/>
      <c r="B88" s="914"/>
      <c r="C88" s="983"/>
      <c r="D88" s="914"/>
      <c r="E88" s="914"/>
      <c r="F88" s="914"/>
      <c r="G88" s="914"/>
      <c r="H88" s="914"/>
      <c r="I88" s="914"/>
      <c r="J88" s="914"/>
      <c r="K88" s="916"/>
      <c r="L88" s="914"/>
      <c r="M88" s="914"/>
      <c r="N88" s="914"/>
      <c r="O88" s="914"/>
      <c r="P88" s="914"/>
      <c r="Q88" s="914"/>
      <c r="R88" s="914"/>
      <c r="S88" s="914"/>
      <c r="T88" s="914"/>
      <c r="U88" s="914"/>
      <c r="V88" s="914"/>
      <c r="W88" s="914"/>
      <c r="X88" s="914"/>
      <c r="Y88" s="914"/>
      <c r="Z88" s="861"/>
    </row>
    <row r="89" ht="12.75" customHeight="1">
      <c r="A89" s="914"/>
      <c r="B89" s="914"/>
      <c r="C89" s="983"/>
      <c r="D89" s="914"/>
      <c r="E89" s="914"/>
      <c r="F89" s="914"/>
      <c r="G89" s="914"/>
      <c r="H89" s="914"/>
      <c r="I89" s="914"/>
      <c r="J89" s="914"/>
      <c r="K89" s="916"/>
      <c r="L89" s="914"/>
      <c r="M89" s="914"/>
      <c r="N89" s="914"/>
      <c r="O89" s="914"/>
      <c r="P89" s="914"/>
      <c r="Q89" s="914"/>
      <c r="R89" s="914"/>
      <c r="S89" s="914"/>
      <c r="T89" s="914"/>
      <c r="U89" s="914"/>
      <c r="V89" s="914"/>
      <c r="W89" s="914"/>
      <c r="X89" s="914"/>
      <c r="Y89" s="914"/>
      <c r="Z89" s="861"/>
    </row>
    <row r="90" ht="12.75" customHeight="1">
      <c r="A90" s="914"/>
      <c r="B90" s="914"/>
      <c r="C90" s="983"/>
      <c r="D90" s="914"/>
      <c r="E90" s="914"/>
      <c r="F90" s="914"/>
      <c r="G90" s="914"/>
      <c r="H90" s="914"/>
      <c r="I90" s="914"/>
      <c r="J90" s="914"/>
      <c r="K90" s="916"/>
      <c r="L90" s="914"/>
      <c r="M90" s="914"/>
      <c r="N90" s="914"/>
      <c r="O90" s="914"/>
      <c r="P90" s="914"/>
      <c r="Q90" s="914"/>
      <c r="R90" s="914"/>
      <c r="S90" s="914"/>
      <c r="T90" s="914"/>
      <c r="U90" s="914"/>
      <c r="V90" s="914"/>
      <c r="W90" s="914"/>
      <c r="X90" s="914"/>
      <c r="Y90" s="914"/>
      <c r="Z90" s="861"/>
    </row>
    <row r="91" ht="12.75" customHeight="1">
      <c r="A91" s="914"/>
      <c r="B91" s="914"/>
      <c r="C91" s="983"/>
      <c r="D91" s="914"/>
      <c r="E91" s="914"/>
      <c r="F91" s="914"/>
      <c r="G91" s="914"/>
      <c r="H91" s="914"/>
      <c r="I91" s="914"/>
      <c r="J91" s="914"/>
      <c r="K91" s="916"/>
      <c r="L91" s="914"/>
      <c r="M91" s="914"/>
      <c r="N91" s="914"/>
      <c r="O91" s="914"/>
      <c r="P91" s="914"/>
      <c r="Q91" s="914"/>
      <c r="R91" s="914"/>
      <c r="S91" s="914"/>
      <c r="T91" s="914"/>
      <c r="U91" s="914"/>
      <c r="V91" s="914"/>
      <c r="W91" s="914"/>
      <c r="X91" s="914"/>
      <c r="Y91" s="914"/>
      <c r="Z91" s="861"/>
    </row>
    <row r="92" ht="12.75" customHeight="1">
      <c r="A92" s="914"/>
      <c r="B92" s="914"/>
      <c r="C92" s="983"/>
      <c r="D92" s="914"/>
      <c r="E92" s="914"/>
      <c r="F92" s="914"/>
      <c r="G92" s="914"/>
      <c r="H92" s="914"/>
      <c r="I92" s="914"/>
      <c r="J92" s="914"/>
      <c r="K92" s="916"/>
      <c r="L92" s="914"/>
      <c r="M92" s="914"/>
      <c r="N92" s="914"/>
      <c r="O92" s="914"/>
      <c r="P92" s="914"/>
      <c r="Q92" s="914"/>
      <c r="R92" s="914"/>
      <c r="S92" s="914"/>
      <c r="T92" s="914"/>
      <c r="U92" s="914"/>
      <c r="V92" s="914"/>
      <c r="W92" s="914"/>
      <c r="X92" s="914"/>
      <c r="Y92" s="914"/>
      <c r="Z92" s="861"/>
    </row>
    <row r="93" ht="12.75" customHeight="1">
      <c r="A93" s="914"/>
      <c r="B93" s="914"/>
      <c r="C93" s="983"/>
      <c r="D93" s="914"/>
      <c r="E93" s="914"/>
      <c r="F93" s="914"/>
      <c r="G93" s="914"/>
      <c r="H93" s="914"/>
      <c r="I93" s="914"/>
      <c r="J93" s="914"/>
      <c r="K93" s="916"/>
      <c r="L93" s="914"/>
      <c r="M93" s="914"/>
      <c r="N93" s="914"/>
      <c r="O93" s="914"/>
      <c r="P93" s="914"/>
      <c r="Q93" s="914"/>
      <c r="R93" s="914"/>
      <c r="S93" s="914"/>
      <c r="T93" s="914"/>
      <c r="U93" s="914"/>
      <c r="V93" s="914"/>
      <c r="W93" s="914"/>
      <c r="X93" s="914"/>
      <c r="Y93" s="914"/>
      <c r="Z93" s="861"/>
    </row>
    <row r="94" ht="12.75" customHeight="1">
      <c r="A94" s="914"/>
      <c r="B94" s="914"/>
      <c r="C94" s="983"/>
      <c r="D94" s="914"/>
      <c r="E94" s="914"/>
      <c r="F94" s="914"/>
      <c r="G94" s="914"/>
      <c r="H94" s="914"/>
      <c r="I94" s="914"/>
      <c r="J94" s="914"/>
      <c r="K94" s="916"/>
      <c r="L94" s="914"/>
      <c r="M94" s="914"/>
      <c r="N94" s="914"/>
      <c r="O94" s="914"/>
      <c r="P94" s="914"/>
      <c r="Q94" s="914"/>
      <c r="R94" s="914"/>
      <c r="S94" s="914"/>
      <c r="T94" s="914"/>
      <c r="U94" s="914"/>
      <c r="V94" s="914"/>
      <c r="W94" s="914"/>
      <c r="X94" s="914"/>
      <c r="Y94" s="914"/>
      <c r="Z94" s="861"/>
    </row>
    <row r="95" ht="12.75" customHeight="1">
      <c r="A95" s="914"/>
      <c r="B95" s="914"/>
      <c r="C95" s="983"/>
      <c r="D95" s="914"/>
      <c r="E95" s="914"/>
      <c r="F95" s="914"/>
      <c r="G95" s="914"/>
      <c r="H95" s="914"/>
      <c r="I95" s="914"/>
      <c r="J95" s="914"/>
      <c r="K95" s="916"/>
      <c r="L95" s="914"/>
      <c r="M95" s="914"/>
      <c r="N95" s="914"/>
      <c r="O95" s="914"/>
      <c r="P95" s="914"/>
      <c r="Q95" s="914"/>
      <c r="R95" s="914"/>
      <c r="S95" s="914"/>
      <c r="T95" s="914"/>
      <c r="U95" s="914"/>
      <c r="V95" s="914"/>
      <c r="W95" s="914"/>
      <c r="X95" s="914"/>
      <c r="Y95" s="914"/>
      <c r="Z95" s="861"/>
    </row>
    <row r="96" ht="12.75" customHeight="1">
      <c r="A96" s="914"/>
      <c r="B96" s="914"/>
      <c r="C96" s="983"/>
      <c r="D96" s="914"/>
      <c r="E96" s="914"/>
      <c r="F96" s="914"/>
      <c r="G96" s="914"/>
      <c r="H96" s="914"/>
      <c r="I96" s="914"/>
      <c r="J96" s="914"/>
      <c r="K96" s="916"/>
      <c r="L96" s="914"/>
      <c r="M96" s="914"/>
      <c r="N96" s="914"/>
      <c r="O96" s="914"/>
      <c r="P96" s="914"/>
      <c r="Q96" s="914"/>
      <c r="R96" s="914"/>
      <c r="S96" s="914"/>
      <c r="T96" s="914"/>
      <c r="U96" s="914"/>
      <c r="V96" s="914"/>
      <c r="W96" s="914"/>
      <c r="X96" s="914"/>
      <c r="Y96" s="914"/>
      <c r="Z96" s="861"/>
    </row>
    <row r="97" ht="12.75" customHeight="1">
      <c r="A97" s="914"/>
      <c r="B97" s="914"/>
      <c r="C97" s="983"/>
      <c r="D97" s="914"/>
      <c r="E97" s="914"/>
      <c r="F97" s="914"/>
      <c r="G97" s="914"/>
      <c r="H97" s="914"/>
      <c r="I97" s="914"/>
      <c r="J97" s="914"/>
      <c r="K97" s="916"/>
      <c r="L97" s="914"/>
      <c r="M97" s="914"/>
      <c r="N97" s="914"/>
      <c r="O97" s="914"/>
      <c r="P97" s="914"/>
      <c r="Q97" s="914"/>
      <c r="R97" s="914"/>
      <c r="S97" s="914"/>
      <c r="T97" s="914"/>
      <c r="U97" s="914"/>
      <c r="V97" s="914"/>
      <c r="W97" s="914"/>
      <c r="X97" s="914"/>
      <c r="Y97" s="914"/>
      <c r="Z97" s="861"/>
    </row>
    <row r="98" ht="12.75" customHeight="1">
      <c r="A98" s="914"/>
      <c r="B98" s="914"/>
      <c r="C98" s="983"/>
      <c r="D98" s="914"/>
      <c r="E98" s="914"/>
      <c r="F98" s="914"/>
      <c r="G98" s="914"/>
      <c r="H98" s="914"/>
      <c r="I98" s="914"/>
      <c r="J98" s="914"/>
      <c r="K98" s="916"/>
      <c r="L98" s="914"/>
      <c r="M98" s="914"/>
      <c r="N98" s="914"/>
      <c r="O98" s="914"/>
      <c r="P98" s="914"/>
      <c r="Q98" s="914"/>
      <c r="R98" s="914"/>
      <c r="S98" s="914"/>
      <c r="T98" s="914"/>
      <c r="U98" s="914"/>
      <c r="V98" s="914"/>
      <c r="W98" s="914"/>
      <c r="X98" s="914"/>
      <c r="Y98" s="914"/>
      <c r="Z98" s="861"/>
    </row>
    <row r="99" ht="12.75" customHeight="1">
      <c r="A99" s="914"/>
      <c r="B99" s="914"/>
      <c r="C99" s="983"/>
      <c r="D99" s="914"/>
      <c r="E99" s="914"/>
      <c r="F99" s="914"/>
      <c r="G99" s="914"/>
      <c r="H99" s="914"/>
      <c r="I99" s="914"/>
      <c r="J99" s="914"/>
      <c r="K99" s="916"/>
      <c r="L99" s="914"/>
      <c r="M99" s="914"/>
      <c r="N99" s="914"/>
      <c r="O99" s="914"/>
      <c r="P99" s="914"/>
      <c r="Q99" s="914"/>
      <c r="R99" s="914"/>
      <c r="S99" s="914"/>
      <c r="T99" s="914"/>
      <c r="U99" s="914"/>
      <c r="V99" s="914"/>
      <c r="W99" s="914"/>
      <c r="X99" s="914"/>
      <c r="Y99" s="914"/>
      <c r="Z99" s="861"/>
    </row>
    <row r="100" ht="12.75" customHeight="1">
      <c r="A100" s="914"/>
      <c r="B100" s="914"/>
      <c r="C100" s="983"/>
      <c r="D100" s="914"/>
      <c r="E100" s="914"/>
      <c r="F100" s="914"/>
      <c r="G100" s="914"/>
      <c r="H100" s="914"/>
      <c r="I100" s="914"/>
      <c r="J100" s="914"/>
      <c r="K100" s="916"/>
      <c r="L100" s="914"/>
      <c r="M100" s="914"/>
      <c r="N100" s="914"/>
      <c r="O100" s="914"/>
      <c r="P100" s="914"/>
      <c r="Q100" s="914"/>
      <c r="R100" s="914"/>
      <c r="S100" s="914"/>
      <c r="T100" s="914"/>
      <c r="U100" s="914"/>
      <c r="V100" s="914"/>
      <c r="W100" s="914"/>
      <c r="X100" s="914"/>
      <c r="Y100" s="914"/>
      <c r="Z100" s="861"/>
    </row>
    <row r="101" ht="12.75" customHeight="1">
      <c r="A101" s="914"/>
      <c r="B101" s="914"/>
      <c r="C101" s="983"/>
      <c r="D101" s="914"/>
      <c r="E101" s="914"/>
      <c r="F101" s="914"/>
      <c r="G101" s="914"/>
      <c r="H101" s="914"/>
      <c r="I101" s="914"/>
      <c r="J101" s="914"/>
      <c r="K101" s="916"/>
      <c r="L101" s="914"/>
      <c r="M101" s="914"/>
      <c r="N101" s="914"/>
      <c r="O101" s="914"/>
      <c r="P101" s="914"/>
      <c r="Q101" s="914"/>
      <c r="R101" s="914"/>
      <c r="S101" s="914"/>
      <c r="T101" s="914"/>
      <c r="U101" s="914"/>
      <c r="V101" s="914"/>
      <c r="W101" s="914"/>
      <c r="X101" s="914"/>
      <c r="Y101" s="914"/>
      <c r="Z101" s="861"/>
    </row>
    <row r="102" ht="12.75" customHeight="1">
      <c r="A102" s="914"/>
      <c r="B102" s="914"/>
      <c r="C102" s="983"/>
      <c r="D102" s="914"/>
      <c r="E102" s="914"/>
      <c r="F102" s="914"/>
      <c r="G102" s="914"/>
      <c r="H102" s="914"/>
      <c r="I102" s="914"/>
      <c r="J102" s="914"/>
      <c r="K102" s="916"/>
      <c r="L102" s="914"/>
      <c r="M102" s="914"/>
      <c r="N102" s="914"/>
      <c r="O102" s="914"/>
      <c r="P102" s="914"/>
      <c r="Q102" s="914"/>
      <c r="R102" s="914"/>
      <c r="S102" s="914"/>
      <c r="T102" s="914"/>
      <c r="U102" s="914"/>
      <c r="V102" s="914"/>
      <c r="W102" s="914"/>
      <c r="X102" s="914"/>
      <c r="Y102" s="914"/>
      <c r="Z102" s="861"/>
    </row>
    <row r="103" ht="12.75" customHeight="1">
      <c r="A103" s="914"/>
      <c r="B103" s="914"/>
      <c r="C103" s="983"/>
      <c r="D103" s="914"/>
      <c r="E103" s="914"/>
      <c r="F103" s="914"/>
      <c r="G103" s="914"/>
      <c r="H103" s="914"/>
      <c r="I103" s="914"/>
      <c r="J103" s="914"/>
      <c r="K103" s="916"/>
      <c r="L103" s="914"/>
      <c r="M103" s="914"/>
      <c r="N103" s="914"/>
      <c r="O103" s="914"/>
      <c r="P103" s="914"/>
      <c r="Q103" s="914"/>
      <c r="R103" s="914"/>
      <c r="S103" s="914"/>
      <c r="T103" s="914"/>
      <c r="U103" s="914"/>
      <c r="V103" s="914"/>
      <c r="W103" s="914"/>
      <c r="X103" s="914"/>
      <c r="Y103" s="914"/>
      <c r="Z103" s="861"/>
    </row>
    <row r="104" ht="12.75" customHeight="1">
      <c r="A104" s="914"/>
      <c r="B104" s="914"/>
      <c r="C104" s="983"/>
      <c r="D104" s="914"/>
      <c r="E104" s="914"/>
      <c r="F104" s="914"/>
      <c r="G104" s="914"/>
      <c r="H104" s="914"/>
      <c r="I104" s="914"/>
      <c r="J104" s="914"/>
      <c r="K104" s="916"/>
      <c r="L104" s="914"/>
      <c r="M104" s="914"/>
      <c r="N104" s="914"/>
      <c r="O104" s="914"/>
      <c r="P104" s="914"/>
      <c r="Q104" s="914"/>
      <c r="R104" s="914"/>
      <c r="S104" s="914"/>
      <c r="T104" s="914"/>
      <c r="U104" s="914"/>
      <c r="V104" s="914"/>
      <c r="W104" s="914"/>
      <c r="X104" s="914"/>
      <c r="Y104" s="914"/>
      <c r="Z104" s="861"/>
    </row>
    <row r="105" ht="12.75" customHeight="1">
      <c r="A105" s="914"/>
      <c r="B105" s="914"/>
      <c r="C105" s="983"/>
      <c r="D105" s="914"/>
      <c r="E105" s="914"/>
      <c r="F105" s="914"/>
      <c r="G105" s="914"/>
      <c r="H105" s="914"/>
      <c r="I105" s="914"/>
      <c r="J105" s="914"/>
      <c r="K105" s="916"/>
      <c r="L105" s="914"/>
      <c r="M105" s="914"/>
      <c r="N105" s="914"/>
      <c r="O105" s="914"/>
      <c r="P105" s="914"/>
      <c r="Q105" s="914"/>
      <c r="R105" s="914"/>
      <c r="S105" s="914"/>
      <c r="T105" s="914"/>
      <c r="U105" s="914"/>
      <c r="V105" s="914"/>
      <c r="W105" s="914"/>
      <c r="X105" s="914"/>
      <c r="Y105" s="914"/>
      <c r="Z105" s="861"/>
    </row>
    <row r="106" ht="12.75" customHeight="1">
      <c r="A106" s="914"/>
      <c r="B106" s="914"/>
      <c r="C106" s="983"/>
      <c r="D106" s="914"/>
      <c r="E106" s="914"/>
      <c r="F106" s="914"/>
      <c r="G106" s="914"/>
      <c r="H106" s="914"/>
      <c r="I106" s="914"/>
      <c r="J106" s="914"/>
      <c r="K106" s="916"/>
      <c r="L106" s="914"/>
      <c r="M106" s="914"/>
      <c r="N106" s="914"/>
      <c r="O106" s="914"/>
      <c r="P106" s="914"/>
      <c r="Q106" s="914"/>
      <c r="R106" s="914"/>
      <c r="S106" s="914"/>
      <c r="T106" s="914"/>
      <c r="U106" s="914"/>
      <c r="V106" s="914"/>
      <c r="W106" s="914"/>
      <c r="X106" s="914"/>
      <c r="Y106" s="914"/>
      <c r="Z106" s="861"/>
    </row>
    <row r="107" ht="12.75" customHeight="1">
      <c r="A107" s="914"/>
      <c r="B107" s="914"/>
      <c r="C107" s="983"/>
      <c r="D107" s="914"/>
      <c r="E107" s="914"/>
      <c r="F107" s="914"/>
      <c r="G107" s="914"/>
      <c r="H107" s="914"/>
      <c r="I107" s="914"/>
      <c r="J107" s="914"/>
      <c r="K107" s="916"/>
      <c r="L107" s="914"/>
      <c r="M107" s="914"/>
      <c r="N107" s="914"/>
      <c r="O107" s="914"/>
      <c r="P107" s="914"/>
      <c r="Q107" s="914"/>
      <c r="R107" s="914"/>
      <c r="S107" s="914"/>
      <c r="T107" s="914"/>
      <c r="U107" s="914"/>
      <c r="V107" s="914"/>
      <c r="W107" s="914"/>
      <c r="X107" s="914"/>
      <c r="Y107" s="914"/>
      <c r="Z107" s="861"/>
    </row>
    <row r="108" ht="12.75" customHeight="1">
      <c r="A108" s="914"/>
      <c r="B108" s="914"/>
      <c r="C108" s="983"/>
      <c r="D108" s="914"/>
      <c r="E108" s="914"/>
      <c r="F108" s="914"/>
      <c r="G108" s="914"/>
      <c r="H108" s="914"/>
      <c r="I108" s="914"/>
      <c r="J108" s="914"/>
      <c r="K108" s="916"/>
      <c r="L108" s="914"/>
      <c r="M108" s="914"/>
      <c r="N108" s="914"/>
      <c r="O108" s="914"/>
      <c r="P108" s="914"/>
      <c r="Q108" s="914"/>
      <c r="R108" s="914"/>
      <c r="S108" s="914"/>
      <c r="T108" s="914"/>
      <c r="U108" s="914"/>
      <c r="V108" s="914"/>
      <c r="W108" s="914"/>
      <c r="X108" s="914"/>
      <c r="Y108" s="914"/>
      <c r="Z108" s="861"/>
    </row>
    <row r="109" ht="12.75" customHeight="1">
      <c r="A109" s="914"/>
      <c r="B109" s="914"/>
      <c r="C109" s="983"/>
      <c r="D109" s="914"/>
      <c r="E109" s="914"/>
      <c r="F109" s="914"/>
      <c r="G109" s="914"/>
      <c r="H109" s="914"/>
      <c r="I109" s="914"/>
      <c r="J109" s="914"/>
      <c r="K109" s="916"/>
      <c r="L109" s="914"/>
      <c r="M109" s="914"/>
      <c r="N109" s="914"/>
      <c r="O109" s="914"/>
      <c r="P109" s="914"/>
      <c r="Q109" s="914"/>
      <c r="R109" s="914"/>
      <c r="S109" s="914"/>
      <c r="T109" s="914"/>
      <c r="U109" s="914"/>
      <c r="V109" s="914"/>
      <c r="W109" s="914"/>
      <c r="X109" s="914"/>
      <c r="Y109" s="914"/>
      <c r="Z109" s="861"/>
    </row>
    <row r="110" ht="12.75" customHeight="1">
      <c r="A110" s="914"/>
      <c r="B110" s="914"/>
      <c r="C110" s="983"/>
      <c r="D110" s="914"/>
      <c r="E110" s="914"/>
      <c r="F110" s="914"/>
      <c r="G110" s="914"/>
      <c r="H110" s="914"/>
      <c r="I110" s="914"/>
      <c r="J110" s="914"/>
      <c r="K110" s="916"/>
      <c r="L110" s="914"/>
      <c r="M110" s="914"/>
      <c r="N110" s="914"/>
      <c r="O110" s="914"/>
      <c r="P110" s="914"/>
      <c r="Q110" s="914"/>
      <c r="R110" s="914"/>
      <c r="S110" s="914"/>
      <c r="T110" s="914"/>
      <c r="U110" s="914"/>
      <c r="V110" s="914"/>
      <c r="W110" s="914"/>
      <c r="X110" s="914"/>
      <c r="Y110" s="914"/>
      <c r="Z110" s="861"/>
    </row>
    <row r="111" ht="12.75" customHeight="1">
      <c r="A111" s="914"/>
      <c r="B111" s="914"/>
      <c r="C111" s="983"/>
      <c r="D111" s="914"/>
      <c r="E111" s="914"/>
      <c r="F111" s="914"/>
      <c r="G111" s="914"/>
      <c r="H111" s="914"/>
      <c r="I111" s="914"/>
      <c r="J111" s="914"/>
      <c r="K111" s="916"/>
      <c r="L111" s="914"/>
      <c r="M111" s="914"/>
      <c r="N111" s="914"/>
      <c r="O111" s="914"/>
      <c r="P111" s="914"/>
      <c r="Q111" s="914"/>
      <c r="R111" s="914"/>
      <c r="S111" s="914"/>
      <c r="T111" s="914"/>
      <c r="U111" s="914"/>
      <c r="V111" s="914"/>
      <c r="W111" s="914"/>
      <c r="X111" s="914"/>
      <c r="Y111" s="914"/>
      <c r="Z111" s="861"/>
    </row>
    <row r="112" ht="12.75" customHeight="1">
      <c r="A112" s="914"/>
      <c r="B112" s="914"/>
      <c r="C112" s="983"/>
      <c r="D112" s="914"/>
      <c r="E112" s="914"/>
      <c r="F112" s="914"/>
      <c r="G112" s="914"/>
      <c r="H112" s="914"/>
      <c r="I112" s="914"/>
      <c r="J112" s="914"/>
      <c r="K112" s="916"/>
      <c r="L112" s="914"/>
      <c r="M112" s="914"/>
      <c r="N112" s="914"/>
      <c r="O112" s="914"/>
      <c r="P112" s="914"/>
      <c r="Q112" s="914"/>
      <c r="R112" s="914"/>
      <c r="S112" s="914"/>
      <c r="T112" s="914"/>
      <c r="U112" s="914"/>
      <c r="V112" s="914"/>
      <c r="W112" s="914"/>
      <c r="X112" s="914"/>
      <c r="Y112" s="914"/>
      <c r="Z112" s="861"/>
    </row>
    <row r="113" ht="12.75" customHeight="1">
      <c r="A113" s="914"/>
      <c r="B113" s="914"/>
      <c r="C113" s="983"/>
      <c r="D113" s="914"/>
      <c r="E113" s="914"/>
      <c r="F113" s="914"/>
      <c r="G113" s="914"/>
      <c r="H113" s="914"/>
      <c r="I113" s="914"/>
      <c r="J113" s="914"/>
      <c r="K113" s="916"/>
      <c r="L113" s="914"/>
      <c r="M113" s="914"/>
      <c r="N113" s="914"/>
      <c r="O113" s="914"/>
      <c r="P113" s="914"/>
      <c r="Q113" s="914"/>
      <c r="R113" s="914"/>
      <c r="S113" s="914"/>
      <c r="T113" s="914"/>
      <c r="U113" s="914"/>
      <c r="V113" s="914"/>
      <c r="W113" s="914"/>
      <c r="X113" s="914"/>
      <c r="Y113" s="914"/>
      <c r="Z113" s="861"/>
    </row>
    <row r="114" ht="12.75" customHeight="1">
      <c r="A114" s="914"/>
      <c r="B114" s="914"/>
      <c r="C114" s="983"/>
      <c r="D114" s="914"/>
      <c r="E114" s="914"/>
      <c r="F114" s="914"/>
      <c r="G114" s="914"/>
      <c r="H114" s="914"/>
      <c r="I114" s="914"/>
      <c r="J114" s="914"/>
      <c r="K114" s="916"/>
      <c r="L114" s="914"/>
      <c r="M114" s="914"/>
      <c r="N114" s="914"/>
      <c r="O114" s="914"/>
      <c r="P114" s="914"/>
      <c r="Q114" s="914"/>
      <c r="R114" s="914"/>
      <c r="S114" s="914"/>
      <c r="T114" s="914"/>
      <c r="U114" s="914"/>
      <c r="V114" s="914"/>
      <c r="W114" s="914"/>
      <c r="X114" s="914"/>
      <c r="Y114" s="914"/>
      <c r="Z114" s="861"/>
    </row>
    <row r="115" ht="12.75" customHeight="1">
      <c r="A115" s="914"/>
      <c r="B115" s="914"/>
      <c r="C115" s="983"/>
      <c r="D115" s="914"/>
      <c r="E115" s="914"/>
      <c r="F115" s="914"/>
      <c r="G115" s="914"/>
      <c r="H115" s="914"/>
      <c r="I115" s="914"/>
      <c r="J115" s="914"/>
      <c r="K115" s="916"/>
      <c r="L115" s="914"/>
      <c r="M115" s="914"/>
      <c r="N115" s="914"/>
      <c r="O115" s="914"/>
      <c r="P115" s="914"/>
      <c r="Q115" s="914"/>
      <c r="R115" s="914"/>
      <c r="S115" s="914"/>
      <c r="T115" s="914"/>
      <c r="U115" s="914"/>
      <c r="V115" s="914"/>
      <c r="W115" s="914"/>
      <c r="X115" s="914"/>
      <c r="Y115" s="914"/>
      <c r="Z115" s="861"/>
    </row>
    <row r="116" ht="12.75" customHeight="1">
      <c r="A116" s="914"/>
      <c r="B116" s="914"/>
      <c r="C116" s="983"/>
      <c r="D116" s="914"/>
      <c r="E116" s="914"/>
      <c r="F116" s="914"/>
      <c r="G116" s="914"/>
      <c r="H116" s="914"/>
      <c r="I116" s="914"/>
      <c r="J116" s="914"/>
      <c r="K116" s="916"/>
      <c r="L116" s="914"/>
      <c r="M116" s="914"/>
      <c r="N116" s="914"/>
      <c r="O116" s="914"/>
      <c r="P116" s="914"/>
      <c r="Q116" s="914"/>
      <c r="R116" s="914"/>
      <c r="S116" s="914"/>
      <c r="T116" s="914"/>
      <c r="U116" s="914"/>
      <c r="V116" s="914"/>
      <c r="W116" s="914"/>
      <c r="X116" s="914"/>
      <c r="Y116" s="914"/>
      <c r="Z116" s="861"/>
    </row>
    <row r="117" ht="12.75" customHeight="1">
      <c r="A117" s="914"/>
      <c r="B117" s="914"/>
      <c r="C117" s="983"/>
      <c r="D117" s="914"/>
      <c r="E117" s="914"/>
      <c r="F117" s="914"/>
      <c r="G117" s="914"/>
      <c r="H117" s="914"/>
      <c r="I117" s="914"/>
      <c r="J117" s="914"/>
      <c r="K117" s="916"/>
      <c r="L117" s="914"/>
      <c r="M117" s="914"/>
      <c r="N117" s="914"/>
      <c r="O117" s="914"/>
      <c r="P117" s="914"/>
      <c r="Q117" s="914"/>
      <c r="R117" s="914"/>
      <c r="S117" s="914"/>
      <c r="T117" s="914"/>
      <c r="U117" s="914"/>
      <c r="V117" s="914"/>
      <c r="W117" s="914"/>
      <c r="X117" s="914"/>
      <c r="Y117" s="914"/>
      <c r="Z117" s="861"/>
    </row>
    <row r="118" ht="12.75" customHeight="1">
      <c r="A118" s="914"/>
      <c r="B118" s="914"/>
      <c r="C118" s="983"/>
      <c r="D118" s="914"/>
      <c r="E118" s="914"/>
      <c r="F118" s="914"/>
      <c r="G118" s="914"/>
      <c r="H118" s="914"/>
      <c r="I118" s="914"/>
      <c r="J118" s="914"/>
      <c r="K118" s="916"/>
      <c r="L118" s="914"/>
      <c r="M118" s="914"/>
      <c r="N118" s="914"/>
      <c r="O118" s="914"/>
      <c r="P118" s="914"/>
      <c r="Q118" s="914"/>
      <c r="R118" s="914"/>
      <c r="S118" s="914"/>
      <c r="T118" s="914"/>
      <c r="U118" s="914"/>
      <c r="V118" s="914"/>
      <c r="W118" s="914"/>
      <c r="X118" s="914"/>
      <c r="Y118" s="914"/>
      <c r="Z118" s="861"/>
    </row>
    <row r="119" ht="12.75" customHeight="1">
      <c r="A119" s="914"/>
      <c r="B119" s="914"/>
      <c r="C119" s="983"/>
      <c r="D119" s="914"/>
      <c r="E119" s="914"/>
      <c r="F119" s="914"/>
      <c r="G119" s="914"/>
      <c r="H119" s="914"/>
      <c r="I119" s="914"/>
      <c r="J119" s="914"/>
      <c r="K119" s="916"/>
      <c r="L119" s="914"/>
      <c r="M119" s="914"/>
      <c r="N119" s="914"/>
      <c r="O119" s="914"/>
      <c r="P119" s="914"/>
      <c r="Q119" s="914"/>
      <c r="R119" s="914"/>
      <c r="S119" s="914"/>
      <c r="T119" s="914"/>
      <c r="U119" s="914"/>
      <c r="V119" s="914"/>
      <c r="W119" s="914"/>
      <c r="X119" s="914"/>
      <c r="Y119" s="914"/>
      <c r="Z119" s="861"/>
    </row>
    <row r="120" ht="12.75" customHeight="1">
      <c r="A120" s="914"/>
      <c r="B120" s="914"/>
      <c r="C120" s="983"/>
      <c r="D120" s="914"/>
      <c r="E120" s="914"/>
      <c r="F120" s="914"/>
      <c r="G120" s="914"/>
      <c r="H120" s="914"/>
      <c r="I120" s="914"/>
      <c r="J120" s="914"/>
      <c r="K120" s="916"/>
      <c r="L120" s="914"/>
      <c r="M120" s="914"/>
      <c r="N120" s="914"/>
      <c r="O120" s="914"/>
      <c r="P120" s="914"/>
      <c r="Q120" s="914"/>
      <c r="R120" s="914"/>
      <c r="S120" s="914"/>
      <c r="T120" s="914"/>
      <c r="U120" s="914"/>
      <c r="V120" s="914"/>
      <c r="W120" s="914"/>
      <c r="X120" s="914"/>
      <c r="Y120" s="914"/>
      <c r="Z120" s="861"/>
    </row>
    <row r="121" ht="12.75" customHeight="1">
      <c r="A121" s="914"/>
      <c r="B121" s="914"/>
      <c r="C121" s="983"/>
      <c r="D121" s="914"/>
      <c r="E121" s="914"/>
      <c r="F121" s="914"/>
      <c r="G121" s="914"/>
      <c r="H121" s="914"/>
      <c r="I121" s="914"/>
      <c r="J121" s="914"/>
      <c r="K121" s="916"/>
      <c r="L121" s="914"/>
      <c r="M121" s="914"/>
      <c r="N121" s="914"/>
      <c r="O121" s="914"/>
      <c r="P121" s="914"/>
      <c r="Q121" s="914"/>
      <c r="R121" s="914"/>
      <c r="S121" s="914"/>
      <c r="T121" s="914"/>
      <c r="U121" s="914"/>
      <c r="V121" s="914"/>
      <c r="W121" s="914"/>
      <c r="X121" s="914"/>
      <c r="Y121" s="914"/>
      <c r="Z121" s="861"/>
    </row>
    <row r="122" ht="12.75" customHeight="1">
      <c r="A122" s="914"/>
      <c r="B122" s="914"/>
      <c r="C122" s="983"/>
      <c r="D122" s="914"/>
      <c r="E122" s="914"/>
      <c r="F122" s="914"/>
      <c r="G122" s="914"/>
      <c r="H122" s="914"/>
      <c r="I122" s="914"/>
      <c r="J122" s="914"/>
      <c r="K122" s="916"/>
      <c r="L122" s="914"/>
      <c r="M122" s="914"/>
      <c r="N122" s="914"/>
      <c r="O122" s="914"/>
      <c r="P122" s="914"/>
      <c r="Q122" s="914"/>
      <c r="R122" s="914"/>
      <c r="S122" s="914"/>
      <c r="T122" s="914"/>
      <c r="U122" s="914"/>
      <c r="V122" s="914"/>
      <c r="W122" s="914"/>
      <c r="X122" s="914"/>
      <c r="Y122" s="914"/>
      <c r="Z122" s="861"/>
    </row>
    <row r="123" ht="12.75" customHeight="1">
      <c r="A123" s="914"/>
      <c r="B123" s="914"/>
      <c r="C123" s="983"/>
      <c r="D123" s="914"/>
      <c r="E123" s="914"/>
      <c r="F123" s="914"/>
      <c r="G123" s="914"/>
      <c r="H123" s="914"/>
      <c r="I123" s="914"/>
      <c r="J123" s="914"/>
      <c r="K123" s="916"/>
      <c r="L123" s="914"/>
      <c r="M123" s="914"/>
      <c r="N123" s="914"/>
      <c r="O123" s="914"/>
      <c r="P123" s="914"/>
      <c r="Q123" s="914"/>
      <c r="R123" s="914"/>
      <c r="S123" s="914"/>
      <c r="T123" s="914"/>
      <c r="U123" s="914"/>
      <c r="V123" s="914"/>
      <c r="W123" s="914"/>
      <c r="X123" s="914"/>
      <c r="Y123" s="914"/>
      <c r="Z123" s="861"/>
    </row>
    <row r="124" ht="12.75" customHeight="1">
      <c r="A124" s="914"/>
      <c r="B124" s="914"/>
      <c r="C124" s="983"/>
      <c r="D124" s="914"/>
      <c r="E124" s="914"/>
      <c r="F124" s="914"/>
      <c r="G124" s="914"/>
      <c r="H124" s="914"/>
      <c r="I124" s="914"/>
      <c r="J124" s="914"/>
      <c r="K124" s="916"/>
      <c r="L124" s="914"/>
      <c r="M124" s="914"/>
      <c r="N124" s="914"/>
      <c r="O124" s="914"/>
      <c r="P124" s="914"/>
      <c r="Q124" s="914"/>
      <c r="R124" s="914"/>
      <c r="S124" s="914"/>
      <c r="T124" s="914"/>
      <c r="U124" s="914"/>
      <c r="V124" s="914"/>
      <c r="W124" s="914"/>
      <c r="X124" s="914"/>
      <c r="Y124" s="914"/>
      <c r="Z124" s="861"/>
    </row>
    <row r="125" ht="12.75" customHeight="1">
      <c r="A125" s="914"/>
      <c r="B125" s="914"/>
      <c r="C125" s="983"/>
      <c r="D125" s="914"/>
      <c r="E125" s="914"/>
      <c r="F125" s="914"/>
      <c r="G125" s="914"/>
      <c r="H125" s="914"/>
      <c r="I125" s="914"/>
      <c r="J125" s="914"/>
      <c r="K125" s="916"/>
      <c r="L125" s="914"/>
      <c r="M125" s="914"/>
      <c r="N125" s="914"/>
      <c r="O125" s="914"/>
      <c r="P125" s="914"/>
      <c r="Q125" s="914"/>
      <c r="R125" s="914"/>
      <c r="S125" s="914"/>
      <c r="T125" s="914"/>
      <c r="U125" s="914"/>
      <c r="V125" s="914"/>
      <c r="W125" s="914"/>
      <c r="X125" s="914"/>
      <c r="Y125" s="914"/>
      <c r="Z125" s="861"/>
    </row>
    <row r="126" ht="12.75" customHeight="1">
      <c r="A126" s="914"/>
      <c r="B126" s="914"/>
      <c r="C126" s="983"/>
      <c r="D126" s="914"/>
      <c r="E126" s="914"/>
      <c r="F126" s="914"/>
      <c r="G126" s="914"/>
      <c r="H126" s="914"/>
      <c r="I126" s="914"/>
      <c r="J126" s="914"/>
      <c r="K126" s="916"/>
      <c r="L126" s="914"/>
      <c r="M126" s="914"/>
      <c r="N126" s="914"/>
      <c r="O126" s="914"/>
      <c r="P126" s="914"/>
      <c r="Q126" s="914"/>
      <c r="R126" s="914"/>
      <c r="S126" s="914"/>
      <c r="T126" s="914"/>
      <c r="U126" s="914"/>
      <c r="V126" s="914"/>
      <c r="W126" s="914"/>
      <c r="X126" s="914"/>
      <c r="Y126" s="914"/>
      <c r="Z126" s="861"/>
    </row>
    <row r="127" ht="12.75" customHeight="1">
      <c r="A127" s="914"/>
      <c r="B127" s="914"/>
      <c r="C127" s="983"/>
      <c r="D127" s="914"/>
      <c r="E127" s="914"/>
      <c r="F127" s="914"/>
      <c r="G127" s="914"/>
      <c r="H127" s="914"/>
      <c r="I127" s="914"/>
      <c r="J127" s="914"/>
      <c r="K127" s="916"/>
      <c r="L127" s="914"/>
      <c r="M127" s="914"/>
      <c r="N127" s="914"/>
      <c r="O127" s="914"/>
      <c r="P127" s="914"/>
      <c r="Q127" s="914"/>
      <c r="R127" s="914"/>
      <c r="S127" s="914"/>
      <c r="T127" s="914"/>
      <c r="U127" s="914"/>
      <c r="V127" s="914"/>
      <c r="W127" s="914"/>
      <c r="X127" s="914"/>
      <c r="Y127" s="914"/>
      <c r="Z127" s="861"/>
    </row>
    <row r="128" ht="12.75" customHeight="1">
      <c r="A128" s="914"/>
      <c r="B128" s="914"/>
      <c r="C128" s="983"/>
      <c r="D128" s="914"/>
      <c r="E128" s="914"/>
      <c r="F128" s="914"/>
      <c r="G128" s="914"/>
      <c r="H128" s="914"/>
      <c r="I128" s="914"/>
      <c r="J128" s="914"/>
      <c r="K128" s="916"/>
      <c r="L128" s="914"/>
      <c r="M128" s="914"/>
      <c r="N128" s="914"/>
      <c r="O128" s="914"/>
      <c r="P128" s="914"/>
      <c r="Q128" s="914"/>
      <c r="R128" s="914"/>
      <c r="S128" s="914"/>
      <c r="T128" s="914"/>
      <c r="U128" s="914"/>
      <c r="V128" s="914"/>
      <c r="W128" s="914"/>
      <c r="X128" s="914"/>
      <c r="Y128" s="914"/>
      <c r="Z128" s="861"/>
    </row>
    <row r="129" ht="12.75" customHeight="1">
      <c r="A129" s="914"/>
      <c r="B129" s="914"/>
      <c r="C129" s="983"/>
      <c r="D129" s="914"/>
      <c r="E129" s="914"/>
      <c r="F129" s="914"/>
      <c r="G129" s="914"/>
      <c r="H129" s="914"/>
      <c r="I129" s="914"/>
      <c r="J129" s="914"/>
      <c r="K129" s="916"/>
      <c r="L129" s="914"/>
      <c r="M129" s="914"/>
      <c r="N129" s="914"/>
      <c r="O129" s="914"/>
      <c r="P129" s="914"/>
      <c r="Q129" s="914"/>
      <c r="R129" s="914"/>
      <c r="S129" s="914"/>
      <c r="T129" s="914"/>
      <c r="U129" s="914"/>
      <c r="V129" s="914"/>
      <c r="W129" s="914"/>
      <c r="X129" s="914"/>
      <c r="Y129" s="914"/>
      <c r="Z129" s="861"/>
    </row>
    <row r="130" ht="12.75" customHeight="1">
      <c r="A130" s="914"/>
      <c r="B130" s="914"/>
      <c r="C130" s="983"/>
      <c r="D130" s="914"/>
      <c r="E130" s="914"/>
      <c r="F130" s="914"/>
      <c r="G130" s="914"/>
      <c r="H130" s="914"/>
      <c r="I130" s="914"/>
      <c r="J130" s="914"/>
      <c r="K130" s="916"/>
      <c r="L130" s="914"/>
      <c r="M130" s="914"/>
      <c r="N130" s="914"/>
      <c r="O130" s="914"/>
      <c r="P130" s="914"/>
      <c r="Q130" s="914"/>
      <c r="R130" s="914"/>
      <c r="S130" s="914"/>
      <c r="T130" s="914"/>
      <c r="U130" s="914"/>
      <c r="V130" s="914"/>
      <c r="W130" s="914"/>
      <c r="X130" s="914"/>
      <c r="Y130" s="914"/>
      <c r="Z130" s="861"/>
    </row>
    <row r="131" ht="12.75" customHeight="1">
      <c r="A131" s="914"/>
      <c r="B131" s="914"/>
      <c r="C131" s="983"/>
      <c r="D131" s="914"/>
      <c r="E131" s="914"/>
      <c r="F131" s="914"/>
      <c r="G131" s="914"/>
      <c r="H131" s="914"/>
      <c r="I131" s="914"/>
      <c r="J131" s="914"/>
      <c r="K131" s="916"/>
      <c r="L131" s="914"/>
      <c r="M131" s="914"/>
      <c r="N131" s="914"/>
      <c r="O131" s="914"/>
      <c r="P131" s="914"/>
      <c r="Q131" s="914"/>
      <c r="R131" s="914"/>
      <c r="S131" s="914"/>
      <c r="T131" s="914"/>
      <c r="U131" s="914"/>
      <c r="V131" s="914"/>
      <c r="W131" s="914"/>
      <c r="X131" s="914"/>
      <c r="Y131" s="914"/>
      <c r="Z131" s="861"/>
    </row>
    <row r="132" ht="12.75" customHeight="1">
      <c r="A132" s="914"/>
      <c r="B132" s="914"/>
      <c r="C132" s="983"/>
      <c r="D132" s="914"/>
      <c r="E132" s="914"/>
      <c r="F132" s="914"/>
      <c r="G132" s="914"/>
      <c r="H132" s="914"/>
      <c r="I132" s="914"/>
      <c r="J132" s="914"/>
      <c r="K132" s="916"/>
      <c r="L132" s="914"/>
      <c r="M132" s="914"/>
      <c r="N132" s="914"/>
      <c r="O132" s="914"/>
      <c r="P132" s="914"/>
      <c r="Q132" s="914"/>
      <c r="R132" s="914"/>
      <c r="S132" s="914"/>
      <c r="T132" s="914"/>
      <c r="U132" s="914"/>
      <c r="V132" s="914"/>
      <c r="W132" s="914"/>
      <c r="X132" s="914"/>
      <c r="Y132" s="914"/>
      <c r="Z132" s="861"/>
    </row>
    <row r="133" ht="12.75" customHeight="1">
      <c r="A133" s="914"/>
      <c r="B133" s="914"/>
      <c r="C133" s="983"/>
      <c r="D133" s="914"/>
      <c r="E133" s="914"/>
      <c r="F133" s="914"/>
      <c r="G133" s="914"/>
      <c r="H133" s="914"/>
      <c r="I133" s="914"/>
      <c r="J133" s="914"/>
      <c r="K133" s="916"/>
      <c r="L133" s="914"/>
      <c r="M133" s="914"/>
      <c r="N133" s="914"/>
      <c r="O133" s="914"/>
      <c r="P133" s="914"/>
      <c r="Q133" s="914"/>
      <c r="R133" s="914"/>
      <c r="S133" s="914"/>
      <c r="T133" s="914"/>
      <c r="U133" s="914"/>
      <c r="V133" s="914"/>
      <c r="W133" s="914"/>
      <c r="X133" s="914"/>
      <c r="Y133" s="914"/>
      <c r="Z133" s="861"/>
    </row>
    <row r="134" ht="12.75" customHeight="1">
      <c r="A134" s="914"/>
      <c r="B134" s="914"/>
      <c r="C134" s="983"/>
      <c r="D134" s="914"/>
      <c r="E134" s="914"/>
      <c r="F134" s="914"/>
      <c r="G134" s="914"/>
      <c r="H134" s="914"/>
      <c r="I134" s="914"/>
      <c r="J134" s="914"/>
      <c r="K134" s="916"/>
      <c r="L134" s="914"/>
      <c r="M134" s="914"/>
      <c r="N134" s="914"/>
      <c r="O134" s="914"/>
      <c r="P134" s="914"/>
      <c r="Q134" s="914"/>
      <c r="R134" s="914"/>
      <c r="S134" s="914"/>
      <c r="T134" s="914"/>
      <c r="U134" s="914"/>
      <c r="V134" s="914"/>
      <c r="W134" s="914"/>
      <c r="X134" s="914"/>
      <c r="Y134" s="914"/>
      <c r="Z134" s="861"/>
    </row>
    <row r="135" ht="12.75" customHeight="1">
      <c r="A135" s="914"/>
      <c r="B135" s="914"/>
      <c r="C135" s="983"/>
      <c r="D135" s="914"/>
      <c r="E135" s="914"/>
      <c r="F135" s="914"/>
      <c r="G135" s="914"/>
      <c r="H135" s="914"/>
      <c r="I135" s="914"/>
      <c r="J135" s="914"/>
      <c r="K135" s="916"/>
      <c r="L135" s="914"/>
      <c r="M135" s="914"/>
      <c r="N135" s="914"/>
      <c r="O135" s="914"/>
      <c r="P135" s="914"/>
      <c r="Q135" s="914"/>
      <c r="R135" s="914"/>
      <c r="S135" s="914"/>
      <c r="T135" s="914"/>
      <c r="U135" s="914"/>
      <c r="V135" s="914"/>
      <c r="W135" s="914"/>
      <c r="X135" s="914"/>
      <c r="Y135" s="914"/>
      <c r="Z135" s="861"/>
    </row>
    <row r="136" ht="12.75" customHeight="1">
      <c r="A136" s="914"/>
      <c r="B136" s="914"/>
      <c r="C136" s="983"/>
      <c r="D136" s="914"/>
      <c r="E136" s="914"/>
      <c r="F136" s="914"/>
      <c r="G136" s="914"/>
      <c r="H136" s="914"/>
      <c r="I136" s="914"/>
      <c r="J136" s="914"/>
      <c r="K136" s="916"/>
      <c r="L136" s="914"/>
      <c r="M136" s="914"/>
      <c r="N136" s="914"/>
      <c r="O136" s="914"/>
      <c r="P136" s="914"/>
      <c r="Q136" s="914"/>
      <c r="R136" s="914"/>
      <c r="S136" s="914"/>
      <c r="T136" s="914"/>
      <c r="U136" s="914"/>
      <c r="V136" s="914"/>
      <c r="W136" s="914"/>
      <c r="X136" s="914"/>
      <c r="Y136" s="914"/>
      <c r="Z136" s="861"/>
    </row>
    <row r="137" ht="12.75" customHeight="1">
      <c r="A137" s="914"/>
      <c r="B137" s="914"/>
      <c r="C137" s="983"/>
      <c r="D137" s="914"/>
      <c r="E137" s="914"/>
      <c r="F137" s="914"/>
      <c r="G137" s="914"/>
      <c r="H137" s="914"/>
      <c r="I137" s="914"/>
      <c r="J137" s="914"/>
      <c r="K137" s="916"/>
      <c r="L137" s="914"/>
      <c r="M137" s="914"/>
      <c r="N137" s="914"/>
      <c r="O137" s="914"/>
      <c r="P137" s="914"/>
      <c r="Q137" s="914"/>
      <c r="R137" s="914"/>
      <c r="S137" s="914"/>
      <c r="T137" s="914"/>
      <c r="U137" s="914"/>
      <c r="V137" s="914"/>
      <c r="W137" s="914"/>
      <c r="X137" s="914"/>
      <c r="Y137" s="914"/>
      <c r="Z137" s="861"/>
    </row>
    <row r="138" ht="12.75" customHeight="1">
      <c r="A138" s="914"/>
      <c r="B138" s="914"/>
      <c r="C138" s="983"/>
      <c r="D138" s="914"/>
      <c r="E138" s="914"/>
      <c r="F138" s="914"/>
      <c r="G138" s="914"/>
      <c r="H138" s="914"/>
      <c r="I138" s="914"/>
      <c r="J138" s="914"/>
      <c r="K138" s="916"/>
      <c r="L138" s="914"/>
      <c r="M138" s="914"/>
      <c r="N138" s="914"/>
      <c r="O138" s="914"/>
      <c r="P138" s="914"/>
      <c r="Q138" s="914"/>
      <c r="R138" s="914"/>
      <c r="S138" s="914"/>
      <c r="T138" s="914"/>
      <c r="U138" s="914"/>
      <c r="V138" s="914"/>
      <c r="W138" s="914"/>
      <c r="X138" s="914"/>
      <c r="Y138" s="914"/>
      <c r="Z138" s="861"/>
    </row>
    <row r="139" ht="12.75" customHeight="1">
      <c r="A139" s="914"/>
      <c r="B139" s="914"/>
      <c r="C139" s="983"/>
      <c r="D139" s="914"/>
      <c r="E139" s="914"/>
      <c r="F139" s="914"/>
      <c r="G139" s="914"/>
      <c r="H139" s="914"/>
      <c r="I139" s="914"/>
      <c r="J139" s="914"/>
      <c r="K139" s="916"/>
      <c r="L139" s="914"/>
      <c r="M139" s="914"/>
      <c r="N139" s="914"/>
      <c r="O139" s="914"/>
      <c r="P139" s="914"/>
      <c r="Q139" s="914"/>
      <c r="R139" s="914"/>
      <c r="S139" s="914"/>
      <c r="T139" s="914"/>
      <c r="U139" s="914"/>
      <c r="V139" s="914"/>
      <c r="W139" s="914"/>
      <c r="X139" s="914"/>
      <c r="Y139" s="914"/>
      <c r="Z139" s="861"/>
    </row>
    <row r="140" ht="12.75" customHeight="1">
      <c r="A140" s="914"/>
      <c r="B140" s="914"/>
      <c r="C140" s="983"/>
      <c r="D140" s="914"/>
      <c r="E140" s="914"/>
      <c r="F140" s="914"/>
      <c r="G140" s="914"/>
      <c r="H140" s="914"/>
      <c r="I140" s="914"/>
      <c r="J140" s="914"/>
      <c r="K140" s="916"/>
      <c r="L140" s="914"/>
      <c r="M140" s="914"/>
      <c r="N140" s="914"/>
      <c r="O140" s="914"/>
      <c r="P140" s="914"/>
      <c r="Q140" s="914"/>
      <c r="R140" s="914"/>
      <c r="S140" s="914"/>
      <c r="T140" s="914"/>
      <c r="U140" s="914"/>
      <c r="V140" s="914"/>
      <c r="W140" s="914"/>
      <c r="X140" s="914"/>
      <c r="Y140" s="914"/>
      <c r="Z140" s="861"/>
    </row>
    <row r="141" ht="12.75" customHeight="1">
      <c r="A141" s="914"/>
      <c r="B141" s="914"/>
      <c r="C141" s="983"/>
      <c r="D141" s="914"/>
      <c r="E141" s="914"/>
      <c r="F141" s="914"/>
      <c r="G141" s="914"/>
      <c r="H141" s="914"/>
      <c r="I141" s="914"/>
      <c r="J141" s="914"/>
      <c r="K141" s="916"/>
      <c r="L141" s="914"/>
      <c r="M141" s="914"/>
      <c r="N141" s="914"/>
      <c r="O141" s="914"/>
      <c r="P141" s="914"/>
      <c r="Q141" s="914"/>
      <c r="R141" s="914"/>
      <c r="S141" s="914"/>
      <c r="T141" s="914"/>
      <c r="U141" s="914"/>
      <c r="V141" s="914"/>
      <c r="W141" s="914"/>
      <c r="X141" s="914"/>
      <c r="Y141" s="914"/>
      <c r="Z141" s="861"/>
    </row>
    <row r="142" ht="12.75" customHeight="1">
      <c r="A142" s="914"/>
      <c r="B142" s="914"/>
      <c r="C142" s="983"/>
      <c r="D142" s="914"/>
      <c r="E142" s="914"/>
      <c r="F142" s="914"/>
      <c r="G142" s="914"/>
      <c r="H142" s="914"/>
      <c r="I142" s="914"/>
      <c r="J142" s="914"/>
      <c r="K142" s="916"/>
      <c r="L142" s="914"/>
      <c r="M142" s="914"/>
      <c r="N142" s="914"/>
      <c r="O142" s="914"/>
      <c r="P142" s="914"/>
      <c r="Q142" s="914"/>
      <c r="R142" s="914"/>
      <c r="S142" s="914"/>
      <c r="T142" s="914"/>
      <c r="U142" s="914"/>
      <c r="V142" s="914"/>
      <c r="W142" s="914"/>
      <c r="X142" s="914"/>
      <c r="Y142" s="914"/>
      <c r="Z142" s="861"/>
    </row>
    <row r="143" ht="12.75" customHeight="1">
      <c r="A143" s="914"/>
      <c r="B143" s="914"/>
      <c r="C143" s="983"/>
      <c r="D143" s="914"/>
      <c r="E143" s="914"/>
      <c r="F143" s="914"/>
      <c r="G143" s="914"/>
      <c r="H143" s="914"/>
      <c r="I143" s="914"/>
      <c r="J143" s="914"/>
      <c r="K143" s="916"/>
      <c r="L143" s="914"/>
      <c r="M143" s="914"/>
      <c r="N143" s="914"/>
      <c r="O143" s="914"/>
      <c r="P143" s="914"/>
      <c r="Q143" s="914"/>
      <c r="R143" s="914"/>
      <c r="S143" s="914"/>
      <c r="T143" s="914"/>
      <c r="U143" s="914"/>
      <c r="V143" s="914"/>
      <c r="W143" s="914"/>
      <c r="X143" s="914"/>
      <c r="Y143" s="914"/>
      <c r="Z143" s="861"/>
    </row>
    <row r="144" ht="12.75" customHeight="1">
      <c r="A144" s="914"/>
      <c r="B144" s="914"/>
      <c r="C144" s="983"/>
      <c r="D144" s="914"/>
      <c r="E144" s="914"/>
      <c r="F144" s="914"/>
      <c r="G144" s="914"/>
      <c r="H144" s="914"/>
      <c r="I144" s="914"/>
      <c r="J144" s="914"/>
      <c r="K144" s="916"/>
      <c r="L144" s="914"/>
      <c r="M144" s="914"/>
      <c r="N144" s="914"/>
      <c r="O144" s="914"/>
      <c r="P144" s="914"/>
      <c r="Q144" s="914"/>
      <c r="R144" s="914"/>
      <c r="S144" s="914"/>
      <c r="T144" s="914"/>
      <c r="U144" s="914"/>
      <c r="V144" s="914"/>
      <c r="W144" s="914"/>
      <c r="X144" s="914"/>
      <c r="Y144" s="914"/>
      <c r="Z144" s="861"/>
    </row>
    <row r="145" ht="12.75" customHeight="1">
      <c r="A145" s="914"/>
      <c r="B145" s="914"/>
      <c r="C145" s="983"/>
      <c r="D145" s="914"/>
      <c r="E145" s="914"/>
      <c r="F145" s="914"/>
      <c r="G145" s="914"/>
      <c r="H145" s="914"/>
      <c r="I145" s="914"/>
      <c r="J145" s="914"/>
      <c r="K145" s="916"/>
      <c r="L145" s="914"/>
      <c r="M145" s="914"/>
      <c r="N145" s="914"/>
      <c r="O145" s="914"/>
      <c r="P145" s="914"/>
      <c r="Q145" s="914"/>
      <c r="R145" s="914"/>
      <c r="S145" s="914"/>
      <c r="T145" s="914"/>
      <c r="U145" s="914"/>
      <c r="V145" s="914"/>
      <c r="W145" s="914"/>
      <c r="X145" s="914"/>
      <c r="Y145" s="914"/>
      <c r="Z145" s="861"/>
    </row>
    <row r="146" ht="12.75" customHeight="1">
      <c r="A146" s="914"/>
      <c r="B146" s="914"/>
      <c r="C146" s="983"/>
      <c r="D146" s="914"/>
      <c r="E146" s="914"/>
      <c r="F146" s="914"/>
      <c r="G146" s="914"/>
      <c r="H146" s="914"/>
      <c r="I146" s="914"/>
      <c r="J146" s="914"/>
      <c r="K146" s="916"/>
      <c r="L146" s="914"/>
      <c r="M146" s="914"/>
      <c r="N146" s="914"/>
      <c r="O146" s="914"/>
      <c r="P146" s="914"/>
      <c r="Q146" s="914"/>
      <c r="R146" s="914"/>
      <c r="S146" s="914"/>
      <c r="T146" s="914"/>
      <c r="U146" s="914"/>
      <c r="V146" s="914"/>
      <c r="W146" s="914"/>
      <c r="X146" s="914"/>
      <c r="Y146" s="914"/>
      <c r="Z146" s="861"/>
    </row>
    <row r="147" ht="12.75" customHeight="1">
      <c r="A147" s="914"/>
      <c r="B147" s="914"/>
      <c r="C147" s="983"/>
      <c r="D147" s="914"/>
      <c r="E147" s="914"/>
      <c r="F147" s="914"/>
      <c r="G147" s="914"/>
      <c r="H147" s="914"/>
      <c r="I147" s="914"/>
      <c r="J147" s="914"/>
      <c r="K147" s="916"/>
      <c r="L147" s="914"/>
      <c r="M147" s="914"/>
      <c r="N147" s="914"/>
      <c r="O147" s="914"/>
      <c r="P147" s="914"/>
      <c r="Q147" s="914"/>
      <c r="R147" s="914"/>
      <c r="S147" s="914"/>
      <c r="T147" s="914"/>
      <c r="U147" s="914"/>
      <c r="V147" s="914"/>
      <c r="W147" s="914"/>
      <c r="X147" s="914"/>
      <c r="Y147" s="914"/>
      <c r="Z147" s="861"/>
    </row>
    <row r="148" ht="12.75" customHeight="1">
      <c r="A148" s="914"/>
      <c r="B148" s="914"/>
      <c r="C148" s="983"/>
      <c r="D148" s="914"/>
      <c r="E148" s="914"/>
      <c r="F148" s="914"/>
      <c r="G148" s="914"/>
      <c r="H148" s="914"/>
      <c r="I148" s="914"/>
      <c r="J148" s="914"/>
      <c r="K148" s="916"/>
      <c r="L148" s="914"/>
      <c r="M148" s="914"/>
      <c r="N148" s="914"/>
      <c r="O148" s="914"/>
      <c r="P148" s="914"/>
      <c r="Q148" s="914"/>
      <c r="R148" s="914"/>
      <c r="S148" s="914"/>
      <c r="T148" s="914"/>
      <c r="U148" s="914"/>
      <c r="V148" s="914"/>
      <c r="W148" s="914"/>
      <c r="X148" s="914"/>
      <c r="Y148" s="914"/>
      <c r="Z148" s="861"/>
    </row>
    <row r="149" ht="12.75" customHeight="1">
      <c r="A149" s="914"/>
      <c r="B149" s="914"/>
      <c r="C149" s="983"/>
      <c r="D149" s="914"/>
      <c r="E149" s="914"/>
      <c r="F149" s="914"/>
      <c r="G149" s="914"/>
      <c r="H149" s="914"/>
      <c r="I149" s="914"/>
      <c r="J149" s="914"/>
      <c r="K149" s="916"/>
      <c r="L149" s="914"/>
      <c r="M149" s="914"/>
      <c r="N149" s="914"/>
      <c r="O149" s="914"/>
      <c r="P149" s="914"/>
      <c r="Q149" s="914"/>
      <c r="R149" s="914"/>
      <c r="S149" s="914"/>
      <c r="T149" s="914"/>
      <c r="U149" s="914"/>
      <c r="V149" s="914"/>
      <c r="W149" s="914"/>
      <c r="X149" s="914"/>
      <c r="Y149" s="914"/>
      <c r="Z149" s="861"/>
    </row>
    <row r="150" ht="12.75" customHeight="1">
      <c r="A150" s="914"/>
      <c r="B150" s="914"/>
      <c r="C150" s="983"/>
      <c r="D150" s="914"/>
      <c r="E150" s="914"/>
      <c r="F150" s="914"/>
      <c r="G150" s="914"/>
      <c r="H150" s="914"/>
      <c r="I150" s="914"/>
      <c r="J150" s="914"/>
      <c r="K150" s="916"/>
      <c r="L150" s="914"/>
      <c r="M150" s="914"/>
      <c r="N150" s="914"/>
      <c r="O150" s="914"/>
      <c r="P150" s="914"/>
      <c r="Q150" s="914"/>
      <c r="R150" s="914"/>
      <c r="S150" s="914"/>
      <c r="T150" s="914"/>
      <c r="U150" s="914"/>
      <c r="V150" s="914"/>
      <c r="W150" s="914"/>
      <c r="X150" s="914"/>
      <c r="Y150" s="914"/>
      <c r="Z150" s="861"/>
    </row>
    <row r="151" ht="12.75" customHeight="1">
      <c r="A151" s="914"/>
      <c r="B151" s="914"/>
      <c r="C151" s="983"/>
      <c r="D151" s="914"/>
      <c r="E151" s="914"/>
      <c r="F151" s="914"/>
      <c r="G151" s="914"/>
      <c r="H151" s="914"/>
      <c r="I151" s="914"/>
      <c r="J151" s="914"/>
      <c r="K151" s="916"/>
      <c r="L151" s="914"/>
      <c r="M151" s="914"/>
      <c r="N151" s="914"/>
      <c r="O151" s="914"/>
      <c r="P151" s="914"/>
      <c r="Q151" s="914"/>
      <c r="R151" s="914"/>
      <c r="S151" s="914"/>
      <c r="T151" s="914"/>
      <c r="U151" s="914"/>
      <c r="V151" s="914"/>
      <c r="W151" s="914"/>
      <c r="X151" s="914"/>
      <c r="Y151" s="914"/>
      <c r="Z151" s="861"/>
    </row>
    <row r="152" ht="12.75" customHeight="1">
      <c r="A152" s="914"/>
      <c r="B152" s="914"/>
      <c r="C152" s="983"/>
      <c r="D152" s="914"/>
      <c r="E152" s="914"/>
      <c r="F152" s="914"/>
      <c r="G152" s="914"/>
      <c r="H152" s="914"/>
      <c r="I152" s="914"/>
      <c r="J152" s="914"/>
      <c r="K152" s="916"/>
      <c r="L152" s="914"/>
      <c r="M152" s="914"/>
      <c r="N152" s="914"/>
      <c r="O152" s="914"/>
      <c r="P152" s="914"/>
      <c r="Q152" s="914"/>
      <c r="R152" s="914"/>
      <c r="S152" s="914"/>
      <c r="T152" s="914"/>
      <c r="U152" s="914"/>
      <c r="V152" s="914"/>
      <c r="W152" s="914"/>
      <c r="X152" s="914"/>
      <c r="Y152" s="914"/>
      <c r="Z152" s="861"/>
    </row>
    <row r="153" ht="12.75" customHeight="1">
      <c r="A153" s="914"/>
      <c r="B153" s="914"/>
      <c r="C153" s="983"/>
      <c r="D153" s="914"/>
      <c r="E153" s="914"/>
      <c r="F153" s="914"/>
      <c r="G153" s="914"/>
      <c r="H153" s="914"/>
      <c r="I153" s="914"/>
      <c r="J153" s="914"/>
      <c r="K153" s="916"/>
      <c r="L153" s="914"/>
      <c r="M153" s="914"/>
      <c r="N153" s="914"/>
      <c r="O153" s="914"/>
      <c r="P153" s="914"/>
      <c r="Q153" s="914"/>
      <c r="R153" s="914"/>
      <c r="S153" s="914"/>
      <c r="T153" s="914"/>
      <c r="U153" s="914"/>
      <c r="V153" s="914"/>
      <c r="W153" s="914"/>
      <c r="X153" s="914"/>
      <c r="Y153" s="914"/>
      <c r="Z153" s="861"/>
    </row>
    <row r="154" ht="12.75" customHeight="1">
      <c r="A154" s="914"/>
      <c r="B154" s="914"/>
      <c r="C154" s="983"/>
      <c r="D154" s="914"/>
      <c r="E154" s="914"/>
      <c r="F154" s="914"/>
      <c r="G154" s="914"/>
      <c r="H154" s="914"/>
      <c r="I154" s="914"/>
      <c r="J154" s="914"/>
      <c r="K154" s="916"/>
      <c r="L154" s="914"/>
      <c r="M154" s="914"/>
      <c r="N154" s="914"/>
      <c r="O154" s="914"/>
      <c r="P154" s="914"/>
      <c r="Q154" s="914"/>
      <c r="R154" s="914"/>
      <c r="S154" s="914"/>
      <c r="T154" s="914"/>
      <c r="U154" s="914"/>
      <c r="V154" s="914"/>
      <c r="W154" s="914"/>
      <c r="X154" s="914"/>
      <c r="Y154" s="914"/>
      <c r="Z154" s="861"/>
    </row>
    <row r="155" ht="12.75" customHeight="1">
      <c r="A155" s="914"/>
      <c r="B155" s="914"/>
      <c r="C155" s="983"/>
      <c r="D155" s="914"/>
      <c r="E155" s="914"/>
      <c r="F155" s="914"/>
      <c r="G155" s="914"/>
      <c r="H155" s="914"/>
      <c r="I155" s="914"/>
      <c r="J155" s="914"/>
      <c r="K155" s="916"/>
      <c r="L155" s="914"/>
      <c r="M155" s="914"/>
      <c r="N155" s="914"/>
      <c r="O155" s="914"/>
      <c r="P155" s="914"/>
      <c r="Q155" s="914"/>
      <c r="R155" s="914"/>
      <c r="S155" s="914"/>
      <c r="T155" s="914"/>
      <c r="U155" s="914"/>
      <c r="V155" s="914"/>
      <c r="W155" s="914"/>
      <c r="X155" s="914"/>
      <c r="Y155" s="914"/>
      <c r="Z155" s="861"/>
    </row>
    <row r="156" ht="12.75" customHeight="1">
      <c r="A156" s="914"/>
      <c r="B156" s="914"/>
      <c r="C156" s="983"/>
      <c r="D156" s="914"/>
      <c r="E156" s="914"/>
      <c r="F156" s="914"/>
      <c r="G156" s="914"/>
      <c r="H156" s="914"/>
      <c r="I156" s="914"/>
      <c r="J156" s="914"/>
      <c r="K156" s="916"/>
      <c r="L156" s="914"/>
      <c r="M156" s="914"/>
      <c r="N156" s="914"/>
      <c r="O156" s="914"/>
      <c r="P156" s="914"/>
      <c r="Q156" s="914"/>
      <c r="R156" s="914"/>
      <c r="S156" s="914"/>
      <c r="T156" s="914"/>
      <c r="U156" s="914"/>
      <c r="V156" s="914"/>
      <c r="W156" s="914"/>
      <c r="X156" s="914"/>
      <c r="Y156" s="914"/>
      <c r="Z156" s="861"/>
    </row>
    <row r="157" ht="12.75" customHeight="1">
      <c r="A157" s="914"/>
      <c r="B157" s="914"/>
      <c r="C157" s="983"/>
      <c r="D157" s="914"/>
      <c r="E157" s="914"/>
      <c r="F157" s="914"/>
      <c r="G157" s="914"/>
      <c r="H157" s="914"/>
      <c r="I157" s="914"/>
      <c r="J157" s="914"/>
      <c r="K157" s="916"/>
      <c r="L157" s="914"/>
      <c r="M157" s="914"/>
      <c r="N157" s="914"/>
      <c r="O157" s="914"/>
      <c r="P157" s="914"/>
      <c r="Q157" s="914"/>
      <c r="R157" s="914"/>
      <c r="S157" s="914"/>
      <c r="T157" s="914"/>
      <c r="U157" s="914"/>
      <c r="V157" s="914"/>
      <c r="W157" s="914"/>
      <c r="X157" s="914"/>
      <c r="Y157" s="914"/>
      <c r="Z157" s="861"/>
    </row>
    <row r="158" ht="12.75" customHeight="1">
      <c r="A158" s="914"/>
      <c r="B158" s="914"/>
      <c r="C158" s="983"/>
      <c r="D158" s="914"/>
      <c r="E158" s="914"/>
      <c r="F158" s="914"/>
      <c r="G158" s="914"/>
      <c r="H158" s="914"/>
      <c r="I158" s="914"/>
      <c r="J158" s="914"/>
      <c r="K158" s="916"/>
      <c r="L158" s="914"/>
      <c r="M158" s="914"/>
      <c r="N158" s="914"/>
      <c r="O158" s="914"/>
      <c r="P158" s="914"/>
      <c r="Q158" s="914"/>
      <c r="R158" s="914"/>
      <c r="S158" s="914"/>
      <c r="T158" s="914"/>
      <c r="U158" s="914"/>
      <c r="V158" s="914"/>
      <c r="W158" s="914"/>
      <c r="X158" s="914"/>
      <c r="Y158" s="914"/>
      <c r="Z158" s="861"/>
    </row>
    <row r="159" ht="12.75" customHeight="1">
      <c r="A159" s="914"/>
      <c r="B159" s="914"/>
      <c r="C159" s="983"/>
      <c r="D159" s="914"/>
      <c r="E159" s="914"/>
      <c r="F159" s="914"/>
      <c r="G159" s="914"/>
      <c r="H159" s="914"/>
      <c r="I159" s="914"/>
      <c r="J159" s="914"/>
      <c r="K159" s="916"/>
      <c r="L159" s="914"/>
      <c r="M159" s="914"/>
      <c r="N159" s="914"/>
      <c r="O159" s="914"/>
      <c r="P159" s="914"/>
      <c r="Q159" s="914"/>
      <c r="R159" s="914"/>
      <c r="S159" s="914"/>
      <c r="T159" s="914"/>
      <c r="U159" s="914"/>
      <c r="V159" s="914"/>
      <c r="W159" s="914"/>
      <c r="X159" s="914"/>
      <c r="Y159" s="914"/>
      <c r="Z159" s="861"/>
    </row>
    <row r="160" ht="12.75" customHeight="1">
      <c r="A160" s="914"/>
      <c r="B160" s="914"/>
      <c r="C160" s="983"/>
      <c r="D160" s="914"/>
      <c r="E160" s="914"/>
      <c r="F160" s="914"/>
      <c r="G160" s="914"/>
      <c r="H160" s="914"/>
      <c r="I160" s="914"/>
      <c r="J160" s="914"/>
      <c r="K160" s="916"/>
      <c r="L160" s="914"/>
      <c r="M160" s="914"/>
      <c r="N160" s="914"/>
      <c r="O160" s="914"/>
      <c r="P160" s="914"/>
      <c r="Q160" s="914"/>
      <c r="R160" s="914"/>
      <c r="S160" s="914"/>
      <c r="T160" s="914"/>
      <c r="U160" s="914"/>
      <c r="V160" s="914"/>
      <c r="W160" s="914"/>
      <c r="X160" s="914"/>
      <c r="Y160" s="914"/>
      <c r="Z160" s="861"/>
    </row>
    <row r="161" ht="12.75" customHeight="1">
      <c r="A161" s="914"/>
      <c r="B161" s="914"/>
      <c r="C161" s="983"/>
      <c r="D161" s="914"/>
      <c r="E161" s="914"/>
      <c r="F161" s="914"/>
      <c r="G161" s="914"/>
      <c r="H161" s="914"/>
      <c r="I161" s="914"/>
      <c r="J161" s="914"/>
      <c r="K161" s="916"/>
      <c r="L161" s="914"/>
      <c r="M161" s="914"/>
      <c r="N161" s="914"/>
      <c r="O161" s="914"/>
      <c r="P161" s="914"/>
      <c r="Q161" s="914"/>
      <c r="R161" s="914"/>
      <c r="S161" s="914"/>
      <c r="T161" s="914"/>
      <c r="U161" s="914"/>
      <c r="V161" s="914"/>
      <c r="W161" s="914"/>
      <c r="X161" s="914"/>
      <c r="Y161" s="914"/>
      <c r="Z161" s="861"/>
    </row>
    <row r="162" ht="12.75" customHeight="1">
      <c r="A162" s="914"/>
      <c r="B162" s="914"/>
      <c r="C162" s="983"/>
      <c r="D162" s="914"/>
      <c r="E162" s="914"/>
      <c r="F162" s="914"/>
      <c r="G162" s="914"/>
      <c r="H162" s="914"/>
      <c r="I162" s="914"/>
      <c r="J162" s="914"/>
      <c r="K162" s="916"/>
      <c r="L162" s="914"/>
      <c r="M162" s="914"/>
      <c r="N162" s="914"/>
      <c r="O162" s="914"/>
      <c r="P162" s="914"/>
      <c r="Q162" s="914"/>
      <c r="R162" s="914"/>
      <c r="S162" s="914"/>
      <c r="T162" s="914"/>
      <c r="U162" s="914"/>
      <c r="V162" s="914"/>
      <c r="W162" s="914"/>
      <c r="X162" s="914"/>
      <c r="Y162" s="914"/>
      <c r="Z162" s="861"/>
    </row>
    <row r="163" ht="12.75" customHeight="1">
      <c r="A163" s="914"/>
      <c r="B163" s="914"/>
      <c r="C163" s="983"/>
      <c r="D163" s="914"/>
      <c r="E163" s="914"/>
      <c r="F163" s="914"/>
      <c r="G163" s="914"/>
      <c r="H163" s="914"/>
      <c r="I163" s="914"/>
      <c r="J163" s="914"/>
      <c r="K163" s="916"/>
      <c r="L163" s="914"/>
      <c r="M163" s="914"/>
      <c r="N163" s="914"/>
      <c r="O163" s="914"/>
      <c r="P163" s="914"/>
      <c r="Q163" s="914"/>
      <c r="R163" s="914"/>
      <c r="S163" s="914"/>
      <c r="T163" s="914"/>
      <c r="U163" s="914"/>
      <c r="V163" s="914"/>
      <c r="W163" s="914"/>
      <c r="X163" s="914"/>
      <c r="Y163" s="914"/>
      <c r="Z163" s="861"/>
    </row>
    <row r="164" ht="12.75" customHeight="1">
      <c r="A164" s="914"/>
      <c r="B164" s="914"/>
      <c r="C164" s="983"/>
      <c r="D164" s="914"/>
      <c r="E164" s="914"/>
      <c r="F164" s="914"/>
      <c r="G164" s="914"/>
      <c r="H164" s="914"/>
      <c r="I164" s="914"/>
      <c r="J164" s="914"/>
      <c r="K164" s="916"/>
      <c r="L164" s="914"/>
      <c r="M164" s="914"/>
      <c r="N164" s="914"/>
      <c r="O164" s="914"/>
      <c r="P164" s="914"/>
      <c r="Q164" s="914"/>
      <c r="R164" s="914"/>
      <c r="S164" s="914"/>
      <c r="T164" s="914"/>
      <c r="U164" s="914"/>
      <c r="V164" s="914"/>
      <c r="W164" s="914"/>
      <c r="X164" s="914"/>
      <c r="Y164" s="914"/>
      <c r="Z164" s="861"/>
    </row>
    <row r="165" ht="12.75" customHeight="1">
      <c r="A165" s="914"/>
      <c r="B165" s="914"/>
      <c r="C165" s="983"/>
      <c r="D165" s="914"/>
      <c r="E165" s="914"/>
      <c r="F165" s="914"/>
      <c r="G165" s="914"/>
      <c r="H165" s="914"/>
      <c r="I165" s="914"/>
      <c r="J165" s="914"/>
      <c r="K165" s="916"/>
      <c r="L165" s="914"/>
      <c r="M165" s="914"/>
      <c r="N165" s="914"/>
      <c r="O165" s="914"/>
      <c r="P165" s="914"/>
      <c r="Q165" s="914"/>
      <c r="R165" s="914"/>
      <c r="S165" s="914"/>
      <c r="T165" s="914"/>
      <c r="U165" s="914"/>
      <c r="V165" s="914"/>
      <c r="W165" s="914"/>
      <c r="X165" s="914"/>
      <c r="Y165" s="914"/>
      <c r="Z165" s="861"/>
    </row>
    <row r="166" ht="12.75" customHeight="1">
      <c r="A166" s="914"/>
      <c r="B166" s="914"/>
      <c r="C166" s="983"/>
      <c r="D166" s="914"/>
      <c r="E166" s="914"/>
      <c r="F166" s="914"/>
      <c r="G166" s="914"/>
      <c r="H166" s="914"/>
      <c r="I166" s="914"/>
      <c r="J166" s="914"/>
      <c r="K166" s="916"/>
      <c r="L166" s="914"/>
      <c r="M166" s="914"/>
      <c r="N166" s="914"/>
      <c r="O166" s="914"/>
      <c r="P166" s="914"/>
      <c r="Q166" s="914"/>
      <c r="R166" s="914"/>
      <c r="S166" s="914"/>
      <c r="T166" s="914"/>
      <c r="U166" s="914"/>
      <c r="V166" s="914"/>
      <c r="W166" s="914"/>
      <c r="X166" s="914"/>
      <c r="Y166" s="914"/>
      <c r="Z166" s="861"/>
    </row>
    <row r="167" ht="12.75" customHeight="1">
      <c r="A167" s="914"/>
      <c r="B167" s="914"/>
      <c r="C167" s="983"/>
      <c r="D167" s="914"/>
      <c r="E167" s="914"/>
      <c r="F167" s="914"/>
      <c r="G167" s="914"/>
      <c r="H167" s="914"/>
      <c r="I167" s="914"/>
      <c r="J167" s="914"/>
      <c r="K167" s="916"/>
      <c r="L167" s="914"/>
      <c r="M167" s="914"/>
      <c r="N167" s="914"/>
      <c r="O167" s="914"/>
      <c r="P167" s="914"/>
      <c r="Q167" s="914"/>
      <c r="R167" s="914"/>
      <c r="S167" s="914"/>
      <c r="T167" s="914"/>
      <c r="U167" s="914"/>
      <c r="V167" s="914"/>
      <c r="W167" s="914"/>
      <c r="X167" s="914"/>
      <c r="Y167" s="914"/>
      <c r="Z167" s="861"/>
    </row>
    <row r="168" ht="12.75" customHeight="1">
      <c r="A168" s="914"/>
      <c r="B168" s="914"/>
      <c r="C168" s="983"/>
      <c r="D168" s="914"/>
      <c r="E168" s="914"/>
      <c r="F168" s="914"/>
      <c r="G168" s="914"/>
      <c r="H168" s="914"/>
      <c r="I168" s="914"/>
      <c r="J168" s="914"/>
      <c r="K168" s="916"/>
      <c r="L168" s="914"/>
      <c r="M168" s="914"/>
      <c r="N168" s="914"/>
      <c r="O168" s="914"/>
      <c r="P168" s="914"/>
      <c r="Q168" s="914"/>
      <c r="R168" s="914"/>
      <c r="S168" s="914"/>
      <c r="T168" s="914"/>
      <c r="U168" s="914"/>
      <c r="V168" s="914"/>
      <c r="W168" s="914"/>
      <c r="X168" s="914"/>
      <c r="Y168" s="914"/>
      <c r="Z168" s="861"/>
    </row>
    <row r="169" ht="12.75" customHeight="1">
      <c r="A169" s="914"/>
      <c r="B169" s="914"/>
      <c r="C169" s="983"/>
      <c r="D169" s="914"/>
      <c r="E169" s="914"/>
      <c r="F169" s="914"/>
      <c r="G169" s="914"/>
      <c r="H169" s="914"/>
      <c r="I169" s="914"/>
      <c r="J169" s="914"/>
      <c r="K169" s="916"/>
      <c r="L169" s="914"/>
      <c r="M169" s="914"/>
      <c r="N169" s="914"/>
      <c r="O169" s="914"/>
      <c r="P169" s="914"/>
      <c r="Q169" s="914"/>
      <c r="R169" s="914"/>
      <c r="S169" s="914"/>
      <c r="T169" s="914"/>
      <c r="U169" s="914"/>
      <c r="V169" s="914"/>
      <c r="W169" s="914"/>
      <c r="X169" s="914"/>
      <c r="Y169" s="914"/>
      <c r="Z169" s="861"/>
    </row>
    <row r="170" ht="12.75" customHeight="1">
      <c r="A170" s="914"/>
      <c r="B170" s="914"/>
      <c r="C170" s="983"/>
      <c r="D170" s="914"/>
      <c r="E170" s="914"/>
      <c r="F170" s="914"/>
      <c r="G170" s="914"/>
      <c r="H170" s="914"/>
      <c r="I170" s="914"/>
      <c r="J170" s="914"/>
      <c r="K170" s="916"/>
      <c r="L170" s="914"/>
      <c r="M170" s="914"/>
      <c r="N170" s="914"/>
      <c r="O170" s="914"/>
      <c r="P170" s="914"/>
      <c r="Q170" s="914"/>
      <c r="R170" s="914"/>
      <c r="S170" s="914"/>
      <c r="T170" s="914"/>
      <c r="U170" s="914"/>
      <c r="V170" s="914"/>
      <c r="W170" s="914"/>
      <c r="X170" s="914"/>
      <c r="Y170" s="914"/>
      <c r="Z170" s="861"/>
    </row>
    <row r="171" ht="12.75" customHeight="1">
      <c r="A171" s="914"/>
      <c r="B171" s="914"/>
      <c r="C171" s="983"/>
      <c r="D171" s="914"/>
      <c r="E171" s="914"/>
      <c r="F171" s="914"/>
      <c r="G171" s="914"/>
      <c r="H171" s="914"/>
      <c r="I171" s="914"/>
      <c r="J171" s="914"/>
      <c r="K171" s="916"/>
      <c r="L171" s="914"/>
      <c r="M171" s="914"/>
      <c r="N171" s="914"/>
      <c r="O171" s="914"/>
      <c r="P171" s="914"/>
      <c r="Q171" s="914"/>
      <c r="R171" s="914"/>
      <c r="S171" s="914"/>
      <c r="T171" s="914"/>
      <c r="U171" s="914"/>
      <c r="V171" s="914"/>
      <c r="W171" s="914"/>
      <c r="X171" s="914"/>
      <c r="Y171" s="914"/>
      <c r="Z171" s="861"/>
    </row>
    <row r="172" ht="12.75" customHeight="1">
      <c r="A172" s="914"/>
      <c r="B172" s="914"/>
      <c r="C172" s="983"/>
      <c r="D172" s="914"/>
      <c r="E172" s="914"/>
      <c r="F172" s="914"/>
      <c r="G172" s="914"/>
      <c r="H172" s="914"/>
      <c r="I172" s="914"/>
      <c r="J172" s="914"/>
      <c r="K172" s="916"/>
      <c r="L172" s="914"/>
      <c r="M172" s="914"/>
      <c r="N172" s="914"/>
      <c r="O172" s="914"/>
      <c r="P172" s="914"/>
      <c r="Q172" s="914"/>
      <c r="R172" s="914"/>
      <c r="S172" s="914"/>
      <c r="T172" s="914"/>
      <c r="U172" s="914"/>
      <c r="V172" s="914"/>
      <c r="W172" s="914"/>
      <c r="X172" s="914"/>
      <c r="Y172" s="914"/>
      <c r="Z172" s="861"/>
    </row>
    <row r="173" ht="12.75" customHeight="1">
      <c r="A173" s="914"/>
      <c r="B173" s="914"/>
      <c r="C173" s="983"/>
      <c r="D173" s="914"/>
      <c r="E173" s="914"/>
      <c r="F173" s="914"/>
      <c r="G173" s="914"/>
      <c r="H173" s="914"/>
      <c r="I173" s="914"/>
      <c r="J173" s="914"/>
      <c r="K173" s="916"/>
      <c r="L173" s="914"/>
      <c r="M173" s="914"/>
      <c r="N173" s="914"/>
      <c r="O173" s="914"/>
      <c r="P173" s="914"/>
      <c r="Q173" s="914"/>
      <c r="R173" s="914"/>
      <c r="S173" s="914"/>
      <c r="T173" s="914"/>
      <c r="U173" s="914"/>
      <c r="V173" s="914"/>
      <c r="W173" s="914"/>
      <c r="X173" s="914"/>
      <c r="Y173" s="914"/>
      <c r="Z173" s="861"/>
    </row>
    <row r="174" ht="12.75" customHeight="1">
      <c r="A174" s="914"/>
      <c r="B174" s="914"/>
      <c r="C174" s="983"/>
      <c r="D174" s="914"/>
      <c r="E174" s="914"/>
      <c r="F174" s="914"/>
      <c r="G174" s="914"/>
      <c r="H174" s="914"/>
      <c r="I174" s="914"/>
      <c r="J174" s="914"/>
      <c r="K174" s="916"/>
      <c r="L174" s="914"/>
      <c r="M174" s="914"/>
      <c r="N174" s="914"/>
      <c r="O174" s="914"/>
      <c r="P174" s="914"/>
      <c r="Q174" s="914"/>
      <c r="R174" s="914"/>
      <c r="S174" s="914"/>
      <c r="T174" s="914"/>
      <c r="U174" s="914"/>
      <c r="V174" s="914"/>
      <c r="W174" s="914"/>
      <c r="X174" s="914"/>
      <c r="Y174" s="914"/>
      <c r="Z174" s="861"/>
    </row>
    <row r="175" ht="12.75" customHeight="1">
      <c r="A175" s="914"/>
      <c r="B175" s="914"/>
      <c r="C175" s="983"/>
      <c r="D175" s="914"/>
      <c r="E175" s="914"/>
      <c r="F175" s="914"/>
      <c r="G175" s="914"/>
      <c r="H175" s="914"/>
      <c r="I175" s="914"/>
      <c r="J175" s="914"/>
      <c r="K175" s="916"/>
      <c r="L175" s="914"/>
      <c r="M175" s="914"/>
      <c r="N175" s="914"/>
      <c r="O175" s="914"/>
      <c r="P175" s="914"/>
      <c r="Q175" s="914"/>
      <c r="R175" s="914"/>
      <c r="S175" s="914"/>
      <c r="T175" s="914"/>
      <c r="U175" s="914"/>
      <c r="V175" s="914"/>
      <c r="W175" s="914"/>
      <c r="X175" s="914"/>
      <c r="Y175" s="914"/>
      <c r="Z175" s="861"/>
    </row>
    <row r="176" ht="12.75" customHeight="1">
      <c r="A176" s="914"/>
      <c r="B176" s="914"/>
      <c r="C176" s="983"/>
      <c r="D176" s="914"/>
      <c r="E176" s="914"/>
      <c r="F176" s="914"/>
      <c r="G176" s="914"/>
      <c r="H176" s="914"/>
      <c r="I176" s="914"/>
      <c r="J176" s="914"/>
      <c r="K176" s="916"/>
      <c r="L176" s="914"/>
      <c r="M176" s="914"/>
      <c r="N176" s="914"/>
      <c r="O176" s="914"/>
      <c r="P176" s="914"/>
      <c r="Q176" s="914"/>
      <c r="R176" s="914"/>
      <c r="S176" s="914"/>
      <c r="T176" s="914"/>
      <c r="U176" s="914"/>
      <c r="V176" s="914"/>
      <c r="W176" s="914"/>
      <c r="X176" s="914"/>
      <c r="Y176" s="914"/>
      <c r="Z176" s="861"/>
    </row>
    <row r="177" ht="12.75" customHeight="1">
      <c r="A177" s="914"/>
      <c r="B177" s="914"/>
      <c r="C177" s="983"/>
      <c r="D177" s="914"/>
      <c r="E177" s="914"/>
      <c r="F177" s="914"/>
      <c r="G177" s="914"/>
      <c r="H177" s="914"/>
      <c r="I177" s="914"/>
      <c r="J177" s="914"/>
      <c r="K177" s="916"/>
      <c r="L177" s="914"/>
      <c r="M177" s="914"/>
      <c r="N177" s="914"/>
      <c r="O177" s="914"/>
      <c r="P177" s="914"/>
      <c r="Q177" s="914"/>
      <c r="R177" s="914"/>
      <c r="S177" s="914"/>
      <c r="T177" s="914"/>
      <c r="U177" s="914"/>
      <c r="V177" s="914"/>
      <c r="W177" s="914"/>
      <c r="X177" s="914"/>
      <c r="Y177" s="914"/>
      <c r="Z177" s="861"/>
    </row>
    <row r="178" ht="12.75" customHeight="1">
      <c r="A178" s="914"/>
      <c r="B178" s="914"/>
      <c r="C178" s="983"/>
      <c r="D178" s="914"/>
      <c r="E178" s="914"/>
      <c r="F178" s="914"/>
      <c r="G178" s="914"/>
      <c r="H178" s="914"/>
      <c r="I178" s="914"/>
      <c r="J178" s="914"/>
      <c r="K178" s="916"/>
      <c r="L178" s="914"/>
      <c r="M178" s="914"/>
      <c r="N178" s="914"/>
      <c r="O178" s="914"/>
      <c r="P178" s="914"/>
      <c r="Q178" s="914"/>
      <c r="R178" s="914"/>
      <c r="S178" s="914"/>
      <c r="T178" s="914"/>
      <c r="U178" s="914"/>
      <c r="V178" s="914"/>
      <c r="W178" s="914"/>
      <c r="X178" s="914"/>
      <c r="Y178" s="914"/>
      <c r="Z178" s="861"/>
    </row>
    <row r="179" ht="12.75" customHeight="1">
      <c r="A179" s="914"/>
      <c r="B179" s="914"/>
      <c r="C179" s="983"/>
      <c r="D179" s="914"/>
      <c r="E179" s="914"/>
      <c r="F179" s="914"/>
      <c r="G179" s="914"/>
      <c r="H179" s="914"/>
      <c r="I179" s="914"/>
      <c r="J179" s="914"/>
      <c r="K179" s="916"/>
      <c r="L179" s="914"/>
      <c r="M179" s="914"/>
      <c r="N179" s="914"/>
      <c r="O179" s="914"/>
      <c r="P179" s="914"/>
      <c r="Q179" s="914"/>
      <c r="R179" s="914"/>
      <c r="S179" s="914"/>
      <c r="T179" s="914"/>
      <c r="U179" s="914"/>
      <c r="V179" s="914"/>
      <c r="W179" s="914"/>
      <c r="X179" s="914"/>
      <c r="Y179" s="914"/>
      <c r="Z179" s="861"/>
    </row>
    <row r="180" ht="12.75" customHeight="1">
      <c r="A180" s="914"/>
      <c r="B180" s="914"/>
      <c r="C180" s="983"/>
      <c r="D180" s="914"/>
      <c r="E180" s="914"/>
      <c r="F180" s="914"/>
      <c r="G180" s="914"/>
      <c r="H180" s="914"/>
      <c r="I180" s="914"/>
      <c r="J180" s="914"/>
      <c r="K180" s="916"/>
      <c r="L180" s="914"/>
      <c r="M180" s="914"/>
      <c r="N180" s="914"/>
      <c r="O180" s="914"/>
      <c r="P180" s="914"/>
      <c r="Q180" s="914"/>
      <c r="R180" s="914"/>
      <c r="S180" s="914"/>
      <c r="T180" s="914"/>
      <c r="U180" s="914"/>
      <c r="V180" s="914"/>
      <c r="W180" s="914"/>
      <c r="X180" s="914"/>
      <c r="Y180" s="914"/>
      <c r="Z180" s="861"/>
    </row>
    <row r="181" ht="12.75" customHeight="1">
      <c r="A181" s="914"/>
      <c r="B181" s="914"/>
      <c r="C181" s="983"/>
      <c r="D181" s="914"/>
      <c r="E181" s="914"/>
      <c r="F181" s="914"/>
      <c r="G181" s="914"/>
      <c r="H181" s="914"/>
      <c r="I181" s="914"/>
      <c r="J181" s="914"/>
      <c r="K181" s="916"/>
      <c r="L181" s="914"/>
      <c r="M181" s="914"/>
      <c r="N181" s="914"/>
      <c r="O181" s="914"/>
      <c r="P181" s="914"/>
      <c r="Q181" s="914"/>
      <c r="R181" s="914"/>
      <c r="S181" s="914"/>
      <c r="T181" s="914"/>
      <c r="U181" s="914"/>
      <c r="V181" s="914"/>
      <c r="W181" s="914"/>
      <c r="X181" s="914"/>
      <c r="Y181" s="914"/>
      <c r="Z181" s="861"/>
    </row>
    <row r="182" ht="12.75" customHeight="1">
      <c r="A182" s="914"/>
      <c r="B182" s="914"/>
      <c r="C182" s="983"/>
      <c r="D182" s="914"/>
      <c r="E182" s="914"/>
      <c r="F182" s="914"/>
      <c r="G182" s="914"/>
      <c r="H182" s="914"/>
      <c r="I182" s="914"/>
      <c r="J182" s="914"/>
      <c r="K182" s="916"/>
      <c r="L182" s="914"/>
      <c r="M182" s="914"/>
      <c r="N182" s="914"/>
      <c r="O182" s="914"/>
      <c r="P182" s="914"/>
      <c r="Q182" s="914"/>
      <c r="R182" s="914"/>
      <c r="S182" s="914"/>
      <c r="T182" s="914"/>
      <c r="U182" s="914"/>
      <c r="V182" s="914"/>
      <c r="W182" s="914"/>
      <c r="X182" s="914"/>
      <c r="Y182" s="914"/>
      <c r="Z182" s="861"/>
    </row>
    <row r="183" ht="12.75" customHeight="1">
      <c r="A183" s="914"/>
      <c r="B183" s="914"/>
      <c r="C183" s="983"/>
      <c r="D183" s="914"/>
      <c r="E183" s="914"/>
      <c r="F183" s="914"/>
      <c r="G183" s="914"/>
      <c r="H183" s="914"/>
      <c r="I183" s="914"/>
      <c r="J183" s="914"/>
      <c r="K183" s="916"/>
      <c r="L183" s="914"/>
      <c r="M183" s="914"/>
      <c r="N183" s="914"/>
      <c r="O183" s="914"/>
      <c r="P183" s="914"/>
      <c r="Q183" s="914"/>
      <c r="R183" s="914"/>
      <c r="S183" s="914"/>
      <c r="T183" s="914"/>
      <c r="U183" s="914"/>
      <c r="V183" s="914"/>
      <c r="W183" s="914"/>
      <c r="X183" s="914"/>
      <c r="Y183" s="914"/>
      <c r="Z183" s="861"/>
    </row>
    <row r="184" ht="12.75" customHeight="1">
      <c r="A184" s="914"/>
      <c r="B184" s="914"/>
      <c r="C184" s="983"/>
      <c r="D184" s="914"/>
      <c r="E184" s="914"/>
      <c r="F184" s="914"/>
      <c r="G184" s="914"/>
      <c r="H184" s="914"/>
      <c r="I184" s="914"/>
      <c r="J184" s="914"/>
      <c r="K184" s="916"/>
      <c r="L184" s="914"/>
      <c r="M184" s="914"/>
      <c r="N184" s="914"/>
      <c r="O184" s="914"/>
      <c r="P184" s="914"/>
      <c r="Q184" s="914"/>
      <c r="R184" s="914"/>
      <c r="S184" s="914"/>
      <c r="T184" s="914"/>
      <c r="U184" s="914"/>
      <c r="V184" s="914"/>
      <c r="W184" s="914"/>
      <c r="X184" s="914"/>
      <c r="Y184" s="914"/>
      <c r="Z184" s="861"/>
    </row>
    <row r="185" ht="12.75" customHeight="1">
      <c r="A185" s="914"/>
      <c r="B185" s="914"/>
      <c r="C185" s="983"/>
      <c r="D185" s="914"/>
      <c r="E185" s="914"/>
      <c r="F185" s="914"/>
      <c r="G185" s="914"/>
      <c r="H185" s="914"/>
      <c r="I185" s="914"/>
      <c r="J185" s="914"/>
      <c r="K185" s="916"/>
      <c r="L185" s="914"/>
      <c r="M185" s="914"/>
      <c r="N185" s="914"/>
      <c r="O185" s="914"/>
      <c r="P185" s="914"/>
      <c r="Q185" s="914"/>
      <c r="R185" s="914"/>
      <c r="S185" s="914"/>
      <c r="T185" s="914"/>
      <c r="U185" s="914"/>
      <c r="V185" s="914"/>
      <c r="W185" s="914"/>
      <c r="X185" s="914"/>
      <c r="Y185" s="914"/>
      <c r="Z185" s="861"/>
    </row>
    <row r="186" ht="12.75" customHeight="1">
      <c r="A186" s="914"/>
      <c r="B186" s="914"/>
      <c r="C186" s="983"/>
      <c r="D186" s="914"/>
      <c r="E186" s="914"/>
      <c r="F186" s="914"/>
      <c r="G186" s="914"/>
      <c r="H186" s="914"/>
      <c r="I186" s="914"/>
      <c r="J186" s="914"/>
      <c r="K186" s="916"/>
      <c r="L186" s="914"/>
      <c r="M186" s="914"/>
      <c r="N186" s="914"/>
      <c r="O186" s="914"/>
      <c r="P186" s="914"/>
      <c r="Q186" s="914"/>
      <c r="R186" s="914"/>
      <c r="S186" s="914"/>
      <c r="T186" s="914"/>
      <c r="U186" s="914"/>
      <c r="V186" s="914"/>
      <c r="W186" s="914"/>
      <c r="X186" s="914"/>
      <c r="Y186" s="914"/>
      <c r="Z186" s="861"/>
    </row>
    <row r="187" ht="12.75" customHeight="1">
      <c r="A187" s="914"/>
      <c r="B187" s="914"/>
      <c r="C187" s="983"/>
      <c r="D187" s="914"/>
      <c r="E187" s="914"/>
      <c r="F187" s="914"/>
      <c r="G187" s="914"/>
      <c r="H187" s="914"/>
      <c r="I187" s="914"/>
      <c r="J187" s="914"/>
      <c r="K187" s="916"/>
      <c r="L187" s="914"/>
      <c r="M187" s="914"/>
      <c r="N187" s="914"/>
      <c r="O187" s="914"/>
      <c r="P187" s="914"/>
      <c r="Q187" s="914"/>
      <c r="R187" s="914"/>
      <c r="S187" s="914"/>
      <c r="T187" s="914"/>
      <c r="U187" s="914"/>
      <c r="V187" s="914"/>
      <c r="W187" s="914"/>
      <c r="X187" s="914"/>
      <c r="Y187" s="914"/>
      <c r="Z187" s="861"/>
    </row>
    <row r="188" ht="12.75" customHeight="1">
      <c r="A188" s="914"/>
      <c r="B188" s="914"/>
      <c r="C188" s="983"/>
      <c r="D188" s="914"/>
      <c r="E188" s="914"/>
      <c r="F188" s="914"/>
      <c r="G188" s="914"/>
      <c r="H188" s="914"/>
      <c r="I188" s="914"/>
      <c r="J188" s="914"/>
      <c r="K188" s="916"/>
      <c r="L188" s="914"/>
      <c r="M188" s="914"/>
      <c r="N188" s="914"/>
      <c r="O188" s="914"/>
      <c r="P188" s="914"/>
      <c r="Q188" s="914"/>
      <c r="R188" s="914"/>
      <c r="S188" s="914"/>
      <c r="T188" s="914"/>
      <c r="U188" s="914"/>
      <c r="V188" s="914"/>
      <c r="W188" s="914"/>
      <c r="X188" s="914"/>
      <c r="Y188" s="914"/>
      <c r="Z188" s="861"/>
    </row>
    <row r="189" ht="12.75" customHeight="1">
      <c r="A189" s="914"/>
      <c r="B189" s="914"/>
      <c r="C189" s="983"/>
      <c r="D189" s="914"/>
      <c r="E189" s="914"/>
      <c r="F189" s="914"/>
      <c r="G189" s="914"/>
      <c r="H189" s="914"/>
      <c r="I189" s="914"/>
      <c r="J189" s="914"/>
      <c r="K189" s="916"/>
      <c r="L189" s="914"/>
      <c r="M189" s="914"/>
      <c r="N189" s="914"/>
      <c r="O189" s="914"/>
      <c r="P189" s="914"/>
      <c r="Q189" s="914"/>
      <c r="R189" s="914"/>
      <c r="S189" s="914"/>
      <c r="T189" s="914"/>
      <c r="U189" s="914"/>
      <c r="V189" s="914"/>
      <c r="W189" s="914"/>
      <c r="X189" s="914"/>
      <c r="Y189" s="914"/>
      <c r="Z189" s="861"/>
    </row>
    <row r="190" ht="12.75" customHeight="1">
      <c r="A190" s="914"/>
      <c r="B190" s="914"/>
      <c r="C190" s="983"/>
      <c r="D190" s="914"/>
      <c r="E190" s="914"/>
      <c r="F190" s="914"/>
      <c r="G190" s="914"/>
      <c r="H190" s="914"/>
      <c r="I190" s="914"/>
      <c r="J190" s="914"/>
      <c r="K190" s="916"/>
      <c r="L190" s="914"/>
      <c r="M190" s="914"/>
      <c r="N190" s="914"/>
      <c r="O190" s="914"/>
      <c r="P190" s="914"/>
      <c r="Q190" s="914"/>
      <c r="R190" s="914"/>
      <c r="S190" s="914"/>
      <c r="T190" s="914"/>
      <c r="U190" s="914"/>
      <c r="V190" s="914"/>
      <c r="W190" s="914"/>
      <c r="X190" s="914"/>
      <c r="Y190" s="914"/>
      <c r="Z190" s="861"/>
    </row>
    <row r="191" ht="12.75" customHeight="1">
      <c r="A191" s="914"/>
      <c r="B191" s="914"/>
      <c r="C191" s="983"/>
      <c r="D191" s="914"/>
      <c r="E191" s="914"/>
      <c r="F191" s="914"/>
      <c r="G191" s="914"/>
      <c r="H191" s="914"/>
      <c r="I191" s="914"/>
      <c r="J191" s="914"/>
      <c r="K191" s="916"/>
      <c r="L191" s="914"/>
      <c r="M191" s="914"/>
      <c r="N191" s="914"/>
      <c r="O191" s="914"/>
      <c r="P191" s="914"/>
      <c r="Q191" s="914"/>
      <c r="R191" s="914"/>
      <c r="S191" s="914"/>
      <c r="T191" s="914"/>
      <c r="U191" s="914"/>
      <c r="V191" s="914"/>
      <c r="W191" s="914"/>
      <c r="X191" s="914"/>
      <c r="Y191" s="914"/>
      <c r="Z191" s="861"/>
    </row>
    <row r="192" ht="12.75" customHeight="1">
      <c r="A192" s="914"/>
      <c r="B192" s="914"/>
      <c r="C192" s="983"/>
      <c r="D192" s="914"/>
      <c r="E192" s="914"/>
      <c r="F192" s="914"/>
      <c r="G192" s="914"/>
      <c r="H192" s="914"/>
      <c r="I192" s="914"/>
      <c r="J192" s="914"/>
      <c r="K192" s="916"/>
      <c r="L192" s="914"/>
      <c r="M192" s="914"/>
      <c r="N192" s="914"/>
      <c r="O192" s="914"/>
      <c r="P192" s="914"/>
      <c r="Q192" s="914"/>
      <c r="R192" s="914"/>
      <c r="S192" s="914"/>
      <c r="T192" s="914"/>
      <c r="U192" s="914"/>
      <c r="V192" s="914"/>
      <c r="W192" s="914"/>
      <c r="X192" s="914"/>
      <c r="Y192" s="914"/>
      <c r="Z192" s="861"/>
    </row>
    <row r="193" ht="12.75" customHeight="1">
      <c r="A193" s="914"/>
      <c r="B193" s="914"/>
      <c r="C193" s="983"/>
      <c r="D193" s="914"/>
      <c r="E193" s="914"/>
      <c r="F193" s="914"/>
      <c r="G193" s="914"/>
      <c r="H193" s="914"/>
      <c r="I193" s="914"/>
      <c r="J193" s="914"/>
      <c r="K193" s="916"/>
      <c r="L193" s="914"/>
      <c r="M193" s="914"/>
      <c r="N193" s="914"/>
      <c r="O193" s="914"/>
      <c r="P193" s="914"/>
      <c r="Q193" s="914"/>
      <c r="R193" s="914"/>
      <c r="S193" s="914"/>
      <c r="T193" s="914"/>
      <c r="U193" s="914"/>
      <c r="V193" s="914"/>
      <c r="W193" s="914"/>
      <c r="X193" s="914"/>
      <c r="Y193" s="914"/>
      <c r="Z193" s="861"/>
    </row>
    <row r="194" ht="12.75" customHeight="1">
      <c r="A194" s="914"/>
      <c r="B194" s="914"/>
      <c r="C194" s="983"/>
      <c r="D194" s="914"/>
      <c r="E194" s="914"/>
      <c r="F194" s="914"/>
      <c r="G194" s="914"/>
      <c r="H194" s="914"/>
      <c r="I194" s="914"/>
      <c r="J194" s="914"/>
      <c r="K194" s="916"/>
      <c r="L194" s="914"/>
      <c r="M194" s="914"/>
      <c r="N194" s="914"/>
      <c r="O194" s="914"/>
      <c r="P194" s="914"/>
      <c r="Q194" s="914"/>
      <c r="R194" s="914"/>
      <c r="S194" s="914"/>
      <c r="T194" s="914"/>
      <c r="U194" s="914"/>
      <c r="V194" s="914"/>
      <c r="W194" s="914"/>
      <c r="X194" s="914"/>
      <c r="Y194" s="914"/>
      <c r="Z194" s="861"/>
    </row>
    <row r="195" ht="12.75" customHeight="1">
      <c r="A195" s="914"/>
      <c r="B195" s="914"/>
      <c r="C195" s="983"/>
      <c r="D195" s="914"/>
      <c r="E195" s="914"/>
      <c r="F195" s="914"/>
      <c r="G195" s="914"/>
      <c r="H195" s="914"/>
      <c r="I195" s="914"/>
      <c r="J195" s="914"/>
      <c r="K195" s="916"/>
      <c r="L195" s="914"/>
      <c r="M195" s="914"/>
      <c r="N195" s="914"/>
      <c r="O195" s="914"/>
      <c r="P195" s="914"/>
      <c r="Q195" s="914"/>
      <c r="R195" s="914"/>
      <c r="S195" s="914"/>
      <c r="T195" s="914"/>
      <c r="U195" s="914"/>
      <c r="V195" s="914"/>
      <c r="W195" s="914"/>
      <c r="X195" s="914"/>
      <c r="Y195" s="914"/>
      <c r="Z195" s="861"/>
    </row>
    <row r="196" ht="12.75" customHeight="1">
      <c r="A196" s="914"/>
      <c r="B196" s="914"/>
      <c r="C196" s="983"/>
      <c r="D196" s="914"/>
      <c r="E196" s="914"/>
      <c r="F196" s="914"/>
      <c r="G196" s="914"/>
      <c r="H196" s="914"/>
      <c r="I196" s="914"/>
      <c r="J196" s="914"/>
      <c r="K196" s="916"/>
      <c r="L196" s="914"/>
      <c r="M196" s="914"/>
      <c r="N196" s="914"/>
      <c r="O196" s="914"/>
      <c r="P196" s="914"/>
      <c r="Q196" s="914"/>
      <c r="R196" s="914"/>
      <c r="S196" s="914"/>
      <c r="T196" s="914"/>
      <c r="U196" s="914"/>
      <c r="V196" s="914"/>
      <c r="W196" s="914"/>
      <c r="X196" s="914"/>
      <c r="Y196" s="914"/>
      <c r="Z196" s="861"/>
    </row>
    <row r="197" ht="12.75" customHeight="1">
      <c r="A197" s="914"/>
      <c r="B197" s="914"/>
      <c r="C197" s="983"/>
      <c r="D197" s="914"/>
      <c r="E197" s="914"/>
      <c r="F197" s="914"/>
      <c r="G197" s="914"/>
      <c r="H197" s="914"/>
      <c r="I197" s="914"/>
      <c r="J197" s="914"/>
      <c r="K197" s="916"/>
      <c r="L197" s="914"/>
      <c r="M197" s="914"/>
      <c r="N197" s="914"/>
      <c r="O197" s="914"/>
      <c r="P197" s="914"/>
      <c r="Q197" s="914"/>
      <c r="R197" s="914"/>
      <c r="S197" s="914"/>
      <c r="T197" s="914"/>
      <c r="U197" s="914"/>
      <c r="V197" s="914"/>
      <c r="W197" s="914"/>
      <c r="X197" s="914"/>
      <c r="Y197" s="914"/>
      <c r="Z197" s="861"/>
    </row>
    <row r="198" ht="12.75" customHeight="1">
      <c r="A198" s="914"/>
      <c r="B198" s="914"/>
      <c r="C198" s="983"/>
      <c r="D198" s="914"/>
      <c r="E198" s="914"/>
      <c r="F198" s="914"/>
      <c r="G198" s="914"/>
      <c r="H198" s="914"/>
      <c r="I198" s="914"/>
      <c r="J198" s="914"/>
      <c r="K198" s="916"/>
      <c r="L198" s="914"/>
      <c r="M198" s="914"/>
      <c r="N198" s="914"/>
      <c r="O198" s="914"/>
      <c r="P198" s="914"/>
      <c r="Q198" s="914"/>
      <c r="R198" s="914"/>
      <c r="S198" s="914"/>
      <c r="T198" s="914"/>
      <c r="U198" s="914"/>
      <c r="V198" s="914"/>
      <c r="W198" s="914"/>
      <c r="X198" s="914"/>
      <c r="Y198" s="914"/>
      <c r="Z198" s="861"/>
    </row>
    <row r="199" ht="12.75" customHeight="1">
      <c r="A199" s="914"/>
      <c r="B199" s="914"/>
      <c r="C199" s="983"/>
      <c r="D199" s="914"/>
      <c r="E199" s="914"/>
      <c r="F199" s="914"/>
      <c r="G199" s="914"/>
      <c r="H199" s="914"/>
      <c r="I199" s="914"/>
      <c r="J199" s="914"/>
      <c r="K199" s="916"/>
      <c r="L199" s="914"/>
      <c r="M199" s="914"/>
      <c r="N199" s="914"/>
      <c r="O199" s="914"/>
      <c r="P199" s="914"/>
      <c r="Q199" s="914"/>
      <c r="R199" s="914"/>
      <c r="S199" s="914"/>
      <c r="T199" s="914"/>
      <c r="U199" s="914"/>
      <c r="V199" s="914"/>
      <c r="W199" s="914"/>
      <c r="X199" s="914"/>
      <c r="Y199" s="914"/>
      <c r="Z199" s="861"/>
    </row>
    <row r="200" ht="12.75" customHeight="1">
      <c r="A200" s="914"/>
      <c r="B200" s="914"/>
      <c r="C200" s="983"/>
      <c r="D200" s="914"/>
      <c r="E200" s="914"/>
      <c r="F200" s="914"/>
      <c r="G200" s="914"/>
      <c r="H200" s="914"/>
      <c r="I200" s="914"/>
      <c r="J200" s="914"/>
      <c r="K200" s="916"/>
      <c r="L200" s="914"/>
      <c r="M200" s="914"/>
      <c r="N200" s="914"/>
      <c r="O200" s="914"/>
      <c r="P200" s="914"/>
      <c r="Q200" s="914"/>
      <c r="R200" s="914"/>
      <c r="S200" s="914"/>
      <c r="T200" s="914"/>
      <c r="U200" s="914"/>
      <c r="V200" s="914"/>
      <c r="W200" s="914"/>
      <c r="X200" s="914"/>
      <c r="Y200" s="914"/>
      <c r="Z200" s="861"/>
    </row>
    <row r="201" ht="12.75" customHeight="1">
      <c r="A201" s="914"/>
      <c r="B201" s="914"/>
      <c r="C201" s="983"/>
      <c r="D201" s="914"/>
      <c r="E201" s="914"/>
      <c r="F201" s="914"/>
      <c r="G201" s="914"/>
      <c r="H201" s="914"/>
      <c r="I201" s="914"/>
      <c r="J201" s="914"/>
      <c r="K201" s="916"/>
      <c r="L201" s="914"/>
      <c r="M201" s="914"/>
      <c r="N201" s="914"/>
      <c r="O201" s="914"/>
      <c r="P201" s="914"/>
      <c r="Q201" s="914"/>
      <c r="R201" s="914"/>
      <c r="S201" s="914"/>
      <c r="T201" s="914"/>
      <c r="U201" s="914"/>
      <c r="V201" s="914"/>
      <c r="W201" s="914"/>
      <c r="X201" s="914"/>
      <c r="Y201" s="914"/>
      <c r="Z201" s="861"/>
    </row>
    <row r="202" ht="12.75" customHeight="1">
      <c r="A202" s="914"/>
      <c r="B202" s="914"/>
      <c r="C202" s="983"/>
      <c r="D202" s="914"/>
      <c r="E202" s="914"/>
      <c r="F202" s="914"/>
      <c r="G202" s="914"/>
      <c r="H202" s="914"/>
      <c r="I202" s="914"/>
      <c r="J202" s="914"/>
      <c r="K202" s="916"/>
      <c r="L202" s="914"/>
      <c r="M202" s="914"/>
      <c r="N202" s="914"/>
      <c r="O202" s="914"/>
      <c r="P202" s="914"/>
      <c r="Q202" s="914"/>
      <c r="R202" s="914"/>
      <c r="S202" s="914"/>
      <c r="T202" s="914"/>
      <c r="U202" s="914"/>
      <c r="V202" s="914"/>
      <c r="W202" s="914"/>
      <c r="X202" s="914"/>
      <c r="Y202" s="914"/>
      <c r="Z202" s="861"/>
    </row>
    <row r="203" ht="12.75" customHeight="1">
      <c r="A203" s="914"/>
      <c r="B203" s="914"/>
      <c r="C203" s="983"/>
      <c r="D203" s="914"/>
      <c r="E203" s="914"/>
      <c r="F203" s="914"/>
      <c r="G203" s="914"/>
      <c r="H203" s="914"/>
      <c r="I203" s="914"/>
      <c r="J203" s="914"/>
      <c r="K203" s="916"/>
      <c r="L203" s="914"/>
      <c r="M203" s="914"/>
      <c r="N203" s="914"/>
      <c r="O203" s="914"/>
      <c r="P203" s="914"/>
      <c r="Q203" s="914"/>
      <c r="R203" s="914"/>
      <c r="S203" s="914"/>
      <c r="T203" s="914"/>
      <c r="U203" s="914"/>
      <c r="V203" s="914"/>
      <c r="W203" s="914"/>
      <c r="X203" s="914"/>
      <c r="Y203" s="914"/>
      <c r="Z203" s="861"/>
    </row>
    <row r="204" ht="12.75" customHeight="1">
      <c r="A204" s="914"/>
      <c r="B204" s="914"/>
      <c r="C204" s="983"/>
      <c r="D204" s="914"/>
      <c r="E204" s="914"/>
      <c r="F204" s="914"/>
      <c r="G204" s="914"/>
      <c r="H204" s="914"/>
      <c r="I204" s="914"/>
      <c r="J204" s="914"/>
      <c r="K204" s="916"/>
      <c r="L204" s="914"/>
      <c r="M204" s="914"/>
      <c r="N204" s="914"/>
      <c r="O204" s="914"/>
      <c r="P204" s="914"/>
      <c r="Q204" s="914"/>
      <c r="R204" s="914"/>
      <c r="S204" s="914"/>
      <c r="T204" s="914"/>
      <c r="U204" s="914"/>
      <c r="V204" s="914"/>
      <c r="W204" s="914"/>
      <c r="X204" s="914"/>
      <c r="Y204" s="914"/>
      <c r="Z204" s="861"/>
    </row>
    <row r="205" ht="12.75" customHeight="1">
      <c r="A205" s="914"/>
      <c r="B205" s="914"/>
      <c r="C205" s="983"/>
      <c r="D205" s="914"/>
      <c r="E205" s="914"/>
      <c r="F205" s="914"/>
      <c r="G205" s="914"/>
      <c r="H205" s="914"/>
      <c r="I205" s="914"/>
      <c r="J205" s="914"/>
      <c r="K205" s="916"/>
      <c r="L205" s="914"/>
      <c r="M205" s="914"/>
      <c r="N205" s="914"/>
      <c r="O205" s="914"/>
      <c r="P205" s="914"/>
      <c r="Q205" s="914"/>
      <c r="R205" s="914"/>
      <c r="S205" s="914"/>
      <c r="T205" s="914"/>
      <c r="U205" s="914"/>
      <c r="V205" s="914"/>
      <c r="W205" s="914"/>
      <c r="X205" s="914"/>
      <c r="Y205" s="914"/>
      <c r="Z205" s="861"/>
    </row>
    <row r="206" ht="12.75" customHeight="1">
      <c r="A206" s="914"/>
      <c r="B206" s="914"/>
      <c r="C206" s="983"/>
      <c r="D206" s="914"/>
      <c r="E206" s="914"/>
      <c r="F206" s="914"/>
      <c r="G206" s="914"/>
      <c r="H206" s="914"/>
      <c r="I206" s="914"/>
      <c r="J206" s="914"/>
      <c r="K206" s="916"/>
      <c r="L206" s="914"/>
      <c r="M206" s="914"/>
      <c r="N206" s="914"/>
      <c r="O206" s="914"/>
      <c r="P206" s="914"/>
      <c r="Q206" s="914"/>
      <c r="R206" s="914"/>
      <c r="S206" s="914"/>
      <c r="T206" s="914"/>
      <c r="U206" s="914"/>
      <c r="V206" s="914"/>
      <c r="W206" s="914"/>
      <c r="X206" s="914"/>
      <c r="Y206" s="914"/>
      <c r="Z206" s="861"/>
    </row>
    <row r="207" ht="12.75" customHeight="1">
      <c r="A207" s="914"/>
      <c r="B207" s="914"/>
      <c r="C207" s="983"/>
      <c r="D207" s="914"/>
      <c r="E207" s="914"/>
      <c r="F207" s="914"/>
      <c r="G207" s="914"/>
      <c r="H207" s="914"/>
      <c r="I207" s="914"/>
      <c r="J207" s="914"/>
      <c r="K207" s="916"/>
      <c r="L207" s="914"/>
      <c r="M207" s="914"/>
      <c r="N207" s="914"/>
      <c r="O207" s="914"/>
      <c r="P207" s="914"/>
      <c r="Q207" s="914"/>
      <c r="R207" s="914"/>
      <c r="S207" s="914"/>
      <c r="T207" s="914"/>
      <c r="U207" s="914"/>
      <c r="V207" s="914"/>
      <c r="W207" s="914"/>
      <c r="X207" s="914"/>
      <c r="Y207" s="914"/>
      <c r="Z207" s="861"/>
    </row>
    <row r="208" ht="12.75" customHeight="1">
      <c r="A208" s="914"/>
      <c r="B208" s="914"/>
      <c r="C208" s="983"/>
      <c r="D208" s="914"/>
      <c r="E208" s="914"/>
      <c r="F208" s="914"/>
      <c r="G208" s="914"/>
      <c r="H208" s="914"/>
      <c r="I208" s="914"/>
      <c r="J208" s="914"/>
      <c r="K208" s="916"/>
      <c r="L208" s="914"/>
      <c r="M208" s="914"/>
      <c r="N208" s="914"/>
      <c r="O208" s="914"/>
      <c r="P208" s="914"/>
      <c r="Q208" s="914"/>
      <c r="R208" s="914"/>
      <c r="S208" s="914"/>
      <c r="T208" s="914"/>
      <c r="U208" s="914"/>
      <c r="V208" s="914"/>
      <c r="W208" s="914"/>
      <c r="X208" s="914"/>
      <c r="Y208" s="914"/>
      <c r="Z208" s="861"/>
    </row>
    <row r="209" ht="12.75" customHeight="1">
      <c r="A209" s="914"/>
      <c r="B209" s="914"/>
      <c r="C209" s="983"/>
      <c r="D209" s="914"/>
      <c r="E209" s="914"/>
      <c r="F209" s="914"/>
      <c r="G209" s="914"/>
      <c r="H209" s="914"/>
      <c r="I209" s="914"/>
      <c r="J209" s="914"/>
      <c r="K209" s="916"/>
      <c r="L209" s="914"/>
      <c r="M209" s="914"/>
      <c r="N209" s="914"/>
      <c r="O209" s="914"/>
      <c r="P209" s="914"/>
      <c r="Q209" s="914"/>
      <c r="R209" s="914"/>
      <c r="S209" s="914"/>
      <c r="T209" s="914"/>
      <c r="U209" s="914"/>
      <c r="V209" s="914"/>
      <c r="W209" s="914"/>
      <c r="X209" s="914"/>
      <c r="Y209" s="914"/>
      <c r="Z209" s="861"/>
    </row>
    <row r="210" ht="12.75" customHeight="1">
      <c r="A210" s="914"/>
      <c r="B210" s="914"/>
      <c r="C210" s="983"/>
      <c r="D210" s="914"/>
      <c r="E210" s="914"/>
      <c r="F210" s="914"/>
      <c r="G210" s="914"/>
      <c r="H210" s="914"/>
      <c r="I210" s="914"/>
      <c r="J210" s="914"/>
      <c r="K210" s="916"/>
      <c r="L210" s="914"/>
      <c r="M210" s="914"/>
      <c r="N210" s="914"/>
      <c r="O210" s="914"/>
      <c r="P210" s="914"/>
      <c r="Q210" s="914"/>
      <c r="R210" s="914"/>
      <c r="S210" s="914"/>
      <c r="T210" s="914"/>
      <c r="U210" s="914"/>
      <c r="V210" s="914"/>
      <c r="W210" s="914"/>
      <c r="X210" s="914"/>
      <c r="Y210" s="914"/>
      <c r="Z210" s="861"/>
    </row>
    <row r="211" ht="12.75" customHeight="1">
      <c r="A211" s="914"/>
      <c r="B211" s="914"/>
      <c r="C211" s="983"/>
      <c r="D211" s="914"/>
      <c r="E211" s="914"/>
      <c r="F211" s="914"/>
      <c r="G211" s="914"/>
      <c r="H211" s="914"/>
      <c r="I211" s="914"/>
      <c r="J211" s="914"/>
      <c r="K211" s="916"/>
      <c r="L211" s="914"/>
      <c r="M211" s="914"/>
      <c r="N211" s="914"/>
      <c r="O211" s="914"/>
      <c r="P211" s="914"/>
      <c r="Q211" s="914"/>
      <c r="R211" s="914"/>
      <c r="S211" s="914"/>
      <c r="T211" s="914"/>
      <c r="U211" s="914"/>
      <c r="V211" s="914"/>
      <c r="W211" s="914"/>
      <c r="X211" s="914"/>
      <c r="Y211" s="914"/>
      <c r="Z211" s="861"/>
    </row>
    <row r="212" ht="12.75" customHeight="1">
      <c r="A212" s="914"/>
      <c r="B212" s="914"/>
      <c r="C212" s="983"/>
      <c r="D212" s="914"/>
      <c r="E212" s="914"/>
      <c r="F212" s="914"/>
      <c r="G212" s="914"/>
      <c r="H212" s="914"/>
      <c r="I212" s="914"/>
      <c r="J212" s="914"/>
      <c r="K212" s="916"/>
      <c r="L212" s="914"/>
      <c r="M212" s="914"/>
      <c r="N212" s="914"/>
      <c r="O212" s="914"/>
      <c r="P212" s="914"/>
      <c r="Q212" s="914"/>
      <c r="R212" s="914"/>
      <c r="S212" s="914"/>
      <c r="T212" s="914"/>
      <c r="U212" s="914"/>
      <c r="V212" s="914"/>
      <c r="W212" s="914"/>
      <c r="X212" s="914"/>
      <c r="Y212" s="914"/>
      <c r="Z212" s="861"/>
    </row>
    <row r="213" ht="12.75" customHeight="1">
      <c r="A213" s="914"/>
      <c r="B213" s="914"/>
      <c r="C213" s="983"/>
      <c r="D213" s="914"/>
      <c r="E213" s="914"/>
      <c r="F213" s="914"/>
      <c r="G213" s="914"/>
      <c r="H213" s="914"/>
      <c r="I213" s="914"/>
      <c r="J213" s="914"/>
      <c r="K213" s="916"/>
      <c r="L213" s="914"/>
      <c r="M213" s="914"/>
      <c r="N213" s="914"/>
      <c r="O213" s="914"/>
      <c r="P213" s="914"/>
      <c r="Q213" s="914"/>
      <c r="R213" s="914"/>
      <c r="S213" s="914"/>
      <c r="T213" s="914"/>
      <c r="U213" s="914"/>
      <c r="V213" s="914"/>
      <c r="W213" s="914"/>
      <c r="X213" s="914"/>
      <c r="Y213" s="914"/>
      <c r="Z213" s="861"/>
    </row>
    <row r="214" ht="12.75" customHeight="1">
      <c r="A214" s="914"/>
      <c r="B214" s="914"/>
      <c r="C214" s="983"/>
      <c r="D214" s="914"/>
      <c r="E214" s="914"/>
      <c r="F214" s="914"/>
      <c r="G214" s="914"/>
      <c r="H214" s="914"/>
      <c r="I214" s="914"/>
      <c r="J214" s="914"/>
      <c r="K214" s="916"/>
      <c r="L214" s="914"/>
      <c r="M214" s="914"/>
      <c r="N214" s="914"/>
      <c r="O214" s="914"/>
      <c r="P214" s="914"/>
      <c r="Q214" s="914"/>
      <c r="R214" s="914"/>
      <c r="S214" s="914"/>
      <c r="T214" s="914"/>
      <c r="U214" s="914"/>
      <c r="V214" s="914"/>
      <c r="W214" s="914"/>
      <c r="X214" s="914"/>
      <c r="Y214" s="914"/>
      <c r="Z214" s="861"/>
    </row>
    <row r="215" ht="12.75" customHeight="1">
      <c r="A215" s="914"/>
      <c r="B215" s="914"/>
      <c r="C215" s="983"/>
      <c r="D215" s="914"/>
      <c r="E215" s="914"/>
      <c r="F215" s="914"/>
      <c r="G215" s="914"/>
      <c r="H215" s="914"/>
      <c r="I215" s="914"/>
      <c r="J215" s="914"/>
      <c r="K215" s="916"/>
      <c r="L215" s="914"/>
      <c r="M215" s="914"/>
      <c r="N215" s="914"/>
      <c r="O215" s="914"/>
      <c r="P215" s="914"/>
      <c r="Q215" s="914"/>
      <c r="R215" s="914"/>
      <c r="S215" s="914"/>
      <c r="T215" s="914"/>
      <c r="U215" s="914"/>
      <c r="V215" s="914"/>
      <c r="W215" s="914"/>
      <c r="X215" s="914"/>
      <c r="Y215" s="914"/>
      <c r="Z215" s="861"/>
    </row>
    <row r="216" ht="12.75" customHeight="1">
      <c r="A216" s="914"/>
      <c r="B216" s="914"/>
      <c r="C216" s="983"/>
      <c r="D216" s="914"/>
      <c r="E216" s="914"/>
      <c r="F216" s="914"/>
      <c r="G216" s="914"/>
      <c r="H216" s="914"/>
      <c r="I216" s="914"/>
      <c r="J216" s="914"/>
      <c r="K216" s="916"/>
      <c r="L216" s="914"/>
      <c r="M216" s="914"/>
      <c r="N216" s="914"/>
      <c r="O216" s="914"/>
      <c r="P216" s="914"/>
      <c r="Q216" s="914"/>
      <c r="R216" s="914"/>
      <c r="S216" s="914"/>
      <c r="T216" s="914"/>
      <c r="U216" s="914"/>
      <c r="V216" s="914"/>
      <c r="W216" s="914"/>
      <c r="X216" s="914"/>
      <c r="Y216" s="914"/>
      <c r="Z216" s="861"/>
    </row>
    <row r="217" ht="12.75" customHeight="1">
      <c r="A217" s="914"/>
      <c r="B217" s="914"/>
      <c r="C217" s="983"/>
      <c r="D217" s="914"/>
      <c r="E217" s="914"/>
      <c r="F217" s="914"/>
      <c r="G217" s="914"/>
      <c r="H217" s="914"/>
      <c r="I217" s="914"/>
      <c r="J217" s="914"/>
      <c r="K217" s="916"/>
      <c r="L217" s="914"/>
      <c r="M217" s="914"/>
      <c r="N217" s="914"/>
      <c r="O217" s="914"/>
      <c r="P217" s="914"/>
      <c r="Q217" s="914"/>
      <c r="R217" s="914"/>
      <c r="S217" s="914"/>
      <c r="T217" s="914"/>
      <c r="U217" s="914"/>
      <c r="V217" s="914"/>
      <c r="W217" s="914"/>
      <c r="X217" s="914"/>
      <c r="Y217" s="914"/>
      <c r="Z217" s="861"/>
    </row>
    <row r="218" ht="12.75" customHeight="1">
      <c r="A218" s="914"/>
      <c r="B218" s="914"/>
      <c r="C218" s="983"/>
      <c r="D218" s="914"/>
      <c r="E218" s="914"/>
      <c r="F218" s="914"/>
      <c r="G218" s="914"/>
      <c r="H218" s="914"/>
      <c r="I218" s="914"/>
      <c r="J218" s="914"/>
      <c r="K218" s="916"/>
      <c r="L218" s="914"/>
      <c r="M218" s="914"/>
      <c r="N218" s="914"/>
      <c r="O218" s="914"/>
      <c r="P218" s="914"/>
      <c r="Q218" s="914"/>
      <c r="R218" s="914"/>
      <c r="S218" s="914"/>
      <c r="T218" s="914"/>
      <c r="U218" s="914"/>
      <c r="V218" s="914"/>
      <c r="W218" s="914"/>
      <c r="X218" s="914"/>
      <c r="Y218" s="914"/>
      <c r="Z218" s="861"/>
    </row>
    <row r="219" ht="15.75" customHeight="1">
      <c r="A219" s="861"/>
      <c r="B219" s="861"/>
      <c r="C219" s="984"/>
      <c r="D219" s="861"/>
      <c r="E219" s="861"/>
      <c r="F219" s="861"/>
      <c r="G219" s="861"/>
      <c r="H219" s="861"/>
      <c r="I219" s="861"/>
      <c r="J219" s="861"/>
      <c r="K219" s="861"/>
      <c r="L219" s="861"/>
      <c r="M219" s="861"/>
      <c r="N219" s="861"/>
      <c r="O219" s="861"/>
      <c r="P219" s="861"/>
      <c r="Q219" s="861"/>
      <c r="R219" s="861"/>
      <c r="S219" s="861"/>
      <c r="T219" s="861"/>
      <c r="U219" s="861"/>
      <c r="V219" s="861"/>
      <c r="W219" s="861"/>
      <c r="X219" s="861"/>
      <c r="Y219" s="861"/>
      <c r="Z219" s="861"/>
    </row>
    <row r="220" ht="15.75" customHeight="1">
      <c r="A220" s="861"/>
      <c r="B220" s="861"/>
      <c r="C220" s="984"/>
      <c r="D220" s="861"/>
      <c r="E220" s="861"/>
      <c r="F220" s="861"/>
      <c r="G220" s="861"/>
      <c r="H220" s="861"/>
      <c r="I220" s="861"/>
      <c r="J220" s="861"/>
      <c r="K220" s="861"/>
      <c r="L220" s="861"/>
      <c r="M220" s="861"/>
      <c r="N220" s="861"/>
      <c r="O220" s="861"/>
      <c r="P220" s="861"/>
      <c r="Q220" s="861"/>
      <c r="R220" s="861"/>
      <c r="S220" s="861"/>
      <c r="T220" s="861"/>
      <c r="U220" s="861"/>
      <c r="V220" s="861"/>
      <c r="W220" s="861"/>
      <c r="X220" s="861"/>
      <c r="Y220" s="861"/>
      <c r="Z220" s="861"/>
    </row>
    <row r="221" ht="15.75" customHeight="1">
      <c r="A221" s="861"/>
      <c r="B221" s="861"/>
      <c r="C221" s="984"/>
      <c r="D221" s="861"/>
      <c r="E221" s="861"/>
      <c r="F221" s="861"/>
      <c r="G221" s="861"/>
      <c r="H221" s="861"/>
      <c r="I221" s="861"/>
      <c r="J221" s="861"/>
      <c r="K221" s="861"/>
      <c r="L221" s="861"/>
      <c r="M221" s="861"/>
      <c r="N221" s="861"/>
      <c r="O221" s="861"/>
      <c r="P221" s="861"/>
      <c r="Q221" s="861"/>
      <c r="R221" s="861"/>
      <c r="S221" s="861"/>
      <c r="T221" s="861"/>
      <c r="U221" s="861"/>
      <c r="V221" s="861"/>
      <c r="W221" s="861"/>
      <c r="X221" s="861"/>
      <c r="Y221" s="861"/>
      <c r="Z221" s="861"/>
    </row>
    <row r="222" ht="15.75" customHeight="1">
      <c r="A222" s="861"/>
      <c r="B222" s="861"/>
      <c r="C222" s="984"/>
      <c r="D222" s="861"/>
      <c r="E222" s="861"/>
      <c r="F222" s="861"/>
      <c r="G222" s="861"/>
      <c r="H222" s="861"/>
      <c r="I222" s="861"/>
      <c r="J222" s="861"/>
      <c r="K222" s="861"/>
      <c r="L222" s="861"/>
      <c r="M222" s="861"/>
      <c r="N222" s="861"/>
      <c r="O222" s="861"/>
      <c r="P222" s="861"/>
      <c r="Q222" s="861"/>
      <c r="R222" s="861"/>
      <c r="S222" s="861"/>
      <c r="T222" s="861"/>
      <c r="U222" s="861"/>
      <c r="V222" s="861"/>
      <c r="W222" s="861"/>
      <c r="X222" s="861"/>
      <c r="Y222" s="861"/>
      <c r="Z222" s="861"/>
    </row>
    <row r="223" ht="15.75" customHeight="1">
      <c r="A223" s="861"/>
      <c r="B223" s="861"/>
      <c r="C223" s="984"/>
      <c r="D223" s="861"/>
      <c r="E223" s="861"/>
      <c r="F223" s="861"/>
      <c r="G223" s="861"/>
      <c r="H223" s="861"/>
      <c r="I223" s="861"/>
      <c r="J223" s="861"/>
      <c r="K223" s="861"/>
      <c r="L223" s="861"/>
      <c r="M223" s="861"/>
      <c r="N223" s="861"/>
      <c r="O223" s="861"/>
      <c r="P223" s="861"/>
      <c r="Q223" s="861"/>
      <c r="R223" s="861"/>
      <c r="S223" s="861"/>
      <c r="T223" s="861"/>
      <c r="U223" s="861"/>
      <c r="V223" s="861"/>
      <c r="W223" s="861"/>
      <c r="X223" s="861"/>
      <c r="Y223" s="861"/>
      <c r="Z223" s="861"/>
    </row>
    <row r="224" ht="15.75" customHeight="1">
      <c r="A224" s="861"/>
      <c r="B224" s="861"/>
      <c r="C224" s="984"/>
      <c r="D224" s="861"/>
      <c r="E224" s="861"/>
      <c r="F224" s="861"/>
      <c r="G224" s="861"/>
      <c r="H224" s="861"/>
      <c r="I224" s="861"/>
      <c r="J224" s="861"/>
      <c r="K224" s="861"/>
      <c r="L224" s="861"/>
      <c r="M224" s="861"/>
      <c r="N224" s="861"/>
      <c r="O224" s="861"/>
      <c r="P224" s="861"/>
      <c r="Q224" s="861"/>
      <c r="R224" s="861"/>
      <c r="S224" s="861"/>
      <c r="T224" s="861"/>
      <c r="U224" s="861"/>
      <c r="V224" s="861"/>
      <c r="W224" s="861"/>
      <c r="X224" s="861"/>
      <c r="Y224" s="861"/>
      <c r="Z224" s="861"/>
    </row>
    <row r="225" ht="15.75" customHeight="1">
      <c r="A225" s="861"/>
      <c r="B225" s="861"/>
      <c r="C225" s="984"/>
      <c r="D225" s="861"/>
      <c r="E225" s="861"/>
      <c r="F225" s="861"/>
      <c r="G225" s="861"/>
      <c r="H225" s="861"/>
      <c r="I225" s="861"/>
      <c r="J225" s="861"/>
      <c r="K225" s="861"/>
      <c r="L225" s="861"/>
      <c r="M225" s="861"/>
      <c r="N225" s="861"/>
      <c r="O225" s="861"/>
      <c r="P225" s="861"/>
      <c r="Q225" s="861"/>
      <c r="R225" s="861"/>
      <c r="S225" s="861"/>
      <c r="T225" s="861"/>
      <c r="U225" s="861"/>
      <c r="V225" s="861"/>
      <c r="W225" s="861"/>
      <c r="X225" s="861"/>
      <c r="Y225" s="861"/>
      <c r="Z225" s="861"/>
    </row>
    <row r="226" ht="15.75" customHeight="1">
      <c r="A226" s="861"/>
      <c r="B226" s="861"/>
      <c r="C226" s="984"/>
      <c r="D226" s="861"/>
      <c r="E226" s="861"/>
      <c r="F226" s="861"/>
      <c r="G226" s="861"/>
      <c r="H226" s="861"/>
      <c r="I226" s="861"/>
      <c r="J226" s="861"/>
      <c r="K226" s="861"/>
      <c r="L226" s="861"/>
      <c r="M226" s="861"/>
      <c r="N226" s="861"/>
      <c r="O226" s="861"/>
      <c r="P226" s="861"/>
      <c r="Q226" s="861"/>
      <c r="R226" s="861"/>
      <c r="S226" s="861"/>
      <c r="T226" s="861"/>
      <c r="U226" s="861"/>
      <c r="V226" s="861"/>
      <c r="W226" s="861"/>
      <c r="X226" s="861"/>
      <c r="Y226" s="861"/>
      <c r="Z226" s="861"/>
    </row>
    <row r="227" ht="15.75" customHeight="1">
      <c r="A227" s="861"/>
      <c r="B227" s="861"/>
      <c r="C227" s="984"/>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row>
    <row r="228" ht="15.75" customHeight="1">
      <c r="A228" s="861"/>
      <c r="B228" s="861"/>
      <c r="C228" s="984"/>
      <c r="D228" s="861"/>
      <c r="E228" s="861"/>
      <c r="F228" s="861"/>
      <c r="G228" s="861"/>
      <c r="H228" s="861"/>
      <c r="I228" s="861"/>
      <c r="J228" s="861"/>
      <c r="K228" s="861"/>
      <c r="L228" s="861"/>
      <c r="M228" s="861"/>
      <c r="N228" s="861"/>
      <c r="O228" s="861"/>
      <c r="P228" s="861"/>
      <c r="Q228" s="861"/>
      <c r="R228" s="861"/>
      <c r="S228" s="861"/>
      <c r="T228" s="861"/>
      <c r="U228" s="861"/>
      <c r="V228" s="861"/>
      <c r="W228" s="861"/>
      <c r="X228" s="861"/>
      <c r="Y228" s="861"/>
      <c r="Z228" s="861"/>
    </row>
    <row r="229" ht="15.75" customHeight="1">
      <c r="A229" s="861"/>
      <c r="B229" s="861"/>
      <c r="C229" s="984"/>
      <c r="D229" s="861"/>
      <c r="E229" s="861"/>
      <c r="F229" s="861"/>
      <c r="G229" s="861"/>
      <c r="H229" s="861"/>
      <c r="I229" s="861"/>
      <c r="J229" s="861"/>
      <c r="K229" s="861"/>
      <c r="L229" s="861"/>
      <c r="M229" s="861"/>
      <c r="N229" s="861"/>
      <c r="O229" s="861"/>
      <c r="P229" s="861"/>
      <c r="Q229" s="861"/>
      <c r="R229" s="861"/>
      <c r="S229" s="861"/>
      <c r="T229" s="861"/>
      <c r="U229" s="861"/>
      <c r="V229" s="861"/>
      <c r="W229" s="861"/>
      <c r="X229" s="861"/>
      <c r="Y229" s="861"/>
      <c r="Z229" s="861"/>
    </row>
    <row r="230" ht="15.75" customHeight="1">
      <c r="A230" s="861"/>
      <c r="B230" s="861"/>
      <c r="C230" s="984"/>
      <c r="D230" s="861"/>
      <c r="E230" s="861"/>
      <c r="F230" s="861"/>
      <c r="G230" s="861"/>
      <c r="H230" s="861"/>
      <c r="I230" s="861"/>
      <c r="J230" s="861"/>
      <c r="K230" s="861"/>
      <c r="L230" s="861"/>
      <c r="M230" s="861"/>
      <c r="N230" s="861"/>
      <c r="O230" s="861"/>
      <c r="P230" s="861"/>
      <c r="Q230" s="861"/>
      <c r="R230" s="861"/>
      <c r="S230" s="861"/>
      <c r="T230" s="861"/>
      <c r="U230" s="861"/>
      <c r="V230" s="861"/>
      <c r="W230" s="861"/>
      <c r="X230" s="861"/>
      <c r="Y230" s="861"/>
      <c r="Z230" s="861"/>
    </row>
    <row r="231" ht="15.75" customHeight="1">
      <c r="A231" s="861"/>
      <c r="B231" s="861"/>
      <c r="C231" s="984"/>
      <c r="D231" s="861"/>
      <c r="E231" s="861"/>
      <c r="F231" s="861"/>
      <c r="G231" s="861"/>
      <c r="H231" s="861"/>
      <c r="I231" s="861"/>
      <c r="J231" s="861"/>
      <c r="K231" s="861"/>
      <c r="L231" s="861"/>
      <c r="M231" s="861"/>
      <c r="N231" s="861"/>
      <c r="O231" s="861"/>
      <c r="P231" s="861"/>
      <c r="Q231" s="861"/>
      <c r="R231" s="861"/>
      <c r="S231" s="861"/>
      <c r="T231" s="861"/>
      <c r="U231" s="861"/>
      <c r="V231" s="861"/>
      <c r="W231" s="861"/>
      <c r="X231" s="861"/>
      <c r="Y231" s="861"/>
      <c r="Z231" s="861"/>
    </row>
    <row r="232" ht="15.75" customHeight="1">
      <c r="A232" s="861"/>
      <c r="B232" s="861"/>
      <c r="C232" s="984"/>
      <c r="D232" s="861"/>
      <c r="E232" s="861"/>
      <c r="F232" s="861"/>
      <c r="G232" s="861"/>
      <c r="H232" s="861"/>
      <c r="I232" s="861"/>
      <c r="J232" s="861"/>
      <c r="K232" s="861"/>
      <c r="L232" s="861"/>
      <c r="M232" s="861"/>
      <c r="N232" s="861"/>
      <c r="O232" s="861"/>
      <c r="P232" s="861"/>
      <c r="Q232" s="861"/>
      <c r="R232" s="861"/>
      <c r="S232" s="861"/>
      <c r="T232" s="861"/>
      <c r="U232" s="861"/>
      <c r="V232" s="861"/>
      <c r="W232" s="861"/>
      <c r="X232" s="861"/>
      <c r="Y232" s="861"/>
      <c r="Z232" s="861"/>
    </row>
    <row r="233" ht="15.75" customHeight="1">
      <c r="A233" s="861"/>
      <c r="B233" s="861"/>
      <c r="C233" s="984"/>
      <c r="D233" s="861"/>
      <c r="E233" s="861"/>
      <c r="F233" s="861"/>
      <c r="G233" s="861"/>
      <c r="H233" s="861"/>
      <c r="I233" s="861"/>
      <c r="J233" s="861"/>
      <c r="K233" s="861"/>
      <c r="L233" s="861"/>
      <c r="M233" s="861"/>
      <c r="N233" s="861"/>
      <c r="O233" s="861"/>
      <c r="P233" s="861"/>
      <c r="Q233" s="861"/>
      <c r="R233" s="861"/>
      <c r="S233" s="861"/>
      <c r="T233" s="861"/>
      <c r="U233" s="861"/>
      <c r="V233" s="861"/>
      <c r="W233" s="861"/>
      <c r="X233" s="861"/>
      <c r="Y233" s="861"/>
      <c r="Z233" s="861"/>
    </row>
    <row r="234" ht="15.75" customHeight="1">
      <c r="A234" s="861"/>
      <c r="B234" s="861"/>
      <c r="C234" s="984"/>
      <c r="D234" s="861"/>
      <c r="E234" s="861"/>
      <c r="F234" s="861"/>
      <c r="G234" s="861"/>
      <c r="H234" s="861"/>
      <c r="I234" s="861"/>
      <c r="J234" s="861"/>
      <c r="K234" s="861"/>
      <c r="L234" s="861"/>
      <c r="M234" s="861"/>
      <c r="N234" s="861"/>
      <c r="O234" s="861"/>
      <c r="P234" s="861"/>
      <c r="Q234" s="861"/>
      <c r="R234" s="861"/>
      <c r="S234" s="861"/>
      <c r="T234" s="861"/>
      <c r="U234" s="861"/>
      <c r="V234" s="861"/>
      <c r="W234" s="861"/>
      <c r="X234" s="861"/>
      <c r="Y234" s="861"/>
      <c r="Z234" s="861"/>
    </row>
    <row r="235" ht="15.75" customHeight="1">
      <c r="A235" s="861"/>
      <c r="B235" s="861"/>
      <c r="C235" s="984"/>
      <c r="D235" s="861"/>
      <c r="E235" s="861"/>
      <c r="F235" s="861"/>
      <c r="G235" s="861"/>
      <c r="H235" s="861"/>
      <c r="I235" s="861"/>
      <c r="J235" s="861"/>
      <c r="K235" s="861"/>
      <c r="L235" s="861"/>
      <c r="M235" s="861"/>
      <c r="N235" s="861"/>
      <c r="O235" s="861"/>
      <c r="P235" s="861"/>
      <c r="Q235" s="861"/>
      <c r="R235" s="861"/>
      <c r="S235" s="861"/>
      <c r="T235" s="861"/>
      <c r="U235" s="861"/>
      <c r="V235" s="861"/>
      <c r="W235" s="861"/>
      <c r="X235" s="861"/>
      <c r="Y235" s="861"/>
      <c r="Z235" s="861"/>
    </row>
    <row r="236" ht="15.75" customHeight="1">
      <c r="A236" s="861"/>
      <c r="B236" s="861"/>
      <c r="C236" s="984"/>
      <c r="D236" s="861"/>
      <c r="E236" s="861"/>
      <c r="F236" s="861"/>
      <c r="G236" s="861"/>
      <c r="H236" s="861"/>
      <c r="I236" s="861"/>
      <c r="J236" s="861"/>
      <c r="K236" s="861"/>
      <c r="L236" s="861"/>
      <c r="M236" s="861"/>
      <c r="N236" s="861"/>
      <c r="O236" s="861"/>
      <c r="P236" s="861"/>
      <c r="Q236" s="861"/>
      <c r="R236" s="861"/>
      <c r="S236" s="861"/>
      <c r="T236" s="861"/>
      <c r="U236" s="861"/>
      <c r="V236" s="861"/>
      <c r="W236" s="861"/>
      <c r="X236" s="861"/>
      <c r="Y236" s="861"/>
      <c r="Z236" s="861"/>
    </row>
    <row r="237" ht="15.75" customHeight="1">
      <c r="A237" s="861"/>
      <c r="B237" s="861"/>
      <c r="C237" s="984"/>
      <c r="D237" s="861"/>
      <c r="E237" s="861"/>
      <c r="F237" s="861"/>
      <c r="G237" s="861"/>
      <c r="H237" s="861"/>
      <c r="I237" s="861"/>
      <c r="J237" s="861"/>
      <c r="K237" s="861"/>
      <c r="L237" s="861"/>
      <c r="M237" s="861"/>
      <c r="N237" s="861"/>
      <c r="O237" s="861"/>
      <c r="P237" s="861"/>
      <c r="Q237" s="861"/>
      <c r="R237" s="861"/>
      <c r="S237" s="861"/>
      <c r="T237" s="861"/>
      <c r="U237" s="861"/>
      <c r="V237" s="861"/>
      <c r="W237" s="861"/>
      <c r="X237" s="861"/>
      <c r="Y237" s="861"/>
      <c r="Z237" s="861"/>
    </row>
    <row r="238" ht="15.75" customHeight="1">
      <c r="A238" s="861"/>
      <c r="B238" s="861"/>
      <c r="C238" s="984"/>
      <c r="D238" s="861"/>
      <c r="E238" s="861"/>
      <c r="F238" s="861"/>
      <c r="G238" s="861"/>
      <c r="H238" s="861"/>
      <c r="I238" s="861"/>
      <c r="J238" s="861"/>
      <c r="K238" s="861"/>
      <c r="L238" s="861"/>
      <c r="M238" s="861"/>
      <c r="N238" s="861"/>
      <c r="O238" s="861"/>
      <c r="P238" s="861"/>
      <c r="Q238" s="861"/>
      <c r="R238" s="861"/>
      <c r="S238" s="861"/>
      <c r="T238" s="861"/>
      <c r="U238" s="861"/>
      <c r="V238" s="861"/>
      <c r="W238" s="861"/>
      <c r="X238" s="861"/>
      <c r="Y238" s="861"/>
      <c r="Z238" s="861"/>
    </row>
    <row r="239" ht="15.75" customHeight="1">
      <c r="A239" s="861"/>
      <c r="B239" s="861"/>
      <c r="C239" s="984"/>
      <c r="D239" s="861"/>
      <c r="E239" s="861"/>
      <c r="F239" s="861"/>
      <c r="G239" s="861"/>
      <c r="H239" s="861"/>
      <c r="I239" s="861"/>
      <c r="J239" s="861"/>
      <c r="K239" s="861"/>
      <c r="L239" s="861"/>
      <c r="M239" s="861"/>
      <c r="N239" s="861"/>
      <c r="O239" s="861"/>
      <c r="P239" s="861"/>
      <c r="Q239" s="861"/>
      <c r="R239" s="861"/>
      <c r="S239" s="861"/>
      <c r="T239" s="861"/>
      <c r="U239" s="861"/>
      <c r="V239" s="861"/>
      <c r="W239" s="861"/>
      <c r="X239" s="861"/>
      <c r="Y239" s="861"/>
      <c r="Z239" s="861"/>
    </row>
    <row r="240" ht="15.75" customHeight="1">
      <c r="A240" s="861"/>
      <c r="B240" s="861"/>
      <c r="C240" s="984"/>
      <c r="D240" s="861"/>
      <c r="E240" s="861"/>
      <c r="F240" s="861"/>
      <c r="G240" s="861"/>
      <c r="H240" s="861"/>
      <c r="I240" s="861"/>
      <c r="J240" s="861"/>
      <c r="K240" s="861"/>
      <c r="L240" s="861"/>
      <c r="M240" s="861"/>
      <c r="N240" s="861"/>
      <c r="O240" s="861"/>
      <c r="P240" s="861"/>
      <c r="Q240" s="861"/>
      <c r="R240" s="861"/>
      <c r="S240" s="861"/>
      <c r="T240" s="861"/>
      <c r="U240" s="861"/>
      <c r="V240" s="861"/>
      <c r="W240" s="861"/>
      <c r="X240" s="861"/>
      <c r="Y240" s="861"/>
      <c r="Z240" s="861"/>
    </row>
    <row r="241" ht="15.75" customHeight="1">
      <c r="A241" s="861"/>
      <c r="B241" s="861"/>
      <c r="C241" s="984"/>
      <c r="D241" s="861"/>
      <c r="E241" s="861"/>
      <c r="F241" s="861"/>
      <c r="G241" s="861"/>
      <c r="H241" s="861"/>
      <c r="I241" s="861"/>
      <c r="J241" s="861"/>
      <c r="K241" s="861"/>
      <c r="L241" s="861"/>
      <c r="M241" s="861"/>
      <c r="N241" s="861"/>
      <c r="O241" s="861"/>
      <c r="P241" s="861"/>
      <c r="Q241" s="861"/>
      <c r="R241" s="861"/>
      <c r="S241" s="861"/>
      <c r="T241" s="861"/>
      <c r="U241" s="861"/>
      <c r="V241" s="861"/>
      <c r="W241" s="861"/>
      <c r="X241" s="861"/>
      <c r="Y241" s="861"/>
      <c r="Z241" s="861"/>
    </row>
    <row r="242" ht="15.75" customHeight="1">
      <c r="A242" s="861"/>
      <c r="B242" s="861"/>
      <c r="C242" s="984"/>
      <c r="D242" s="861"/>
      <c r="E242" s="861"/>
      <c r="F242" s="861"/>
      <c r="G242" s="861"/>
      <c r="H242" s="861"/>
      <c r="I242" s="861"/>
      <c r="J242" s="861"/>
      <c r="K242" s="861"/>
      <c r="L242" s="861"/>
      <c r="M242" s="861"/>
      <c r="N242" s="861"/>
      <c r="O242" s="861"/>
      <c r="P242" s="861"/>
      <c r="Q242" s="861"/>
      <c r="R242" s="861"/>
      <c r="S242" s="861"/>
      <c r="T242" s="861"/>
      <c r="U242" s="861"/>
      <c r="V242" s="861"/>
      <c r="W242" s="861"/>
      <c r="X242" s="861"/>
      <c r="Y242" s="861"/>
      <c r="Z242" s="861"/>
    </row>
    <row r="243" ht="15.75" customHeight="1">
      <c r="A243" s="861"/>
      <c r="B243" s="861"/>
      <c r="C243" s="984"/>
      <c r="D243" s="861"/>
      <c r="E243" s="861"/>
      <c r="F243" s="861"/>
      <c r="G243" s="861"/>
      <c r="H243" s="861"/>
      <c r="I243" s="861"/>
      <c r="J243" s="861"/>
      <c r="K243" s="861"/>
      <c r="L243" s="861"/>
      <c r="M243" s="861"/>
      <c r="N243" s="861"/>
      <c r="O243" s="861"/>
      <c r="P243" s="861"/>
      <c r="Q243" s="861"/>
      <c r="R243" s="861"/>
      <c r="S243" s="861"/>
      <c r="T243" s="861"/>
      <c r="U243" s="861"/>
      <c r="V243" s="861"/>
      <c r="W243" s="861"/>
      <c r="X243" s="861"/>
      <c r="Y243" s="861"/>
      <c r="Z243" s="861"/>
    </row>
    <row r="244" ht="15.75" customHeight="1">
      <c r="A244" s="861"/>
      <c r="B244" s="861"/>
      <c r="C244" s="984"/>
      <c r="D244" s="861"/>
      <c r="E244" s="861"/>
      <c r="F244" s="861"/>
      <c r="G244" s="861"/>
      <c r="H244" s="861"/>
      <c r="I244" s="861"/>
      <c r="J244" s="861"/>
      <c r="K244" s="861"/>
      <c r="L244" s="861"/>
      <c r="M244" s="861"/>
      <c r="N244" s="861"/>
      <c r="O244" s="861"/>
      <c r="P244" s="861"/>
      <c r="Q244" s="861"/>
      <c r="R244" s="861"/>
      <c r="S244" s="861"/>
      <c r="T244" s="861"/>
      <c r="U244" s="861"/>
      <c r="V244" s="861"/>
      <c r="W244" s="861"/>
      <c r="X244" s="861"/>
      <c r="Y244" s="861"/>
      <c r="Z244" s="861"/>
    </row>
    <row r="245" ht="15.75" customHeight="1">
      <c r="A245" s="861"/>
      <c r="B245" s="861"/>
      <c r="C245" s="984"/>
      <c r="D245" s="861"/>
      <c r="E245" s="861"/>
      <c r="F245" s="861"/>
      <c r="G245" s="861"/>
      <c r="H245" s="861"/>
      <c r="I245" s="861"/>
      <c r="J245" s="861"/>
      <c r="K245" s="861"/>
      <c r="L245" s="861"/>
      <c r="M245" s="861"/>
      <c r="N245" s="861"/>
      <c r="O245" s="861"/>
      <c r="P245" s="861"/>
      <c r="Q245" s="861"/>
      <c r="R245" s="861"/>
      <c r="S245" s="861"/>
      <c r="T245" s="861"/>
      <c r="U245" s="861"/>
      <c r="V245" s="861"/>
      <c r="W245" s="861"/>
      <c r="X245" s="861"/>
      <c r="Y245" s="861"/>
      <c r="Z245" s="861"/>
    </row>
    <row r="246" ht="15.75" customHeight="1">
      <c r="A246" s="861"/>
      <c r="B246" s="861"/>
      <c r="C246" s="984"/>
      <c r="D246" s="861"/>
      <c r="E246" s="861"/>
      <c r="F246" s="861"/>
      <c r="G246" s="861"/>
      <c r="H246" s="861"/>
      <c r="I246" s="861"/>
      <c r="J246" s="861"/>
      <c r="K246" s="861"/>
      <c r="L246" s="861"/>
      <c r="M246" s="861"/>
      <c r="N246" s="861"/>
      <c r="O246" s="861"/>
      <c r="P246" s="861"/>
      <c r="Q246" s="861"/>
      <c r="R246" s="861"/>
      <c r="S246" s="861"/>
      <c r="T246" s="861"/>
      <c r="U246" s="861"/>
      <c r="V246" s="861"/>
      <c r="W246" s="861"/>
      <c r="X246" s="861"/>
      <c r="Y246" s="861"/>
      <c r="Z246" s="861"/>
    </row>
    <row r="247" ht="15.75" customHeight="1">
      <c r="A247" s="861"/>
      <c r="B247" s="861"/>
      <c r="C247" s="984"/>
      <c r="D247" s="861"/>
      <c r="E247" s="861"/>
      <c r="F247" s="861"/>
      <c r="G247" s="861"/>
      <c r="H247" s="861"/>
      <c r="I247" s="861"/>
      <c r="J247" s="861"/>
      <c r="K247" s="861"/>
      <c r="L247" s="861"/>
      <c r="M247" s="861"/>
      <c r="N247" s="861"/>
      <c r="O247" s="861"/>
      <c r="P247" s="861"/>
      <c r="Q247" s="861"/>
      <c r="R247" s="861"/>
      <c r="S247" s="861"/>
      <c r="T247" s="861"/>
      <c r="U247" s="861"/>
      <c r="V247" s="861"/>
      <c r="W247" s="861"/>
      <c r="X247" s="861"/>
      <c r="Y247" s="861"/>
      <c r="Z247" s="861"/>
    </row>
    <row r="248" ht="15.75" customHeight="1">
      <c r="A248" s="861"/>
      <c r="B248" s="861"/>
      <c r="C248" s="984"/>
      <c r="D248" s="861"/>
      <c r="E248" s="861"/>
      <c r="F248" s="861"/>
      <c r="G248" s="861"/>
      <c r="H248" s="861"/>
      <c r="I248" s="861"/>
      <c r="J248" s="861"/>
      <c r="K248" s="861"/>
      <c r="L248" s="861"/>
      <c r="M248" s="861"/>
      <c r="N248" s="861"/>
      <c r="O248" s="861"/>
      <c r="P248" s="861"/>
      <c r="Q248" s="861"/>
      <c r="R248" s="861"/>
      <c r="S248" s="861"/>
      <c r="T248" s="861"/>
      <c r="U248" s="861"/>
      <c r="V248" s="861"/>
      <c r="W248" s="861"/>
      <c r="X248" s="861"/>
      <c r="Y248" s="861"/>
      <c r="Z248" s="861"/>
    </row>
    <row r="249" ht="15.75" customHeight="1">
      <c r="A249" s="861"/>
      <c r="B249" s="861"/>
      <c r="C249" s="984"/>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row>
    <row r="250" ht="15.75" customHeight="1">
      <c r="A250" s="861"/>
      <c r="B250" s="861"/>
      <c r="C250" s="984"/>
      <c r="D250" s="861"/>
      <c r="E250" s="861"/>
      <c r="F250" s="861"/>
      <c r="G250" s="861"/>
      <c r="H250" s="861"/>
      <c r="I250" s="861"/>
      <c r="J250" s="861"/>
      <c r="K250" s="861"/>
      <c r="L250" s="861"/>
      <c r="M250" s="861"/>
      <c r="N250" s="861"/>
      <c r="O250" s="861"/>
      <c r="P250" s="861"/>
      <c r="Q250" s="861"/>
      <c r="R250" s="861"/>
      <c r="S250" s="861"/>
      <c r="T250" s="861"/>
      <c r="U250" s="861"/>
      <c r="V250" s="861"/>
      <c r="W250" s="861"/>
      <c r="X250" s="861"/>
      <c r="Y250" s="861"/>
      <c r="Z250" s="861"/>
    </row>
    <row r="251" ht="15.75" customHeight="1">
      <c r="A251" s="861"/>
      <c r="B251" s="861"/>
      <c r="C251" s="984"/>
      <c r="D251" s="861"/>
      <c r="E251" s="861"/>
      <c r="F251" s="861"/>
      <c r="G251" s="861"/>
      <c r="H251" s="861"/>
      <c r="I251" s="861"/>
      <c r="J251" s="861"/>
      <c r="K251" s="861"/>
      <c r="L251" s="861"/>
      <c r="M251" s="861"/>
      <c r="N251" s="861"/>
      <c r="O251" s="861"/>
      <c r="P251" s="861"/>
      <c r="Q251" s="861"/>
      <c r="R251" s="861"/>
      <c r="S251" s="861"/>
      <c r="T251" s="861"/>
      <c r="U251" s="861"/>
      <c r="V251" s="861"/>
      <c r="W251" s="861"/>
      <c r="X251" s="861"/>
      <c r="Y251" s="861"/>
      <c r="Z251" s="861"/>
    </row>
    <row r="252">
      <c r="A252" s="861"/>
      <c r="B252" s="861"/>
      <c r="C252" s="984"/>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row>
    <row r="253">
      <c r="A253" s="861"/>
      <c r="B253" s="861"/>
      <c r="C253" s="984"/>
      <c r="D253" s="861"/>
      <c r="E253" s="861"/>
      <c r="F253" s="861"/>
      <c r="G253" s="861"/>
      <c r="H253" s="861"/>
      <c r="I253" s="861"/>
      <c r="J253" s="861"/>
      <c r="K253" s="861"/>
      <c r="L253" s="861"/>
      <c r="M253" s="861"/>
      <c r="N253" s="861"/>
      <c r="O253" s="861"/>
      <c r="P253" s="861"/>
      <c r="Q253" s="861"/>
      <c r="R253" s="861"/>
      <c r="S253" s="861"/>
      <c r="T253" s="861"/>
      <c r="U253" s="861"/>
      <c r="V253" s="861"/>
      <c r="W253" s="861"/>
      <c r="X253" s="861"/>
      <c r="Y253" s="861"/>
      <c r="Z253" s="861"/>
    </row>
    <row r="254">
      <c r="A254" s="861"/>
      <c r="B254" s="861"/>
      <c r="C254" s="984"/>
      <c r="D254" s="861"/>
      <c r="E254" s="861"/>
      <c r="F254" s="861"/>
      <c r="G254" s="861"/>
      <c r="H254" s="861"/>
      <c r="I254" s="861"/>
      <c r="J254" s="861"/>
      <c r="K254" s="861"/>
      <c r="L254" s="861"/>
      <c r="M254" s="861"/>
      <c r="N254" s="861"/>
      <c r="O254" s="861"/>
      <c r="P254" s="861"/>
      <c r="Q254" s="861"/>
      <c r="R254" s="861"/>
      <c r="S254" s="861"/>
      <c r="T254" s="861"/>
      <c r="U254" s="861"/>
      <c r="V254" s="861"/>
      <c r="W254" s="861"/>
      <c r="X254" s="861"/>
      <c r="Y254" s="861"/>
      <c r="Z254" s="861"/>
    </row>
    <row r="255">
      <c r="A255" s="861"/>
      <c r="B255" s="861"/>
      <c r="C255" s="984"/>
      <c r="D255" s="861"/>
      <c r="E255" s="861"/>
      <c r="F255" s="861"/>
      <c r="G255" s="861"/>
      <c r="H255" s="861"/>
      <c r="I255" s="861"/>
      <c r="J255" s="861"/>
      <c r="K255" s="861"/>
      <c r="L255" s="861"/>
      <c r="M255" s="861"/>
      <c r="N255" s="861"/>
      <c r="O255" s="861"/>
      <c r="P255" s="861"/>
      <c r="Q255" s="861"/>
      <c r="R255" s="861"/>
      <c r="S255" s="861"/>
      <c r="T255" s="861"/>
      <c r="U255" s="861"/>
      <c r="V255" s="861"/>
      <c r="W255" s="861"/>
      <c r="X255" s="861"/>
      <c r="Y255" s="861"/>
      <c r="Z255" s="861"/>
    </row>
    <row r="256">
      <c r="A256" s="861"/>
      <c r="B256" s="861"/>
      <c r="C256" s="984"/>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row>
    <row r="257">
      <c r="A257" s="861"/>
      <c r="B257" s="861"/>
      <c r="C257" s="984"/>
      <c r="D257" s="861"/>
      <c r="E257" s="861"/>
      <c r="F257" s="861"/>
      <c r="G257" s="861"/>
      <c r="H257" s="861"/>
      <c r="I257" s="861"/>
      <c r="J257" s="861"/>
      <c r="K257" s="861"/>
      <c r="L257" s="861"/>
      <c r="M257" s="861"/>
      <c r="N257" s="861"/>
      <c r="O257" s="861"/>
      <c r="P257" s="861"/>
      <c r="Q257" s="861"/>
      <c r="R257" s="861"/>
      <c r="S257" s="861"/>
      <c r="T257" s="861"/>
      <c r="U257" s="861"/>
      <c r="V257" s="861"/>
      <c r="W257" s="861"/>
      <c r="X257" s="861"/>
      <c r="Y257" s="861"/>
      <c r="Z257" s="861"/>
    </row>
    <row r="258">
      <c r="A258" s="861"/>
      <c r="B258" s="861"/>
      <c r="C258" s="984"/>
      <c r="D258" s="861"/>
      <c r="E258" s="861"/>
      <c r="F258" s="861"/>
      <c r="G258" s="861"/>
      <c r="H258" s="861"/>
      <c r="I258" s="861"/>
      <c r="J258" s="861"/>
      <c r="K258" s="861"/>
      <c r="L258" s="861"/>
      <c r="M258" s="861"/>
      <c r="N258" s="861"/>
      <c r="O258" s="861"/>
      <c r="P258" s="861"/>
      <c r="Q258" s="861"/>
      <c r="R258" s="861"/>
      <c r="S258" s="861"/>
      <c r="T258" s="861"/>
      <c r="U258" s="861"/>
      <c r="V258" s="861"/>
      <c r="W258" s="861"/>
      <c r="X258" s="861"/>
      <c r="Y258" s="861"/>
      <c r="Z258" s="861"/>
    </row>
    <row r="259">
      <c r="A259" s="861"/>
      <c r="B259" s="861"/>
      <c r="C259" s="984"/>
      <c r="D259" s="861"/>
      <c r="E259" s="861"/>
      <c r="F259" s="861"/>
      <c r="G259" s="861"/>
      <c r="H259" s="861"/>
      <c r="I259" s="861"/>
      <c r="J259" s="861"/>
      <c r="K259" s="861"/>
      <c r="L259" s="861"/>
      <c r="M259" s="861"/>
      <c r="N259" s="861"/>
      <c r="O259" s="861"/>
      <c r="P259" s="861"/>
      <c r="Q259" s="861"/>
      <c r="R259" s="861"/>
      <c r="S259" s="861"/>
      <c r="T259" s="861"/>
      <c r="U259" s="861"/>
      <c r="V259" s="861"/>
      <c r="W259" s="861"/>
      <c r="X259" s="861"/>
      <c r="Y259" s="861"/>
      <c r="Z259" s="861"/>
    </row>
    <row r="260">
      <c r="A260" s="861"/>
      <c r="B260" s="861"/>
      <c r="C260" s="984"/>
      <c r="D260" s="861"/>
      <c r="E260" s="861"/>
      <c r="F260" s="861"/>
      <c r="G260" s="861"/>
      <c r="H260" s="861"/>
      <c r="I260" s="861"/>
      <c r="J260" s="861"/>
      <c r="K260" s="861"/>
      <c r="L260" s="861"/>
      <c r="M260" s="861"/>
      <c r="N260" s="861"/>
      <c r="O260" s="861"/>
      <c r="P260" s="861"/>
      <c r="Q260" s="861"/>
      <c r="R260" s="861"/>
      <c r="S260" s="861"/>
      <c r="T260" s="861"/>
      <c r="U260" s="861"/>
      <c r="V260" s="861"/>
      <c r="W260" s="861"/>
      <c r="X260" s="861"/>
      <c r="Y260" s="861"/>
      <c r="Z260" s="861"/>
    </row>
    <row r="261">
      <c r="A261" s="861"/>
      <c r="B261" s="861"/>
      <c r="C261" s="984"/>
      <c r="D261" s="861"/>
      <c r="E261" s="861"/>
      <c r="F261" s="861"/>
      <c r="G261" s="861"/>
      <c r="H261" s="861"/>
      <c r="I261" s="861"/>
      <c r="J261" s="861"/>
      <c r="K261" s="861"/>
      <c r="L261" s="861"/>
      <c r="M261" s="861"/>
      <c r="N261" s="861"/>
      <c r="O261" s="861"/>
      <c r="P261" s="861"/>
      <c r="Q261" s="861"/>
      <c r="R261" s="861"/>
      <c r="S261" s="861"/>
      <c r="T261" s="861"/>
      <c r="U261" s="861"/>
      <c r="V261" s="861"/>
      <c r="W261" s="861"/>
      <c r="X261" s="861"/>
      <c r="Y261" s="861"/>
      <c r="Z261" s="861"/>
    </row>
    <row r="262">
      <c r="A262" s="861"/>
      <c r="B262" s="861"/>
      <c r="C262" s="984"/>
      <c r="D262" s="861"/>
      <c r="E262" s="861"/>
      <c r="F262" s="861"/>
      <c r="G262" s="861"/>
      <c r="H262" s="861"/>
      <c r="I262" s="861"/>
      <c r="J262" s="861"/>
      <c r="K262" s="861"/>
      <c r="L262" s="861"/>
      <c r="M262" s="861"/>
      <c r="N262" s="861"/>
      <c r="O262" s="861"/>
      <c r="P262" s="861"/>
      <c r="Q262" s="861"/>
      <c r="R262" s="861"/>
      <c r="S262" s="861"/>
      <c r="T262" s="861"/>
      <c r="U262" s="861"/>
      <c r="V262" s="861"/>
      <c r="W262" s="861"/>
      <c r="X262" s="861"/>
      <c r="Y262" s="861"/>
      <c r="Z262" s="861"/>
    </row>
    <row r="263">
      <c r="A263" s="861"/>
      <c r="B263" s="861"/>
      <c r="C263" s="984"/>
      <c r="D263" s="861"/>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row>
    <row r="264">
      <c r="A264" s="861"/>
      <c r="B264" s="861"/>
      <c r="C264" s="984"/>
      <c r="D264" s="861"/>
      <c r="E264" s="861"/>
      <c r="F264" s="861"/>
      <c r="G264" s="861"/>
      <c r="H264" s="861"/>
      <c r="I264" s="861"/>
      <c r="J264" s="861"/>
      <c r="K264" s="861"/>
      <c r="L264" s="861"/>
      <c r="M264" s="861"/>
      <c r="N264" s="861"/>
      <c r="O264" s="861"/>
      <c r="P264" s="861"/>
      <c r="Q264" s="861"/>
      <c r="R264" s="861"/>
      <c r="S264" s="861"/>
      <c r="T264" s="861"/>
      <c r="U264" s="861"/>
      <c r="V264" s="861"/>
      <c r="W264" s="861"/>
      <c r="X264" s="861"/>
      <c r="Y264" s="861"/>
      <c r="Z264" s="861"/>
    </row>
    <row r="265">
      <c r="A265" s="861"/>
      <c r="B265" s="861"/>
      <c r="C265" s="984"/>
      <c r="D265" s="861"/>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row>
    <row r="266">
      <c r="A266" s="861"/>
      <c r="B266" s="861"/>
      <c r="C266" s="984"/>
      <c r="D266" s="861"/>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row>
    <row r="267">
      <c r="A267" s="861"/>
      <c r="B267" s="861"/>
      <c r="C267" s="984"/>
      <c r="D267" s="861"/>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row>
    <row r="268">
      <c r="A268" s="861"/>
      <c r="B268" s="861"/>
      <c r="C268" s="984"/>
      <c r="D268" s="861"/>
      <c r="E268" s="861"/>
      <c r="F268" s="861"/>
      <c r="G268" s="861"/>
      <c r="H268" s="861"/>
      <c r="I268" s="861"/>
      <c r="J268" s="861"/>
      <c r="K268" s="861"/>
      <c r="L268" s="861"/>
      <c r="M268" s="861"/>
      <c r="N268" s="861"/>
      <c r="O268" s="861"/>
      <c r="P268" s="861"/>
      <c r="Q268" s="861"/>
      <c r="R268" s="861"/>
      <c r="S268" s="861"/>
      <c r="T268" s="861"/>
      <c r="U268" s="861"/>
      <c r="V268" s="861"/>
      <c r="W268" s="861"/>
      <c r="X268" s="861"/>
      <c r="Y268" s="861"/>
      <c r="Z268" s="861"/>
    </row>
    <row r="269">
      <c r="A269" s="861"/>
      <c r="B269" s="861"/>
      <c r="C269" s="984"/>
      <c r="D269" s="861"/>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row>
    <row r="270">
      <c r="A270" s="861"/>
      <c r="B270" s="861"/>
      <c r="C270" s="984"/>
      <c r="D270" s="861"/>
      <c r="E270" s="861"/>
      <c r="F270" s="861"/>
      <c r="G270" s="861"/>
      <c r="H270" s="861"/>
      <c r="I270" s="861"/>
      <c r="J270" s="861"/>
      <c r="K270" s="861"/>
      <c r="L270" s="861"/>
      <c r="M270" s="861"/>
      <c r="N270" s="861"/>
      <c r="O270" s="861"/>
      <c r="P270" s="861"/>
      <c r="Q270" s="861"/>
      <c r="R270" s="861"/>
      <c r="S270" s="861"/>
      <c r="T270" s="861"/>
      <c r="U270" s="861"/>
      <c r="V270" s="861"/>
      <c r="W270" s="861"/>
      <c r="X270" s="861"/>
      <c r="Y270" s="861"/>
      <c r="Z270" s="861"/>
    </row>
    <row r="271">
      <c r="A271" s="861"/>
      <c r="B271" s="861"/>
      <c r="C271" s="984"/>
      <c r="D271" s="861"/>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row>
    <row r="272">
      <c r="A272" s="861"/>
      <c r="B272" s="861"/>
      <c r="C272" s="984"/>
      <c r="D272" s="861"/>
      <c r="E272" s="861"/>
      <c r="F272" s="861"/>
      <c r="G272" s="861"/>
      <c r="H272" s="861"/>
      <c r="I272" s="861"/>
      <c r="J272" s="861"/>
      <c r="K272" s="861"/>
      <c r="L272" s="861"/>
      <c r="M272" s="861"/>
      <c r="N272" s="861"/>
      <c r="O272" s="861"/>
      <c r="P272" s="861"/>
      <c r="Q272" s="861"/>
      <c r="R272" s="861"/>
      <c r="S272" s="861"/>
      <c r="T272" s="861"/>
      <c r="U272" s="861"/>
      <c r="V272" s="861"/>
      <c r="W272" s="861"/>
      <c r="X272" s="861"/>
      <c r="Y272" s="861"/>
      <c r="Z272" s="861"/>
    </row>
    <row r="273">
      <c r="A273" s="861"/>
      <c r="B273" s="861"/>
      <c r="C273" s="984"/>
      <c r="D273" s="861"/>
      <c r="E273" s="861"/>
      <c r="F273" s="861"/>
      <c r="G273" s="861"/>
      <c r="H273" s="861"/>
      <c r="I273" s="861"/>
      <c r="J273" s="861"/>
      <c r="K273" s="861"/>
      <c r="L273" s="861"/>
      <c r="M273" s="861"/>
      <c r="N273" s="861"/>
      <c r="O273" s="861"/>
      <c r="P273" s="861"/>
      <c r="Q273" s="861"/>
      <c r="R273" s="861"/>
      <c r="S273" s="861"/>
      <c r="T273" s="861"/>
      <c r="U273" s="861"/>
      <c r="V273" s="861"/>
      <c r="W273" s="861"/>
      <c r="X273" s="861"/>
      <c r="Y273" s="861"/>
      <c r="Z273" s="861"/>
    </row>
    <row r="274">
      <c r="A274" s="861"/>
      <c r="B274" s="861"/>
      <c r="C274" s="984"/>
      <c r="D274" s="861"/>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row>
    <row r="275">
      <c r="A275" s="861"/>
      <c r="B275" s="861"/>
      <c r="C275" s="984"/>
      <c r="D275" s="861"/>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row>
    <row r="276">
      <c r="A276" s="861"/>
      <c r="B276" s="861"/>
      <c r="C276" s="984"/>
      <c r="D276" s="861"/>
      <c r="E276" s="861"/>
      <c r="F276" s="861"/>
      <c r="G276" s="861"/>
      <c r="H276" s="861"/>
      <c r="I276" s="861"/>
      <c r="J276" s="861"/>
      <c r="K276" s="861"/>
      <c r="L276" s="861"/>
      <c r="M276" s="861"/>
      <c r="N276" s="861"/>
      <c r="O276" s="861"/>
      <c r="P276" s="861"/>
      <c r="Q276" s="861"/>
      <c r="R276" s="861"/>
      <c r="S276" s="861"/>
      <c r="T276" s="861"/>
      <c r="U276" s="861"/>
      <c r="V276" s="861"/>
      <c r="W276" s="861"/>
      <c r="X276" s="861"/>
      <c r="Y276" s="861"/>
      <c r="Z276" s="861"/>
    </row>
    <row r="277">
      <c r="A277" s="861"/>
      <c r="B277" s="861"/>
      <c r="C277" s="984"/>
      <c r="D277" s="861"/>
      <c r="E277" s="861"/>
      <c r="F277" s="861"/>
      <c r="G277" s="861"/>
      <c r="H277" s="861"/>
      <c r="I277" s="861"/>
      <c r="J277" s="861"/>
      <c r="K277" s="861"/>
      <c r="L277" s="861"/>
      <c r="M277" s="861"/>
      <c r="N277" s="861"/>
      <c r="O277" s="861"/>
      <c r="P277" s="861"/>
      <c r="Q277" s="861"/>
      <c r="R277" s="861"/>
      <c r="S277" s="861"/>
      <c r="T277" s="861"/>
      <c r="U277" s="861"/>
      <c r="V277" s="861"/>
      <c r="W277" s="861"/>
      <c r="X277" s="861"/>
      <c r="Y277" s="861"/>
      <c r="Z277" s="861"/>
    </row>
    <row r="278">
      <c r="A278" s="861"/>
      <c r="B278" s="861"/>
      <c r="C278" s="984"/>
      <c r="D278" s="861"/>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row>
    <row r="279">
      <c r="A279" s="861"/>
      <c r="B279" s="861"/>
      <c r="C279" s="984"/>
      <c r="D279" s="861"/>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row>
    <row r="280">
      <c r="A280" s="861"/>
      <c r="B280" s="861"/>
      <c r="C280" s="984"/>
      <c r="D280" s="861"/>
      <c r="E280" s="861"/>
      <c r="F280" s="861"/>
      <c r="G280" s="861"/>
      <c r="H280" s="861"/>
      <c r="I280" s="861"/>
      <c r="J280" s="861"/>
      <c r="K280" s="861"/>
      <c r="L280" s="861"/>
      <c r="M280" s="861"/>
      <c r="N280" s="861"/>
      <c r="O280" s="861"/>
      <c r="P280" s="861"/>
      <c r="Q280" s="861"/>
      <c r="R280" s="861"/>
      <c r="S280" s="861"/>
      <c r="T280" s="861"/>
      <c r="U280" s="861"/>
      <c r="V280" s="861"/>
      <c r="W280" s="861"/>
      <c r="X280" s="861"/>
      <c r="Y280" s="861"/>
      <c r="Z280" s="861"/>
    </row>
    <row r="281">
      <c r="A281" s="861"/>
      <c r="B281" s="861"/>
      <c r="C281" s="984"/>
      <c r="D281" s="861"/>
      <c r="E281" s="861"/>
      <c r="F281" s="861"/>
      <c r="G281" s="861"/>
      <c r="H281" s="861"/>
      <c r="I281" s="861"/>
      <c r="J281" s="861"/>
      <c r="K281" s="861"/>
      <c r="L281" s="861"/>
      <c r="M281" s="861"/>
      <c r="N281" s="861"/>
      <c r="O281" s="861"/>
      <c r="P281" s="861"/>
      <c r="Q281" s="861"/>
      <c r="R281" s="861"/>
      <c r="S281" s="861"/>
      <c r="T281" s="861"/>
      <c r="U281" s="861"/>
      <c r="V281" s="861"/>
      <c r="W281" s="861"/>
      <c r="X281" s="861"/>
      <c r="Y281" s="861"/>
      <c r="Z281" s="861"/>
    </row>
    <row r="282">
      <c r="A282" s="861"/>
      <c r="B282" s="861"/>
      <c r="C282" s="984"/>
      <c r="D282" s="861"/>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row>
    <row r="283">
      <c r="A283" s="861"/>
      <c r="B283" s="861"/>
      <c r="C283" s="984"/>
      <c r="D283" s="861"/>
      <c r="E283" s="861"/>
      <c r="F283" s="861"/>
      <c r="G283" s="861"/>
      <c r="H283" s="861"/>
      <c r="I283" s="861"/>
      <c r="J283" s="861"/>
      <c r="K283" s="861"/>
      <c r="L283" s="861"/>
      <c r="M283" s="861"/>
      <c r="N283" s="861"/>
      <c r="O283" s="861"/>
      <c r="P283" s="861"/>
      <c r="Q283" s="861"/>
      <c r="R283" s="861"/>
      <c r="S283" s="861"/>
      <c r="T283" s="861"/>
      <c r="U283" s="861"/>
      <c r="V283" s="861"/>
      <c r="W283" s="861"/>
      <c r="X283" s="861"/>
      <c r="Y283" s="861"/>
      <c r="Z283" s="861"/>
    </row>
    <row r="284">
      <c r="A284" s="861"/>
      <c r="B284" s="861"/>
      <c r="C284" s="984"/>
      <c r="D284" s="861"/>
      <c r="E284" s="861"/>
      <c r="F284" s="861"/>
      <c r="G284" s="861"/>
      <c r="H284" s="861"/>
      <c r="I284" s="861"/>
      <c r="J284" s="861"/>
      <c r="K284" s="861"/>
      <c r="L284" s="861"/>
      <c r="M284" s="861"/>
      <c r="N284" s="861"/>
      <c r="O284" s="861"/>
      <c r="P284" s="861"/>
      <c r="Q284" s="861"/>
      <c r="R284" s="861"/>
      <c r="S284" s="861"/>
      <c r="T284" s="861"/>
      <c r="U284" s="861"/>
      <c r="V284" s="861"/>
      <c r="W284" s="861"/>
      <c r="X284" s="861"/>
      <c r="Y284" s="861"/>
      <c r="Z284" s="861"/>
    </row>
    <row r="285">
      <c r="A285" s="861"/>
      <c r="B285" s="861"/>
      <c r="C285" s="984"/>
      <c r="D285" s="861"/>
      <c r="E285" s="861"/>
      <c r="F285" s="861"/>
      <c r="G285" s="861"/>
      <c r="H285" s="861"/>
      <c r="I285" s="861"/>
      <c r="J285" s="861"/>
      <c r="K285" s="861"/>
      <c r="L285" s="861"/>
      <c r="M285" s="861"/>
      <c r="N285" s="861"/>
      <c r="O285" s="861"/>
      <c r="P285" s="861"/>
      <c r="Q285" s="861"/>
      <c r="R285" s="861"/>
      <c r="S285" s="861"/>
      <c r="T285" s="861"/>
      <c r="U285" s="861"/>
      <c r="V285" s="861"/>
      <c r="W285" s="861"/>
      <c r="X285" s="861"/>
      <c r="Y285" s="861"/>
      <c r="Z285" s="861"/>
    </row>
    <row r="286">
      <c r="A286" s="861"/>
      <c r="B286" s="861"/>
      <c r="C286" s="984"/>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row>
    <row r="287">
      <c r="A287" s="861"/>
      <c r="B287" s="861"/>
      <c r="C287" s="984"/>
      <c r="D287" s="861"/>
      <c r="E287" s="861"/>
      <c r="F287" s="861"/>
      <c r="G287" s="861"/>
      <c r="H287" s="861"/>
      <c r="I287" s="861"/>
      <c r="J287" s="861"/>
      <c r="K287" s="861"/>
      <c r="L287" s="861"/>
      <c r="M287" s="861"/>
      <c r="N287" s="861"/>
      <c r="O287" s="861"/>
      <c r="P287" s="861"/>
      <c r="Q287" s="861"/>
      <c r="R287" s="861"/>
      <c r="S287" s="861"/>
      <c r="T287" s="861"/>
      <c r="U287" s="861"/>
      <c r="V287" s="861"/>
      <c r="W287" s="861"/>
      <c r="X287" s="861"/>
      <c r="Y287" s="861"/>
      <c r="Z287" s="861"/>
    </row>
    <row r="288">
      <c r="A288" s="861"/>
      <c r="B288" s="861"/>
      <c r="C288" s="984"/>
      <c r="D288" s="861"/>
      <c r="E288" s="861"/>
      <c r="F288" s="861"/>
      <c r="G288" s="861"/>
      <c r="H288" s="861"/>
      <c r="I288" s="861"/>
      <c r="J288" s="861"/>
      <c r="K288" s="861"/>
      <c r="L288" s="861"/>
      <c r="M288" s="861"/>
      <c r="N288" s="861"/>
      <c r="O288" s="861"/>
      <c r="P288" s="861"/>
      <c r="Q288" s="861"/>
      <c r="R288" s="861"/>
      <c r="S288" s="861"/>
      <c r="T288" s="861"/>
      <c r="U288" s="861"/>
      <c r="V288" s="861"/>
      <c r="W288" s="861"/>
      <c r="X288" s="861"/>
      <c r="Y288" s="861"/>
      <c r="Z288" s="861"/>
    </row>
    <row r="289">
      <c r="A289" s="861"/>
      <c r="B289" s="861"/>
      <c r="C289" s="984"/>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row>
    <row r="290">
      <c r="A290" s="861"/>
      <c r="B290" s="861"/>
      <c r="C290" s="984"/>
      <c r="D290" s="861"/>
      <c r="E290" s="861"/>
      <c r="F290" s="861"/>
      <c r="G290" s="861"/>
      <c r="H290" s="861"/>
      <c r="I290" s="861"/>
      <c r="J290" s="861"/>
      <c r="K290" s="861"/>
      <c r="L290" s="861"/>
      <c r="M290" s="861"/>
      <c r="N290" s="861"/>
      <c r="O290" s="861"/>
      <c r="P290" s="861"/>
      <c r="Q290" s="861"/>
      <c r="R290" s="861"/>
      <c r="S290" s="861"/>
      <c r="T290" s="861"/>
      <c r="U290" s="861"/>
      <c r="V290" s="861"/>
      <c r="W290" s="861"/>
      <c r="X290" s="861"/>
      <c r="Y290" s="861"/>
      <c r="Z290" s="861"/>
    </row>
    <row r="291">
      <c r="A291" s="861"/>
      <c r="B291" s="861"/>
      <c r="C291" s="984"/>
      <c r="D291" s="861"/>
      <c r="E291" s="861"/>
      <c r="F291" s="861"/>
      <c r="G291" s="861"/>
      <c r="H291" s="861"/>
      <c r="I291" s="861"/>
      <c r="J291" s="861"/>
      <c r="K291" s="861"/>
      <c r="L291" s="861"/>
      <c r="M291" s="861"/>
      <c r="N291" s="861"/>
      <c r="O291" s="861"/>
      <c r="P291" s="861"/>
      <c r="Q291" s="861"/>
      <c r="R291" s="861"/>
      <c r="S291" s="861"/>
      <c r="T291" s="861"/>
      <c r="U291" s="861"/>
      <c r="V291" s="861"/>
      <c r="W291" s="861"/>
      <c r="X291" s="861"/>
      <c r="Y291" s="861"/>
      <c r="Z291" s="861"/>
    </row>
    <row r="292">
      <c r="A292" s="861"/>
      <c r="B292" s="861"/>
      <c r="C292" s="984"/>
      <c r="D292" s="861"/>
      <c r="E292" s="861"/>
      <c r="F292" s="861"/>
      <c r="G292" s="861"/>
      <c r="H292" s="861"/>
      <c r="I292" s="861"/>
      <c r="J292" s="861"/>
      <c r="K292" s="861"/>
      <c r="L292" s="861"/>
      <c r="M292" s="861"/>
      <c r="N292" s="861"/>
      <c r="O292" s="861"/>
      <c r="P292" s="861"/>
      <c r="Q292" s="861"/>
      <c r="R292" s="861"/>
      <c r="S292" s="861"/>
      <c r="T292" s="861"/>
      <c r="U292" s="861"/>
      <c r="V292" s="861"/>
      <c r="W292" s="861"/>
      <c r="X292" s="861"/>
      <c r="Y292" s="861"/>
      <c r="Z292" s="861"/>
    </row>
    <row r="293">
      <c r="A293" s="861"/>
      <c r="B293" s="861"/>
      <c r="C293" s="984"/>
      <c r="D293" s="861"/>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row>
    <row r="294">
      <c r="A294" s="861"/>
      <c r="B294" s="861"/>
      <c r="C294" s="984"/>
      <c r="D294" s="861"/>
      <c r="E294" s="861"/>
      <c r="F294" s="861"/>
      <c r="G294" s="861"/>
      <c r="H294" s="861"/>
      <c r="I294" s="861"/>
      <c r="J294" s="861"/>
      <c r="K294" s="861"/>
      <c r="L294" s="861"/>
      <c r="M294" s="861"/>
      <c r="N294" s="861"/>
      <c r="O294" s="861"/>
      <c r="P294" s="861"/>
      <c r="Q294" s="861"/>
      <c r="R294" s="861"/>
      <c r="S294" s="861"/>
      <c r="T294" s="861"/>
      <c r="U294" s="861"/>
      <c r="V294" s="861"/>
      <c r="W294" s="861"/>
      <c r="X294" s="861"/>
      <c r="Y294" s="861"/>
      <c r="Z294" s="861"/>
    </row>
    <row r="295">
      <c r="A295" s="861"/>
      <c r="B295" s="861"/>
      <c r="C295" s="984"/>
      <c r="D295" s="861"/>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row>
    <row r="296">
      <c r="A296" s="861"/>
      <c r="B296" s="861"/>
      <c r="C296" s="984"/>
      <c r="D296" s="861"/>
      <c r="E296" s="861"/>
      <c r="F296" s="861"/>
      <c r="G296" s="861"/>
      <c r="H296" s="861"/>
      <c r="I296" s="861"/>
      <c r="J296" s="861"/>
      <c r="K296" s="861"/>
      <c r="L296" s="861"/>
      <c r="M296" s="861"/>
      <c r="N296" s="861"/>
      <c r="O296" s="861"/>
      <c r="P296" s="861"/>
      <c r="Q296" s="861"/>
      <c r="R296" s="861"/>
      <c r="S296" s="861"/>
      <c r="T296" s="861"/>
      <c r="U296" s="861"/>
      <c r="V296" s="861"/>
      <c r="W296" s="861"/>
      <c r="X296" s="861"/>
      <c r="Y296" s="861"/>
      <c r="Z296" s="861"/>
    </row>
    <row r="297">
      <c r="A297" s="861"/>
      <c r="B297" s="861"/>
      <c r="C297" s="984"/>
      <c r="D297" s="861"/>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row>
    <row r="298">
      <c r="A298" s="861"/>
      <c r="B298" s="861"/>
      <c r="C298" s="984"/>
      <c r="D298" s="861"/>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row>
    <row r="299">
      <c r="A299" s="861"/>
      <c r="B299" s="861"/>
      <c r="C299" s="984"/>
      <c r="D299" s="861"/>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row>
    <row r="300">
      <c r="A300" s="861"/>
      <c r="B300" s="861"/>
      <c r="C300" s="984"/>
      <c r="D300" s="861"/>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row>
    <row r="301">
      <c r="A301" s="861"/>
      <c r="B301" s="861"/>
      <c r="C301" s="984"/>
      <c r="D301" s="861"/>
      <c r="E301" s="861"/>
      <c r="F301" s="861"/>
      <c r="G301" s="861"/>
      <c r="H301" s="861"/>
      <c r="I301" s="861"/>
      <c r="J301" s="861"/>
      <c r="K301" s="861"/>
      <c r="L301" s="861"/>
      <c r="M301" s="861"/>
      <c r="N301" s="861"/>
      <c r="O301" s="861"/>
      <c r="P301" s="861"/>
      <c r="Q301" s="861"/>
      <c r="R301" s="861"/>
      <c r="S301" s="861"/>
      <c r="T301" s="861"/>
      <c r="U301" s="861"/>
      <c r="V301" s="861"/>
      <c r="W301" s="861"/>
      <c r="X301" s="861"/>
      <c r="Y301" s="861"/>
      <c r="Z301" s="861"/>
    </row>
    <row r="302">
      <c r="A302" s="861"/>
      <c r="B302" s="861"/>
      <c r="C302" s="984"/>
      <c r="D302" s="861"/>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row>
    <row r="303">
      <c r="A303" s="861"/>
      <c r="B303" s="861"/>
      <c r="C303" s="984"/>
      <c r="D303" s="861"/>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row>
    <row r="304">
      <c r="A304" s="861"/>
      <c r="B304" s="861"/>
      <c r="C304" s="984"/>
      <c r="D304" s="861"/>
      <c r="E304" s="861"/>
      <c r="F304" s="861"/>
      <c r="G304" s="861"/>
      <c r="H304" s="861"/>
      <c r="I304" s="861"/>
      <c r="J304" s="861"/>
      <c r="K304" s="861"/>
      <c r="L304" s="861"/>
      <c r="M304" s="861"/>
      <c r="N304" s="861"/>
      <c r="O304" s="861"/>
      <c r="P304" s="861"/>
      <c r="Q304" s="861"/>
      <c r="R304" s="861"/>
      <c r="S304" s="861"/>
      <c r="T304" s="861"/>
      <c r="U304" s="861"/>
      <c r="V304" s="861"/>
      <c r="W304" s="861"/>
      <c r="X304" s="861"/>
      <c r="Y304" s="861"/>
      <c r="Z304" s="861"/>
    </row>
    <row r="305">
      <c r="A305" s="861"/>
      <c r="B305" s="861"/>
      <c r="C305" s="984"/>
      <c r="D305" s="861"/>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row>
    <row r="306">
      <c r="A306" s="861"/>
      <c r="B306" s="861"/>
      <c r="C306" s="984"/>
      <c r="D306" s="861"/>
      <c r="E306" s="861"/>
      <c r="F306" s="861"/>
      <c r="G306" s="861"/>
      <c r="H306" s="861"/>
      <c r="I306" s="861"/>
      <c r="J306" s="861"/>
      <c r="K306" s="861"/>
      <c r="L306" s="861"/>
      <c r="M306" s="861"/>
      <c r="N306" s="861"/>
      <c r="O306" s="861"/>
      <c r="P306" s="861"/>
      <c r="Q306" s="861"/>
      <c r="R306" s="861"/>
      <c r="S306" s="861"/>
      <c r="T306" s="861"/>
      <c r="U306" s="861"/>
      <c r="V306" s="861"/>
      <c r="W306" s="861"/>
      <c r="X306" s="861"/>
      <c r="Y306" s="861"/>
      <c r="Z306" s="861"/>
    </row>
    <row r="307">
      <c r="A307" s="861"/>
      <c r="B307" s="861"/>
      <c r="C307" s="984"/>
      <c r="D307" s="861"/>
      <c r="E307" s="861"/>
      <c r="F307" s="861"/>
      <c r="G307" s="861"/>
      <c r="H307" s="861"/>
      <c r="I307" s="861"/>
      <c r="J307" s="861"/>
      <c r="K307" s="861"/>
      <c r="L307" s="861"/>
      <c r="M307" s="861"/>
      <c r="N307" s="861"/>
      <c r="O307" s="861"/>
      <c r="P307" s="861"/>
      <c r="Q307" s="861"/>
      <c r="R307" s="861"/>
      <c r="S307" s="861"/>
      <c r="T307" s="861"/>
      <c r="U307" s="861"/>
      <c r="V307" s="861"/>
      <c r="W307" s="861"/>
      <c r="X307" s="861"/>
      <c r="Y307" s="861"/>
      <c r="Z307" s="861"/>
    </row>
    <row r="308">
      <c r="A308" s="861"/>
      <c r="B308" s="861"/>
      <c r="C308" s="984"/>
      <c r="D308" s="861"/>
      <c r="E308" s="861"/>
      <c r="F308" s="861"/>
      <c r="G308" s="861"/>
      <c r="H308" s="861"/>
      <c r="I308" s="861"/>
      <c r="J308" s="861"/>
      <c r="K308" s="861"/>
      <c r="L308" s="861"/>
      <c r="M308" s="861"/>
      <c r="N308" s="861"/>
      <c r="O308" s="861"/>
      <c r="P308" s="861"/>
      <c r="Q308" s="861"/>
      <c r="R308" s="861"/>
      <c r="S308" s="861"/>
      <c r="T308" s="861"/>
      <c r="U308" s="861"/>
      <c r="V308" s="861"/>
      <c r="W308" s="861"/>
      <c r="X308" s="861"/>
      <c r="Y308" s="861"/>
      <c r="Z308" s="861"/>
    </row>
    <row r="309">
      <c r="A309" s="861"/>
      <c r="B309" s="861"/>
      <c r="C309" s="984"/>
      <c r="D309" s="861"/>
      <c r="E309" s="861"/>
      <c r="F309" s="861"/>
      <c r="G309" s="861"/>
      <c r="H309" s="861"/>
      <c r="I309" s="861"/>
      <c r="J309" s="861"/>
      <c r="K309" s="861"/>
      <c r="L309" s="861"/>
      <c r="M309" s="861"/>
      <c r="N309" s="861"/>
      <c r="O309" s="861"/>
      <c r="P309" s="861"/>
      <c r="Q309" s="861"/>
      <c r="R309" s="861"/>
      <c r="S309" s="861"/>
      <c r="T309" s="861"/>
      <c r="U309" s="861"/>
      <c r="V309" s="861"/>
      <c r="W309" s="861"/>
      <c r="X309" s="861"/>
      <c r="Y309" s="861"/>
      <c r="Z309" s="861"/>
    </row>
    <row r="310">
      <c r="A310" s="861"/>
      <c r="B310" s="861"/>
      <c r="C310" s="984"/>
      <c r="D310" s="861"/>
      <c r="E310" s="861"/>
      <c r="F310" s="861"/>
      <c r="G310" s="861"/>
      <c r="H310" s="861"/>
      <c r="I310" s="861"/>
      <c r="J310" s="861"/>
      <c r="K310" s="861"/>
      <c r="L310" s="861"/>
      <c r="M310" s="861"/>
      <c r="N310" s="861"/>
      <c r="O310" s="861"/>
      <c r="P310" s="861"/>
      <c r="Q310" s="861"/>
      <c r="R310" s="861"/>
      <c r="S310" s="861"/>
      <c r="T310" s="861"/>
      <c r="U310" s="861"/>
      <c r="V310" s="861"/>
      <c r="W310" s="861"/>
      <c r="X310" s="861"/>
      <c r="Y310" s="861"/>
      <c r="Z310" s="861"/>
    </row>
    <row r="311">
      <c r="A311" s="861"/>
      <c r="B311" s="861"/>
      <c r="C311" s="984"/>
      <c r="D311" s="861"/>
      <c r="E311" s="861"/>
      <c r="F311" s="861"/>
      <c r="G311" s="861"/>
      <c r="H311" s="861"/>
      <c r="I311" s="861"/>
      <c r="J311" s="861"/>
      <c r="K311" s="861"/>
      <c r="L311" s="861"/>
      <c r="M311" s="861"/>
      <c r="N311" s="861"/>
      <c r="O311" s="861"/>
      <c r="P311" s="861"/>
      <c r="Q311" s="861"/>
      <c r="R311" s="861"/>
      <c r="S311" s="861"/>
      <c r="T311" s="861"/>
      <c r="U311" s="861"/>
      <c r="V311" s="861"/>
      <c r="W311" s="861"/>
      <c r="X311" s="861"/>
      <c r="Y311" s="861"/>
      <c r="Z311" s="861"/>
    </row>
    <row r="312">
      <c r="A312" s="861"/>
      <c r="B312" s="861"/>
      <c r="C312" s="984"/>
      <c r="D312" s="861"/>
      <c r="E312" s="861"/>
      <c r="F312" s="861"/>
      <c r="G312" s="861"/>
      <c r="H312" s="861"/>
      <c r="I312" s="861"/>
      <c r="J312" s="861"/>
      <c r="K312" s="861"/>
      <c r="L312" s="861"/>
      <c r="M312" s="861"/>
      <c r="N312" s="861"/>
      <c r="O312" s="861"/>
      <c r="P312" s="861"/>
      <c r="Q312" s="861"/>
      <c r="R312" s="861"/>
      <c r="S312" s="861"/>
      <c r="T312" s="861"/>
      <c r="U312" s="861"/>
      <c r="V312" s="861"/>
      <c r="W312" s="861"/>
      <c r="X312" s="861"/>
      <c r="Y312" s="861"/>
      <c r="Z312" s="861"/>
    </row>
    <row r="313">
      <c r="A313" s="861"/>
      <c r="B313" s="861"/>
      <c r="C313" s="984"/>
      <c r="D313" s="861"/>
      <c r="E313" s="861"/>
      <c r="F313" s="861"/>
      <c r="G313" s="861"/>
      <c r="H313" s="861"/>
      <c r="I313" s="861"/>
      <c r="J313" s="861"/>
      <c r="K313" s="861"/>
      <c r="L313" s="861"/>
      <c r="M313" s="861"/>
      <c r="N313" s="861"/>
      <c r="O313" s="861"/>
      <c r="P313" s="861"/>
      <c r="Q313" s="861"/>
      <c r="R313" s="861"/>
      <c r="S313" s="861"/>
      <c r="T313" s="861"/>
      <c r="U313" s="861"/>
      <c r="V313" s="861"/>
      <c r="W313" s="861"/>
      <c r="X313" s="861"/>
      <c r="Y313" s="861"/>
      <c r="Z313" s="861"/>
    </row>
    <row r="314">
      <c r="A314" s="861"/>
      <c r="B314" s="861"/>
      <c r="C314" s="984"/>
      <c r="D314" s="861"/>
      <c r="E314" s="861"/>
      <c r="F314" s="861"/>
      <c r="G314" s="861"/>
      <c r="H314" s="861"/>
      <c r="I314" s="861"/>
      <c r="J314" s="861"/>
      <c r="K314" s="861"/>
      <c r="L314" s="861"/>
      <c r="M314" s="861"/>
      <c r="N314" s="861"/>
      <c r="O314" s="861"/>
      <c r="P314" s="861"/>
      <c r="Q314" s="861"/>
      <c r="R314" s="861"/>
      <c r="S314" s="861"/>
      <c r="T314" s="861"/>
      <c r="U314" s="861"/>
      <c r="V314" s="861"/>
      <c r="W314" s="861"/>
      <c r="X314" s="861"/>
      <c r="Y314" s="861"/>
      <c r="Z314" s="861"/>
    </row>
    <row r="315">
      <c r="A315" s="861"/>
      <c r="B315" s="861"/>
      <c r="C315" s="984"/>
      <c r="D315" s="861"/>
      <c r="E315" s="861"/>
      <c r="F315" s="861"/>
      <c r="G315" s="861"/>
      <c r="H315" s="861"/>
      <c r="I315" s="861"/>
      <c r="J315" s="861"/>
      <c r="K315" s="861"/>
      <c r="L315" s="861"/>
      <c r="M315" s="861"/>
      <c r="N315" s="861"/>
      <c r="O315" s="861"/>
      <c r="P315" s="861"/>
      <c r="Q315" s="861"/>
      <c r="R315" s="861"/>
      <c r="S315" s="861"/>
      <c r="T315" s="861"/>
      <c r="U315" s="861"/>
      <c r="V315" s="861"/>
      <c r="W315" s="861"/>
      <c r="X315" s="861"/>
      <c r="Y315" s="861"/>
      <c r="Z315" s="861"/>
    </row>
    <row r="316">
      <c r="A316" s="861"/>
      <c r="B316" s="861"/>
      <c r="C316" s="984"/>
      <c r="D316" s="861"/>
      <c r="E316" s="861"/>
      <c r="F316" s="861"/>
      <c r="G316" s="861"/>
      <c r="H316" s="861"/>
      <c r="I316" s="861"/>
      <c r="J316" s="861"/>
      <c r="K316" s="861"/>
      <c r="L316" s="861"/>
      <c r="M316" s="861"/>
      <c r="N316" s="861"/>
      <c r="O316" s="861"/>
      <c r="P316" s="861"/>
      <c r="Q316" s="861"/>
      <c r="R316" s="861"/>
      <c r="S316" s="861"/>
      <c r="T316" s="861"/>
      <c r="U316" s="861"/>
      <c r="V316" s="861"/>
      <c r="W316" s="861"/>
      <c r="X316" s="861"/>
      <c r="Y316" s="861"/>
      <c r="Z316" s="861"/>
    </row>
    <row r="317">
      <c r="A317" s="861"/>
      <c r="B317" s="861"/>
      <c r="C317" s="984"/>
      <c r="D317" s="861"/>
      <c r="E317" s="861"/>
      <c r="F317" s="861"/>
      <c r="G317" s="861"/>
      <c r="H317" s="861"/>
      <c r="I317" s="861"/>
      <c r="J317" s="861"/>
      <c r="K317" s="861"/>
      <c r="L317" s="861"/>
      <c r="M317" s="861"/>
      <c r="N317" s="861"/>
      <c r="O317" s="861"/>
      <c r="P317" s="861"/>
      <c r="Q317" s="861"/>
      <c r="R317" s="861"/>
      <c r="S317" s="861"/>
      <c r="T317" s="861"/>
      <c r="U317" s="861"/>
      <c r="V317" s="861"/>
      <c r="W317" s="861"/>
      <c r="X317" s="861"/>
      <c r="Y317" s="861"/>
      <c r="Z317" s="861"/>
    </row>
    <row r="318">
      <c r="A318" s="861"/>
      <c r="B318" s="861"/>
      <c r="C318" s="984"/>
      <c r="D318" s="861"/>
      <c r="E318" s="861"/>
      <c r="F318" s="861"/>
      <c r="G318" s="861"/>
      <c r="H318" s="861"/>
      <c r="I318" s="861"/>
      <c r="J318" s="861"/>
      <c r="K318" s="861"/>
      <c r="L318" s="861"/>
      <c r="M318" s="861"/>
      <c r="N318" s="861"/>
      <c r="O318" s="861"/>
      <c r="P318" s="861"/>
      <c r="Q318" s="861"/>
      <c r="R318" s="861"/>
      <c r="S318" s="861"/>
      <c r="T318" s="861"/>
      <c r="U318" s="861"/>
      <c r="V318" s="861"/>
      <c r="W318" s="861"/>
      <c r="X318" s="861"/>
      <c r="Y318" s="861"/>
      <c r="Z318" s="861"/>
    </row>
    <row r="319">
      <c r="A319" s="861"/>
      <c r="B319" s="861"/>
      <c r="C319" s="984"/>
      <c r="D319" s="861"/>
      <c r="E319" s="861"/>
      <c r="F319" s="861"/>
      <c r="G319" s="861"/>
      <c r="H319" s="861"/>
      <c r="I319" s="861"/>
      <c r="J319" s="861"/>
      <c r="K319" s="861"/>
      <c r="L319" s="861"/>
      <c r="M319" s="861"/>
      <c r="N319" s="861"/>
      <c r="O319" s="861"/>
      <c r="P319" s="861"/>
      <c r="Q319" s="861"/>
      <c r="R319" s="861"/>
      <c r="S319" s="861"/>
      <c r="T319" s="861"/>
      <c r="U319" s="861"/>
      <c r="V319" s="861"/>
      <c r="W319" s="861"/>
      <c r="X319" s="861"/>
      <c r="Y319" s="861"/>
      <c r="Z319" s="861"/>
    </row>
    <row r="320">
      <c r="A320" s="861"/>
      <c r="B320" s="861"/>
      <c r="C320" s="984"/>
      <c r="D320" s="861"/>
      <c r="E320" s="861"/>
      <c r="F320" s="861"/>
      <c r="G320" s="861"/>
      <c r="H320" s="861"/>
      <c r="I320" s="861"/>
      <c r="J320" s="861"/>
      <c r="K320" s="861"/>
      <c r="L320" s="861"/>
      <c r="M320" s="861"/>
      <c r="N320" s="861"/>
      <c r="O320" s="861"/>
      <c r="P320" s="861"/>
      <c r="Q320" s="861"/>
      <c r="R320" s="861"/>
      <c r="S320" s="861"/>
      <c r="T320" s="861"/>
      <c r="U320" s="861"/>
      <c r="V320" s="861"/>
      <c r="W320" s="861"/>
      <c r="X320" s="861"/>
      <c r="Y320" s="861"/>
      <c r="Z320" s="861"/>
    </row>
    <row r="321">
      <c r="A321" s="861"/>
      <c r="B321" s="861"/>
      <c r="C321" s="984"/>
      <c r="D321" s="861"/>
      <c r="E321" s="861"/>
      <c r="F321" s="861"/>
      <c r="G321" s="861"/>
      <c r="H321" s="861"/>
      <c r="I321" s="861"/>
      <c r="J321" s="861"/>
      <c r="K321" s="861"/>
      <c r="L321" s="861"/>
      <c r="M321" s="861"/>
      <c r="N321" s="861"/>
      <c r="O321" s="861"/>
      <c r="P321" s="861"/>
      <c r="Q321" s="861"/>
      <c r="R321" s="861"/>
      <c r="S321" s="861"/>
      <c r="T321" s="861"/>
      <c r="U321" s="861"/>
      <c r="V321" s="861"/>
      <c r="W321" s="861"/>
      <c r="X321" s="861"/>
      <c r="Y321" s="861"/>
      <c r="Z321" s="861"/>
    </row>
    <row r="322">
      <c r="A322" s="861"/>
      <c r="B322" s="861"/>
      <c r="C322" s="984"/>
      <c r="D322" s="861"/>
      <c r="E322" s="861"/>
      <c r="F322" s="861"/>
      <c r="G322" s="861"/>
      <c r="H322" s="861"/>
      <c r="I322" s="861"/>
      <c r="J322" s="861"/>
      <c r="K322" s="861"/>
      <c r="L322" s="861"/>
      <c r="M322" s="861"/>
      <c r="N322" s="861"/>
      <c r="O322" s="861"/>
      <c r="P322" s="861"/>
      <c r="Q322" s="861"/>
      <c r="R322" s="861"/>
      <c r="S322" s="861"/>
      <c r="T322" s="861"/>
      <c r="U322" s="861"/>
      <c r="V322" s="861"/>
      <c r="W322" s="861"/>
      <c r="X322" s="861"/>
      <c r="Y322" s="861"/>
      <c r="Z322" s="861"/>
    </row>
    <row r="323">
      <c r="A323" s="861"/>
      <c r="B323" s="861"/>
      <c r="C323" s="984"/>
      <c r="D323" s="861"/>
      <c r="E323" s="861"/>
      <c r="F323" s="861"/>
      <c r="G323" s="861"/>
      <c r="H323" s="861"/>
      <c r="I323" s="861"/>
      <c r="J323" s="861"/>
      <c r="K323" s="861"/>
      <c r="L323" s="861"/>
      <c r="M323" s="861"/>
      <c r="N323" s="861"/>
      <c r="O323" s="861"/>
      <c r="P323" s="861"/>
      <c r="Q323" s="861"/>
      <c r="R323" s="861"/>
      <c r="S323" s="861"/>
      <c r="T323" s="861"/>
      <c r="U323" s="861"/>
      <c r="V323" s="861"/>
      <c r="W323" s="861"/>
      <c r="X323" s="861"/>
      <c r="Y323" s="861"/>
      <c r="Z323" s="861"/>
    </row>
    <row r="324">
      <c r="A324" s="861"/>
      <c r="B324" s="861"/>
      <c r="C324" s="984"/>
      <c r="D324" s="861"/>
      <c r="E324" s="861"/>
      <c r="F324" s="861"/>
      <c r="G324" s="861"/>
      <c r="H324" s="861"/>
      <c r="I324" s="861"/>
      <c r="J324" s="861"/>
      <c r="K324" s="861"/>
      <c r="L324" s="861"/>
      <c r="M324" s="861"/>
      <c r="N324" s="861"/>
      <c r="O324" s="861"/>
      <c r="P324" s="861"/>
      <c r="Q324" s="861"/>
      <c r="R324" s="861"/>
      <c r="S324" s="861"/>
      <c r="T324" s="861"/>
      <c r="U324" s="861"/>
      <c r="V324" s="861"/>
      <c r="W324" s="861"/>
      <c r="X324" s="861"/>
      <c r="Y324" s="861"/>
      <c r="Z324" s="861"/>
    </row>
    <row r="325">
      <c r="A325" s="861"/>
      <c r="B325" s="861"/>
      <c r="C325" s="984"/>
      <c r="D325" s="861"/>
      <c r="E325" s="861"/>
      <c r="F325" s="861"/>
      <c r="G325" s="861"/>
      <c r="H325" s="861"/>
      <c r="I325" s="861"/>
      <c r="J325" s="861"/>
      <c r="K325" s="861"/>
      <c r="L325" s="861"/>
      <c r="M325" s="861"/>
      <c r="N325" s="861"/>
      <c r="O325" s="861"/>
      <c r="P325" s="861"/>
      <c r="Q325" s="861"/>
      <c r="R325" s="861"/>
      <c r="S325" s="861"/>
      <c r="T325" s="861"/>
      <c r="U325" s="861"/>
      <c r="V325" s="861"/>
      <c r="W325" s="861"/>
      <c r="X325" s="861"/>
      <c r="Y325" s="861"/>
      <c r="Z325" s="861"/>
    </row>
    <row r="326">
      <c r="A326" s="861"/>
      <c r="B326" s="861"/>
      <c r="C326" s="984"/>
      <c r="D326" s="861"/>
      <c r="E326" s="861"/>
      <c r="F326" s="861"/>
      <c r="G326" s="861"/>
      <c r="H326" s="861"/>
      <c r="I326" s="861"/>
      <c r="J326" s="861"/>
      <c r="K326" s="861"/>
      <c r="L326" s="861"/>
      <c r="M326" s="861"/>
      <c r="N326" s="861"/>
      <c r="O326" s="861"/>
      <c r="P326" s="861"/>
      <c r="Q326" s="861"/>
      <c r="R326" s="861"/>
      <c r="S326" s="861"/>
      <c r="T326" s="861"/>
      <c r="U326" s="861"/>
      <c r="V326" s="861"/>
      <c r="W326" s="861"/>
      <c r="X326" s="861"/>
      <c r="Y326" s="861"/>
      <c r="Z326" s="861"/>
    </row>
    <row r="327">
      <c r="A327" s="861"/>
      <c r="B327" s="861"/>
      <c r="C327" s="984"/>
      <c r="D327" s="861"/>
      <c r="E327" s="861"/>
      <c r="F327" s="861"/>
      <c r="G327" s="861"/>
      <c r="H327" s="861"/>
      <c r="I327" s="861"/>
      <c r="J327" s="861"/>
      <c r="K327" s="861"/>
      <c r="L327" s="861"/>
      <c r="M327" s="861"/>
      <c r="N327" s="861"/>
      <c r="O327" s="861"/>
      <c r="P327" s="861"/>
      <c r="Q327" s="861"/>
      <c r="R327" s="861"/>
      <c r="S327" s="861"/>
      <c r="T327" s="861"/>
      <c r="U327" s="861"/>
      <c r="V327" s="861"/>
      <c r="W327" s="861"/>
      <c r="X327" s="861"/>
      <c r="Y327" s="861"/>
      <c r="Z327" s="861"/>
    </row>
    <row r="328">
      <c r="A328" s="861"/>
      <c r="B328" s="861"/>
      <c r="C328" s="984"/>
      <c r="D328" s="861"/>
      <c r="E328" s="861"/>
      <c r="F328" s="861"/>
      <c r="G328" s="861"/>
      <c r="H328" s="861"/>
      <c r="I328" s="861"/>
      <c r="J328" s="861"/>
      <c r="K328" s="861"/>
      <c r="L328" s="861"/>
      <c r="M328" s="861"/>
      <c r="N328" s="861"/>
      <c r="O328" s="861"/>
      <c r="P328" s="861"/>
      <c r="Q328" s="861"/>
      <c r="R328" s="861"/>
      <c r="S328" s="861"/>
      <c r="T328" s="861"/>
      <c r="U328" s="861"/>
      <c r="V328" s="861"/>
      <c r="W328" s="861"/>
      <c r="X328" s="861"/>
      <c r="Y328" s="861"/>
      <c r="Z328" s="861"/>
    </row>
    <row r="329">
      <c r="A329" s="861"/>
      <c r="B329" s="861"/>
      <c r="C329" s="984"/>
      <c r="D329" s="861"/>
      <c r="E329" s="861"/>
      <c r="F329" s="861"/>
      <c r="G329" s="861"/>
      <c r="H329" s="861"/>
      <c r="I329" s="861"/>
      <c r="J329" s="861"/>
      <c r="K329" s="861"/>
      <c r="L329" s="861"/>
      <c r="M329" s="861"/>
      <c r="N329" s="861"/>
      <c r="O329" s="861"/>
      <c r="P329" s="861"/>
      <c r="Q329" s="861"/>
      <c r="R329" s="861"/>
      <c r="S329" s="861"/>
      <c r="T329" s="861"/>
      <c r="U329" s="861"/>
      <c r="V329" s="861"/>
      <c r="W329" s="861"/>
      <c r="X329" s="861"/>
      <c r="Y329" s="861"/>
      <c r="Z329" s="861"/>
    </row>
    <row r="330">
      <c r="A330" s="861"/>
      <c r="B330" s="861"/>
      <c r="C330" s="984"/>
      <c r="D330" s="861"/>
      <c r="E330" s="861"/>
      <c r="F330" s="861"/>
      <c r="G330" s="861"/>
      <c r="H330" s="861"/>
      <c r="I330" s="861"/>
      <c r="J330" s="861"/>
      <c r="K330" s="861"/>
      <c r="L330" s="861"/>
      <c r="M330" s="861"/>
      <c r="N330" s="861"/>
      <c r="O330" s="861"/>
      <c r="P330" s="861"/>
      <c r="Q330" s="861"/>
      <c r="R330" s="861"/>
      <c r="S330" s="861"/>
      <c r="T330" s="861"/>
      <c r="U330" s="861"/>
      <c r="V330" s="861"/>
      <c r="W330" s="861"/>
      <c r="X330" s="861"/>
      <c r="Y330" s="861"/>
      <c r="Z330" s="861"/>
    </row>
    <row r="331">
      <c r="A331" s="861"/>
      <c r="B331" s="861"/>
      <c r="C331" s="984"/>
      <c r="D331" s="861"/>
      <c r="E331" s="861"/>
      <c r="F331" s="861"/>
      <c r="G331" s="861"/>
      <c r="H331" s="861"/>
      <c r="I331" s="861"/>
      <c r="J331" s="861"/>
      <c r="K331" s="861"/>
      <c r="L331" s="861"/>
      <c r="M331" s="861"/>
      <c r="N331" s="861"/>
      <c r="O331" s="861"/>
      <c r="P331" s="861"/>
      <c r="Q331" s="861"/>
      <c r="R331" s="861"/>
      <c r="S331" s="861"/>
      <c r="T331" s="861"/>
      <c r="U331" s="861"/>
      <c r="V331" s="861"/>
      <c r="W331" s="861"/>
      <c r="X331" s="861"/>
      <c r="Y331" s="861"/>
      <c r="Z331" s="861"/>
    </row>
    <row r="332">
      <c r="A332" s="861"/>
      <c r="B332" s="861"/>
      <c r="C332" s="984"/>
      <c r="D332" s="861"/>
      <c r="E332" s="861"/>
      <c r="F332" s="861"/>
      <c r="G332" s="861"/>
      <c r="H332" s="861"/>
      <c r="I332" s="861"/>
      <c r="J332" s="861"/>
      <c r="K332" s="861"/>
      <c r="L332" s="861"/>
      <c r="M332" s="861"/>
      <c r="N332" s="861"/>
      <c r="O332" s="861"/>
      <c r="P332" s="861"/>
      <c r="Q332" s="861"/>
      <c r="R332" s="861"/>
      <c r="S332" s="861"/>
      <c r="T332" s="861"/>
      <c r="U332" s="861"/>
      <c r="V332" s="861"/>
      <c r="W332" s="861"/>
      <c r="X332" s="861"/>
      <c r="Y332" s="861"/>
      <c r="Z332" s="861"/>
    </row>
    <row r="333">
      <c r="A333" s="861"/>
      <c r="B333" s="861"/>
      <c r="C333" s="984"/>
      <c r="D333" s="861"/>
      <c r="E333" s="861"/>
      <c r="F333" s="861"/>
      <c r="G333" s="861"/>
      <c r="H333" s="861"/>
      <c r="I333" s="861"/>
      <c r="J333" s="861"/>
      <c r="K333" s="861"/>
      <c r="L333" s="861"/>
      <c r="M333" s="861"/>
      <c r="N333" s="861"/>
      <c r="O333" s="861"/>
      <c r="P333" s="861"/>
      <c r="Q333" s="861"/>
      <c r="R333" s="861"/>
      <c r="S333" s="861"/>
      <c r="T333" s="861"/>
      <c r="U333" s="861"/>
      <c r="V333" s="861"/>
      <c r="W333" s="861"/>
      <c r="X333" s="861"/>
      <c r="Y333" s="861"/>
      <c r="Z333" s="861"/>
    </row>
    <row r="334">
      <c r="A334" s="861"/>
      <c r="B334" s="861"/>
      <c r="C334" s="984"/>
      <c r="D334" s="861"/>
      <c r="E334" s="861"/>
      <c r="F334" s="861"/>
      <c r="G334" s="861"/>
      <c r="H334" s="861"/>
      <c r="I334" s="861"/>
      <c r="J334" s="861"/>
      <c r="K334" s="861"/>
      <c r="L334" s="861"/>
      <c r="M334" s="861"/>
      <c r="N334" s="861"/>
      <c r="O334" s="861"/>
      <c r="P334" s="861"/>
      <c r="Q334" s="861"/>
      <c r="R334" s="861"/>
      <c r="S334" s="861"/>
      <c r="T334" s="861"/>
      <c r="U334" s="861"/>
      <c r="V334" s="861"/>
      <c r="W334" s="861"/>
      <c r="X334" s="861"/>
      <c r="Y334" s="861"/>
      <c r="Z334" s="861"/>
    </row>
    <row r="335">
      <c r="A335" s="861"/>
      <c r="B335" s="861"/>
      <c r="C335" s="984"/>
      <c r="D335" s="861"/>
      <c r="E335" s="861"/>
      <c r="F335" s="861"/>
      <c r="G335" s="861"/>
      <c r="H335" s="861"/>
      <c r="I335" s="861"/>
      <c r="J335" s="861"/>
      <c r="K335" s="861"/>
      <c r="L335" s="861"/>
      <c r="M335" s="861"/>
      <c r="N335" s="861"/>
      <c r="O335" s="861"/>
      <c r="P335" s="861"/>
      <c r="Q335" s="861"/>
      <c r="R335" s="861"/>
      <c r="S335" s="861"/>
      <c r="T335" s="861"/>
      <c r="U335" s="861"/>
      <c r="V335" s="861"/>
      <c r="W335" s="861"/>
      <c r="X335" s="861"/>
      <c r="Y335" s="861"/>
      <c r="Z335" s="861"/>
    </row>
    <row r="336">
      <c r="A336" s="861"/>
      <c r="B336" s="861"/>
      <c r="C336" s="984"/>
      <c r="D336" s="861"/>
      <c r="E336" s="861"/>
      <c r="F336" s="861"/>
      <c r="G336" s="861"/>
      <c r="H336" s="861"/>
      <c r="I336" s="861"/>
      <c r="J336" s="861"/>
      <c r="K336" s="861"/>
      <c r="L336" s="861"/>
      <c r="M336" s="861"/>
      <c r="N336" s="861"/>
      <c r="O336" s="861"/>
      <c r="P336" s="861"/>
      <c r="Q336" s="861"/>
      <c r="R336" s="861"/>
      <c r="S336" s="861"/>
      <c r="T336" s="861"/>
      <c r="U336" s="861"/>
      <c r="V336" s="861"/>
      <c r="W336" s="861"/>
      <c r="X336" s="861"/>
      <c r="Y336" s="861"/>
      <c r="Z336" s="861"/>
    </row>
    <row r="337">
      <c r="A337" s="861"/>
      <c r="B337" s="861"/>
      <c r="C337" s="984"/>
      <c r="D337" s="861"/>
      <c r="E337" s="861"/>
      <c r="F337" s="861"/>
      <c r="G337" s="861"/>
      <c r="H337" s="861"/>
      <c r="I337" s="861"/>
      <c r="J337" s="861"/>
      <c r="K337" s="861"/>
      <c r="L337" s="861"/>
      <c r="M337" s="861"/>
      <c r="N337" s="861"/>
      <c r="O337" s="861"/>
      <c r="P337" s="861"/>
      <c r="Q337" s="861"/>
      <c r="R337" s="861"/>
      <c r="S337" s="861"/>
      <c r="T337" s="861"/>
      <c r="U337" s="861"/>
      <c r="V337" s="861"/>
      <c r="W337" s="861"/>
      <c r="X337" s="861"/>
      <c r="Y337" s="861"/>
      <c r="Z337" s="861"/>
    </row>
    <row r="338">
      <c r="A338" s="861"/>
      <c r="B338" s="861"/>
      <c r="C338" s="984"/>
      <c r="D338" s="861"/>
      <c r="E338" s="861"/>
      <c r="F338" s="861"/>
      <c r="G338" s="861"/>
      <c r="H338" s="861"/>
      <c r="I338" s="861"/>
      <c r="J338" s="861"/>
      <c r="K338" s="861"/>
      <c r="L338" s="861"/>
      <c r="M338" s="861"/>
      <c r="N338" s="861"/>
      <c r="O338" s="861"/>
      <c r="P338" s="861"/>
      <c r="Q338" s="861"/>
      <c r="R338" s="861"/>
      <c r="S338" s="861"/>
      <c r="T338" s="861"/>
      <c r="U338" s="861"/>
      <c r="V338" s="861"/>
      <c r="W338" s="861"/>
      <c r="X338" s="861"/>
      <c r="Y338" s="861"/>
      <c r="Z338" s="861"/>
    </row>
    <row r="339">
      <c r="A339" s="861"/>
      <c r="B339" s="861"/>
      <c r="C339" s="984"/>
      <c r="D339" s="861"/>
      <c r="E339" s="861"/>
      <c r="F339" s="861"/>
      <c r="G339" s="861"/>
      <c r="H339" s="861"/>
      <c r="I339" s="861"/>
      <c r="J339" s="861"/>
      <c r="K339" s="861"/>
      <c r="L339" s="861"/>
      <c r="M339" s="861"/>
      <c r="N339" s="861"/>
      <c r="O339" s="861"/>
      <c r="P339" s="861"/>
      <c r="Q339" s="861"/>
      <c r="R339" s="861"/>
      <c r="S339" s="861"/>
      <c r="T339" s="861"/>
      <c r="U339" s="861"/>
      <c r="V339" s="861"/>
      <c r="W339" s="861"/>
      <c r="X339" s="861"/>
      <c r="Y339" s="861"/>
      <c r="Z339" s="861"/>
    </row>
    <row r="340">
      <c r="A340" s="861"/>
      <c r="B340" s="861"/>
      <c r="C340" s="984"/>
      <c r="D340" s="861"/>
      <c r="E340" s="861"/>
      <c r="F340" s="861"/>
      <c r="G340" s="861"/>
      <c r="H340" s="861"/>
      <c r="I340" s="861"/>
      <c r="J340" s="861"/>
      <c r="K340" s="861"/>
      <c r="L340" s="861"/>
      <c r="M340" s="861"/>
      <c r="N340" s="861"/>
      <c r="O340" s="861"/>
      <c r="P340" s="861"/>
      <c r="Q340" s="861"/>
      <c r="R340" s="861"/>
      <c r="S340" s="861"/>
      <c r="T340" s="861"/>
      <c r="U340" s="861"/>
      <c r="V340" s="861"/>
      <c r="W340" s="861"/>
      <c r="X340" s="861"/>
      <c r="Y340" s="861"/>
      <c r="Z340" s="861"/>
    </row>
    <row r="341">
      <c r="A341" s="861"/>
      <c r="B341" s="861"/>
      <c r="C341" s="984"/>
      <c r="D341" s="861"/>
      <c r="E341" s="861"/>
      <c r="F341" s="861"/>
      <c r="G341" s="861"/>
      <c r="H341" s="861"/>
      <c r="I341" s="861"/>
      <c r="J341" s="861"/>
      <c r="K341" s="861"/>
      <c r="L341" s="861"/>
      <c r="M341" s="861"/>
      <c r="N341" s="861"/>
      <c r="O341" s="861"/>
      <c r="P341" s="861"/>
      <c r="Q341" s="861"/>
      <c r="R341" s="861"/>
      <c r="S341" s="861"/>
      <c r="T341" s="861"/>
      <c r="U341" s="861"/>
      <c r="V341" s="861"/>
      <c r="W341" s="861"/>
      <c r="X341" s="861"/>
      <c r="Y341" s="861"/>
      <c r="Z341" s="861"/>
    </row>
    <row r="342">
      <c r="A342" s="861"/>
      <c r="B342" s="861"/>
      <c r="C342" s="984"/>
      <c r="D342" s="861"/>
      <c r="E342" s="861"/>
      <c r="F342" s="861"/>
      <c r="G342" s="861"/>
      <c r="H342" s="861"/>
      <c r="I342" s="861"/>
      <c r="J342" s="861"/>
      <c r="K342" s="861"/>
      <c r="L342" s="861"/>
      <c r="M342" s="861"/>
      <c r="N342" s="861"/>
      <c r="O342" s="861"/>
      <c r="P342" s="861"/>
      <c r="Q342" s="861"/>
      <c r="R342" s="861"/>
      <c r="S342" s="861"/>
      <c r="T342" s="861"/>
      <c r="U342" s="861"/>
      <c r="V342" s="861"/>
      <c r="W342" s="861"/>
      <c r="X342" s="861"/>
      <c r="Y342" s="861"/>
      <c r="Z342" s="861"/>
    </row>
    <row r="343">
      <c r="A343" s="861"/>
      <c r="B343" s="861"/>
      <c r="C343" s="984"/>
      <c r="D343" s="861"/>
      <c r="E343" s="861"/>
      <c r="F343" s="861"/>
      <c r="G343" s="861"/>
      <c r="H343" s="861"/>
      <c r="I343" s="861"/>
      <c r="J343" s="861"/>
      <c r="K343" s="861"/>
      <c r="L343" s="861"/>
      <c r="M343" s="861"/>
      <c r="N343" s="861"/>
      <c r="O343" s="861"/>
      <c r="P343" s="861"/>
      <c r="Q343" s="861"/>
      <c r="R343" s="861"/>
      <c r="S343" s="861"/>
      <c r="T343" s="861"/>
      <c r="U343" s="861"/>
      <c r="V343" s="861"/>
      <c r="W343" s="861"/>
      <c r="X343" s="861"/>
      <c r="Y343" s="861"/>
      <c r="Z343" s="861"/>
    </row>
    <row r="344">
      <c r="A344" s="861"/>
      <c r="B344" s="861"/>
      <c r="C344" s="984"/>
      <c r="D344" s="861"/>
      <c r="E344" s="861"/>
      <c r="F344" s="861"/>
      <c r="G344" s="861"/>
      <c r="H344" s="861"/>
      <c r="I344" s="861"/>
      <c r="J344" s="861"/>
      <c r="K344" s="861"/>
      <c r="L344" s="861"/>
      <c r="M344" s="861"/>
      <c r="N344" s="861"/>
      <c r="O344" s="861"/>
      <c r="P344" s="861"/>
      <c r="Q344" s="861"/>
      <c r="R344" s="861"/>
      <c r="S344" s="861"/>
      <c r="T344" s="861"/>
      <c r="U344" s="861"/>
      <c r="V344" s="861"/>
      <c r="W344" s="861"/>
      <c r="X344" s="861"/>
      <c r="Y344" s="861"/>
      <c r="Z344" s="861"/>
    </row>
    <row r="345">
      <c r="A345" s="861"/>
      <c r="B345" s="861"/>
      <c r="C345" s="984"/>
      <c r="D345" s="861"/>
      <c r="E345" s="861"/>
      <c r="F345" s="861"/>
      <c r="G345" s="861"/>
      <c r="H345" s="861"/>
      <c r="I345" s="861"/>
      <c r="J345" s="861"/>
      <c r="K345" s="861"/>
      <c r="L345" s="861"/>
      <c r="M345" s="861"/>
      <c r="N345" s="861"/>
      <c r="O345" s="861"/>
      <c r="P345" s="861"/>
      <c r="Q345" s="861"/>
      <c r="R345" s="861"/>
      <c r="S345" s="861"/>
      <c r="T345" s="861"/>
      <c r="U345" s="861"/>
      <c r="V345" s="861"/>
      <c r="W345" s="861"/>
      <c r="X345" s="861"/>
      <c r="Y345" s="861"/>
      <c r="Z345" s="861"/>
    </row>
    <row r="346">
      <c r="A346" s="861"/>
      <c r="B346" s="861"/>
      <c r="C346" s="984"/>
      <c r="D346" s="861"/>
      <c r="E346" s="861"/>
      <c r="F346" s="861"/>
      <c r="G346" s="861"/>
      <c r="H346" s="861"/>
      <c r="I346" s="861"/>
      <c r="J346" s="861"/>
      <c r="K346" s="861"/>
      <c r="L346" s="861"/>
      <c r="M346" s="861"/>
      <c r="N346" s="861"/>
      <c r="O346" s="861"/>
      <c r="P346" s="861"/>
      <c r="Q346" s="861"/>
      <c r="R346" s="861"/>
      <c r="S346" s="861"/>
      <c r="T346" s="861"/>
      <c r="U346" s="861"/>
      <c r="V346" s="861"/>
      <c r="W346" s="861"/>
      <c r="X346" s="861"/>
      <c r="Y346" s="861"/>
      <c r="Z346" s="861"/>
    </row>
    <row r="347">
      <c r="A347" s="861"/>
      <c r="B347" s="861"/>
      <c r="C347" s="984"/>
      <c r="D347" s="861"/>
      <c r="E347" s="861"/>
      <c r="F347" s="861"/>
      <c r="G347" s="861"/>
      <c r="H347" s="861"/>
      <c r="I347" s="861"/>
      <c r="J347" s="861"/>
      <c r="K347" s="861"/>
      <c r="L347" s="861"/>
      <c r="M347" s="861"/>
      <c r="N347" s="861"/>
      <c r="O347" s="861"/>
      <c r="P347" s="861"/>
      <c r="Q347" s="861"/>
      <c r="R347" s="861"/>
      <c r="S347" s="861"/>
      <c r="T347" s="861"/>
      <c r="U347" s="861"/>
      <c r="V347" s="861"/>
      <c r="W347" s="861"/>
      <c r="X347" s="861"/>
      <c r="Y347" s="861"/>
      <c r="Z347" s="861"/>
    </row>
    <row r="348">
      <c r="A348" s="861"/>
      <c r="B348" s="861"/>
      <c r="C348" s="984"/>
      <c r="D348" s="861"/>
      <c r="E348" s="861"/>
      <c r="F348" s="861"/>
      <c r="G348" s="861"/>
      <c r="H348" s="861"/>
      <c r="I348" s="861"/>
      <c r="J348" s="861"/>
      <c r="K348" s="861"/>
      <c r="L348" s="861"/>
      <c r="M348" s="861"/>
      <c r="N348" s="861"/>
      <c r="O348" s="861"/>
      <c r="P348" s="861"/>
      <c r="Q348" s="861"/>
      <c r="R348" s="861"/>
      <c r="S348" s="861"/>
      <c r="T348" s="861"/>
      <c r="U348" s="861"/>
      <c r="V348" s="861"/>
      <c r="W348" s="861"/>
      <c r="X348" s="861"/>
      <c r="Y348" s="861"/>
      <c r="Z348" s="861"/>
    </row>
    <row r="349">
      <c r="A349" s="861"/>
      <c r="B349" s="861"/>
      <c r="C349" s="984"/>
      <c r="D349" s="861"/>
      <c r="E349" s="861"/>
      <c r="F349" s="861"/>
      <c r="G349" s="861"/>
      <c r="H349" s="861"/>
      <c r="I349" s="861"/>
      <c r="J349" s="861"/>
      <c r="K349" s="861"/>
      <c r="L349" s="861"/>
      <c r="M349" s="861"/>
      <c r="N349" s="861"/>
      <c r="O349" s="861"/>
      <c r="P349" s="861"/>
      <c r="Q349" s="861"/>
      <c r="R349" s="861"/>
      <c r="S349" s="861"/>
      <c r="T349" s="861"/>
      <c r="U349" s="861"/>
      <c r="V349" s="861"/>
      <c r="W349" s="861"/>
      <c r="X349" s="861"/>
      <c r="Y349" s="861"/>
      <c r="Z349" s="861"/>
    </row>
    <row r="350">
      <c r="A350" s="861"/>
      <c r="B350" s="861"/>
      <c r="C350" s="984"/>
      <c r="D350" s="861"/>
      <c r="E350" s="861"/>
      <c r="F350" s="861"/>
      <c r="G350" s="861"/>
      <c r="H350" s="861"/>
      <c r="I350" s="861"/>
      <c r="J350" s="861"/>
      <c r="K350" s="861"/>
      <c r="L350" s="861"/>
      <c r="M350" s="861"/>
      <c r="N350" s="861"/>
      <c r="O350" s="861"/>
      <c r="P350" s="861"/>
      <c r="Q350" s="861"/>
      <c r="R350" s="861"/>
      <c r="S350" s="861"/>
      <c r="T350" s="861"/>
      <c r="U350" s="861"/>
      <c r="V350" s="861"/>
      <c r="W350" s="861"/>
      <c r="X350" s="861"/>
      <c r="Y350" s="861"/>
      <c r="Z350" s="861"/>
    </row>
    <row r="351">
      <c r="A351" s="861"/>
      <c r="B351" s="861"/>
      <c r="C351" s="984"/>
      <c r="D351" s="861"/>
      <c r="E351" s="861"/>
      <c r="F351" s="861"/>
      <c r="G351" s="861"/>
      <c r="H351" s="861"/>
      <c r="I351" s="861"/>
      <c r="J351" s="861"/>
      <c r="K351" s="861"/>
      <c r="L351" s="861"/>
      <c r="M351" s="861"/>
      <c r="N351" s="861"/>
      <c r="O351" s="861"/>
      <c r="P351" s="861"/>
      <c r="Q351" s="861"/>
      <c r="R351" s="861"/>
      <c r="S351" s="861"/>
      <c r="T351" s="861"/>
      <c r="U351" s="861"/>
      <c r="V351" s="861"/>
      <c r="W351" s="861"/>
      <c r="X351" s="861"/>
      <c r="Y351" s="861"/>
      <c r="Z351" s="861"/>
    </row>
    <row r="352">
      <c r="A352" s="861"/>
      <c r="B352" s="861"/>
      <c r="C352" s="984"/>
      <c r="D352" s="861"/>
      <c r="E352" s="861"/>
      <c r="F352" s="861"/>
      <c r="G352" s="861"/>
      <c r="H352" s="861"/>
      <c r="I352" s="861"/>
      <c r="J352" s="861"/>
      <c r="K352" s="861"/>
      <c r="L352" s="861"/>
      <c r="M352" s="861"/>
      <c r="N352" s="861"/>
      <c r="O352" s="861"/>
      <c r="P352" s="861"/>
      <c r="Q352" s="861"/>
      <c r="R352" s="861"/>
      <c r="S352" s="861"/>
      <c r="T352" s="861"/>
      <c r="U352" s="861"/>
      <c r="V352" s="861"/>
      <c r="W352" s="861"/>
      <c r="X352" s="861"/>
      <c r="Y352" s="861"/>
      <c r="Z352" s="861"/>
    </row>
    <row r="353">
      <c r="A353" s="861"/>
      <c r="B353" s="861"/>
      <c r="C353" s="984"/>
      <c r="D353" s="861"/>
      <c r="E353" s="861"/>
      <c r="F353" s="861"/>
      <c r="G353" s="861"/>
      <c r="H353" s="861"/>
      <c r="I353" s="861"/>
      <c r="J353" s="861"/>
      <c r="K353" s="861"/>
      <c r="L353" s="861"/>
      <c r="M353" s="861"/>
      <c r="N353" s="861"/>
      <c r="O353" s="861"/>
      <c r="P353" s="861"/>
      <c r="Q353" s="861"/>
      <c r="R353" s="861"/>
      <c r="S353" s="861"/>
      <c r="T353" s="861"/>
      <c r="U353" s="861"/>
      <c r="V353" s="861"/>
      <c r="W353" s="861"/>
      <c r="X353" s="861"/>
      <c r="Y353" s="861"/>
      <c r="Z353" s="861"/>
    </row>
    <row r="354">
      <c r="A354" s="861"/>
      <c r="B354" s="861"/>
      <c r="C354" s="984"/>
      <c r="D354" s="861"/>
      <c r="E354" s="861"/>
      <c r="F354" s="861"/>
      <c r="G354" s="861"/>
      <c r="H354" s="861"/>
      <c r="I354" s="861"/>
      <c r="J354" s="861"/>
      <c r="K354" s="861"/>
      <c r="L354" s="861"/>
      <c r="M354" s="861"/>
      <c r="N354" s="861"/>
      <c r="O354" s="861"/>
      <c r="P354" s="861"/>
      <c r="Q354" s="861"/>
      <c r="R354" s="861"/>
      <c r="S354" s="861"/>
      <c r="T354" s="861"/>
      <c r="U354" s="861"/>
      <c r="V354" s="861"/>
      <c r="W354" s="861"/>
      <c r="X354" s="861"/>
      <c r="Y354" s="861"/>
      <c r="Z354" s="861"/>
    </row>
    <row r="355">
      <c r="A355" s="861"/>
      <c r="B355" s="861"/>
      <c r="C355" s="984"/>
      <c r="D355" s="861"/>
      <c r="E355" s="861"/>
      <c r="F355" s="861"/>
      <c r="G355" s="861"/>
      <c r="H355" s="861"/>
      <c r="I355" s="861"/>
      <c r="J355" s="861"/>
      <c r="K355" s="861"/>
      <c r="L355" s="861"/>
      <c r="M355" s="861"/>
      <c r="N355" s="861"/>
      <c r="O355" s="861"/>
      <c r="P355" s="861"/>
      <c r="Q355" s="861"/>
      <c r="R355" s="861"/>
      <c r="S355" s="861"/>
      <c r="T355" s="861"/>
      <c r="U355" s="861"/>
      <c r="V355" s="861"/>
      <c r="W355" s="861"/>
      <c r="X355" s="861"/>
      <c r="Y355" s="861"/>
      <c r="Z355" s="861"/>
    </row>
    <row r="356">
      <c r="A356" s="861"/>
      <c r="B356" s="861"/>
      <c r="C356" s="984"/>
      <c r="D356" s="861"/>
      <c r="E356" s="861"/>
      <c r="F356" s="861"/>
      <c r="G356" s="861"/>
      <c r="H356" s="861"/>
      <c r="I356" s="861"/>
      <c r="J356" s="861"/>
      <c r="K356" s="861"/>
      <c r="L356" s="861"/>
      <c r="M356" s="861"/>
      <c r="N356" s="861"/>
      <c r="O356" s="861"/>
      <c r="P356" s="861"/>
      <c r="Q356" s="861"/>
      <c r="R356" s="861"/>
      <c r="S356" s="861"/>
      <c r="T356" s="861"/>
      <c r="U356" s="861"/>
      <c r="V356" s="861"/>
      <c r="W356" s="861"/>
      <c r="X356" s="861"/>
      <c r="Y356" s="861"/>
      <c r="Z356" s="861"/>
    </row>
    <row r="357">
      <c r="A357" s="861"/>
      <c r="B357" s="861"/>
      <c r="C357" s="984"/>
      <c r="D357" s="861"/>
      <c r="E357" s="861"/>
      <c r="F357" s="861"/>
      <c r="G357" s="861"/>
      <c r="H357" s="861"/>
      <c r="I357" s="861"/>
      <c r="J357" s="861"/>
      <c r="K357" s="861"/>
      <c r="L357" s="861"/>
      <c r="M357" s="861"/>
      <c r="N357" s="861"/>
      <c r="O357" s="861"/>
      <c r="P357" s="861"/>
      <c r="Q357" s="861"/>
      <c r="R357" s="861"/>
      <c r="S357" s="861"/>
      <c r="T357" s="861"/>
      <c r="U357" s="861"/>
      <c r="V357" s="861"/>
      <c r="W357" s="861"/>
      <c r="X357" s="861"/>
      <c r="Y357" s="861"/>
      <c r="Z357" s="861"/>
    </row>
    <row r="358">
      <c r="A358" s="861"/>
      <c r="B358" s="861"/>
      <c r="C358" s="984"/>
      <c r="D358" s="861"/>
      <c r="E358" s="861"/>
      <c r="F358" s="861"/>
      <c r="G358" s="861"/>
      <c r="H358" s="861"/>
      <c r="I358" s="861"/>
      <c r="J358" s="861"/>
      <c r="K358" s="861"/>
      <c r="L358" s="861"/>
      <c r="M358" s="861"/>
      <c r="N358" s="861"/>
      <c r="O358" s="861"/>
      <c r="P358" s="861"/>
      <c r="Q358" s="861"/>
      <c r="R358" s="861"/>
      <c r="S358" s="861"/>
      <c r="T358" s="861"/>
      <c r="U358" s="861"/>
      <c r="V358" s="861"/>
      <c r="W358" s="861"/>
      <c r="X358" s="861"/>
      <c r="Y358" s="861"/>
      <c r="Z358" s="861"/>
    </row>
    <row r="359">
      <c r="A359" s="861"/>
      <c r="B359" s="861"/>
      <c r="C359" s="984"/>
      <c r="D359" s="861"/>
      <c r="E359" s="861"/>
      <c r="F359" s="861"/>
      <c r="G359" s="861"/>
      <c r="H359" s="861"/>
      <c r="I359" s="861"/>
      <c r="J359" s="861"/>
      <c r="K359" s="861"/>
      <c r="L359" s="861"/>
      <c r="M359" s="861"/>
      <c r="N359" s="861"/>
      <c r="O359" s="861"/>
      <c r="P359" s="861"/>
      <c r="Q359" s="861"/>
      <c r="R359" s="861"/>
      <c r="S359" s="861"/>
      <c r="T359" s="861"/>
      <c r="U359" s="861"/>
      <c r="V359" s="861"/>
      <c r="W359" s="861"/>
      <c r="X359" s="861"/>
      <c r="Y359" s="861"/>
      <c r="Z359" s="861"/>
    </row>
    <row r="360">
      <c r="A360" s="861"/>
      <c r="B360" s="861"/>
      <c r="C360" s="984"/>
      <c r="D360" s="861"/>
      <c r="E360" s="861"/>
      <c r="F360" s="861"/>
      <c r="G360" s="861"/>
      <c r="H360" s="861"/>
      <c r="I360" s="861"/>
      <c r="J360" s="861"/>
      <c r="K360" s="861"/>
      <c r="L360" s="861"/>
      <c r="M360" s="861"/>
      <c r="N360" s="861"/>
      <c r="O360" s="861"/>
      <c r="P360" s="861"/>
      <c r="Q360" s="861"/>
      <c r="R360" s="861"/>
      <c r="S360" s="861"/>
      <c r="T360" s="861"/>
      <c r="U360" s="861"/>
      <c r="V360" s="861"/>
      <c r="W360" s="861"/>
      <c r="X360" s="861"/>
      <c r="Y360" s="861"/>
      <c r="Z360" s="861"/>
    </row>
    <row r="361">
      <c r="A361" s="861"/>
      <c r="B361" s="861"/>
      <c r="C361" s="984"/>
      <c r="D361" s="861"/>
      <c r="E361" s="861"/>
      <c r="F361" s="861"/>
      <c r="G361" s="861"/>
      <c r="H361" s="861"/>
      <c r="I361" s="861"/>
      <c r="J361" s="861"/>
      <c r="K361" s="861"/>
      <c r="L361" s="861"/>
      <c r="M361" s="861"/>
      <c r="N361" s="861"/>
      <c r="O361" s="861"/>
      <c r="P361" s="861"/>
      <c r="Q361" s="861"/>
      <c r="R361" s="861"/>
      <c r="S361" s="861"/>
      <c r="T361" s="861"/>
      <c r="U361" s="861"/>
      <c r="V361" s="861"/>
      <c r="W361" s="861"/>
      <c r="X361" s="861"/>
      <c r="Y361" s="861"/>
      <c r="Z361" s="861"/>
    </row>
    <row r="362">
      <c r="A362" s="861"/>
      <c r="B362" s="861"/>
      <c r="C362" s="984"/>
      <c r="D362" s="861"/>
      <c r="E362" s="861"/>
      <c r="F362" s="861"/>
      <c r="G362" s="861"/>
      <c r="H362" s="861"/>
      <c r="I362" s="861"/>
      <c r="J362" s="861"/>
      <c r="K362" s="861"/>
      <c r="L362" s="861"/>
      <c r="M362" s="861"/>
      <c r="N362" s="861"/>
      <c r="O362" s="861"/>
      <c r="P362" s="861"/>
      <c r="Q362" s="861"/>
      <c r="R362" s="861"/>
      <c r="S362" s="861"/>
      <c r="T362" s="861"/>
      <c r="U362" s="861"/>
      <c r="V362" s="861"/>
      <c r="W362" s="861"/>
      <c r="X362" s="861"/>
      <c r="Y362" s="861"/>
      <c r="Z362" s="861"/>
    </row>
    <row r="363">
      <c r="A363" s="861"/>
      <c r="B363" s="861"/>
      <c r="C363" s="984"/>
      <c r="D363" s="861"/>
      <c r="E363" s="861"/>
      <c r="F363" s="861"/>
      <c r="G363" s="861"/>
      <c r="H363" s="861"/>
      <c r="I363" s="861"/>
      <c r="J363" s="861"/>
      <c r="K363" s="861"/>
      <c r="L363" s="861"/>
      <c r="M363" s="861"/>
      <c r="N363" s="861"/>
      <c r="O363" s="861"/>
      <c r="P363" s="861"/>
      <c r="Q363" s="861"/>
      <c r="R363" s="861"/>
      <c r="S363" s="861"/>
      <c r="T363" s="861"/>
      <c r="U363" s="861"/>
      <c r="V363" s="861"/>
      <c r="W363" s="861"/>
      <c r="X363" s="861"/>
      <c r="Y363" s="861"/>
      <c r="Z363" s="861"/>
    </row>
    <row r="364">
      <c r="A364" s="861"/>
      <c r="B364" s="861"/>
      <c r="C364" s="984"/>
      <c r="D364" s="861"/>
      <c r="E364" s="861"/>
      <c r="F364" s="861"/>
      <c r="G364" s="861"/>
      <c r="H364" s="861"/>
      <c r="I364" s="861"/>
      <c r="J364" s="861"/>
      <c r="K364" s="861"/>
      <c r="L364" s="861"/>
      <c r="M364" s="861"/>
      <c r="N364" s="861"/>
      <c r="O364" s="861"/>
      <c r="P364" s="861"/>
      <c r="Q364" s="861"/>
      <c r="R364" s="861"/>
      <c r="S364" s="861"/>
      <c r="T364" s="861"/>
      <c r="U364" s="861"/>
      <c r="V364" s="861"/>
      <c r="W364" s="861"/>
      <c r="X364" s="861"/>
      <c r="Y364" s="861"/>
      <c r="Z364" s="861"/>
    </row>
    <row r="365">
      <c r="A365" s="861"/>
      <c r="B365" s="861"/>
      <c r="C365" s="984"/>
      <c r="D365" s="861"/>
      <c r="E365" s="861"/>
      <c r="F365" s="861"/>
      <c r="G365" s="861"/>
      <c r="H365" s="861"/>
      <c r="I365" s="861"/>
      <c r="J365" s="861"/>
      <c r="K365" s="861"/>
      <c r="L365" s="861"/>
      <c r="M365" s="861"/>
      <c r="N365" s="861"/>
      <c r="O365" s="861"/>
      <c r="P365" s="861"/>
      <c r="Q365" s="861"/>
      <c r="R365" s="861"/>
      <c r="S365" s="861"/>
      <c r="T365" s="861"/>
      <c r="U365" s="861"/>
      <c r="V365" s="861"/>
      <c r="W365" s="861"/>
      <c r="X365" s="861"/>
      <c r="Y365" s="861"/>
      <c r="Z365" s="861"/>
    </row>
    <row r="366">
      <c r="A366" s="861"/>
      <c r="B366" s="861"/>
      <c r="C366" s="984"/>
      <c r="D366" s="861"/>
      <c r="E366" s="861"/>
      <c r="F366" s="861"/>
      <c r="G366" s="861"/>
      <c r="H366" s="861"/>
      <c r="I366" s="861"/>
      <c r="J366" s="861"/>
      <c r="K366" s="861"/>
      <c r="L366" s="861"/>
      <c r="M366" s="861"/>
      <c r="N366" s="861"/>
      <c r="O366" s="861"/>
      <c r="P366" s="861"/>
      <c r="Q366" s="861"/>
      <c r="R366" s="861"/>
      <c r="S366" s="861"/>
      <c r="T366" s="861"/>
      <c r="U366" s="861"/>
      <c r="V366" s="861"/>
      <c r="W366" s="861"/>
      <c r="X366" s="861"/>
      <c r="Y366" s="861"/>
      <c r="Z366" s="861"/>
    </row>
    <row r="367">
      <c r="A367" s="861"/>
      <c r="B367" s="861"/>
      <c r="C367" s="984"/>
      <c r="D367" s="861"/>
      <c r="E367" s="861"/>
      <c r="F367" s="861"/>
      <c r="G367" s="861"/>
      <c r="H367" s="861"/>
      <c r="I367" s="861"/>
      <c r="J367" s="861"/>
      <c r="K367" s="861"/>
      <c r="L367" s="861"/>
      <c r="M367" s="861"/>
      <c r="N367" s="861"/>
      <c r="O367" s="861"/>
      <c r="P367" s="861"/>
      <c r="Q367" s="861"/>
      <c r="R367" s="861"/>
      <c r="S367" s="861"/>
      <c r="T367" s="861"/>
      <c r="U367" s="861"/>
      <c r="V367" s="861"/>
      <c r="W367" s="861"/>
      <c r="X367" s="861"/>
      <c r="Y367" s="861"/>
      <c r="Z367" s="861"/>
    </row>
    <row r="368">
      <c r="A368" s="861"/>
      <c r="B368" s="861"/>
      <c r="C368" s="984"/>
      <c r="D368" s="861"/>
      <c r="E368" s="861"/>
      <c r="F368" s="861"/>
      <c r="G368" s="861"/>
      <c r="H368" s="861"/>
      <c r="I368" s="861"/>
      <c r="J368" s="861"/>
      <c r="K368" s="861"/>
      <c r="L368" s="861"/>
      <c r="M368" s="861"/>
      <c r="N368" s="861"/>
      <c r="O368" s="861"/>
      <c r="P368" s="861"/>
      <c r="Q368" s="861"/>
      <c r="R368" s="861"/>
      <c r="S368" s="861"/>
      <c r="T368" s="861"/>
      <c r="U368" s="861"/>
      <c r="V368" s="861"/>
      <c r="W368" s="861"/>
      <c r="X368" s="861"/>
      <c r="Y368" s="861"/>
      <c r="Z368" s="861"/>
    </row>
    <row r="369">
      <c r="A369" s="861"/>
      <c r="B369" s="861"/>
      <c r="C369" s="984"/>
      <c r="D369" s="861"/>
      <c r="E369" s="861"/>
      <c r="F369" s="861"/>
      <c r="G369" s="861"/>
      <c r="H369" s="861"/>
      <c r="I369" s="861"/>
      <c r="J369" s="861"/>
      <c r="K369" s="861"/>
      <c r="L369" s="861"/>
      <c r="M369" s="861"/>
      <c r="N369" s="861"/>
      <c r="O369" s="861"/>
      <c r="P369" s="861"/>
      <c r="Q369" s="861"/>
      <c r="R369" s="861"/>
      <c r="S369" s="861"/>
      <c r="T369" s="861"/>
      <c r="U369" s="861"/>
      <c r="V369" s="861"/>
      <c r="W369" s="861"/>
      <c r="X369" s="861"/>
      <c r="Y369" s="861"/>
      <c r="Z369" s="861"/>
    </row>
    <row r="370">
      <c r="A370" s="861"/>
      <c r="B370" s="861"/>
      <c r="C370" s="984"/>
      <c r="D370" s="861"/>
      <c r="E370" s="861"/>
      <c r="F370" s="861"/>
      <c r="G370" s="861"/>
      <c r="H370" s="861"/>
      <c r="I370" s="861"/>
      <c r="J370" s="861"/>
      <c r="K370" s="861"/>
      <c r="L370" s="861"/>
      <c r="M370" s="861"/>
      <c r="N370" s="861"/>
      <c r="O370" s="861"/>
      <c r="P370" s="861"/>
      <c r="Q370" s="861"/>
      <c r="R370" s="861"/>
      <c r="S370" s="861"/>
      <c r="T370" s="861"/>
      <c r="U370" s="861"/>
      <c r="V370" s="861"/>
      <c r="W370" s="861"/>
      <c r="X370" s="861"/>
      <c r="Y370" s="861"/>
      <c r="Z370" s="861"/>
    </row>
    <row r="371">
      <c r="A371" s="861"/>
      <c r="B371" s="861"/>
      <c r="C371" s="984"/>
      <c r="D371" s="861"/>
      <c r="E371" s="861"/>
      <c r="F371" s="861"/>
      <c r="G371" s="861"/>
      <c r="H371" s="861"/>
      <c r="I371" s="861"/>
      <c r="J371" s="861"/>
      <c r="K371" s="861"/>
      <c r="L371" s="861"/>
      <c r="M371" s="861"/>
      <c r="N371" s="861"/>
      <c r="O371" s="861"/>
      <c r="P371" s="861"/>
      <c r="Q371" s="861"/>
      <c r="R371" s="861"/>
      <c r="S371" s="861"/>
      <c r="T371" s="861"/>
      <c r="U371" s="861"/>
      <c r="V371" s="861"/>
      <c r="W371" s="861"/>
      <c r="X371" s="861"/>
      <c r="Y371" s="861"/>
      <c r="Z371" s="861"/>
    </row>
    <row r="372">
      <c r="A372" s="861"/>
      <c r="B372" s="861"/>
      <c r="C372" s="984"/>
      <c r="D372" s="861"/>
      <c r="E372" s="861"/>
      <c r="F372" s="861"/>
      <c r="G372" s="861"/>
      <c r="H372" s="861"/>
      <c r="I372" s="861"/>
      <c r="J372" s="861"/>
      <c r="K372" s="861"/>
      <c r="L372" s="861"/>
      <c r="M372" s="861"/>
      <c r="N372" s="861"/>
      <c r="O372" s="861"/>
      <c r="P372" s="861"/>
      <c r="Q372" s="861"/>
      <c r="R372" s="861"/>
      <c r="S372" s="861"/>
      <c r="T372" s="861"/>
      <c r="U372" s="861"/>
      <c r="V372" s="861"/>
      <c r="W372" s="861"/>
      <c r="X372" s="861"/>
      <c r="Y372" s="861"/>
      <c r="Z372" s="861"/>
    </row>
    <row r="373">
      <c r="A373" s="861"/>
      <c r="B373" s="861"/>
      <c r="C373" s="984"/>
      <c r="D373" s="861"/>
      <c r="E373" s="861"/>
      <c r="F373" s="861"/>
      <c r="G373" s="861"/>
      <c r="H373" s="861"/>
      <c r="I373" s="861"/>
      <c r="J373" s="861"/>
      <c r="K373" s="861"/>
      <c r="L373" s="861"/>
      <c r="M373" s="861"/>
      <c r="N373" s="861"/>
      <c r="O373" s="861"/>
      <c r="P373" s="861"/>
      <c r="Q373" s="861"/>
      <c r="R373" s="861"/>
      <c r="S373" s="861"/>
      <c r="T373" s="861"/>
      <c r="U373" s="861"/>
      <c r="V373" s="861"/>
      <c r="W373" s="861"/>
      <c r="X373" s="861"/>
      <c r="Y373" s="861"/>
      <c r="Z373" s="861"/>
    </row>
    <row r="374">
      <c r="A374" s="861"/>
      <c r="B374" s="861"/>
      <c r="C374" s="984"/>
      <c r="D374" s="861"/>
      <c r="E374" s="861"/>
      <c r="F374" s="861"/>
      <c r="G374" s="861"/>
      <c r="H374" s="861"/>
      <c r="I374" s="861"/>
      <c r="J374" s="861"/>
      <c r="K374" s="861"/>
      <c r="L374" s="861"/>
      <c r="M374" s="861"/>
      <c r="N374" s="861"/>
      <c r="O374" s="861"/>
      <c r="P374" s="861"/>
      <c r="Q374" s="861"/>
      <c r="R374" s="861"/>
      <c r="S374" s="861"/>
      <c r="T374" s="861"/>
      <c r="U374" s="861"/>
      <c r="V374" s="861"/>
      <c r="W374" s="861"/>
      <c r="X374" s="861"/>
      <c r="Y374" s="861"/>
      <c r="Z374" s="861"/>
    </row>
    <row r="375">
      <c r="A375" s="861"/>
      <c r="B375" s="861"/>
      <c r="C375" s="984"/>
      <c r="D375" s="861"/>
      <c r="E375" s="861"/>
      <c r="F375" s="861"/>
      <c r="G375" s="861"/>
      <c r="H375" s="861"/>
      <c r="I375" s="861"/>
      <c r="J375" s="861"/>
      <c r="K375" s="861"/>
      <c r="L375" s="861"/>
      <c r="M375" s="861"/>
      <c r="N375" s="861"/>
      <c r="O375" s="861"/>
      <c r="P375" s="861"/>
      <c r="Q375" s="861"/>
      <c r="R375" s="861"/>
      <c r="S375" s="861"/>
      <c r="T375" s="861"/>
      <c r="U375" s="861"/>
      <c r="V375" s="861"/>
      <c r="W375" s="861"/>
      <c r="X375" s="861"/>
      <c r="Y375" s="861"/>
      <c r="Z375" s="861"/>
    </row>
    <row r="376">
      <c r="A376" s="861"/>
      <c r="B376" s="861"/>
      <c r="C376" s="984"/>
      <c r="D376" s="861"/>
      <c r="E376" s="861"/>
      <c r="F376" s="861"/>
      <c r="G376" s="861"/>
      <c r="H376" s="861"/>
      <c r="I376" s="861"/>
      <c r="J376" s="861"/>
      <c r="K376" s="861"/>
      <c r="L376" s="861"/>
      <c r="M376" s="861"/>
      <c r="N376" s="861"/>
      <c r="O376" s="861"/>
      <c r="P376" s="861"/>
      <c r="Q376" s="861"/>
      <c r="R376" s="861"/>
      <c r="S376" s="861"/>
      <c r="T376" s="861"/>
      <c r="U376" s="861"/>
      <c r="V376" s="861"/>
      <c r="W376" s="861"/>
      <c r="X376" s="861"/>
      <c r="Y376" s="861"/>
      <c r="Z376" s="861"/>
    </row>
    <row r="377">
      <c r="A377" s="861"/>
      <c r="B377" s="861"/>
      <c r="C377" s="984"/>
      <c r="D377" s="861"/>
      <c r="E377" s="861"/>
      <c r="F377" s="861"/>
      <c r="G377" s="861"/>
      <c r="H377" s="861"/>
      <c r="I377" s="861"/>
      <c r="J377" s="861"/>
      <c r="K377" s="861"/>
      <c r="L377" s="861"/>
      <c r="M377" s="861"/>
      <c r="N377" s="861"/>
      <c r="O377" s="861"/>
      <c r="P377" s="861"/>
      <c r="Q377" s="861"/>
      <c r="R377" s="861"/>
      <c r="S377" s="861"/>
      <c r="T377" s="861"/>
      <c r="U377" s="861"/>
      <c r="V377" s="861"/>
      <c r="W377" s="861"/>
      <c r="X377" s="861"/>
      <c r="Y377" s="861"/>
      <c r="Z377" s="861"/>
    </row>
    <row r="378">
      <c r="A378" s="861"/>
      <c r="B378" s="861"/>
      <c r="C378" s="984"/>
      <c r="D378" s="861"/>
      <c r="E378" s="861"/>
      <c r="F378" s="861"/>
      <c r="G378" s="861"/>
      <c r="H378" s="861"/>
      <c r="I378" s="861"/>
      <c r="J378" s="861"/>
      <c r="K378" s="861"/>
      <c r="L378" s="861"/>
      <c r="M378" s="861"/>
      <c r="N378" s="861"/>
      <c r="O378" s="861"/>
      <c r="P378" s="861"/>
      <c r="Q378" s="861"/>
      <c r="R378" s="861"/>
      <c r="S378" s="861"/>
      <c r="T378" s="861"/>
      <c r="U378" s="861"/>
      <c r="V378" s="861"/>
      <c r="W378" s="861"/>
      <c r="X378" s="861"/>
      <c r="Y378" s="861"/>
      <c r="Z378" s="861"/>
    </row>
    <row r="379">
      <c r="A379" s="861"/>
      <c r="B379" s="861"/>
      <c r="C379" s="984"/>
      <c r="D379" s="861"/>
      <c r="E379" s="861"/>
      <c r="F379" s="861"/>
      <c r="G379" s="861"/>
      <c r="H379" s="861"/>
      <c r="I379" s="861"/>
      <c r="J379" s="861"/>
      <c r="K379" s="861"/>
      <c r="L379" s="861"/>
      <c r="M379" s="861"/>
      <c r="N379" s="861"/>
      <c r="O379" s="861"/>
      <c r="P379" s="861"/>
      <c r="Q379" s="861"/>
      <c r="R379" s="861"/>
      <c r="S379" s="861"/>
      <c r="T379" s="861"/>
      <c r="U379" s="861"/>
      <c r="V379" s="861"/>
      <c r="W379" s="861"/>
      <c r="X379" s="861"/>
      <c r="Y379" s="861"/>
      <c r="Z379" s="861"/>
    </row>
    <row r="380">
      <c r="A380" s="861"/>
      <c r="B380" s="861"/>
      <c r="C380" s="984"/>
      <c r="D380" s="861"/>
      <c r="E380" s="861"/>
      <c r="F380" s="861"/>
      <c r="G380" s="861"/>
      <c r="H380" s="861"/>
      <c r="I380" s="861"/>
      <c r="J380" s="861"/>
      <c r="K380" s="861"/>
      <c r="L380" s="861"/>
      <c r="M380" s="861"/>
      <c r="N380" s="861"/>
      <c r="O380" s="861"/>
      <c r="P380" s="861"/>
      <c r="Q380" s="861"/>
      <c r="R380" s="861"/>
      <c r="S380" s="861"/>
      <c r="T380" s="861"/>
      <c r="U380" s="861"/>
      <c r="V380" s="861"/>
      <c r="W380" s="861"/>
      <c r="X380" s="861"/>
      <c r="Y380" s="861"/>
      <c r="Z380" s="861"/>
    </row>
    <row r="381">
      <c r="A381" s="861"/>
      <c r="B381" s="861"/>
      <c r="C381" s="984"/>
      <c r="D381" s="861"/>
      <c r="E381" s="861"/>
      <c r="F381" s="861"/>
      <c r="G381" s="861"/>
      <c r="H381" s="861"/>
      <c r="I381" s="861"/>
      <c r="J381" s="861"/>
      <c r="K381" s="861"/>
      <c r="L381" s="861"/>
      <c r="M381" s="861"/>
      <c r="N381" s="861"/>
      <c r="O381" s="861"/>
      <c r="P381" s="861"/>
      <c r="Q381" s="861"/>
      <c r="R381" s="861"/>
      <c r="S381" s="861"/>
      <c r="T381" s="861"/>
      <c r="U381" s="861"/>
      <c r="V381" s="861"/>
      <c r="W381" s="861"/>
      <c r="X381" s="861"/>
      <c r="Y381" s="861"/>
      <c r="Z381" s="861"/>
    </row>
    <row r="382">
      <c r="A382" s="861"/>
      <c r="B382" s="861"/>
      <c r="C382" s="984"/>
      <c r="D382" s="861"/>
      <c r="E382" s="861"/>
      <c r="F382" s="861"/>
      <c r="G382" s="861"/>
      <c r="H382" s="861"/>
      <c r="I382" s="861"/>
      <c r="J382" s="861"/>
      <c r="K382" s="861"/>
      <c r="L382" s="861"/>
      <c r="M382" s="861"/>
      <c r="N382" s="861"/>
      <c r="O382" s="861"/>
      <c r="P382" s="861"/>
      <c r="Q382" s="861"/>
      <c r="R382" s="861"/>
      <c r="S382" s="861"/>
      <c r="T382" s="861"/>
      <c r="U382" s="861"/>
      <c r="V382" s="861"/>
      <c r="W382" s="861"/>
      <c r="X382" s="861"/>
      <c r="Y382" s="861"/>
      <c r="Z382" s="861"/>
    </row>
    <row r="383">
      <c r="A383" s="861"/>
      <c r="B383" s="861"/>
      <c r="C383" s="984"/>
      <c r="D383" s="861"/>
      <c r="E383" s="861"/>
      <c r="F383" s="861"/>
      <c r="G383" s="861"/>
      <c r="H383" s="861"/>
      <c r="I383" s="861"/>
      <c r="J383" s="861"/>
      <c r="K383" s="861"/>
      <c r="L383" s="861"/>
      <c r="M383" s="861"/>
      <c r="N383" s="861"/>
      <c r="O383" s="861"/>
      <c r="P383" s="861"/>
      <c r="Q383" s="861"/>
      <c r="R383" s="861"/>
      <c r="S383" s="861"/>
      <c r="T383" s="861"/>
      <c r="U383" s="861"/>
      <c r="V383" s="861"/>
      <c r="W383" s="861"/>
      <c r="X383" s="861"/>
      <c r="Y383" s="861"/>
      <c r="Z383" s="861"/>
    </row>
    <row r="384">
      <c r="A384" s="861"/>
      <c r="B384" s="861"/>
      <c r="C384" s="984"/>
      <c r="D384" s="861"/>
      <c r="E384" s="861"/>
      <c r="F384" s="861"/>
      <c r="G384" s="861"/>
      <c r="H384" s="861"/>
      <c r="I384" s="861"/>
      <c r="J384" s="861"/>
      <c r="K384" s="861"/>
      <c r="L384" s="861"/>
      <c r="M384" s="861"/>
      <c r="N384" s="861"/>
      <c r="O384" s="861"/>
      <c r="P384" s="861"/>
      <c r="Q384" s="861"/>
      <c r="R384" s="861"/>
      <c r="S384" s="861"/>
      <c r="T384" s="861"/>
      <c r="U384" s="861"/>
      <c r="V384" s="861"/>
      <c r="W384" s="861"/>
      <c r="X384" s="861"/>
      <c r="Y384" s="861"/>
      <c r="Z384" s="861"/>
    </row>
    <row r="385">
      <c r="A385" s="861"/>
      <c r="B385" s="861"/>
      <c r="C385" s="984"/>
      <c r="D385" s="861"/>
      <c r="E385" s="861"/>
      <c r="F385" s="861"/>
      <c r="G385" s="861"/>
      <c r="H385" s="861"/>
      <c r="I385" s="861"/>
      <c r="J385" s="861"/>
      <c r="K385" s="861"/>
      <c r="L385" s="861"/>
      <c r="M385" s="861"/>
      <c r="N385" s="861"/>
      <c r="O385" s="861"/>
      <c r="P385" s="861"/>
      <c r="Q385" s="861"/>
      <c r="R385" s="861"/>
      <c r="S385" s="861"/>
      <c r="T385" s="861"/>
      <c r="U385" s="861"/>
      <c r="V385" s="861"/>
      <c r="W385" s="861"/>
      <c r="X385" s="861"/>
      <c r="Y385" s="861"/>
      <c r="Z385" s="861"/>
    </row>
    <row r="386">
      <c r="A386" s="861"/>
      <c r="B386" s="861"/>
      <c r="C386" s="984"/>
      <c r="D386" s="861"/>
      <c r="E386" s="861"/>
      <c r="F386" s="861"/>
      <c r="G386" s="861"/>
      <c r="H386" s="861"/>
      <c r="I386" s="861"/>
      <c r="J386" s="861"/>
      <c r="K386" s="861"/>
      <c r="L386" s="861"/>
      <c r="M386" s="861"/>
      <c r="N386" s="861"/>
      <c r="O386" s="861"/>
      <c r="P386" s="861"/>
      <c r="Q386" s="861"/>
      <c r="R386" s="861"/>
      <c r="S386" s="861"/>
      <c r="T386" s="861"/>
      <c r="U386" s="861"/>
      <c r="V386" s="861"/>
      <c r="W386" s="861"/>
      <c r="X386" s="861"/>
      <c r="Y386" s="861"/>
      <c r="Z386" s="861"/>
    </row>
    <row r="387">
      <c r="A387" s="861"/>
      <c r="B387" s="861"/>
      <c r="C387" s="984"/>
      <c r="D387" s="861"/>
      <c r="E387" s="861"/>
      <c r="F387" s="861"/>
      <c r="G387" s="861"/>
      <c r="H387" s="861"/>
      <c r="I387" s="861"/>
      <c r="J387" s="861"/>
      <c r="K387" s="861"/>
      <c r="L387" s="861"/>
      <c r="M387" s="861"/>
      <c r="N387" s="861"/>
      <c r="O387" s="861"/>
      <c r="P387" s="861"/>
      <c r="Q387" s="861"/>
      <c r="R387" s="861"/>
      <c r="S387" s="861"/>
      <c r="T387" s="861"/>
      <c r="U387" s="861"/>
      <c r="V387" s="861"/>
      <c r="W387" s="861"/>
      <c r="X387" s="861"/>
      <c r="Y387" s="861"/>
      <c r="Z387" s="861"/>
    </row>
    <row r="388">
      <c r="A388" s="861"/>
      <c r="B388" s="861"/>
      <c r="C388" s="984"/>
      <c r="D388" s="861"/>
      <c r="E388" s="861"/>
      <c r="F388" s="861"/>
      <c r="G388" s="861"/>
      <c r="H388" s="861"/>
      <c r="I388" s="861"/>
      <c r="J388" s="861"/>
      <c r="K388" s="861"/>
      <c r="L388" s="861"/>
      <c r="M388" s="861"/>
      <c r="N388" s="861"/>
      <c r="O388" s="861"/>
      <c r="P388" s="861"/>
      <c r="Q388" s="861"/>
      <c r="R388" s="861"/>
      <c r="S388" s="861"/>
      <c r="T388" s="861"/>
      <c r="U388" s="861"/>
      <c r="V388" s="861"/>
      <c r="W388" s="861"/>
      <c r="X388" s="861"/>
      <c r="Y388" s="861"/>
      <c r="Z388" s="861"/>
    </row>
    <row r="389">
      <c r="A389" s="861"/>
      <c r="B389" s="861"/>
      <c r="C389" s="984"/>
      <c r="D389" s="861"/>
      <c r="E389" s="861"/>
      <c r="F389" s="861"/>
      <c r="G389" s="861"/>
      <c r="H389" s="861"/>
      <c r="I389" s="861"/>
      <c r="J389" s="861"/>
      <c r="K389" s="861"/>
      <c r="L389" s="861"/>
      <c r="M389" s="861"/>
      <c r="N389" s="861"/>
      <c r="O389" s="861"/>
      <c r="P389" s="861"/>
      <c r="Q389" s="861"/>
      <c r="R389" s="861"/>
      <c r="S389" s="861"/>
      <c r="T389" s="861"/>
      <c r="U389" s="861"/>
      <c r="V389" s="861"/>
      <c r="W389" s="861"/>
      <c r="X389" s="861"/>
      <c r="Y389" s="861"/>
      <c r="Z389" s="861"/>
    </row>
    <row r="390">
      <c r="A390" s="861"/>
      <c r="B390" s="861"/>
      <c r="C390" s="984"/>
      <c r="D390" s="861"/>
      <c r="E390" s="861"/>
      <c r="F390" s="861"/>
      <c r="G390" s="861"/>
      <c r="H390" s="861"/>
      <c r="I390" s="861"/>
      <c r="J390" s="861"/>
      <c r="K390" s="861"/>
      <c r="L390" s="861"/>
      <c r="M390" s="861"/>
      <c r="N390" s="861"/>
      <c r="O390" s="861"/>
      <c r="P390" s="861"/>
      <c r="Q390" s="861"/>
      <c r="R390" s="861"/>
      <c r="S390" s="861"/>
      <c r="T390" s="861"/>
      <c r="U390" s="861"/>
      <c r="V390" s="861"/>
      <c r="W390" s="861"/>
      <c r="X390" s="861"/>
      <c r="Y390" s="861"/>
      <c r="Z390" s="861"/>
    </row>
    <row r="391">
      <c r="A391" s="861"/>
      <c r="B391" s="861"/>
      <c r="C391" s="984"/>
      <c r="D391" s="861"/>
      <c r="E391" s="861"/>
      <c r="F391" s="861"/>
      <c r="G391" s="861"/>
      <c r="H391" s="861"/>
      <c r="I391" s="861"/>
      <c r="J391" s="861"/>
      <c r="K391" s="861"/>
      <c r="L391" s="861"/>
      <c r="M391" s="861"/>
      <c r="N391" s="861"/>
      <c r="O391" s="861"/>
      <c r="P391" s="861"/>
      <c r="Q391" s="861"/>
      <c r="R391" s="861"/>
      <c r="S391" s="861"/>
      <c r="T391" s="861"/>
      <c r="U391" s="861"/>
      <c r="V391" s="861"/>
      <c r="W391" s="861"/>
      <c r="X391" s="861"/>
      <c r="Y391" s="861"/>
      <c r="Z391" s="861"/>
    </row>
    <row r="392">
      <c r="A392" s="861"/>
      <c r="B392" s="861"/>
      <c r="C392" s="984"/>
      <c r="D392" s="861"/>
      <c r="E392" s="861"/>
      <c r="F392" s="861"/>
      <c r="G392" s="861"/>
      <c r="H392" s="861"/>
      <c r="I392" s="861"/>
      <c r="J392" s="861"/>
      <c r="K392" s="861"/>
      <c r="L392" s="861"/>
      <c r="M392" s="861"/>
      <c r="N392" s="861"/>
      <c r="O392" s="861"/>
      <c r="P392" s="861"/>
      <c r="Q392" s="861"/>
      <c r="R392" s="861"/>
      <c r="S392" s="861"/>
      <c r="T392" s="861"/>
      <c r="U392" s="861"/>
      <c r="V392" s="861"/>
      <c r="W392" s="861"/>
      <c r="X392" s="861"/>
      <c r="Y392" s="861"/>
      <c r="Z392" s="861"/>
    </row>
    <row r="393">
      <c r="A393" s="861"/>
      <c r="B393" s="861"/>
      <c r="C393" s="984"/>
      <c r="D393" s="861"/>
      <c r="E393" s="861"/>
      <c r="F393" s="861"/>
      <c r="G393" s="861"/>
      <c r="H393" s="861"/>
      <c r="I393" s="861"/>
      <c r="J393" s="861"/>
      <c r="K393" s="861"/>
      <c r="L393" s="861"/>
      <c r="M393" s="861"/>
      <c r="N393" s="861"/>
      <c r="O393" s="861"/>
      <c r="P393" s="861"/>
      <c r="Q393" s="861"/>
      <c r="R393" s="861"/>
      <c r="S393" s="861"/>
      <c r="T393" s="861"/>
      <c r="U393" s="861"/>
      <c r="V393" s="861"/>
      <c r="W393" s="861"/>
      <c r="X393" s="861"/>
      <c r="Y393" s="861"/>
      <c r="Z393" s="861"/>
    </row>
    <row r="394">
      <c r="A394" s="861"/>
      <c r="B394" s="861"/>
      <c r="C394" s="984"/>
      <c r="D394" s="861"/>
      <c r="E394" s="861"/>
      <c r="F394" s="861"/>
      <c r="G394" s="861"/>
      <c r="H394" s="861"/>
      <c r="I394" s="861"/>
      <c r="J394" s="861"/>
      <c r="K394" s="861"/>
      <c r="L394" s="861"/>
      <c r="M394" s="861"/>
      <c r="N394" s="861"/>
      <c r="O394" s="861"/>
      <c r="P394" s="861"/>
      <c r="Q394" s="861"/>
      <c r="R394" s="861"/>
      <c r="S394" s="861"/>
      <c r="T394" s="861"/>
      <c r="U394" s="861"/>
      <c r="V394" s="861"/>
      <c r="W394" s="861"/>
      <c r="X394" s="861"/>
      <c r="Y394" s="861"/>
      <c r="Z394" s="861"/>
    </row>
    <row r="395">
      <c r="A395" s="861"/>
      <c r="B395" s="861"/>
      <c r="C395" s="984"/>
      <c r="D395" s="861"/>
      <c r="E395" s="861"/>
      <c r="F395" s="861"/>
      <c r="G395" s="861"/>
      <c r="H395" s="861"/>
      <c r="I395" s="861"/>
      <c r="J395" s="861"/>
      <c r="K395" s="861"/>
      <c r="L395" s="861"/>
      <c r="M395" s="861"/>
      <c r="N395" s="861"/>
      <c r="O395" s="861"/>
      <c r="P395" s="861"/>
      <c r="Q395" s="861"/>
      <c r="R395" s="861"/>
      <c r="S395" s="861"/>
      <c r="T395" s="861"/>
      <c r="U395" s="861"/>
      <c r="V395" s="861"/>
      <c r="W395" s="861"/>
      <c r="X395" s="861"/>
      <c r="Y395" s="861"/>
      <c r="Z395" s="861"/>
    </row>
    <row r="396">
      <c r="A396" s="861"/>
      <c r="B396" s="861"/>
      <c r="C396" s="984"/>
      <c r="D396" s="861"/>
      <c r="E396" s="861"/>
      <c r="F396" s="861"/>
      <c r="G396" s="861"/>
      <c r="H396" s="861"/>
      <c r="I396" s="861"/>
      <c r="J396" s="861"/>
      <c r="K396" s="861"/>
      <c r="L396" s="861"/>
      <c r="M396" s="861"/>
      <c r="N396" s="861"/>
      <c r="O396" s="861"/>
      <c r="P396" s="861"/>
      <c r="Q396" s="861"/>
      <c r="R396" s="861"/>
      <c r="S396" s="861"/>
      <c r="T396" s="861"/>
      <c r="U396" s="861"/>
      <c r="V396" s="861"/>
      <c r="W396" s="861"/>
      <c r="X396" s="861"/>
      <c r="Y396" s="861"/>
      <c r="Z396" s="861"/>
    </row>
    <row r="397">
      <c r="A397" s="861"/>
      <c r="B397" s="861"/>
      <c r="C397" s="984"/>
      <c r="D397" s="861"/>
      <c r="E397" s="861"/>
      <c r="F397" s="861"/>
      <c r="G397" s="861"/>
      <c r="H397" s="861"/>
      <c r="I397" s="861"/>
      <c r="J397" s="861"/>
      <c r="K397" s="861"/>
      <c r="L397" s="861"/>
      <c r="M397" s="861"/>
      <c r="N397" s="861"/>
      <c r="O397" s="861"/>
      <c r="P397" s="861"/>
      <c r="Q397" s="861"/>
      <c r="R397" s="861"/>
      <c r="S397" s="861"/>
      <c r="T397" s="861"/>
      <c r="U397" s="861"/>
      <c r="V397" s="861"/>
      <c r="W397" s="861"/>
      <c r="X397" s="861"/>
      <c r="Y397" s="861"/>
      <c r="Z397" s="861"/>
    </row>
    <row r="398">
      <c r="A398" s="861"/>
      <c r="B398" s="861"/>
      <c r="C398" s="984"/>
      <c r="D398" s="861"/>
      <c r="E398" s="861"/>
      <c r="F398" s="861"/>
      <c r="G398" s="861"/>
      <c r="H398" s="861"/>
      <c r="I398" s="861"/>
      <c r="J398" s="861"/>
      <c r="K398" s="861"/>
      <c r="L398" s="861"/>
      <c r="M398" s="861"/>
      <c r="N398" s="861"/>
      <c r="O398" s="861"/>
      <c r="P398" s="861"/>
      <c r="Q398" s="861"/>
      <c r="R398" s="861"/>
      <c r="S398" s="861"/>
      <c r="T398" s="861"/>
      <c r="U398" s="861"/>
      <c r="V398" s="861"/>
      <c r="W398" s="861"/>
      <c r="X398" s="861"/>
      <c r="Y398" s="861"/>
      <c r="Z398" s="861"/>
    </row>
    <row r="399">
      <c r="A399" s="861"/>
      <c r="B399" s="861"/>
      <c r="C399" s="984"/>
      <c r="D399" s="861"/>
      <c r="E399" s="861"/>
      <c r="F399" s="861"/>
      <c r="G399" s="861"/>
      <c r="H399" s="861"/>
      <c r="I399" s="861"/>
      <c r="J399" s="861"/>
      <c r="K399" s="861"/>
      <c r="L399" s="861"/>
      <c r="M399" s="861"/>
      <c r="N399" s="861"/>
      <c r="O399" s="861"/>
      <c r="P399" s="861"/>
      <c r="Q399" s="861"/>
      <c r="R399" s="861"/>
      <c r="S399" s="861"/>
      <c r="T399" s="861"/>
      <c r="U399" s="861"/>
      <c r="V399" s="861"/>
      <c r="W399" s="861"/>
      <c r="X399" s="861"/>
      <c r="Y399" s="861"/>
      <c r="Z399" s="861"/>
    </row>
    <row r="400">
      <c r="A400" s="861"/>
      <c r="B400" s="861"/>
      <c r="C400" s="984"/>
      <c r="D400" s="861"/>
      <c r="E400" s="861"/>
      <c r="F400" s="861"/>
      <c r="G400" s="861"/>
      <c r="H400" s="861"/>
      <c r="I400" s="861"/>
      <c r="J400" s="861"/>
      <c r="K400" s="861"/>
      <c r="L400" s="861"/>
      <c r="M400" s="861"/>
      <c r="N400" s="861"/>
      <c r="O400" s="861"/>
      <c r="P400" s="861"/>
      <c r="Q400" s="861"/>
      <c r="R400" s="861"/>
      <c r="S400" s="861"/>
      <c r="T400" s="861"/>
      <c r="U400" s="861"/>
      <c r="V400" s="861"/>
      <c r="W400" s="861"/>
      <c r="X400" s="861"/>
      <c r="Y400" s="861"/>
      <c r="Z400" s="861"/>
    </row>
    <row r="401">
      <c r="A401" s="861"/>
      <c r="B401" s="861"/>
      <c r="C401" s="984"/>
      <c r="D401" s="861"/>
      <c r="E401" s="861"/>
      <c r="F401" s="861"/>
      <c r="G401" s="861"/>
      <c r="H401" s="861"/>
      <c r="I401" s="861"/>
      <c r="J401" s="861"/>
      <c r="K401" s="861"/>
      <c r="L401" s="861"/>
      <c r="M401" s="861"/>
      <c r="N401" s="861"/>
      <c r="O401" s="861"/>
      <c r="P401" s="861"/>
      <c r="Q401" s="861"/>
      <c r="R401" s="861"/>
      <c r="S401" s="861"/>
      <c r="T401" s="861"/>
      <c r="U401" s="861"/>
      <c r="V401" s="861"/>
      <c r="W401" s="861"/>
      <c r="X401" s="861"/>
      <c r="Y401" s="861"/>
      <c r="Z401" s="861"/>
    </row>
    <row r="402">
      <c r="A402" s="861"/>
      <c r="B402" s="861"/>
      <c r="C402" s="984"/>
      <c r="D402" s="861"/>
      <c r="E402" s="861"/>
      <c r="F402" s="861"/>
      <c r="G402" s="861"/>
      <c r="H402" s="861"/>
      <c r="I402" s="861"/>
      <c r="J402" s="861"/>
      <c r="K402" s="861"/>
      <c r="L402" s="861"/>
      <c r="M402" s="861"/>
      <c r="N402" s="861"/>
      <c r="O402" s="861"/>
      <c r="P402" s="861"/>
      <c r="Q402" s="861"/>
      <c r="R402" s="861"/>
      <c r="S402" s="861"/>
      <c r="T402" s="861"/>
      <c r="U402" s="861"/>
      <c r="V402" s="861"/>
      <c r="W402" s="861"/>
      <c r="X402" s="861"/>
      <c r="Y402" s="861"/>
      <c r="Z402" s="861"/>
    </row>
    <row r="403">
      <c r="A403" s="861"/>
      <c r="B403" s="861"/>
      <c r="C403" s="984"/>
      <c r="D403" s="861"/>
      <c r="E403" s="861"/>
      <c r="F403" s="861"/>
      <c r="G403" s="861"/>
      <c r="H403" s="861"/>
      <c r="I403" s="861"/>
      <c r="J403" s="861"/>
      <c r="K403" s="861"/>
      <c r="L403" s="861"/>
      <c r="M403" s="861"/>
      <c r="N403" s="861"/>
      <c r="O403" s="861"/>
      <c r="P403" s="861"/>
      <c r="Q403" s="861"/>
      <c r="R403" s="861"/>
      <c r="S403" s="861"/>
      <c r="T403" s="861"/>
      <c r="U403" s="861"/>
      <c r="V403" s="861"/>
      <c r="W403" s="861"/>
      <c r="X403" s="861"/>
      <c r="Y403" s="861"/>
      <c r="Z403" s="861"/>
    </row>
    <row r="404">
      <c r="A404" s="861"/>
      <c r="B404" s="861"/>
      <c r="C404" s="984"/>
      <c r="D404" s="861"/>
      <c r="E404" s="861"/>
      <c r="F404" s="861"/>
      <c r="G404" s="861"/>
      <c r="H404" s="861"/>
      <c r="I404" s="861"/>
      <c r="J404" s="861"/>
      <c r="K404" s="861"/>
      <c r="L404" s="861"/>
      <c r="M404" s="861"/>
      <c r="N404" s="861"/>
      <c r="O404" s="861"/>
      <c r="P404" s="861"/>
      <c r="Q404" s="861"/>
      <c r="R404" s="861"/>
      <c r="S404" s="861"/>
      <c r="T404" s="861"/>
      <c r="U404" s="861"/>
      <c r="V404" s="861"/>
      <c r="W404" s="861"/>
      <c r="X404" s="861"/>
      <c r="Y404" s="861"/>
      <c r="Z404" s="861"/>
    </row>
    <row r="405">
      <c r="A405" s="861"/>
      <c r="B405" s="861"/>
      <c r="C405" s="984"/>
      <c r="D405" s="861"/>
      <c r="E405" s="861"/>
      <c r="F405" s="861"/>
      <c r="G405" s="861"/>
      <c r="H405" s="861"/>
      <c r="I405" s="861"/>
      <c r="J405" s="861"/>
      <c r="K405" s="861"/>
      <c r="L405" s="861"/>
      <c r="M405" s="861"/>
      <c r="N405" s="861"/>
      <c r="O405" s="861"/>
      <c r="P405" s="861"/>
      <c r="Q405" s="861"/>
      <c r="R405" s="861"/>
      <c r="S405" s="861"/>
      <c r="T405" s="861"/>
      <c r="U405" s="861"/>
      <c r="V405" s="861"/>
      <c r="W405" s="861"/>
      <c r="X405" s="861"/>
      <c r="Y405" s="861"/>
      <c r="Z405" s="861"/>
    </row>
    <row r="406">
      <c r="A406" s="861"/>
      <c r="B406" s="861"/>
      <c r="C406" s="984"/>
      <c r="D406" s="861"/>
      <c r="E406" s="861"/>
      <c r="F406" s="861"/>
      <c r="G406" s="861"/>
      <c r="H406" s="861"/>
      <c r="I406" s="861"/>
      <c r="J406" s="861"/>
      <c r="K406" s="861"/>
      <c r="L406" s="861"/>
      <c r="M406" s="861"/>
      <c r="N406" s="861"/>
      <c r="O406" s="861"/>
      <c r="P406" s="861"/>
      <c r="Q406" s="861"/>
      <c r="R406" s="861"/>
      <c r="S406" s="861"/>
      <c r="T406" s="861"/>
      <c r="U406" s="861"/>
      <c r="V406" s="861"/>
      <c r="W406" s="861"/>
      <c r="X406" s="861"/>
      <c r="Y406" s="861"/>
      <c r="Z406" s="861"/>
    </row>
    <row r="407">
      <c r="A407" s="861"/>
      <c r="B407" s="861"/>
      <c r="C407" s="984"/>
      <c r="D407" s="861"/>
      <c r="E407" s="861"/>
      <c r="F407" s="861"/>
      <c r="G407" s="861"/>
      <c r="H407" s="861"/>
      <c r="I407" s="861"/>
      <c r="J407" s="861"/>
      <c r="K407" s="861"/>
      <c r="L407" s="861"/>
      <c r="M407" s="861"/>
      <c r="N407" s="861"/>
      <c r="O407" s="861"/>
      <c r="P407" s="861"/>
      <c r="Q407" s="861"/>
      <c r="R407" s="861"/>
      <c r="S407" s="861"/>
      <c r="T407" s="861"/>
      <c r="U407" s="861"/>
      <c r="V407" s="861"/>
      <c r="W407" s="861"/>
      <c r="X407" s="861"/>
      <c r="Y407" s="861"/>
      <c r="Z407" s="861"/>
    </row>
    <row r="408">
      <c r="A408" s="861"/>
      <c r="B408" s="861"/>
      <c r="C408" s="984"/>
      <c r="D408" s="861"/>
      <c r="E408" s="861"/>
      <c r="F408" s="861"/>
      <c r="G408" s="861"/>
      <c r="H408" s="861"/>
      <c r="I408" s="861"/>
      <c r="J408" s="861"/>
      <c r="K408" s="861"/>
      <c r="L408" s="861"/>
      <c r="M408" s="861"/>
      <c r="N408" s="861"/>
      <c r="O408" s="861"/>
      <c r="P408" s="861"/>
      <c r="Q408" s="861"/>
      <c r="R408" s="861"/>
      <c r="S408" s="861"/>
      <c r="T408" s="861"/>
      <c r="U408" s="861"/>
      <c r="V408" s="861"/>
      <c r="W408" s="861"/>
      <c r="X408" s="861"/>
      <c r="Y408" s="861"/>
      <c r="Z408" s="861"/>
    </row>
    <row r="409">
      <c r="A409" s="861"/>
      <c r="B409" s="861"/>
      <c r="C409" s="984"/>
      <c r="D409" s="861"/>
      <c r="E409" s="861"/>
      <c r="F409" s="861"/>
      <c r="G409" s="861"/>
      <c r="H409" s="861"/>
      <c r="I409" s="861"/>
      <c r="J409" s="861"/>
      <c r="K409" s="861"/>
      <c r="L409" s="861"/>
      <c r="M409" s="861"/>
      <c r="N409" s="861"/>
      <c r="O409" s="861"/>
      <c r="P409" s="861"/>
      <c r="Q409" s="861"/>
      <c r="R409" s="861"/>
      <c r="S409" s="861"/>
      <c r="T409" s="861"/>
      <c r="U409" s="861"/>
      <c r="V409" s="861"/>
      <c r="W409" s="861"/>
      <c r="X409" s="861"/>
      <c r="Y409" s="861"/>
      <c r="Z409" s="861"/>
    </row>
    <row r="410">
      <c r="A410" s="861"/>
      <c r="B410" s="861"/>
      <c r="C410" s="984"/>
      <c r="D410" s="861"/>
      <c r="E410" s="861"/>
      <c r="F410" s="861"/>
      <c r="G410" s="861"/>
      <c r="H410" s="861"/>
      <c r="I410" s="861"/>
      <c r="J410" s="861"/>
      <c r="K410" s="861"/>
      <c r="L410" s="861"/>
      <c r="M410" s="861"/>
      <c r="N410" s="861"/>
      <c r="O410" s="861"/>
      <c r="P410" s="861"/>
      <c r="Q410" s="861"/>
      <c r="R410" s="861"/>
      <c r="S410" s="861"/>
      <c r="T410" s="861"/>
      <c r="U410" s="861"/>
      <c r="V410" s="861"/>
      <c r="W410" s="861"/>
      <c r="X410" s="861"/>
      <c r="Y410" s="861"/>
      <c r="Z410" s="861"/>
    </row>
    <row r="411">
      <c r="A411" s="861"/>
      <c r="B411" s="861"/>
      <c r="C411" s="984"/>
      <c r="D411" s="861"/>
      <c r="E411" s="861"/>
      <c r="F411" s="861"/>
      <c r="G411" s="861"/>
      <c r="H411" s="861"/>
      <c r="I411" s="861"/>
      <c r="J411" s="861"/>
      <c r="K411" s="861"/>
      <c r="L411" s="861"/>
      <c r="M411" s="861"/>
      <c r="N411" s="861"/>
      <c r="O411" s="861"/>
      <c r="P411" s="861"/>
      <c r="Q411" s="861"/>
      <c r="R411" s="861"/>
      <c r="S411" s="861"/>
      <c r="T411" s="861"/>
      <c r="U411" s="861"/>
      <c r="V411" s="861"/>
      <c r="W411" s="861"/>
      <c r="X411" s="861"/>
      <c r="Y411" s="861"/>
      <c r="Z411" s="861"/>
    </row>
    <row r="412">
      <c r="A412" s="861"/>
      <c r="B412" s="861"/>
      <c r="C412" s="984"/>
      <c r="D412" s="861"/>
      <c r="E412" s="861"/>
      <c r="F412" s="861"/>
      <c r="G412" s="861"/>
      <c r="H412" s="861"/>
      <c r="I412" s="861"/>
      <c r="J412" s="861"/>
      <c r="K412" s="861"/>
      <c r="L412" s="861"/>
      <c r="M412" s="861"/>
      <c r="N412" s="861"/>
      <c r="O412" s="861"/>
      <c r="P412" s="861"/>
      <c r="Q412" s="861"/>
      <c r="R412" s="861"/>
      <c r="S412" s="861"/>
      <c r="T412" s="861"/>
      <c r="U412" s="861"/>
      <c r="V412" s="861"/>
      <c r="W412" s="861"/>
      <c r="X412" s="861"/>
      <c r="Y412" s="861"/>
      <c r="Z412" s="861"/>
    </row>
    <row r="413">
      <c r="A413" s="861"/>
      <c r="B413" s="861"/>
      <c r="C413" s="984"/>
      <c r="D413" s="861"/>
      <c r="E413" s="861"/>
      <c r="F413" s="861"/>
      <c r="G413" s="861"/>
      <c r="H413" s="861"/>
      <c r="I413" s="861"/>
      <c r="J413" s="861"/>
      <c r="K413" s="861"/>
      <c r="L413" s="861"/>
      <c r="M413" s="861"/>
      <c r="N413" s="861"/>
      <c r="O413" s="861"/>
      <c r="P413" s="861"/>
      <c r="Q413" s="861"/>
      <c r="R413" s="861"/>
      <c r="S413" s="861"/>
      <c r="T413" s="861"/>
      <c r="U413" s="861"/>
      <c r="V413" s="861"/>
      <c r="W413" s="861"/>
      <c r="X413" s="861"/>
      <c r="Y413" s="861"/>
      <c r="Z413" s="861"/>
    </row>
    <row r="414">
      <c r="A414" s="861"/>
      <c r="B414" s="861"/>
      <c r="C414" s="984"/>
      <c r="D414" s="861"/>
      <c r="E414" s="861"/>
      <c r="F414" s="861"/>
      <c r="G414" s="861"/>
      <c r="H414" s="861"/>
      <c r="I414" s="861"/>
      <c r="J414" s="861"/>
      <c r="K414" s="861"/>
      <c r="L414" s="861"/>
      <c r="M414" s="861"/>
      <c r="N414" s="861"/>
      <c r="O414" s="861"/>
      <c r="P414" s="861"/>
      <c r="Q414" s="861"/>
      <c r="R414" s="861"/>
      <c r="S414" s="861"/>
      <c r="T414" s="861"/>
      <c r="U414" s="861"/>
      <c r="V414" s="861"/>
      <c r="W414" s="861"/>
      <c r="X414" s="861"/>
      <c r="Y414" s="861"/>
      <c r="Z414" s="861"/>
    </row>
    <row r="415">
      <c r="A415" s="861"/>
      <c r="B415" s="861"/>
      <c r="C415" s="984"/>
      <c r="D415" s="861"/>
      <c r="E415" s="861"/>
      <c r="F415" s="861"/>
      <c r="G415" s="861"/>
      <c r="H415" s="861"/>
      <c r="I415" s="861"/>
      <c r="J415" s="861"/>
      <c r="K415" s="861"/>
      <c r="L415" s="861"/>
      <c r="M415" s="861"/>
      <c r="N415" s="861"/>
      <c r="O415" s="861"/>
      <c r="P415" s="861"/>
      <c r="Q415" s="861"/>
      <c r="R415" s="861"/>
      <c r="S415" s="861"/>
      <c r="T415" s="861"/>
      <c r="U415" s="861"/>
      <c r="V415" s="861"/>
      <c r="W415" s="861"/>
      <c r="X415" s="861"/>
      <c r="Y415" s="861"/>
      <c r="Z415" s="861"/>
    </row>
    <row r="416">
      <c r="A416" s="861"/>
      <c r="B416" s="861"/>
      <c r="C416" s="984"/>
      <c r="D416" s="861"/>
      <c r="E416" s="861"/>
      <c r="F416" s="861"/>
      <c r="G416" s="861"/>
      <c r="H416" s="861"/>
      <c r="I416" s="861"/>
      <c r="J416" s="861"/>
      <c r="K416" s="861"/>
      <c r="L416" s="861"/>
      <c r="M416" s="861"/>
      <c r="N416" s="861"/>
      <c r="O416" s="861"/>
      <c r="P416" s="861"/>
      <c r="Q416" s="861"/>
      <c r="R416" s="861"/>
      <c r="S416" s="861"/>
      <c r="T416" s="861"/>
      <c r="U416" s="861"/>
      <c r="V416" s="861"/>
      <c r="W416" s="861"/>
      <c r="X416" s="861"/>
      <c r="Y416" s="861"/>
      <c r="Z416" s="861"/>
    </row>
    <row r="417">
      <c r="A417" s="861"/>
      <c r="B417" s="861"/>
      <c r="C417" s="984"/>
      <c r="D417" s="861"/>
      <c r="E417" s="861"/>
      <c r="F417" s="861"/>
      <c r="G417" s="861"/>
      <c r="H417" s="861"/>
      <c r="I417" s="861"/>
      <c r="J417" s="861"/>
      <c r="K417" s="861"/>
      <c r="L417" s="861"/>
      <c r="M417" s="861"/>
      <c r="N417" s="861"/>
      <c r="O417" s="861"/>
      <c r="P417" s="861"/>
      <c r="Q417" s="861"/>
      <c r="R417" s="861"/>
      <c r="S417" s="861"/>
      <c r="T417" s="861"/>
      <c r="U417" s="861"/>
      <c r="V417" s="861"/>
      <c r="W417" s="861"/>
      <c r="X417" s="861"/>
      <c r="Y417" s="861"/>
      <c r="Z417" s="861"/>
    </row>
    <row r="418">
      <c r="A418" s="861"/>
      <c r="B418" s="861"/>
      <c r="C418" s="984"/>
      <c r="D418" s="861"/>
      <c r="E418" s="861"/>
      <c r="F418" s="861"/>
      <c r="G418" s="861"/>
      <c r="H418" s="861"/>
      <c r="I418" s="861"/>
      <c r="J418" s="861"/>
      <c r="K418" s="861"/>
      <c r="L418" s="861"/>
      <c r="M418" s="861"/>
      <c r="N418" s="861"/>
      <c r="O418" s="861"/>
      <c r="P418" s="861"/>
      <c r="Q418" s="861"/>
      <c r="R418" s="861"/>
      <c r="S418" s="861"/>
      <c r="T418" s="861"/>
      <c r="U418" s="861"/>
      <c r="V418" s="861"/>
      <c r="W418" s="861"/>
      <c r="X418" s="861"/>
      <c r="Y418" s="861"/>
      <c r="Z418" s="861"/>
    </row>
    <row r="419">
      <c r="A419" s="861"/>
      <c r="B419" s="861"/>
      <c r="C419" s="984"/>
      <c r="D419" s="861"/>
      <c r="E419" s="861"/>
      <c r="F419" s="861"/>
      <c r="G419" s="861"/>
      <c r="H419" s="861"/>
      <c r="I419" s="861"/>
      <c r="J419" s="861"/>
      <c r="K419" s="861"/>
      <c r="L419" s="861"/>
      <c r="M419" s="861"/>
      <c r="N419" s="861"/>
      <c r="O419" s="861"/>
      <c r="P419" s="861"/>
      <c r="Q419" s="861"/>
      <c r="R419" s="861"/>
      <c r="S419" s="861"/>
      <c r="T419" s="861"/>
      <c r="U419" s="861"/>
      <c r="V419" s="861"/>
      <c r="W419" s="861"/>
      <c r="X419" s="861"/>
      <c r="Y419" s="861"/>
      <c r="Z419" s="861"/>
    </row>
    <row r="420">
      <c r="A420" s="861"/>
      <c r="B420" s="861"/>
      <c r="C420" s="984"/>
      <c r="D420" s="861"/>
      <c r="E420" s="861"/>
      <c r="F420" s="861"/>
      <c r="G420" s="861"/>
      <c r="H420" s="861"/>
      <c r="I420" s="861"/>
      <c r="J420" s="861"/>
      <c r="K420" s="861"/>
      <c r="L420" s="861"/>
      <c r="M420" s="861"/>
      <c r="N420" s="861"/>
      <c r="O420" s="861"/>
      <c r="P420" s="861"/>
      <c r="Q420" s="861"/>
      <c r="R420" s="861"/>
      <c r="S420" s="861"/>
      <c r="T420" s="861"/>
      <c r="U420" s="861"/>
      <c r="V420" s="861"/>
      <c r="W420" s="861"/>
      <c r="X420" s="861"/>
      <c r="Y420" s="861"/>
      <c r="Z420" s="861"/>
    </row>
    <row r="421">
      <c r="A421" s="861"/>
      <c r="B421" s="861"/>
      <c r="C421" s="984"/>
      <c r="D421" s="861"/>
      <c r="E421" s="861"/>
      <c r="F421" s="861"/>
      <c r="G421" s="861"/>
      <c r="H421" s="861"/>
      <c r="I421" s="861"/>
      <c r="J421" s="861"/>
      <c r="K421" s="861"/>
      <c r="L421" s="861"/>
      <c r="M421" s="861"/>
      <c r="N421" s="861"/>
      <c r="O421" s="861"/>
      <c r="P421" s="861"/>
      <c r="Q421" s="861"/>
      <c r="R421" s="861"/>
      <c r="S421" s="861"/>
      <c r="T421" s="861"/>
      <c r="U421" s="861"/>
      <c r="V421" s="861"/>
      <c r="W421" s="861"/>
      <c r="X421" s="861"/>
      <c r="Y421" s="861"/>
      <c r="Z421" s="861"/>
    </row>
    <row r="422">
      <c r="A422" s="861"/>
      <c r="B422" s="861"/>
      <c r="C422" s="984"/>
      <c r="D422" s="861"/>
      <c r="E422" s="861"/>
      <c r="F422" s="861"/>
      <c r="G422" s="861"/>
      <c r="H422" s="861"/>
      <c r="I422" s="861"/>
      <c r="J422" s="861"/>
      <c r="K422" s="861"/>
      <c r="L422" s="861"/>
      <c r="M422" s="861"/>
      <c r="N422" s="861"/>
      <c r="O422" s="861"/>
      <c r="P422" s="861"/>
      <c r="Q422" s="861"/>
      <c r="R422" s="861"/>
      <c r="S422" s="861"/>
      <c r="T422" s="861"/>
      <c r="U422" s="861"/>
      <c r="V422" s="861"/>
      <c r="W422" s="861"/>
      <c r="X422" s="861"/>
      <c r="Y422" s="861"/>
      <c r="Z422" s="861"/>
    </row>
    <row r="423">
      <c r="A423" s="861"/>
      <c r="B423" s="861"/>
      <c r="C423" s="984"/>
      <c r="D423" s="861"/>
      <c r="E423" s="861"/>
      <c r="F423" s="861"/>
      <c r="G423" s="861"/>
      <c r="H423" s="861"/>
      <c r="I423" s="861"/>
      <c r="J423" s="861"/>
      <c r="K423" s="861"/>
      <c r="L423" s="861"/>
      <c r="M423" s="861"/>
      <c r="N423" s="861"/>
      <c r="O423" s="861"/>
      <c r="P423" s="861"/>
      <c r="Q423" s="861"/>
      <c r="R423" s="861"/>
      <c r="S423" s="861"/>
      <c r="T423" s="861"/>
      <c r="U423" s="861"/>
      <c r="V423" s="861"/>
      <c r="W423" s="861"/>
      <c r="X423" s="861"/>
      <c r="Y423" s="861"/>
      <c r="Z423" s="861"/>
    </row>
    <row r="424">
      <c r="A424" s="861"/>
      <c r="B424" s="861"/>
      <c r="C424" s="984"/>
      <c r="D424" s="861"/>
      <c r="E424" s="861"/>
      <c r="F424" s="861"/>
      <c r="G424" s="861"/>
      <c r="H424" s="861"/>
      <c r="I424" s="861"/>
      <c r="J424" s="861"/>
      <c r="K424" s="861"/>
      <c r="L424" s="861"/>
      <c r="M424" s="861"/>
      <c r="N424" s="861"/>
      <c r="O424" s="861"/>
      <c r="P424" s="861"/>
      <c r="Q424" s="861"/>
      <c r="R424" s="861"/>
      <c r="S424" s="861"/>
      <c r="T424" s="861"/>
      <c r="U424" s="861"/>
      <c r="V424" s="861"/>
      <c r="W424" s="861"/>
      <c r="X424" s="861"/>
      <c r="Y424" s="861"/>
      <c r="Z424" s="861"/>
    </row>
    <row r="425">
      <c r="A425" s="861"/>
      <c r="B425" s="861"/>
      <c r="C425" s="984"/>
      <c r="D425" s="861"/>
      <c r="E425" s="861"/>
      <c r="F425" s="861"/>
      <c r="G425" s="861"/>
      <c r="H425" s="861"/>
      <c r="I425" s="861"/>
      <c r="J425" s="861"/>
      <c r="K425" s="861"/>
      <c r="L425" s="861"/>
      <c r="M425" s="861"/>
      <c r="N425" s="861"/>
      <c r="O425" s="861"/>
      <c r="P425" s="861"/>
      <c r="Q425" s="861"/>
      <c r="R425" s="861"/>
      <c r="S425" s="861"/>
      <c r="T425" s="861"/>
      <c r="U425" s="861"/>
      <c r="V425" s="861"/>
      <c r="W425" s="861"/>
      <c r="X425" s="861"/>
      <c r="Y425" s="861"/>
      <c r="Z425" s="861"/>
    </row>
    <row r="426">
      <c r="A426" s="861"/>
      <c r="B426" s="861"/>
      <c r="C426" s="984"/>
      <c r="D426" s="861"/>
      <c r="E426" s="861"/>
      <c r="F426" s="861"/>
      <c r="G426" s="861"/>
      <c r="H426" s="861"/>
      <c r="I426" s="861"/>
      <c r="J426" s="861"/>
      <c r="K426" s="861"/>
      <c r="L426" s="861"/>
      <c r="M426" s="861"/>
      <c r="N426" s="861"/>
      <c r="O426" s="861"/>
      <c r="P426" s="861"/>
      <c r="Q426" s="861"/>
      <c r="R426" s="861"/>
      <c r="S426" s="861"/>
      <c r="T426" s="861"/>
      <c r="U426" s="861"/>
      <c r="V426" s="861"/>
      <c r="W426" s="861"/>
      <c r="X426" s="861"/>
      <c r="Y426" s="861"/>
      <c r="Z426" s="861"/>
    </row>
    <row r="427">
      <c r="A427" s="861"/>
      <c r="B427" s="861"/>
      <c r="C427" s="984"/>
      <c r="D427" s="861"/>
      <c r="E427" s="861"/>
      <c r="F427" s="861"/>
      <c r="G427" s="861"/>
      <c r="H427" s="861"/>
      <c r="I427" s="861"/>
      <c r="J427" s="861"/>
      <c r="K427" s="861"/>
      <c r="L427" s="861"/>
      <c r="M427" s="861"/>
      <c r="N427" s="861"/>
      <c r="O427" s="861"/>
      <c r="P427" s="861"/>
      <c r="Q427" s="861"/>
      <c r="R427" s="861"/>
      <c r="S427" s="861"/>
      <c r="T427" s="861"/>
      <c r="U427" s="861"/>
      <c r="V427" s="861"/>
      <c r="W427" s="861"/>
      <c r="X427" s="861"/>
      <c r="Y427" s="861"/>
      <c r="Z427" s="861"/>
    </row>
    <row r="428">
      <c r="A428" s="861"/>
      <c r="B428" s="861"/>
      <c r="C428" s="984"/>
      <c r="D428" s="861"/>
      <c r="E428" s="861"/>
      <c r="F428" s="861"/>
      <c r="G428" s="861"/>
      <c r="H428" s="861"/>
      <c r="I428" s="861"/>
      <c r="J428" s="861"/>
      <c r="K428" s="861"/>
      <c r="L428" s="861"/>
      <c r="M428" s="861"/>
      <c r="N428" s="861"/>
      <c r="O428" s="861"/>
      <c r="P428" s="861"/>
      <c r="Q428" s="861"/>
      <c r="R428" s="861"/>
      <c r="S428" s="861"/>
      <c r="T428" s="861"/>
      <c r="U428" s="861"/>
      <c r="V428" s="861"/>
      <c r="W428" s="861"/>
      <c r="X428" s="861"/>
      <c r="Y428" s="861"/>
      <c r="Z428" s="861"/>
    </row>
    <row r="429">
      <c r="A429" s="861"/>
      <c r="B429" s="861"/>
      <c r="C429" s="984"/>
      <c r="D429" s="861"/>
      <c r="E429" s="861"/>
      <c r="F429" s="861"/>
      <c r="G429" s="861"/>
      <c r="H429" s="861"/>
      <c r="I429" s="861"/>
      <c r="J429" s="861"/>
      <c r="K429" s="861"/>
      <c r="L429" s="861"/>
      <c r="M429" s="861"/>
      <c r="N429" s="861"/>
      <c r="O429" s="861"/>
      <c r="P429" s="861"/>
      <c r="Q429" s="861"/>
      <c r="R429" s="861"/>
      <c r="S429" s="861"/>
      <c r="T429" s="861"/>
      <c r="U429" s="861"/>
      <c r="V429" s="861"/>
      <c r="W429" s="861"/>
      <c r="X429" s="861"/>
      <c r="Y429" s="861"/>
      <c r="Z429" s="861"/>
    </row>
    <row r="430">
      <c r="A430" s="861"/>
      <c r="B430" s="861"/>
      <c r="C430" s="984"/>
      <c r="D430" s="861"/>
      <c r="E430" s="861"/>
      <c r="F430" s="861"/>
      <c r="G430" s="861"/>
      <c r="H430" s="861"/>
      <c r="I430" s="861"/>
      <c r="J430" s="861"/>
      <c r="K430" s="861"/>
      <c r="L430" s="861"/>
      <c r="M430" s="861"/>
      <c r="N430" s="861"/>
      <c r="O430" s="861"/>
      <c r="P430" s="861"/>
      <c r="Q430" s="861"/>
      <c r="R430" s="861"/>
      <c r="S430" s="861"/>
      <c r="T430" s="861"/>
      <c r="U430" s="861"/>
      <c r="V430" s="861"/>
      <c r="W430" s="861"/>
      <c r="X430" s="861"/>
      <c r="Y430" s="861"/>
      <c r="Z430" s="861"/>
    </row>
    <row r="431">
      <c r="A431" s="861"/>
      <c r="B431" s="861"/>
      <c r="C431" s="984"/>
      <c r="D431" s="861"/>
      <c r="E431" s="861"/>
      <c r="F431" s="861"/>
      <c r="G431" s="861"/>
      <c r="H431" s="861"/>
      <c r="I431" s="861"/>
      <c r="J431" s="861"/>
      <c r="K431" s="861"/>
      <c r="L431" s="861"/>
      <c r="M431" s="861"/>
      <c r="N431" s="861"/>
      <c r="O431" s="861"/>
      <c r="P431" s="861"/>
      <c r="Q431" s="861"/>
      <c r="R431" s="861"/>
      <c r="S431" s="861"/>
      <c r="T431" s="861"/>
      <c r="U431" s="861"/>
      <c r="V431" s="861"/>
      <c r="W431" s="861"/>
      <c r="X431" s="861"/>
      <c r="Y431" s="861"/>
      <c r="Z431" s="861"/>
    </row>
    <row r="432">
      <c r="A432" s="861"/>
      <c r="B432" s="861"/>
      <c r="C432" s="984"/>
      <c r="D432" s="861"/>
      <c r="E432" s="861"/>
      <c r="F432" s="861"/>
      <c r="G432" s="861"/>
      <c r="H432" s="861"/>
      <c r="I432" s="861"/>
      <c r="J432" s="861"/>
      <c r="K432" s="861"/>
      <c r="L432" s="861"/>
      <c r="M432" s="861"/>
      <c r="N432" s="861"/>
      <c r="O432" s="861"/>
      <c r="P432" s="861"/>
      <c r="Q432" s="861"/>
      <c r="R432" s="861"/>
      <c r="S432" s="861"/>
      <c r="T432" s="861"/>
      <c r="U432" s="861"/>
      <c r="V432" s="861"/>
      <c r="W432" s="861"/>
      <c r="X432" s="861"/>
      <c r="Y432" s="861"/>
      <c r="Z432" s="861"/>
    </row>
    <row r="433">
      <c r="A433" s="861"/>
      <c r="B433" s="861"/>
      <c r="C433" s="984"/>
      <c r="D433" s="861"/>
      <c r="E433" s="861"/>
      <c r="F433" s="861"/>
      <c r="G433" s="861"/>
      <c r="H433" s="861"/>
      <c r="I433" s="861"/>
      <c r="J433" s="861"/>
      <c r="K433" s="861"/>
      <c r="L433" s="861"/>
      <c r="M433" s="861"/>
      <c r="N433" s="861"/>
      <c r="O433" s="861"/>
      <c r="P433" s="861"/>
      <c r="Q433" s="861"/>
      <c r="R433" s="861"/>
      <c r="S433" s="861"/>
      <c r="T433" s="861"/>
      <c r="U433" s="861"/>
      <c r="V433" s="861"/>
      <c r="W433" s="861"/>
      <c r="X433" s="861"/>
      <c r="Y433" s="861"/>
      <c r="Z433" s="861"/>
    </row>
    <row r="434">
      <c r="A434" s="861"/>
      <c r="B434" s="861"/>
      <c r="C434" s="984"/>
      <c r="D434" s="861"/>
      <c r="E434" s="861"/>
      <c r="F434" s="861"/>
      <c r="G434" s="861"/>
      <c r="H434" s="861"/>
      <c r="I434" s="861"/>
      <c r="J434" s="861"/>
      <c r="K434" s="861"/>
      <c r="L434" s="861"/>
      <c r="M434" s="861"/>
      <c r="N434" s="861"/>
      <c r="O434" s="861"/>
      <c r="P434" s="861"/>
      <c r="Q434" s="861"/>
      <c r="R434" s="861"/>
      <c r="S434" s="861"/>
      <c r="T434" s="861"/>
      <c r="U434" s="861"/>
      <c r="V434" s="861"/>
      <c r="W434" s="861"/>
      <c r="X434" s="861"/>
      <c r="Y434" s="861"/>
      <c r="Z434" s="861"/>
    </row>
    <row r="435">
      <c r="A435" s="861"/>
      <c r="B435" s="861"/>
      <c r="C435" s="984"/>
      <c r="D435" s="861"/>
      <c r="E435" s="861"/>
      <c r="F435" s="861"/>
      <c r="G435" s="861"/>
      <c r="H435" s="861"/>
      <c r="I435" s="861"/>
      <c r="J435" s="861"/>
      <c r="K435" s="861"/>
      <c r="L435" s="861"/>
      <c r="M435" s="861"/>
      <c r="N435" s="861"/>
      <c r="O435" s="861"/>
      <c r="P435" s="861"/>
      <c r="Q435" s="861"/>
      <c r="R435" s="861"/>
      <c r="S435" s="861"/>
      <c r="T435" s="861"/>
      <c r="U435" s="861"/>
      <c r="V435" s="861"/>
      <c r="W435" s="861"/>
      <c r="X435" s="861"/>
      <c r="Y435" s="861"/>
      <c r="Z435" s="861"/>
    </row>
    <row r="436">
      <c r="A436" s="861"/>
      <c r="B436" s="861"/>
      <c r="C436" s="984"/>
      <c r="D436" s="861"/>
      <c r="E436" s="861"/>
      <c r="F436" s="861"/>
      <c r="G436" s="861"/>
      <c r="H436" s="861"/>
      <c r="I436" s="861"/>
      <c r="J436" s="861"/>
      <c r="K436" s="861"/>
      <c r="L436" s="861"/>
      <c r="M436" s="861"/>
      <c r="N436" s="861"/>
      <c r="O436" s="861"/>
      <c r="P436" s="861"/>
      <c r="Q436" s="861"/>
      <c r="R436" s="861"/>
      <c r="S436" s="861"/>
      <c r="T436" s="861"/>
      <c r="U436" s="861"/>
      <c r="V436" s="861"/>
      <c r="W436" s="861"/>
      <c r="X436" s="861"/>
      <c r="Y436" s="861"/>
      <c r="Z436" s="861"/>
    </row>
    <row r="437">
      <c r="A437" s="861"/>
      <c r="B437" s="861"/>
      <c r="C437" s="984"/>
      <c r="D437" s="861"/>
      <c r="E437" s="861"/>
      <c r="F437" s="861"/>
      <c r="G437" s="861"/>
      <c r="H437" s="861"/>
      <c r="I437" s="861"/>
      <c r="J437" s="861"/>
      <c r="K437" s="861"/>
      <c r="L437" s="861"/>
      <c r="M437" s="861"/>
      <c r="N437" s="861"/>
      <c r="O437" s="861"/>
      <c r="P437" s="861"/>
      <c r="Q437" s="861"/>
      <c r="R437" s="861"/>
      <c r="S437" s="861"/>
      <c r="T437" s="861"/>
      <c r="U437" s="861"/>
      <c r="V437" s="861"/>
      <c r="W437" s="861"/>
      <c r="X437" s="861"/>
      <c r="Y437" s="861"/>
      <c r="Z437" s="861"/>
    </row>
    <row r="438">
      <c r="A438" s="861"/>
      <c r="B438" s="861"/>
      <c r="C438" s="984"/>
      <c r="D438" s="861"/>
      <c r="E438" s="861"/>
      <c r="F438" s="861"/>
      <c r="G438" s="861"/>
      <c r="H438" s="861"/>
      <c r="I438" s="861"/>
      <c r="J438" s="861"/>
      <c r="K438" s="861"/>
      <c r="L438" s="861"/>
      <c r="M438" s="861"/>
      <c r="N438" s="861"/>
      <c r="O438" s="861"/>
      <c r="P438" s="861"/>
      <c r="Q438" s="861"/>
      <c r="R438" s="861"/>
      <c r="S438" s="861"/>
      <c r="T438" s="861"/>
      <c r="U438" s="861"/>
      <c r="V438" s="861"/>
      <c r="W438" s="861"/>
      <c r="X438" s="861"/>
      <c r="Y438" s="861"/>
      <c r="Z438" s="861"/>
    </row>
    <row r="439">
      <c r="A439" s="861"/>
      <c r="B439" s="861"/>
      <c r="C439" s="984"/>
      <c r="D439" s="861"/>
      <c r="E439" s="861"/>
      <c r="F439" s="861"/>
      <c r="G439" s="861"/>
      <c r="H439" s="861"/>
      <c r="I439" s="861"/>
      <c r="J439" s="861"/>
      <c r="K439" s="861"/>
      <c r="L439" s="861"/>
      <c r="M439" s="861"/>
      <c r="N439" s="861"/>
      <c r="O439" s="861"/>
      <c r="P439" s="861"/>
      <c r="Q439" s="861"/>
      <c r="R439" s="861"/>
      <c r="S439" s="861"/>
      <c r="T439" s="861"/>
      <c r="U439" s="861"/>
      <c r="V439" s="861"/>
      <c r="W439" s="861"/>
      <c r="X439" s="861"/>
      <c r="Y439" s="861"/>
      <c r="Z439" s="861"/>
    </row>
    <row r="440">
      <c r="A440" s="861"/>
      <c r="B440" s="861"/>
      <c r="C440" s="984"/>
      <c r="D440" s="861"/>
      <c r="E440" s="861"/>
      <c r="F440" s="861"/>
      <c r="G440" s="861"/>
      <c r="H440" s="861"/>
      <c r="I440" s="861"/>
      <c r="J440" s="861"/>
      <c r="K440" s="861"/>
      <c r="L440" s="861"/>
      <c r="M440" s="861"/>
      <c r="N440" s="861"/>
      <c r="O440" s="861"/>
      <c r="P440" s="861"/>
      <c r="Q440" s="861"/>
      <c r="R440" s="861"/>
      <c r="S440" s="861"/>
      <c r="T440" s="861"/>
      <c r="U440" s="861"/>
      <c r="V440" s="861"/>
      <c r="W440" s="861"/>
      <c r="X440" s="861"/>
      <c r="Y440" s="861"/>
      <c r="Z440" s="861"/>
    </row>
    <row r="441">
      <c r="A441" s="861"/>
      <c r="B441" s="861"/>
      <c r="C441" s="984"/>
      <c r="D441" s="861"/>
      <c r="E441" s="861"/>
      <c r="F441" s="861"/>
      <c r="G441" s="861"/>
      <c r="H441" s="861"/>
      <c r="I441" s="861"/>
      <c r="J441" s="861"/>
      <c r="K441" s="861"/>
      <c r="L441" s="861"/>
      <c r="M441" s="861"/>
      <c r="N441" s="861"/>
      <c r="O441" s="861"/>
      <c r="P441" s="861"/>
      <c r="Q441" s="861"/>
      <c r="R441" s="861"/>
      <c r="S441" s="861"/>
      <c r="T441" s="861"/>
      <c r="U441" s="861"/>
      <c r="V441" s="861"/>
      <c r="W441" s="861"/>
      <c r="X441" s="861"/>
      <c r="Y441" s="861"/>
      <c r="Z441" s="861"/>
    </row>
    <row r="442">
      <c r="A442" s="861"/>
      <c r="B442" s="861"/>
      <c r="C442" s="984"/>
      <c r="D442" s="861"/>
      <c r="E442" s="861"/>
      <c r="F442" s="861"/>
      <c r="G442" s="861"/>
      <c r="H442" s="861"/>
      <c r="I442" s="861"/>
      <c r="J442" s="861"/>
      <c r="K442" s="861"/>
      <c r="L442" s="861"/>
      <c r="M442" s="861"/>
      <c r="N442" s="861"/>
      <c r="O442" s="861"/>
      <c r="P442" s="861"/>
      <c r="Q442" s="861"/>
      <c r="R442" s="861"/>
      <c r="S442" s="861"/>
      <c r="T442" s="861"/>
      <c r="U442" s="861"/>
      <c r="V442" s="861"/>
      <c r="W442" s="861"/>
      <c r="X442" s="861"/>
      <c r="Y442" s="861"/>
      <c r="Z442" s="861"/>
    </row>
    <row r="443">
      <c r="A443" s="861"/>
      <c r="B443" s="861"/>
      <c r="C443" s="984"/>
      <c r="D443" s="861"/>
      <c r="E443" s="861"/>
      <c r="F443" s="861"/>
      <c r="G443" s="861"/>
      <c r="H443" s="861"/>
      <c r="I443" s="861"/>
      <c r="J443" s="861"/>
      <c r="K443" s="861"/>
      <c r="L443" s="861"/>
      <c r="M443" s="861"/>
      <c r="N443" s="861"/>
      <c r="O443" s="861"/>
      <c r="P443" s="861"/>
      <c r="Q443" s="861"/>
      <c r="R443" s="861"/>
      <c r="S443" s="861"/>
      <c r="T443" s="861"/>
      <c r="U443" s="861"/>
      <c r="V443" s="861"/>
      <c r="W443" s="861"/>
      <c r="X443" s="861"/>
      <c r="Y443" s="861"/>
      <c r="Z443" s="861"/>
    </row>
    <row r="444">
      <c r="A444" s="861"/>
      <c r="B444" s="861"/>
      <c r="C444" s="984"/>
      <c r="D444" s="861"/>
      <c r="E444" s="861"/>
      <c r="F444" s="861"/>
      <c r="G444" s="861"/>
      <c r="H444" s="861"/>
      <c r="I444" s="861"/>
      <c r="J444" s="861"/>
      <c r="K444" s="861"/>
      <c r="L444" s="861"/>
      <c r="M444" s="861"/>
      <c r="N444" s="861"/>
      <c r="O444" s="861"/>
      <c r="P444" s="861"/>
      <c r="Q444" s="861"/>
      <c r="R444" s="861"/>
      <c r="S444" s="861"/>
      <c r="T444" s="861"/>
      <c r="U444" s="861"/>
      <c r="V444" s="861"/>
      <c r="W444" s="861"/>
      <c r="X444" s="861"/>
      <c r="Y444" s="861"/>
      <c r="Z444" s="861"/>
    </row>
    <row r="445">
      <c r="A445" s="861"/>
      <c r="B445" s="861"/>
      <c r="C445" s="984"/>
      <c r="D445" s="861"/>
      <c r="E445" s="861"/>
      <c r="F445" s="861"/>
      <c r="G445" s="861"/>
      <c r="H445" s="861"/>
      <c r="I445" s="861"/>
      <c r="J445" s="861"/>
      <c r="K445" s="861"/>
      <c r="L445" s="861"/>
      <c r="M445" s="861"/>
      <c r="N445" s="861"/>
      <c r="O445" s="861"/>
      <c r="P445" s="861"/>
      <c r="Q445" s="861"/>
      <c r="R445" s="861"/>
      <c r="S445" s="861"/>
      <c r="T445" s="861"/>
      <c r="U445" s="861"/>
      <c r="V445" s="861"/>
      <c r="W445" s="861"/>
      <c r="X445" s="861"/>
      <c r="Y445" s="861"/>
      <c r="Z445" s="861"/>
    </row>
    <row r="446">
      <c r="A446" s="861"/>
      <c r="B446" s="861"/>
      <c r="C446" s="984"/>
      <c r="D446" s="861"/>
      <c r="E446" s="861"/>
      <c r="F446" s="861"/>
      <c r="G446" s="861"/>
      <c r="H446" s="861"/>
      <c r="I446" s="861"/>
      <c r="J446" s="861"/>
      <c r="K446" s="861"/>
      <c r="L446" s="861"/>
      <c r="M446" s="861"/>
      <c r="N446" s="861"/>
      <c r="O446" s="861"/>
      <c r="P446" s="861"/>
      <c r="Q446" s="861"/>
      <c r="R446" s="861"/>
      <c r="S446" s="861"/>
      <c r="T446" s="861"/>
      <c r="U446" s="861"/>
      <c r="V446" s="861"/>
      <c r="W446" s="861"/>
      <c r="X446" s="861"/>
      <c r="Y446" s="861"/>
      <c r="Z446" s="861"/>
    </row>
    <row r="447">
      <c r="A447" s="861"/>
      <c r="B447" s="861"/>
      <c r="C447" s="984"/>
      <c r="D447" s="861"/>
      <c r="E447" s="861"/>
      <c r="F447" s="861"/>
      <c r="G447" s="861"/>
      <c r="H447" s="861"/>
      <c r="I447" s="861"/>
      <c r="J447" s="861"/>
      <c r="K447" s="861"/>
      <c r="L447" s="861"/>
      <c r="M447" s="861"/>
      <c r="N447" s="861"/>
      <c r="O447" s="861"/>
      <c r="P447" s="861"/>
      <c r="Q447" s="861"/>
      <c r="R447" s="861"/>
      <c r="S447" s="861"/>
      <c r="T447" s="861"/>
      <c r="U447" s="861"/>
      <c r="V447" s="861"/>
      <c r="W447" s="861"/>
      <c r="X447" s="861"/>
      <c r="Y447" s="861"/>
      <c r="Z447" s="861"/>
    </row>
    <row r="448">
      <c r="A448" s="861"/>
      <c r="B448" s="861"/>
      <c r="C448" s="984"/>
      <c r="D448" s="861"/>
      <c r="E448" s="861"/>
      <c r="F448" s="861"/>
      <c r="G448" s="861"/>
      <c r="H448" s="861"/>
      <c r="I448" s="861"/>
      <c r="J448" s="861"/>
      <c r="K448" s="861"/>
      <c r="L448" s="861"/>
      <c r="M448" s="861"/>
      <c r="N448" s="861"/>
      <c r="O448" s="861"/>
      <c r="P448" s="861"/>
      <c r="Q448" s="861"/>
      <c r="R448" s="861"/>
      <c r="S448" s="861"/>
      <c r="T448" s="861"/>
      <c r="U448" s="861"/>
      <c r="V448" s="861"/>
      <c r="W448" s="861"/>
      <c r="X448" s="861"/>
      <c r="Y448" s="861"/>
      <c r="Z448" s="861"/>
    </row>
    <row r="449">
      <c r="A449" s="861"/>
      <c r="B449" s="861"/>
      <c r="C449" s="984"/>
      <c r="D449" s="861"/>
      <c r="E449" s="861"/>
      <c r="F449" s="861"/>
      <c r="G449" s="861"/>
      <c r="H449" s="861"/>
      <c r="I449" s="861"/>
      <c r="J449" s="861"/>
      <c r="K449" s="861"/>
      <c r="L449" s="861"/>
      <c r="M449" s="861"/>
      <c r="N449" s="861"/>
      <c r="O449" s="861"/>
      <c r="P449" s="861"/>
      <c r="Q449" s="861"/>
      <c r="R449" s="861"/>
      <c r="S449" s="861"/>
      <c r="T449" s="861"/>
      <c r="U449" s="861"/>
      <c r="V449" s="861"/>
      <c r="W449" s="861"/>
      <c r="X449" s="861"/>
      <c r="Y449" s="861"/>
      <c r="Z449" s="861"/>
    </row>
    <row r="450">
      <c r="A450" s="861"/>
      <c r="B450" s="861"/>
      <c r="C450" s="984"/>
      <c r="D450" s="861"/>
      <c r="E450" s="861"/>
      <c r="F450" s="861"/>
      <c r="G450" s="861"/>
      <c r="H450" s="861"/>
      <c r="I450" s="861"/>
      <c r="J450" s="861"/>
      <c r="K450" s="861"/>
      <c r="L450" s="861"/>
      <c r="M450" s="861"/>
      <c r="N450" s="861"/>
      <c r="O450" s="861"/>
      <c r="P450" s="861"/>
      <c r="Q450" s="861"/>
      <c r="R450" s="861"/>
      <c r="S450" s="861"/>
      <c r="T450" s="861"/>
      <c r="U450" s="861"/>
      <c r="V450" s="861"/>
      <c r="W450" s="861"/>
      <c r="X450" s="861"/>
      <c r="Y450" s="861"/>
      <c r="Z450" s="861"/>
    </row>
    <row r="451">
      <c r="A451" s="861"/>
      <c r="B451" s="861"/>
      <c r="C451" s="984"/>
      <c r="D451" s="861"/>
      <c r="E451" s="861"/>
      <c r="F451" s="861"/>
      <c r="G451" s="861"/>
      <c r="H451" s="861"/>
      <c r="I451" s="861"/>
      <c r="J451" s="861"/>
      <c r="K451" s="861"/>
      <c r="L451" s="861"/>
      <c r="M451" s="861"/>
      <c r="N451" s="861"/>
      <c r="O451" s="861"/>
      <c r="P451" s="861"/>
      <c r="Q451" s="861"/>
      <c r="R451" s="861"/>
      <c r="S451" s="861"/>
      <c r="T451" s="861"/>
      <c r="U451" s="861"/>
      <c r="V451" s="861"/>
      <c r="W451" s="861"/>
      <c r="X451" s="861"/>
      <c r="Y451" s="861"/>
      <c r="Z451" s="861"/>
    </row>
    <row r="452">
      <c r="A452" s="861"/>
      <c r="B452" s="861"/>
      <c r="C452" s="984"/>
      <c r="D452" s="861"/>
      <c r="E452" s="861"/>
      <c r="F452" s="861"/>
      <c r="G452" s="861"/>
      <c r="H452" s="861"/>
      <c r="I452" s="861"/>
      <c r="J452" s="861"/>
      <c r="K452" s="861"/>
      <c r="L452" s="861"/>
      <c r="M452" s="861"/>
      <c r="N452" s="861"/>
      <c r="O452" s="861"/>
      <c r="P452" s="861"/>
      <c r="Q452" s="861"/>
      <c r="R452" s="861"/>
      <c r="S452" s="861"/>
      <c r="T452" s="861"/>
      <c r="U452" s="861"/>
      <c r="V452" s="861"/>
      <c r="W452" s="861"/>
      <c r="X452" s="861"/>
      <c r="Y452" s="861"/>
      <c r="Z452" s="861"/>
    </row>
    <row r="453">
      <c r="A453" s="861"/>
      <c r="B453" s="861"/>
      <c r="C453" s="984"/>
      <c r="D453" s="861"/>
      <c r="E453" s="861"/>
      <c r="F453" s="861"/>
      <c r="G453" s="861"/>
      <c r="H453" s="861"/>
      <c r="I453" s="861"/>
      <c r="J453" s="861"/>
      <c r="K453" s="861"/>
      <c r="L453" s="861"/>
      <c r="M453" s="861"/>
      <c r="N453" s="861"/>
      <c r="O453" s="861"/>
      <c r="P453" s="861"/>
      <c r="Q453" s="861"/>
      <c r="R453" s="861"/>
      <c r="S453" s="861"/>
      <c r="T453" s="861"/>
      <c r="U453" s="861"/>
      <c r="V453" s="861"/>
      <c r="W453" s="861"/>
      <c r="X453" s="861"/>
      <c r="Y453" s="861"/>
      <c r="Z453" s="861"/>
    </row>
    <row r="454">
      <c r="A454" s="861"/>
      <c r="B454" s="861"/>
      <c r="C454" s="984"/>
      <c r="D454" s="861"/>
      <c r="E454" s="861"/>
      <c r="F454" s="861"/>
      <c r="G454" s="861"/>
      <c r="H454" s="861"/>
      <c r="I454" s="861"/>
      <c r="J454" s="861"/>
      <c r="K454" s="861"/>
      <c r="L454" s="861"/>
      <c r="M454" s="861"/>
      <c r="N454" s="861"/>
      <c r="O454" s="861"/>
      <c r="P454" s="861"/>
      <c r="Q454" s="861"/>
      <c r="R454" s="861"/>
      <c r="S454" s="861"/>
      <c r="T454" s="861"/>
      <c r="U454" s="861"/>
      <c r="V454" s="861"/>
      <c r="W454" s="861"/>
      <c r="X454" s="861"/>
      <c r="Y454" s="861"/>
      <c r="Z454" s="861"/>
    </row>
    <row r="455">
      <c r="A455" s="861"/>
      <c r="B455" s="861"/>
      <c r="C455" s="984"/>
      <c r="D455" s="861"/>
      <c r="E455" s="861"/>
      <c r="F455" s="861"/>
      <c r="G455" s="861"/>
      <c r="H455" s="861"/>
      <c r="I455" s="861"/>
      <c r="J455" s="861"/>
      <c r="K455" s="861"/>
      <c r="L455" s="861"/>
      <c r="M455" s="861"/>
      <c r="N455" s="861"/>
      <c r="O455" s="861"/>
      <c r="P455" s="861"/>
      <c r="Q455" s="861"/>
      <c r="R455" s="861"/>
      <c r="S455" s="861"/>
      <c r="T455" s="861"/>
      <c r="U455" s="861"/>
      <c r="V455" s="861"/>
      <c r="W455" s="861"/>
      <c r="X455" s="861"/>
      <c r="Y455" s="861"/>
      <c r="Z455" s="861"/>
    </row>
    <row r="456">
      <c r="A456" s="861"/>
      <c r="B456" s="861"/>
      <c r="C456" s="984"/>
      <c r="D456" s="861"/>
      <c r="E456" s="861"/>
      <c r="F456" s="861"/>
      <c r="G456" s="861"/>
      <c r="H456" s="861"/>
      <c r="I456" s="861"/>
      <c r="J456" s="861"/>
      <c r="K456" s="861"/>
      <c r="L456" s="861"/>
      <c r="M456" s="861"/>
      <c r="N456" s="861"/>
      <c r="O456" s="861"/>
      <c r="P456" s="861"/>
      <c r="Q456" s="861"/>
      <c r="R456" s="861"/>
      <c r="S456" s="861"/>
      <c r="T456" s="861"/>
      <c r="U456" s="861"/>
      <c r="V456" s="861"/>
      <c r="W456" s="861"/>
      <c r="X456" s="861"/>
      <c r="Y456" s="861"/>
      <c r="Z456" s="861"/>
    </row>
    <row r="457">
      <c r="A457" s="861"/>
      <c r="B457" s="861"/>
      <c r="C457" s="984"/>
      <c r="D457" s="861"/>
      <c r="E457" s="861"/>
      <c r="F457" s="861"/>
      <c r="G457" s="861"/>
      <c r="H457" s="861"/>
      <c r="I457" s="861"/>
      <c r="J457" s="861"/>
      <c r="K457" s="861"/>
      <c r="L457" s="861"/>
      <c r="M457" s="861"/>
      <c r="N457" s="861"/>
      <c r="O457" s="861"/>
      <c r="P457" s="861"/>
      <c r="Q457" s="861"/>
      <c r="R457" s="861"/>
      <c r="S457" s="861"/>
      <c r="T457" s="861"/>
      <c r="U457" s="861"/>
      <c r="V457" s="861"/>
      <c r="W457" s="861"/>
      <c r="X457" s="861"/>
      <c r="Y457" s="861"/>
      <c r="Z457" s="861"/>
    </row>
    <row r="458">
      <c r="A458" s="861"/>
      <c r="B458" s="861"/>
      <c r="C458" s="984"/>
      <c r="D458" s="861"/>
      <c r="E458" s="861"/>
      <c r="F458" s="861"/>
      <c r="G458" s="861"/>
      <c r="H458" s="861"/>
      <c r="I458" s="861"/>
      <c r="J458" s="861"/>
      <c r="K458" s="861"/>
      <c r="L458" s="861"/>
      <c r="M458" s="861"/>
      <c r="N458" s="861"/>
      <c r="O458" s="861"/>
      <c r="P458" s="861"/>
      <c r="Q458" s="861"/>
      <c r="R458" s="861"/>
      <c r="S458" s="861"/>
      <c r="T458" s="861"/>
      <c r="U458" s="861"/>
      <c r="V458" s="861"/>
      <c r="W458" s="861"/>
      <c r="X458" s="861"/>
      <c r="Y458" s="861"/>
      <c r="Z458" s="861"/>
    </row>
    <row r="459">
      <c r="A459" s="861"/>
      <c r="B459" s="861"/>
      <c r="C459" s="984"/>
      <c r="D459" s="861"/>
      <c r="E459" s="861"/>
      <c r="F459" s="861"/>
      <c r="G459" s="861"/>
      <c r="H459" s="861"/>
      <c r="I459" s="861"/>
      <c r="J459" s="861"/>
      <c r="K459" s="861"/>
      <c r="L459" s="861"/>
      <c r="M459" s="861"/>
      <c r="N459" s="861"/>
      <c r="O459" s="861"/>
      <c r="P459" s="861"/>
      <c r="Q459" s="861"/>
      <c r="R459" s="861"/>
      <c r="S459" s="861"/>
      <c r="T459" s="861"/>
      <c r="U459" s="861"/>
      <c r="V459" s="861"/>
      <c r="W459" s="861"/>
      <c r="X459" s="861"/>
      <c r="Y459" s="861"/>
      <c r="Z459" s="861"/>
    </row>
    <row r="460">
      <c r="A460" s="861"/>
      <c r="B460" s="861"/>
      <c r="C460" s="984"/>
      <c r="D460" s="861"/>
      <c r="E460" s="861"/>
      <c r="F460" s="861"/>
      <c r="G460" s="861"/>
      <c r="H460" s="861"/>
      <c r="I460" s="861"/>
      <c r="J460" s="861"/>
      <c r="K460" s="861"/>
      <c r="L460" s="861"/>
      <c r="M460" s="861"/>
      <c r="N460" s="861"/>
      <c r="O460" s="861"/>
      <c r="P460" s="861"/>
      <c r="Q460" s="861"/>
      <c r="R460" s="861"/>
      <c r="S460" s="861"/>
      <c r="T460" s="861"/>
      <c r="U460" s="861"/>
      <c r="V460" s="861"/>
      <c r="W460" s="861"/>
      <c r="X460" s="861"/>
      <c r="Y460" s="861"/>
      <c r="Z460" s="861"/>
    </row>
    <row r="461">
      <c r="A461" s="861"/>
      <c r="B461" s="861"/>
      <c r="C461" s="984"/>
      <c r="D461" s="861"/>
      <c r="E461" s="861"/>
      <c r="F461" s="861"/>
      <c r="G461" s="861"/>
      <c r="H461" s="861"/>
      <c r="I461" s="861"/>
      <c r="J461" s="861"/>
      <c r="K461" s="861"/>
      <c r="L461" s="861"/>
      <c r="M461" s="861"/>
      <c r="N461" s="861"/>
      <c r="O461" s="861"/>
      <c r="P461" s="861"/>
      <c r="Q461" s="861"/>
      <c r="R461" s="861"/>
      <c r="S461" s="861"/>
      <c r="T461" s="861"/>
      <c r="U461" s="861"/>
      <c r="V461" s="861"/>
      <c r="W461" s="861"/>
      <c r="X461" s="861"/>
      <c r="Y461" s="861"/>
      <c r="Z461" s="861"/>
    </row>
    <row r="462">
      <c r="A462" s="861"/>
      <c r="B462" s="861"/>
      <c r="C462" s="984"/>
      <c r="D462" s="861"/>
      <c r="E462" s="861"/>
      <c r="F462" s="861"/>
      <c r="G462" s="861"/>
      <c r="H462" s="861"/>
      <c r="I462" s="861"/>
      <c r="J462" s="861"/>
      <c r="K462" s="861"/>
      <c r="L462" s="861"/>
      <c r="M462" s="861"/>
      <c r="N462" s="861"/>
      <c r="O462" s="861"/>
      <c r="P462" s="861"/>
      <c r="Q462" s="861"/>
      <c r="R462" s="861"/>
      <c r="S462" s="861"/>
      <c r="T462" s="861"/>
      <c r="U462" s="861"/>
      <c r="V462" s="861"/>
      <c r="W462" s="861"/>
      <c r="X462" s="861"/>
      <c r="Y462" s="861"/>
      <c r="Z462" s="861"/>
    </row>
    <row r="463">
      <c r="A463" s="861"/>
      <c r="B463" s="861"/>
      <c r="C463" s="984"/>
      <c r="D463" s="861"/>
      <c r="E463" s="861"/>
      <c r="F463" s="861"/>
      <c r="G463" s="861"/>
      <c r="H463" s="861"/>
      <c r="I463" s="861"/>
      <c r="J463" s="861"/>
      <c r="K463" s="861"/>
      <c r="L463" s="861"/>
      <c r="M463" s="861"/>
      <c r="N463" s="861"/>
      <c r="O463" s="861"/>
      <c r="P463" s="861"/>
      <c r="Q463" s="861"/>
      <c r="R463" s="861"/>
      <c r="S463" s="861"/>
      <c r="T463" s="861"/>
      <c r="U463" s="861"/>
      <c r="V463" s="861"/>
      <c r="W463" s="861"/>
      <c r="X463" s="861"/>
      <c r="Y463" s="861"/>
      <c r="Z463" s="861"/>
    </row>
    <row r="464">
      <c r="A464" s="861"/>
      <c r="B464" s="861"/>
      <c r="C464" s="984"/>
      <c r="D464" s="861"/>
      <c r="E464" s="861"/>
      <c r="F464" s="861"/>
      <c r="G464" s="861"/>
      <c r="H464" s="861"/>
      <c r="I464" s="861"/>
      <c r="J464" s="861"/>
      <c r="K464" s="861"/>
      <c r="L464" s="861"/>
      <c r="M464" s="861"/>
      <c r="N464" s="861"/>
      <c r="O464" s="861"/>
      <c r="P464" s="861"/>
      <c r="Q464" s="861"/>
      <c r="R464" s="861"/>
      <c r="S464" s="861"/>
      <c r="T464" s="861"/>
      <c r="U464" s="861"/>
      <c r="V464" s="861"/>
      <c r="W464" s="861"/>
      <c r="X464" s="861"/>
      <c r="Y464" s="861"/>
      <c r="Z464" s="861"/>
    </row>
    <row r="465">
      <c r="A465" s="861"/>
      <c r="B465" s="861"/>
      <c r="C465" s="984"/>
      <c r="D465" s="861"/>
      <c r="E465" s="861"/>
      <c r="F465" s="861"/>
      <c r="G465" s="861"/>
      <c r="H465" s="861"/>
      <c r="I465" s="861"/>
      <c r="J465" s="861"/>
      <c r="K465" s="861"/>
      <c r="L465" s="861"/>
      <c r="M465" s="861"/>
      <c r="N465" s="861"/>
      <c r="O465" s="861"/>
      <c r="P465" s="861"/>
      <c r="Q465" s="861"/>
      <c r="R465" s="861"/>
      <c r="S465" s="861"/>
      <c r="T465" s="861"/>
      <c r="U465" s="861"/>
      <c r="V465" s="861"/>
      <c r="W465" s="861"/>
      <c r="X465" s="861"/>
      <c r="Y465" s="861"/>
      <c r="Z465" s="861"/>
    </row>
    <row r="466">
      <c r="A466" s="861"/>
      <c r="B466" s="861"/>
      <c r="C466" s="984"/>
      <c r="D466" s="861"/>
      <c r="E466" s="861"/>
      <c r="F466" s="861"/>
      <c r="G466" s="861"/>
      <c r="H466" s="861"/>
      <c r="I466" s="861"/>
      <c r="J466" s="861"/>
      <c r="K466" s="861"/>
      <c r="L466" s="861"/>
      <c r="M466" s="861"/>
      <c r="N466" s="861"/>
      <c r="O466" s="861"/>
      <c r="P466" s="861"/>
      <c r="Q466" s="861"/>
      <c r="R466" s="861"/>
      <c r="S466" s="861"/>
      <c r="T466" s="861"/>
      <c r="U466" s="861"/>
      <c r="V466" s="861"/>
      <c r="W466" s="861"/>
      <c r="X466" s="861"/>
      <c r="Y466" s="861"/>
      <c r="Z466" s="861"/>
    </row>
    <row r="467">
      <c r="A467" s="861"/>
      <c r="B467" s="861"/>
      <c r="C467" s="984"/>
      <c r="D467" s="861"/>
      <c r="E467" s="861"/>
      <c r="F467" s="861"/>
      <c r="G467" s="861"/>
      <c r="H467" s="861"/>
      <c r="I467" s="861"/>
      <c r="J467" s="861"/>
      <c r="K467" s="861"/>
      <c r="L467" s="861"/>
      <c r="M467" s="861"/>
      <c r="N467" s="861"/>
      <c r="O467" s="861"/>
      <c r="P467" s="861"/>
      <c r="Q467" s="861"/>
      <c r="R467" s="861"/>
      <c r="S467" s="861"/>
      <c r="T467" s="861"/>
      <c r="U467" s="861"/>
      <c r="V467" s="861"/>
      <c r="W467" s="861"/>
      <c r="X467" s="861"/>
      <c r="Y467" s="861"/>
      <c r="Z467" s="861"/>
    </row>
    <row r="468">
      <c r="A468" s="861"/>
      <c r="B468" s="861"/>
      <c r="C468" s="984"/>
      <c r="D468" s="861"/>
      <c r="E468" s="861"/>
      <c r="F468" s="861"/>
      <c r="G468" s="861"/>
      <c r="H468" s="861"/>
      <c r="I468" s="861"/>
      <c r="J468" s="861"/>
      <c r="K468" s="861"/>
      <c r="L468" s="861"/>
      <c r="M468" s="861"/>
      <c r="N468" s="861"/>
      <c r="O468" s="861"/>
      <c r="P468" s="861"/>
      <c r="Q468" s="861"/>
      <c r="R468" s="861"/>
      <c r="S468" s="861"/>
      <c r="T468" s="861"/>
      <c r="U468" s="861"/>
      <c r="V468" s="861"/>
      <c r="W468" s="861"/>
      <c r="X468" s="861"/>
      <c r="Y468" s="861"/>
      <c r="Z468" s="861"/>
    </row>
    <row r="469">
      <c r="A469" s="861"/>
      <c r="B469" s="861"/>
      <c r="C469" s="984"/>
      <c r="D469" s="861"/>
      <c r="E469" s="861"/>
      <c r="F469" s="861"/>
      <c r="G469" s="861"/>
      <c r="H469" s="861"/>
      <c r="I469" s="861"/>
      <c r="J469" s="861"/>
      <c r="K469" s="861"/>
      <c r="L469" s="861"/>
      <c r="M469" s="861"/>
      <c r="N469" s="861"/>
      <c r="O469" s="861"/>
      <c r="P469" s="861"/>
      <c r="Q469" s="861"/>
      <c r="R469" s="861"/>
      <c r="S469" s="861"/>
      <c r="T469" s="861"/>
      <c r="U469" s="861"/>
      <c r="V469" s="861"/>
      <c r="W469" s="861"/>
      <c r="X469" s="861"/>
      <c r="Y469" s="861"/>
      <c r="Z469" s="861"/>
    </row>
    <row r="470">
      <c r="A470" s="861"/>
      <c r="B470" s="861"/>
      <c r="C470" s="984"/>
      <c r="D470" s="861"/>
      <c r="E470" s="861"/>
      <c r="F470" s="861"/>
      <c r="G470" s="861"/>
      <c r="H470" s="861"/>
      <c r="I470" s="861"/>
      <c r="J470" s="861"/>
      <c r="K470" s="861"/>
      <c r="L470" s="861"/>
      <c r="M470" s="861"/>
      <c r="N470" s="861"/>
      <c r="O470" s="861"/>
      <c r="P470" s="861"/>
      <c r="Q470" s="861"/>
      <c r="R470" s="861"/>
      <c r="S470" s="861"/>
      <c r="T470" s="861"/>
      <c r="U470" s="861"/>
      <c r="V470" s="861"/>
      <c r="W470" s="861"/>
      <c r="X470" s="861"/>
      <c r="Y470" s="861"/>
      <c r="Z470" s="861"/>
    </row>
    <row r="471">
      <c r="A471" s="861"/>
      <c r="B471" s="861"/>
      <c r="C471" s="984"/>
      <c r="D471" s="861"/>
      <c r="E471" s="861"/>
      <c r="F471" s="861"/>
      <c r="G471" s="861"/>
      <c r="H471" s="861"/>
      <c r="I471" s="861"/>
      <c r="J471" s="861"/>
      <c r="K471" s="861"/>
      <c r="L471" s="861"/>
      <c r="M471" s="861"/>
      <c r="N471" s="861"/>
      <c r="O471" s="861"/>
      <c r="P471" s="861"/>
      <c r="Q471" s="861"/>
      <c r="R471" s="861"/>
      <c r="S471" s="861"/>
      <c r="T471" s="861"/>
      <c r="U471" s="861"/>
      <c r="V471" s="861"/>
      <c r="W471" s="861"/>
      <c r="X471" s="861"/>
      <c r="Y471" s="861"/>
      <c r="Z471" s="861"/>
    </row>
    <row r="472">
      <c r="A472" s="861"/>
      <c r="B472" s="861"/>
      <c r="C472" s="984"/>
      <c r="D472" s="861"/>
      <c r="E472" s="861"/>
      <c r="F472" s="861"/>
      <c r="G472" s="861"/>
      <c r="H472" s="861"/>
      <c r="I472" s="861"/>
      <c r="J472" s="861"/>
      <c r="K472" s="861"/>
      <c r="L472" s="861"/>
      <c r="M472" s="861"/>
      <c r="N472" s="861"/>
      <c r="O472" s="861"/>
      <c r="P472" s="861"/>
      <c r="Q472" s="861"/>
      <c r="R472" s="861"/>
      <c r="S472" s="861"/>
      <c r="T472" s="861"/>
      <c r="U472" s="861"/>
      <c r="V472" s="861"/>
      <c r="W472" s="861"/>
      <c r="X472" s="861"/>
      <c r="Y472" s="861"/>
      <c r="Z472" s="861"/>
    </row>
    <row r="473">
      <c r="A473" s="861"/>
      <c r="B473" s="861"/>
      <c r="C473" s="984"/>
      <c r="D473" s="861"/>
      <c r="E473" s="861"/>
      <c r="F473" s="861"/>
      <c r="G473" s="861"/>
      <c r="H473" s="861"/>
      <c r="I473" s="861"/>
      <c r="J473" s="861"/>
      <c r="K473" s="861"/>
      <c r="L473" s="861"/>
      <c r="M473" s="861"/>
      <c r="N473" s="861"/>
      <c r="O473" s="861"/>
      <c r="P473" s="861"/>
      <c r="Q473" s="861"/>
      <c r="R473" s="861"/>
      <c r="S473" s="861"/>
      <c r="T473" s="861"/>
      <c r="U473" s="861"/>
      <c r="V473" s="861"/>
      <c r="W473" s="861"/>
      <c r="X473" s="861"/>
      <c r="Y473" s="861"/>
      <c r="Z473" s="861"/>
    </row>
    <row r="474">
      <c r="A474" s="861"/>
      <c r="B474" s="861"/>
      <c r="C474" s="984"/>
      <c r="D474" s="861"/>
      <c r="E474" s="861"/>
      <c r="F474" s="861"/>
      <c r="G474" s="861"/>
      <c r="H474" s="861"/>
      <c r="I474" s="861"/>
      <c r="J474" s="861"/>
      <c r="K474" s="861"/>
      <c r="L474" s="861"/>
      <c r="M474" s="861"/>
      <c r="N474" s="861"/>
      <c r="O474" s="861"/>
      <c r="P474" s="861"/>
      <c r="Q474" s="861"/>
      <c r="R474" s="861"/>
      <c r="S474" s="861"/>
      <c r="T474" s="861"/>
      <c r="U474" s="861"/>
      <c r="V474" s="861"/>
      <c r="W474" s="861"/>
      <c r="X474" s="861"/>
      <c r="Y474" s="861"/>
      <c r="Z474" s="861"/>
    </row>
    <row r="475">
      <c r="A475" s="861"/>
      <c r="B475" s="861"/>
      <c r="C475" s="984"/>
      <c r="D475" s="861"/>
      <c r="E475" s="861"/>
      <c r="F475" s="861"/>
      <c r="G475" s="861"/>
      <c r="H475" s="861"/>
      <c r="I475" s="861"/>
      <c r="J475" s="861"/>
      <c r="K475" s="861"/>
      <c r="L475" s="861"/>
      <c r="M475" s="861"/>
      <c r="N475" s="861"/>
      <c r="O475" s="861"/>
      <c r="P475" s="861"/>
      <c r="Q475" s="861"/>
      <c r="R475" s="861"/>
      <c r="S475" s="861"/>
      <c r="T475" s="861"/>
      <c r="U475" s="861"/>
      <c r="V475" s="861"/>
      <c r="W475" s="861"/>
      <c r="X475" s="861"/>
      <c r="Y475" s="861"/>
      <c r="Z475" s="861"/>
    </row>
    <row r="476">
      <c r="A476" s="861"/>
      <c r="B476" s="861"/>
      <c r="C476" s="984"/>
      <c r="D476" s="861"/>
      <c r="E476" s="861"/>
      <c r="F476" s="861"/>
      <c r="G476" s="861"/>
      <c r="H476" s="861"/>
      <c r="I476" s="861"/>
      <c r="J476" s="861"/>
      <c r="K476" s="861"/>
      <c r="L476" s="861"/>
      <c r="M476" s="861"/>
      <c r="N476" s="861"/>
      <c r="O476" s="861"/>
      <c r="P476" s="861"/>
      <c r="Q476" s="861"/>
      <c r="R476" s="861"/>
      <c r="S476" s="861"/>
      <c r="T476" s="861"/>
      <c r="U476" s="861"/>
      <c r="V476" s="861"/>
      <c r="W476" s="861"/>
      <c r="X476" s="861"/>
      <c r="Y476" s="861"/>
      <c r="Z476" s="861"/>
    </row>
    <row r="477">
      <c r="A477" s="861"/>
      <c r="B477" s="861"/>
      <c r="C477" s="984"/>
      <c r="D477" s="861"/>
      <c r="E477" s="861"/>
      <c r="F477" s="861"/>
      <c r="G477" s="861"/>
      <c r="H477" s="861"/>
      <c r="I477" s="861"/>
      <c r="J477" s="861"/>
      <c r="K477" s="861"/>
      <c r="L477" s="861"/>
      <c r="M477" s="861"/>
      <c r="N477" s="861"/>
      <c r="O477" s="861"/>
      <c r="P477" s="861"/>
      <c r="Q477" s="861"/>
      <c r="R477" s="861"/>
      <c r="S477" s="861"/>
      <c r="T477" s="861"/>
      <c r="U477" s="861"/>
      <c r="V477" s="861"/>
      <c r="W477" s="861"/>
      <c r="X477" s="861"/>
      <c r="Y477" s="861"/>
      <c r="Z477" s="861"/>
    </row>
    <row r="478">
      <c r="A478" s="861"/>
      <c r="B478" s="861"/>
      <c r="C478" s="984"/>
      <c r="D478" s="861"/>
      <c r="E478" s="861"/>
      <c r="F478" s="861"/>
      <c r="G478" s="861"/>
      <c r="H478" s="861"/>
      <c r="I478" s="861"/>
      <c r="J478" s="861"/>
      <c r="K478" s="861"/>
      <c r="L478" s="861"/>
      <c r="M478" s="861"/>
      <c r="N478" s="861"/>
      <c r="O478" s="861"/>
      <c r="P478" s="861"/>
      <c r="Q478" s="861"/>
      <c r="R478" s="861"/>
      <c r="S478" s="861"/>
      <c r="T478" s="861"/>
      <c r="U478" s="861"/>
      <c r="V478" s="861"/>
      <c r="W478" s="861"/>
      <c r="X478" s="861"/>
      <c r="Y478" s="861"/>
      <c r="Z478" s="861"/>
    </row>
    <row r="479">
      <c r="A479" s="861"/>
      <c r="B479" s="861"/>
      <c r="C479" s="984"/>
      <c r="D479" s="861"/>
      <c r="E479" s="861"/>
      <c r="F479" s="861"/>
      <c r="G479" s="861"/>
      <c r="H479" s="861"/>
      <c r="I479" s="861"/>
      <c r="J479" s="861"/>
      <c r="K479" s="861"/>
      <c r="L479" s="861"/>
      <c r="M479" s="861"/>
      <c r="N479" s="861"/>
      <c r="O479" s="861"/>
      <c r="P479" s="861"/>
      <c r="Q479" s="861"/>
      <c r="R479" s="861"/>
      <c r="S479" s="861"/>
      <c r="T479" s="861"/>
      <c r="U479" s="861"/>
      <c r="V479" s="861"/>
      <c r="W479" s="861"/>
      <c r="X479" s="861"/>
      <c r="Y479" s="861"/>
      <c r="Z479" s="861"/>
    </row>
    <row r="480">
      <c r="A480" s="861"/>
      <c r="B480" s="861"/>
      <c r="C480" s="984"/>
      <c r="D480" s="861"/>
      <c r="E480" s="861"/>
      <c r="F480" s="861"/>
      <c r="G480" s="861"/>
      <c r="H480" s="861"/>
      <c r="I480" s="861"/>
      <c r="J480" s="861"/>
      <c r="K480" s="861"/>
      <c r="L480" s="861"/>
      <c r="M480" s="861"/>
      <c r="N480" s="861"/>
      <c r="O480" s="861"/>
      <c r="P480" s="861"/>
      <c r="Q480" s="861"/>
      <c r="R480" s="861"/>
      <c r="S480" s="861"/>
      <c r="T480" s="861"/>
      <c r="U480" s="861"/>
      <c r="V480" s="861"/>
      <c r="W480" s="861"/>
      <c r="X480" s="861"/>
      <c r="Y480" s="861"/>
      <c r="Z480" s="861"/>
    </row>
    <row r="481">
      <c r="A481" s="861"/>
      <c r="B481" s="861"/>
      <c r="C481" s="984"/>
      <c r="D481" s="861"/>
      <c r="E481" s="861"/>
      <c r="F481" s="861"/>
      <c r="G481" s="861"/>
      <c r="H481" s="861"/>
      <c r="I481" s="861"/>
      <c r="J481" s="861"/>
      <c r="K481" s="861"/>
      <c r="L481" s="861"/>
      <c r="M481" s="861"/>
      <c r="N481" s="861"/>
      <c r="O481" s="861"/>
      <c r="P481" s="861"/>
      <c r="Q481" s="861"/>
      <c r="R481" s="861"/>
      <c r="S481" s="861"/>
      <c r="T481" s="861"/>
      <c r="U481" s="861"/>
      <c r="V481" s="861"/>
      <c r="W481" s="861"/>
      <c r="X481" s="861"/>
      <c r="Y481" s="861"/>
      <c r="Z481" s="861"/>
    </row>
    <row r="482">
      <c r="A482" s="861"/>
      <c r="B482" s="861"/>
      <c r="C482" s="984"/>
      <c r="D482" s="861"/>
      <c r="E482" s="861"/>
      <c r="F482" s="861"/>
      <c r="G482" s="861"/>
      <c r="H482" s="861"/>
      <c r="I482" s="861"/>
      <c r="J482" s="861"/>
      <c r="K482" s="861"/>
      <c r="L482" s="861"/>
      <c r="M482" s="861"/>
      <c r="N482" s="861"/>
      <c r="O482" s="861"/>
      <c r="P482" s="861"/>
      <c r="Q482" s="861"/>
      <c r="R482" s="861"/>
      <c r="S482" s="861"/>
      <c r="T482" s="861"/>
      <c r="U482" s="861"/>
      <c r="V482" s="861"/>
      <c r="W482" s="861"/>
      <c r="X482" s="861"/>
      <c r="Y482" s="861"/>
      <c r="Z482" s="861"/>
    </row>
    <row r="483">
      <c r="A483" s="861"/>
      <c r="B483" s="861"/>
      <c r="C483" s="984"/>
      <c r="D483" s="861"/>
      <c r="E483" s="861"/>
      <c r="F483" s="861"/>
      <c r="G483" s="861"/>
      <c r="H483" s="861"/>
      <c r="I483" s="861"/>
      <c r="J483" s="861"/>
      <c r="K483" s="861"/>
      <c r="L483" s="861"/>
      <c r="M483" s="861"/>
      <c r="N483" s="861"/>
      <c r="O483" s="861"/>
      <c r="P483" s="861"/>
      <c r="Q483" s="861"/>
      <c r="R483" s="861"/>
      <c r="S483" s="861"/>
      <c r="T483" s="861"/>
      <c r="U483" s="861"/>
      <c r="V483" s="861"/>
      <c r="W483" s="861"/>
      <c r="X483" s="861"/>
      <c r="Y483" s="861"/>
      <c r="Z483" s="861"/>
    </row>
    <row r="484">
      <c r="A484" s="861"/>
      <c r="B484" s="861"/>
      <c r="C484" s="984"/>
      <c r="D484" s="861"/>
      <c r="E484" s="861"/>
      <c r="F484" s="861"/>
      <c r="G484" s="861"/>
      <c r="H484" s="861"/>
      <c r="I484" s="861"/>
      <c r="J484" s="861"/>
      <c r="K484" s="861"/>
      <c r="L484" s="861"/>
      <c r="M484" s="861"/>
      <c r="N484" s="861"/>
      <c r="O484" s="861"/>
      <c r="P484" s="861"/>
      <c r="Q484" s="861"/>
      <c r="R484" s="861"/>
      <c r="S484" s="861"/>
      <c r="T484" s="861"/>
      <c r="U484" s="861"/>
      <c r="V484" s="861"/>
      <c r="W484" s="861"/>
      <c r="X484" s="861"/>
      <c r="Y484" s="861"/>
      <c r="Z484" s="861"/>
    </row>
    <row r="485">
      <c r="A485" s="861"/>
      <c r="B485" s="861"/>
      <c r="C485" s="984"/>
      <c r="D485" s="861"/>
      <c r="E485" s="861"/>
      <c r="F485" s="861"/>
      <c r="G485" s="861"/>
      <c r="H485" s="861"/>
      <c r="I485" s="861"/>
      <c r="J485" s="861"/>
      <c r="K485" s="861"/>
      <c r="L485" s="861"/>
      <c r="M485" s="861"/>
      <c r="N485" s="861"/>
      <c r="O485" s="861"/>
      <c r="P485" s="861"/>
      <c r="Q485" s="861"/>
      <c r="R485" s="861"/>
      <c r="S485" s="861"/>
      <c r="T485" s="861"/>
      <c r="U485" s="861"/>
      <c r="V485" s="861"/>
      <c r="W485" s="861"/>
      <c r="X485" s="861"/>
      <c r="Y485" s="861"/>
      <c r="Z485" s="861"/>
    </row>
    <row r="486">
      <c r="A486" s="861"/>
      <c r="B486" s="861"/>
      <c r="C486" s="984"/>
      <c r="D486" s="861"/>
      <c r="E486" s="861"/>
      <c r="F486" s="861"/>
      <c r="G486" s="861"/>
      <c r="H486" s="861"/>
      <c r="I486" s="861"/>
      <c r="J486" s="861"/>
      <c r="K486" s="861"/>
      <c r="L486" s="861"/>
      <c r="M486" s="861"/>
      <c r="N486" s="861"/>
      <c r="O486" s="861"/>
      <c r="P486" s="861"/>
      <c r="Q486" s="861"/>
      <c r="R486" s="861"/>
      <c r="S486" s="861"/>
      <c r="T486" s="861"/>
      <c r="U486" s="861"/>
      <c r="V486" s="861"/>
      <c r="W486" s="861"/>
      <c r="X486" s="861"/>
      <c r="Y486" s="861"/>
      <c r="Z486" s="861"/>
    </row>
    <row r="487">
      <c r="A487" s="861"/>
      <c r="B487" s="861"/>
      <c r="C487" s="984"/>
      <c r="D487" s="861"/>
      <c r="E487" s="861"/>
      <c r="F487" s="861"/>
      <c r="G487" s="861"/>
      <c r="H487" s="861"/>
      <c r="I487" s="861"/>
      <c r="J487" s="861"/>
      <c r="K487" s="861"/>
      <c r="L487" s="861"/>
      <c r="M487" s="861"/>
      <c r="N487" s="861"/>
      <c r="O487" s="861"/>
      <c r="P487" s="861"/>
      <c r="Q487" s="861"/>
      <c r="R487" s="861"/>
      <c r="S487" s="861"/>
      <c r="T487" s="861"/>
      <c r="U487" s="861"/>
      <c r="V487" s="861"/>
      <c r="W487" s="861"/>
      <c r="X487" s="861"/>
      <c r="Y487" s="861"/>
      <c r="Z487" s="861"/>
    </row>
    <row r="488">
      <c r="A488" s="861"/>
      <c r="B488" s="861"/>
      <c r="C488" s="984"/>
      <c r="D488" s="861"/>
      <c r="E488" s="861"/>
      <c r="F488" s="861"/>
      <c r="G488" s="861"/>
      <c r="H488" s="861"/>
      <c r="I488" s="861"/>
      <c r="J488" s="861"/>
      <c r="K488" s="861"/>
      <c r="L488" s="861"/>
      <c r="M488" s="861"/>
      <c r="N488" s="861"/>
      <c r="O488" s="861"/>
      <c r="P488" s="861"/>
      <c r="Q488" s="861"/>
      <c r="R488" s="861"/>
      <c r="S488" s="861"/>
      <c r="T488" s="861"/>
      <c r="U488" s="861"/>
      <c r="V488" s="861"/>
      <c r="W488" s="861"/>
      <c r="X488" s="861"/>
      <c r="Y488" s="861"/>
      <c r="Z488" s="861"/>
    </row>
    <row r="489">
      <c r="A489" s="861"/>
      <c r="B489" s="861"/>
      <c r="C489" s="984"/>
      <c r="D489" s="861"/>
      <c r="E489" s="861"/>
      <c r="F489" s="861"/>
      <c r="G489" s="861"/>
      <c r="H489" s="861"/>
      <c r="I489" s="861"/>
      <c r="J489" s="861"/>
      <c r="K489" s="861"/>
      <c r="L489" s="861"/>
      <c r="M489" s="861"/>
      <c r="N489" s="861"/>
      <c r="O489" s="861"/>
      <c r="P489" s="861"/>
      <c r="Q489" s="861"/>
      <c r="R489" s="861"/>
      <c r="S489" s="861"/>
      <c r="T489" s="861"/>
      <c r="U489" s="861"/>
      <c r="V489" s="861"/>
      <c r="W489" s="861"/>
      <c r="X489" s="861"/>
      <c r="Y489" s="861"/>
      <c r="Z489" s="861"/>
    </row>
    <row r="490">
      <c r="A490" s="861"/>
      <c r="B490" s="861"/>
      <c r="C490" s="984"/>
      <c r="D490" s="861"/>
      <c r="E490" s="861"/>
      <c r="F490" s="861"/>
      <c r="G490" s="861"/>
      <c r="H490" s="861"/>
      <c r="I490" s="861"/>
      <c r="J490" s="861"/>
      <c r="K490" s="861"/>
      <c r="L490" s="861"/>
      <c r="M490" s="861"/>
      <c r="N490" s="861"/>
      <c r="O490" s="861"/>
      <c r="P490" s="861"/>
      <c r="Q490" s="861"/>
      <c r="R490" s="861"/>
      <c r="S490" s="861"/>
      <c r="T490" s="861"/>
      <c r="U490" s="861"/>
      <c r="V490" s="861"/>
      <c r="W490" s="861"/>
      <c r="X490" s="861"/>
      <c r="Y490" s="861"/>
      <c r="Z490" s="861"/>
    </row>
    <row r="491">
      <c r="A491" s="861"/>
      <c r="B491" s="861"/>
      <c r="C491" s="984"/>
      <c r="D491" s="861"/>
      <c r="E491" s="861"/>
      <c r="F491" s="861"/>
      <c r="G491" s="861"/>
      <c r="H491" s="861"/>
      <c r="I491" s="861"/>
      <c r="J491" s="861"/>
      <c r="K491" s="861"/>
      <c r="L491" s="861"/>
      <c r="M491" s="861"/>
      <c r="N491" s="861"/>
      <c r="O491" s="861"/>
      <c r="P491" s="861"/>
      <c r="Q491" s="861"/>
      <c r="R491" s="861"/>
      <c r="S491" s="861"/>
      <c r="T491" s="861"/>
      <c r="U491" s="861"/>
      <c r="V491" s="861"/>
      <c r="W491" s="861"/>
      <c r="X491" s="861"/>
      <c r="Y491" s="861"/>
      <c r="Z491" s="861"/>
    </row>
    <row r="492">
      <c r="A492" s="861"/>
      <c r="B492" s="861"/>
      <c r="C492" s="984"/>
      <c r="D492" s="861"/>
      <c r="E492" s="861"/>
      <c r="F492" s="861"/>
      <c r="G492" s="861"/>
      <c r="H492" s="861"/>
      <c r="I492" s="861"/>
      <c r="J492" s="861"/>
      <c r="K492" s="861"/>
      <c r="L492" s="861"/>
      <c r="M492" s="861"/>
      <c r="N492" s="861"/>
      <c r="O492" s="861"/>
      <c r="P492" s="861"/>
      <c r="Q492" s="861"/>
      <c r="R492" s="861"/>
      <c r="S492" s="861"/>
      <c r="T492" s="861"/>
      <c r="U492" s="861"/>
      <c r="V492" s="861"/>
      <c r="W492" s="861"/>
      <c r="X492" s="861"/>
      <c r="Y492" s="861"/>
      <c r="Z492" s="861"/>
    </row>
    <row r="493">
      <c r="A493" s="861"/>
      <c r="B493" s="861"/>
      <c r="C493" s="984"/>
      <c r="D493" s="861"/>
      <c r="E493" s="861"/>
      <c r="F493" s="861"/>
      <c r="G493" s="861"/>
      <c r="H493" s="861"/>
      <c r="I493" s="861"/>
      <c r="J493" s="861"/>
      <c r="K493" s="861"/>
      <c r="L493" s="861"/>
      <c r="M493" s="861"/>
      <c r="N493" s="861"/>
      <c r="O493" s="861"/>
      <c r="P493" s="861"/>
      <c r="Q493" s="861"/>
      <c r="R493" s="861"/>
      <c r="S493" s="861"/>
      <c r="T493" s="861"/>
      <c r="U493" s="861"/>
      <c r="V493" s="861"/>
      <c r="W493" s="861"/>
      <c r="X493" s="861"/>
      <c r="Y493" s="861"/>
      <c r="Z493" s="861"/>
    </row>
    <row r="494">
      <c r="A494" s="861"/>
      <c r="B494" s="861"/>
      <c r="C494" s="984"/>
      <c r="D494" s="861"/>
      <c r="E494" s="861"/>
      <c r="F494" s="861"/>
      <c r="G494" s="861"/>
      <c r="H494" s="861"/>
      <c r="I494" s="861"/>
      <c r="J494" s="861"/>
      <c r="K494" s="861"/>
      <c r="L494" s="861"/>
      <c r="M494" s="861"/>
      <c r="N494" s="861"/>
      <c r="O494" s="861"/>
      <c r="P494" s="861"/>
      <c r="Q494" s="861"/>
      <c r="R494" s="861"/>
      <c r="S494" s="861"/>
      <c r="T494" s="861"/>
      <c r="U494" s="861"/>
      <c r="V494" s="861"/>
      <c r="W494" s="861"/>
      <c r="X494" s="861"/>
      <c r="Y494" s="861"/>
      <c r="Z494" s="861"/>
    </row>
    <row r="495">
      <c r="A495" s="861"/>
      <c r="B495" s="861"/>
      <c r="C495" s="984"/>
      <c r="D495" s="861"/>
      <c r="E495" s="861"/>
      <c r="F495" s="861"/>
      <c r="G495" s="861"/>
      <c r="H495" s="861"/>
      <c r="I495" s="861"/>
      <c r="J495" s="861"/>
      <c r="K495" s="861"/>
      <c r="L495" s="861"/>
      <c r="M495" s="861"/>
      <c r="N495" s="861"/>
      <c r="O495" s="861"/>
      <c r="P495" s="861"/>
      <c r="Q495" s="861"/>
      <c r="R495" s="861"/>
      <c r="S495" s="861"/>
      <c r="T495" s="861"/>
      <c r="U495" s="861"/>
      <c r="V495" s="861"/>
      <c r="W495" s="861"/>
      <c r="X495" s="861"/>
      <c r="Y495" s="861"/>
      <c r="Z495" s="861"/>
    </row>
    <row r="496">
      <c r="A496" s="861"/>
      <c r="B496" s="861"/>
      <c r="C496" s="984"/>
      <c r="D496" s="861"/>
      <c r="E496" s="861"/>
      <c r="F496" s="861"/>
      <c r="G496" s="861"/>
      <c r="H496" s="861"/>
      <c r="I496" s="861"/>
      <c r="J496" s="861"/>
      <c r="K496" s="861"/>
      <c r="L496" s="861"/>
      <c r="M496" s="861"/>
      <c r="N496" s="861"/>
      <c r="O496" s="861"/>
      <c r="P496" s="861"/>
      <c r="Q496" s="861"/>
      <c r="R496" s="861"/>
      <c r="S496" s="861"/>
      <c r="T496" s="861"/>
      <c r="U496" s="861"/>
      <c r="V496" s="861"/>
      <c r="W496" s="861"/>
      <c r="X496" s="861"/>
      <c r="Y496" s="861"/>
      <c r="Z496" s="861"/>
    </row>
    <row r="497">
      <c r="A497" s="861"/>
      <c r="B497" s="861"/>
      <c r="C497" s="984"/>
      <c r="D497" s="861"/>
      <c r="E497" s="861"/>
      <c r="F497" s="861"/>
      <c r="G497" s="861"/>
      <c r="H497" s="861"/>
      <c r="I497" s="861"/>
      <c r="J497" s="861"/>
      <c r="K497" s="861"/>
      <c r="L497" s="861"/>
      <c r="M497" s="861"/>
      <c r="N497" s="861"/>
      <c r="O497" s="861"/>
      <c r="P497" s="861"/>
      <c r="Q497" s="861"/>
      <c r="R497" s="861"/>
      <c r="S497" s="861"/>
      <c r="T497" s="861"/>
      <c r="U497" s="861"/>
      <c r="V497" s="861"/>
      <c r="W497" s="861"/>
      <c r="X497" s="861"/>
      <c r="Y497" s="861"/>
      <c r="Z497" s="861"/>
    </row>
    <row r="498">
      <c r="A498" s="861"/>
      <c r="B498" s="861"/>
      <c r="C498" s="984"/>
      <c r="D498" s="861"/>
      <c r="E498" s="861"/>
      <c r="F498" s="861"/>
      <c r="G498" s="861"/>
      <c r="H498" s="861"/>
      <c r="I498" s="861"/>
      <c r="J498" s="861"/>
      <c r="K498" s="861"/>
      <c r="L498" s="861"/>
      <c r="M498" s="861"/>
      <c r="N498" s="861"/>
      <c r="O498" s="861"/>
      <c r="P498" s="861"/>
      <c r="Q498" s="861"/>
      <c r="R498" s="861"/>
      <c r="S498" s="861"/>
      <c r="T498" s="861"/>
      <c r="U498" s="861"/>
      <c r="V498" s="861"/>
      <c r="W498" s="861"/>
      <c r="X498" s="861"/>
      <c r="Y498" s="861"/>
      <c r="Z498" s="861"/>
    </row>
    <row r="499">
      <c r="A499" s="861"/>
      <c r="B499" s="861"/>
      <c r="C499" s="984"/>
      <c r="D499" s="861"/>
      <c r="E499" s="861"/>
      <c r="F499" s="861"/>
      <c r="G499" s="861"/>
      <c r="H499" s="861"/>
      <c r="I499" s="861"/>
      <c r="J499" s="861"/>
      <c r="K499" s="861"/>
      <c r="L499" s="861"/>
      <c r="M499" s="861"/>
      <c r="N499" s="861"/>
      <c r="O499" s="861"/>
      <c r="P499" s="861"/>
      <c r="Q499" s="861"/>
      <c r="R499" s="861"/>
      <c r="S499" s="861"/>
      <c r="T499" s="861"/>
      <c r="U499" s="861"/>
      <c r="V499" s="861"/>
      <c r="W499" s="861"/>
      <c r="X499" s="861"/>
      <c r="Y499" s="861"/>
      <c r="Z499" s="861"/>
    </row>
    <row r="500">
      <c r="A500" s="861"/>
      <c r="B500" s="861"/>
      <c r="C500" s="984"/>
      <c r="D500" s="861"/>
      <c r="E500" s="861"/>
      <c r="F500" s="861"/>
      <c r="G500" s="861"/>
      <c r="H500" s="861"/>
      <c r="I500" s="861"/>
      <c r="J500" s="861"/>
      <c r="K500" s="861"/>
      <c r="L500" s="861"/>
      <c r="M500" s="861"/>
      <c r="N500" s="861"/>
      <c r="O500" s="861"/>
      <c r="P500" s="861"/>
      <c r="Q500" s="861"/>
      <c r="R500" s="861"/>
      <c r="S500" s="861"/>
      <c r="T500" s="861"/>
      <c r="U500" s="861"/>
      <c r="V500" s="861"/>
      <c r="W500" s="861"/>
      <c r="X500" s="861"/>
      <c r="Y500" s="861"/>
      <c r="Z500" s="861"/>
    </row>
    <row r="501">
      <c r="A501" s="861"/>
      <c r="B501" s="861"/>
      <c r="C501" s="984"/>
      <c r="D501" s="861"/>
      <c r="E501" s="861"/>
      <c r="F501" s="861"/>
      <c r="G501" s="861"/>
      <c r="H501" s="861"/>
      <c r="I501" s="861"/>
      <c r="J501" s="861"/>
      <c r="K501" s="861"/>
      <c r="L501" s="861"/>
      <c r="M501" s="861"/>
      <c r="N501" s="861"/>
      <c r="O501" s="861"/>
      <c r="P501" s="861"/>
      <c r="Q501" s="861"/>
      <c r="R501" s="861"/>
      <c r="S501" s="861"/>
      <c r="T501" s="861"/>
      <c r="U501" s="861"/>
      <c r="V501" s="861"/>
      <c r="W501" s="861"/>
      <c r="X501" s="861"/>
      <c r="Y501" s="861"/>
      <c r="Z501" s="861"/>
    </row>
    <row r="502">
      <c r="A502" s="861"/>
      <c r="B502" s="861"/>
      <c r="C502" s="984"/>
      <c r="D502" s="861"/>
      <c r="E502" s="861"/>
      <c r="F502" s="861"/>
      <c r="G502" s="861"/>
      <c r="H502" s="861"/>
      <c r="I502" s="861"/>
      <c r="J502" s="861"/>
      <c r="K502" s="861"/>
      <c r="L502" s="861"/>
      <c r="M502" s="861"/>
      <c r="N502" s="861"/>
      <c r="O502" s="861"/>
      <c r="P502" s="861"/>
      <c r="Q502" s="861"/>
      <c r="R502" s="861"/>
      <c r="S502" s="861"/>
      <c r="T502" s="861"/>
      <c r="U502" s="861"/>
      <c r="V502" s="861"/>
      <c r="W502" s="861"/>
      <c r="X502" s="861"/>
      <c r="Y502" s="861"/>
      <c r="Z502" s="861"/>
    </row>
    <row r="503">
      <c r="A503" s="861"/>
      <c r="B503" s="861"/>
      <c r="C503" s="984"/>
      <c r="D503" s="861"/>
      <c r="E503" s="861"/>
      <c r="F503" s="861"/>
      <c r="G503" s="861"/>
      <c r="H503" s="861"/>
      <c r="I503" s="861"/>
      <c r="J503" s="861"/>
      <c r="K503" s="861"/>
      <c r="L503" s="861"/>
      <c r="M503" s="861"/>
      <c r="N503" s="861"/>
      <c r="O503" s="861"/>
      <c r="P503" s="861"/>
      <c r="Q503" s="861"/>
      <c r="R503" s="861"/>
      <c r="S503" s="861"/>
      <c r="T503" s="861"/>
      <c r="U503" s="861"/>
      <c r="V503" s="861"/>
      <c r="W503" s="861"/>
      <c r="X503" s="861"/>
      <c r="Y503" s="861"/>
      <c r="Z503" s="861"/>
    </row>
    <row r="504">
      <c r="A504" s="861"/>
      <c r="B504" s="861"/>
      <c r="C504" s="984"/>
      <c r="D504" s="861"/>
      <c r="E504" s="861"/>
      <c r="F504" s="861"/>
      <c r="G504" s="861"/>
      <c r="H504" s="861"/>
      <c r="I504" s="861"/>
      <c r="J504" s="861"/>
      <c r="K504" s="861"/>
      <c r="L504" s="861"/>
      <c r="M504" s="861"/>
      <c r="N504" s="861"/>
      <c r="O504" s="861"/>
      <c r="P504" s="861"/>
      <c r="Q504" s="861"/>
      <c r="R504" s="861"/>
      <c r="S504" s="861"/>
      <c r="T504" s="861"/>
      <c r="U504" s="861"/>
      <c r="V504" s="861"/>
      <c r="W504" s="861"/>
      <c r="X504" s="861"/>
      <c r="Y504" s="861"/>
      <c r="Z504" s="861"/>
    </row>
    <row r="505">
      <c r="A505" s="861"/>
      <c r="B505" s="861"/>
      <c r="C505" s="984"/>
      <c r="D505" s="861"/>
      <c r="E505" s="861"/>
      <c r="F505" s="861"/>
      <c r="G505" s="861"/>
      <c r="H505" s="861"/>
      <c r="I505" s="861"/>
      <c r="J505" s="861"/>
      <c r="K505" s="861"/>
      <c r="L505" s="861"/>
      <c r="M505" s="861"/>
      <c r="N505" s="861"/>
      <c r="O505" s="861"/>
      <c r="P505" s="861"/>
      <c r="Q505" s="861"/>
      <c r="R505" s="861"/>
      <c r="S505" s="861"/>
      <c r="T505" s="861"/>
      <c r="U505" s="861"/>
      <c r="V505" s="861"/>
      <c r="W505" s="861"/>
      <c r="X505" s="861"/>
      <c r="Y505" s="861"/>
      <c r="Z505" s="861"/>
    </row>
    <row r="506">
      <c r="A506" s="861"/>
      <c r="B506" s="861"/>
      <c r="C506" s="984"/>
      <c r="D506" s="861"/>
      <c r="E506" s="861"/>
      <c r="F506" s="861"/>
      <c r="G506" s="861"/>
      <c r="H506" s="861"/>
      <c r="I506" s="861"/>
      <c r="J506" s="861"/>
      <c r="K506" s="861"/>
      <c r="L506" s="861"/>
      <c r="M506" s="861"/>
      <c r="N506" s="861"/>
      <c r="O506" s="861"/>
      <c r="P506" s="861"/>
      <c r="Q506" s="861"/>
      <c r="R506" s="861"/>
      <c r="S506" s="861"/>
      <c r="T506" s="861"/>
      <c r="U506" s="861"/>
      <c r="V506" s="861"/>
      <c r="W506" s="861"/>
      <c r="X506" s="861"/>
      <c r="Y506" s="861"/>
      <c r="Z506" s="861"/>
    </row>
    <row r="507">
      <c r="A507" s="861"/>
      <c r="B507" s="861"/>
      <c r="C507" s="984"/>
      <c r="D507" s="861"/>
      <c r="E507" s="861"/>
      <c r="F507" s="861"/>
      <c r="G507" s="861"/>
      <c r="H507" s="861"/>
      <c r="I507" s="861"/>
      <c r="J507" s="861"/>
      <c r="K507" s="861"/>
      <c r="L507" s="861"/>
      <c r="M507" s="861"/>
      <c r="N507" s="861"/>
      <c r="O507" s="861"/>
      <c r="P507" s="861"/>
      <c r="Q507" s="861"/>
      <c r="R507" s="861"/>
      <c r="S507" s="861"/>
      <c r="T507" s="861"/>
      <c r="U507" s="861"/>
      <c r="V507" s="861"/>
      <c r="W507" s="861"/>
      <c r="X507" s="861"/>
      <c r="Y507" s="861"/>
      <c r="Z507" s="861"/>
    </row>
    <row r="508">
      <c r="A508" s="861"/>
      <c r="B508" s="861"/>
      <c r="C508" s="984"/>
      <c r="D508" s="861"/>
      <c r="E508" s="861"/>
      <c r="F508" s="861"/>
      <c r="G508" s="861"/>
      <c r="H508" s="861"/>
      <c r="I508" s="861"/>
      <c r="J508" s="861"/>
      <c r="K508" s="861"/>
      <c r="L508" s="861"/>
      <c r="M508" s="861"/>
      <c r="N508" s="861"/>
      <c r="O508" s="861"/>
      <c r="P508" s="861"/>
      <c r="Q508" s="861"/>
      <c r="R508" s="861"/>
      <c r="S508" s="861"/>
      <c r="T508" s="861"/>
      <c r="U508" s="861"/>
      <c r="V508" s="861"/>
      <c r="W508" s="861"/>
      <c r="X508" s="861"/>
      <c r="Y508" s="861"/>
      <c r="Z508" s="861"/>
    </row>
    <row r="509">
      <c r="A509" s="861"/>
      <c r="B509" s="861"/>
      <c r="C509" s="984"/>
      <c r="D509" s="861"/>
      <c r="E509" s="861"/>
      <c r="F509" s="861"/>
      <c r="G509" s="861"/>
      <c r="H509" s="861"/>
      <c r="I509" s="861"/>
      <c r="J509" s="861"/>
      <c r="K509" s="861"/>
      <c r="L509" s="861"/>
      <c r="M509" s="861"/>
      <c r="N509" s="861"/>
      <c r="O509" s="861"/>
      <c r="P509" s="861"/>
      <c r="Q509" s="861"/>
      <c r="R509" s="861"/>
      <c r="S509" s="861"/>
      <c r="T509" s="861"/>
      <c r="U509" s="861"/>
      <c r="V509" s="861"/>
      <c r="W509" s="861"/>
      <c r="X509" s="861"/>
      <c r="Y509" s="861"/>
      <c r="Z509" s="861"/>
    </row>
    <row r="510">
      <c r="A510" s="861"/>
      <c r="B510" s="861"/>
      <c r="C510" s="984"/>
      <c r="D510" s="861"/>
      <c r="E510" s="861"/>
      <c r="F510" s="861"/>
      <c r="G510" s="861"/>
      <c r="H510" s="861"/>
      <c r="I510" s="861"/>
      <c r="J510" s="861"/>
      <c r="K510" s="861"/>
      <c r="L510" s="861"/>
      <c r="M510" s="861"/>
      <c r="N510" s="861"/>
      <c r="O510" s="861"/>
      <c r="P510" s="861"/>
      <c r="Q510" s="861"/>
      <c r="R510" s="861"/>
      <c r="S510" s="861"/>
      <c r="T510" s="861"/>
      <c r="U510" s="861"/>
      <c r="V510" s="861"/>
      <c r="W510" s="861"/>
      <c r="X510" s="861"/>
      <c r="Y510" s="861"/>
      <c r="Z510" s="861"/>
    </row>
    <row r="511">
      <c r="A511" s="861"/>
      <c r="B511" s="861"/>
      <c r="C511" s="984"/>
      <c r="D511" s="861"/>
      <c r="E511" s="861"/>
      <c r="F511" s="861"/>
      <c r="G511" s="861"/>
      <c r="H511" s="861"/>
      <c r="I511" s="861"/>
      <c r="J511" s="861"/>
      <c r="K511" s="861"/>
      <c r="L511" s="861"/>
      <c r="M511" s="861"/>
      <c r="N511" s="861"/>
      <c r="O511" s="861"/>
      <c r="P511" s="861"/>
      <c r="Q511" s="861"/>
      <c r="R511" s="861"/>
      <c r="S511" s="861"/>
      <c r="T511" s="861"/>
      <c r="U511" s="861"/>
      <c r="V511" s="861"/>
      <c r="W511" s="861"/>
      <c r="X511" s="861"/>
      <c r="Y511" s="861"/>
      <c r="Z511" s="861"/>
    </row>
    <row r="512">
      <c r="A512" s="861"/>
      <c r="B512" s="861"/>
      <c r="C512" s="984"/>
      <c r="D512" s="861"/>
      <c r="E512" s="861"/>
      <c r="F512" s="861"/>
      <c r="G512" s="861"/>
      <c r="H512" s="861"/>
      <c r="I512" s="861"/>
      <c r="J512" s="861"/>
      <c r="K512" s="861"/>
      <c r="L512" s="861"/>
      <c r="M512" s="861"/>
      <c r="N512" s="861"/>
      <c r="O512" s="861"/>
      <c r="P512" s="861"/>
      <c r="Q512" s="861"/>
      <c r="R512" s="861"/>
      <c r="S512" s="861"/>
      <c r="T512" s="861"/>
      <c r="U512" s="861"/>
      <c r="V512" s="861"/>
      <c r="W512" s="861"/>
      <c r="X512" s="861"/>
      <c r="Y512" s="861"/>
      <c r="Z512" s="861"/>
    </row>
    <row r="513">
      <c r="A513" s="861"/>
      <c r="B513" s="861"/>
      <c r="C513" s="984"/>
      <c r="D513" s="861"/>
      <c r="E513" s="861"/>
      <c r="F513" s="861"/>
      <c r="G513" s="861"/>
      <c r="H513" s="861"/>
      <c r="I513" s="861"/>
      <c r="J513" s="861"/>
      <c r="K513" s="861"/>
      <c r="L513" s="861"/>
      <c r="M513" s="861"/>
      <c r="N513" s="861"/>
      <c r="O513" s="861"/>
      <c r="P513" s="861"/>
      <c r="Q513" s="861"/>
      <c r="R513" s="861"/>
      <c r="S513" s="861"/>
      <c r="T513" s="861"/>
      <c r="U513" s="861"/>
      <c r="V513" s="861"/>
      <c r="W513" s="861"/>
      <c r="X513" s="861"/>
      <c r="Y513" s="861"/>
      <c r="Z513" s="861"/>
    </row>
    <row r="514">
      <c r="A514" s="861"/>
      <c r="B514" s="861"/>
      <c r="C514" s="984"/>
      <c r="D514" s="861"/>
      <c r="E514" s="861"/>
      <c r="F514" s="861"/>
      <c r="G514" s="861"/>
      <c r="H514" s="861"/>
      <c r="I514" s="861"/>
      <c r="J514" s="861"/>
      <c r="K514" s="861"/>
      <c r="L514" s="861"/>
      <c r="M514" s="861"/>
      <c r="N514" s="861"/>
      <c r="O514" s="861"/>
      <c r="P514" s="861"/>
      <c r="Q514" s="861"/>
      <c r="R514" s="861"/>
      <c r="S514" s="861"/>
      <c r="T514" s="861"/>
      <c r="U514" s="861"/>
      <c r="V514" s="861"/>
      <c r="W514" s="861"/>
      <c r="X514" s="861"/>
      <c r="Y514" s="861"/>
      <c r="Z514" s="861"/>
    </row>
    <row r="515">
      <c r="A515" s="861"/>
      <c r="B515" s="861"/>
      <c r="C515" s="984"/>
      <c r="D515" s="861"/>
      <c r="E515" s="861"/>
      <c r="F515" s="861"/>
      <c r="G515" s="861"/>
      <c r="H515" s="861"/>
      <c r="I515" s="861"/>
      <c r="J515" s="861"/>
      <c r="K515" s="861"/>
      <c r="L515" s="861"/>
      <c r="M515" s="861"/>
      <c r="N515" s="861"/>
      <c r="O515" s="861"/>
      <c r="P515" s="861"/>
      <c r="Q515" s="861"/>
      <c r="R515" s="861"/>
      <c r="S515" s="861"/>
      <c r="T515" s="861"/>
      <c r="U515" s="861"/>
      <c r="V515" s="861"/>
      <c r="W515" s="861"/>
      <c r="X515" s="861"/>
      <c r="Y515" s="861"/>
      <c r="Z515" s="861"/>
    </row>
    <row r="516">
      <c r="A516" s="861"/>
      <c r="B516" s="861"/>
      <c r="C516" s="984"/>
      <c r="D516" s="861"/>
      <c r="E516" s="861"/>
      <c r="F516" s="861"/>
      <c r="G516" s="861"/>
      <c r="H516" s="861"/>
      <c r="I516" s="861"/>
      <c r="J516" s="861"/>
      <c r="K516" s="861"/>
      <c r="L516" s="861"/>
      <c r="M516" s="861"/>
      <c r="N516" s="861"/>
      <c r="O516" s="861"/>
      <c r="P516" s="861"/>
      <c r="Q516" s="861"/>
      <c r="R516" s="861"/>
      <c r="S516" s="861"/>
      <c r="T516" s="861"/>
      <c r="U516" s="861"/>
      <c r="V516" s="861"/>
      <c r="W516" s="861"/>
      <c r="X516" s="861"/>
      <c r="Y516" s="861"/>
      <c r="Z516" s="861"/>
    </row>
    <row r="517">
      <c r="A517" s="861"/>
      <c r="B517" s="861"/>
      <c r="C517" s="984"/>
      <c r="D517" s="861"/>
      <c r="E517" s="861"/>
      <c r="F517" s="861"/>
      <c r="G517" s="861"/>
      <c r="H517" s="861"/>
      <c r="I517" s="861"/>
      <c r="J517" s="861"/>
      <c r="K517" s="861"/>
      <c r="L517" s="861"/>
      <c r="M517" s="861"/>
      <c r="N517" s="861"/>
      <c r="O517" s="861"/>
      <c r="P517" s="861"/>
      <c r="Q517" s="861"/>
      <c r="R517" s="861"/>
      <c r="S517" s="861"/>
      <c r="T517" s="861"/>
      <c r="U517" s="861"/>
      <c r="V517" s="861"/>
      <c r="W517" s="861"/>
      <c r="X517" s="861"/>
      <c r="Y517" s="861"/>
      <c r="Z517" s="861"/>
    </row>
    <row r="518">
      <c r="A518" s="861"/>
      <c r="B518" s="861"/>
      <c r="C518" s="984"/>
      <c r="D518" s="861"/>
      <c r="E518" s="861"/>
      <c r="F518" s="861"/>
      <c r="G518" s="861"/>
      <c r="H518" s="861"/>
      <c r="I518" s="861"/>
      <c r="J518" s="861"/>
      <c r="K518" s="861"/>
      <c r="L518" s="861"/>
      <c r="M518" s="861"/>
      <c r="N518" s="861"/>
      <c r="O518" s="861"/>
      <c r="P518" s="861"/>
      <c r="Q518" s="861"/>
      <c r="R518" s="861"/>
      <c r="S518" s="861"/>
      <c r="T518" s="861"/>
      <c r="U518" s="861"/>
      <c r="V518" s="861"/>
      <c r="W518" s="861"/>
      <c r="X518" s="861"/>
      <c r="Y518" s="861"/>
      <c r="Z518" s="861"/>
    </row>
    <row r="519">
      <c r="A519" s="861"/>
      <c r="B519" s="861"/>
      <c r="C519" s="984"/>
      <c r="D519" s="861"/>
      <c r="E519" s="861"/>
      <c r="F519" s="861"/>
      <c r="G519" s="861"/>
      <c r="H519" s="861"/>
      <c r="I519" s="861"/>
      <c r="J519" s="861"/>
      <c r="K519" s="861"/>
      <c r="L519" s="861"/>
      <c r="M519" s="861"/>
      <c r="N519" s="861"/>
      <c r="O519" s="861"/>
      <c r="P519" s="861"/>
      <c r="Q519" s="861"/>
      <c r="R519" s="861"/>
      <c r="S519" s="861"/>
      <c r="T519" s="861"/>
      <c r="U519" s="861"/>
      <c r="V519" s="861"/>
      <c r="W519" s="861"/>
      <c r="X519" s="861"/>
      <c r="Y519" s="861"/>
      <c r="Z519" s="861"/>
    </row>
    <row r="520">
      <c r="A520" s="861"/>
      <c r="B520" s="861"/>
      <c r="C520" s="984"/>
      <c r="D520" s="861"/>
      <c r="E520" s="861"/>
      <c r="F520" s="861"/>
      <c r="G520" s="861"/>
      <c r="H520" s="861"/>
      <c r="I520" s="861"/>
      <c r="J520" s="861"/>
      <c r="K520" s="861"/>
      <c r="L520" s="861"/>
      <c r="M520" s="861"/>
      <c r="N520" s="861"/>
      <c r="O520" s="861"/>
      <c r="P520" s="861"/>
      <c r="Q520" s="861"/>
      <c r="R520" s="861"/>
      <c r="S520" s="861"/>
      <c r="T520" s="861"/>
      <c r="U520" s="861"/>
      <c r="V520" s="861"/>
      <c r="W520" s="861"/>
      <c r="X520" s="861"/>
      <c r="Y520" s="861"/>
      <c r="Z520" s="861"/>
    </row>
    <row r="521">
      <c r="A521" s="861"/>
      <c r="B521" s="861"/>
      <c r="C521" s="984"/>
      <c r="D521" s="861"/>
      <c r="E521" s="861"/>
      <c r="F521" s="861"/>
      <c r="G521" s="861"/>
      <c r="H521" s="861"/>
      <c r="I521" s="861"/>
      <c r="J521" s="861"/>
      <c r="K521" s="861"/>
      <c r="L521" s="861"/>
      <c r="M521" s="861"/>
      <c r="N521" s="861"/>
      <c r="O521" s="861"/>
      <c r="P521" s="861"/>
      <c r="Q521" s="861"/>
      <c r="R521" s="861"/>
      <c r="S521" s="861"/>
      <c r="T521" s="861"/>
      <c r="U521" s="861"/>
      <c r="V521" s="861"/>
      <c r="W521" s="861"/>
      <c r="X521" s="861"/>
      <c r="Y521" s="861"/>
      <c r="Z521" s="861"/>
    </row>
    <row r="522">
      <c r="A522" s="861"/>
      <c r="B522" s="861"/>
      <c r="C522" s="984"/>
      <c r="D522" s="861"/>
      <c r="E522" s="861"/>
      <c r="F522" s="861"/>
      <c r="G522" s="861"/>
      <c r="H522" s="861"/>
      <c r="I522" s="861"/>
      <c r="J522" s="861"/>
      <c r="K522" s="861"/>
      <c r="L522" s="861"/>
      <c r="M522" s="861"/>
      <c r="N522" s="861"/>
      <c r="O522" s="861"/>
      <c r="P522" s="861"/>
      <c r="Q522" s="861"/>
      <c r="R522" s="861"/>
      <c r="S522" s="861"/>
      <c r="T522" s="861"/>
      <c r="U522" s="861"/>
      <c r="V522" s="861"/>
      <c r="W522" s="861"/>
      <c r="X522" s="861"/>
      <c r="Y522" s="861"/>
      <c r="Z522" s="861"/>
    </row>
    <row r="523">
      <c r="A523" s="861"/>
      <c r="B523" s="861"/>
      <c r="C523" s="984"/>
      <c r="D523" s="861"/>
      <c r="E523" s="861"/>
      <c r="F523" s="861"/>
      <c r="G523" s="861"/>
      <c r="H523" s="861"/>
      <c r="I523" s="861"/>
      <c r="J523" s="861"/>
      <c r="K523" s="861"/>
      <c r="L523" s="861"/>
      <c r="M523" s="861"/>
      <c r="N523" s="861"/>
      <c r="O523" s="861"/>
      <c r="P523" s="861"/>
      <c r="Q523" s="861"/>
      <c r="R523" s="861"/>
      <c r="S523" s="861"/>
      <c r="T523" s="861"/>
      <c r="U523" s="861"/>
      <c r="V523" s="861"/>
      <c r="W523" s="861"/>
      <c r="X523" s="861"/>
      <c r="Y523" s="861"/>
      <c r="Z523" s="861"/>
    </row>
    <row r="524">
      <c r="A524" s="861"/>
      <c r="B524" s="861"/>
      <c r="C524" s="984"/>
      <c r="D524" s="861"/>
      <c r="E524" s="861"/>
      <c r="F524" s="861"/>
      <c r="G524" s="861"/>
      <c r="H524" s="861"/>
      <c r="I524" s="861"/>
      <c r="J524" s="861"/>
      <c r="K524" s="861"/>
      <c r="L524" s="861"/>
      <c r="M524" s="861"/>
      <c r="N524" s="861"/>
      <c r="O524" s="861"/>
      <c r="P524" s="861"/>
      <c r="Q524" s="861"/>
      <c r="R524" s="861"/>
      <c r="S524" s="861"/>
      <c r="T524" s="861"/>
      <c r="U524" s="861"/>
      <c r="V524" s="861"/>
      <c r="W524" s="861"/>
      <c r="X524" s="861"/>
      <c r="Y524" s="861"/>
      <c r="Z524" s="861"/>
    </row>
    <row r="525">
      <c r="A525" s="861"/>
      <c r="B525" s="861"/>
      <c r="C525" s="984"/>
      <c r="D525" s="861"/>
      <c r="E525" s="861"/>
      <c r="F525" s="861"/>
      <c r="G525" s="861"/>
      <c r="H525" s="861"/>
      <c r="I525" s="861"/>
      <c r="J525" s="861"/>
      <c r="K525" s="861"/>
      <c r="L525" s="861"/>
      <c r="M525" s="861"/>
      <c r="N525" s="861"/>
      <c r="O525" s="861"/>
      <c r="P525" s="861"/>
      <c r="Q525" s="861"/>
      <c r="R525" s="861"/>
      <c r="S525" s="861"/>
      <c r="T525" s="861"/>
      <c r="U525" s="861"/>
      <c r="V525" s="861"/>
      <c r="W525" s="861"/>
      <c r="X525" s="861"/>
      <c r="Y525" s="861"/>
      <c r="Z525" s="861"/>
    </row>
    <row r="526">
      <c r="A526" s="861"/>
      <c r="B526" s="861"/>
      <c r="C526" s="984"/>
      <c r="D526" s="861"/>
      <c r="E526" s="861"/>
      <c r="F526" s="861"/>
      <c r="G526" s="861"/>
      <c r="H526" s="861"/>
      <c r="I526" s="861"/>
      <c r="J526" s="861"/>
      <c r="K526" s="861"/>
      <c r="L526" s="861"/>
      <c r="M526" s="861"/>
      <c r="N526" s="861"/>
      <c r="O526" s="861"/>
      <c r="P526" s="861"/>
      <c r="Q526" s="861"/>
      <c r="R526" s="861"/>
      <c r="S526" s="861"/>
      <c r="T526" s="861"/>
      <c r="U526" s="861"/>
      <c r="V526" s="861"/>
      <c r="W526" s="861"/>
      <c r="X526" s="861"/>
      <c r="Y526" s="861"/>
      <c r="Z526" s="861"/>
    </row>
    <row r="527">
      <c r="A527" s="861"/>
      <c r="B527" s="861"/>
      <c r="C527" s="984"/>
      <c r="D527" s="861"/>
      <c r="E527" s="861"/>
      <c r="F527" s="861"/>
      <c r="G527" s="861"/>
      <c r="H527" s="861"/>
      <c r="I527" s="861"/>
      <c r="J527" s="861"/>
      <c r="K527" s="861"/>
      <c r="L527" s="861"/>
      <c r="M527" s="861"/>
      <c r="N527" s="861"/>
      <c r="O527" s="861"/>
      <c r="P527" s="861"/>
      <c r="Q527" s="861"/>
      <c r="R527" s="861"/>
      <c r="S527" s="861"/>
      <c r="T527" s="861"/>
      <c r="U527" s="861"/>
      <c r="V527" s="861"/>
      <c r="W527" s="861"/>
      <c r="X527" s="861"/>
      <c r="Y527" s="861"/>
      <c r="Z527" s="861"/>
    </row>
    <row r="528">
      <c r="A528" s="861"/>
      <c r="B528" s="861"/>
      <c r="C528" s="984"/>
      <c r="D528" s="861"/>
      <c r="E528" s="861"/>
      <c r="F528" s="861"/>
      <c r="G528" s="861"/>
      <c r="H528" s="861"/>
      <c r="I528" s="861"/>
      <c r="J528" s="861"/>
      <c r="K528" s="861"/>
      <c r="L528" s="861"/>
      <c r="M528" s="861"/>
      <c r="N528" s="861"/>
      <c r="O528" s="861"/>
      <c r="P528" s="861"/>
      <c r="Q528" s="861"/>
      <c r="R528" s="861"/>
      <c r="S528" s="861"/>
      <c r="T528" s="861"/>
      <c r="U528" s="861"/>
      <c r="V528" s="861"/>
      <c r="W528" s="861"/>
      <c r="X528" s="861"/>
      <c r="Y528" s="861"/>
      <c r="Z528" s="861"/>
    </row>
    <row r="529">
      <c r="A529" s="861"/>
      <c r="B529" s="861"/>
      <c r="C529" s="984"/>
      <c r="D529" s="861"/>
      <c r="E529" s="861"/>
      <c r="F529" s="861"/>
      <c r="G529" s="861"/>
      <c r="H529" s="861"/>
      <c r="I529" s="861"/>
      <c r="J529" s="861"/>
      <c r="K529" s="861"/>
      <c r="L529" s="861"/>
      <c r="M529" s="861"/>
      <c r="N529" s="861"/>
      <c r="O529" s="861"/>
      <c r="P529" s="861"/>
      <c r="Q529" s="861"/>
      <c r="R529" s="861"/>
      <c r="S529" s="861"/>
      <c r="T529" s="861"/>
      <c r="U529" s="861"/>
      <c r="V529" s="861"/>
      <c r="W529" s="861"/>
      <c r="X529" s="861"/>
      <c r="Y529" s="861"/>
      <c r="Z529" s="861"/>
    </row>
    <row r="530">
      <c r="A530" s="861"/>
      <c r="B530" s="861"/>
      <c r="C530" s="984"/>
      <c r="D530" s="861"/>
      <c r="E530" s="861"/>
      <c r="F530" s="861"/>
      <c r="G530" s="861"/>
      <c r="H530" s="861"/>
      <c r="I530" s="861"/>
      <c r="J530" s="861"/>
      <c r="K530" s="861"/>
      <c r="L530" s="861"/>
      <c r="M530" s="861"/>
      <c r="N530" s="861"/>
      <c r="O530" s="861"/>
      <c r="P530" s="861"/>
      <c r="Q530" s="861"/>
      <c r="R530" s="861"/>
      <c r="S530" s="861"/>
      <c r="T530" s="861"/>
      <c r="U530" s="861"/>
      <c r="V530" s="861"/>
      <c r="W530" s="861"/>
      <c r="X530" s="861"/>
      <c r="Y530" s="861"/>
      <c r="Z530" s="861"/>
    </row>
    <row r="531">
      <c r="A531" s="861"/>
      <c r="B531" s="861"/>
      <c r="C531" s="984"/>
      <c r="D531" s="861"/>
      <c r="E531" s="861"/>
      <c r="F531" s="861"/>
      <c r="G531" s="861"/>
      <c r="H531" s="861"/>
      <c r="I531" s="861"/>
      <c r="J531" s="861"/>
      <c r="K531" s="861"/>
      <c r="L531" s="861"/>
      <c r="M531" s="861"/>
      <c r="N531" s="861"/>
      <c r="O531" s="861"/>
      <c r="P531" s="861"/>
      <c r="Q531" s="861"/>
      <c r="R531" s="861"/>
      <c r="S531" s="861"/>
      <c r="T531" s="861"/>
      <c r="U531" s="861"/>
      <c r="V531" s="861"/>
      <c r="W531" s="861"/>
      <c r="X531" s="861"/>
      <c r="Y531" s="861"/>
      <c r="Z531" s="861"/>
    </row>
    <row r="532">
      <c r="A532" s="861"/>
      <c r="B532" s="861"/>
      <c r="C532" s="984"/>
      <c r="D532" s="861"/>
      <c r="E532" s="861"/>
      <c r="F532" s="861"/>
      <c r="G532" s="861"/>
      <c r="H532" s="861"/>
      <c r="I532" s="861"/>
      <c r="J532" s="861"/>
      <c r="K532" s="861"/>
      <c r="L532" s="861"/>
      <c r="M532" s="861"/>
      <c r="N532" s="861"/>
      <c r="O532" s="861"/>
      <c r="P532" s="861"/>
      <c r="Q532" s="861"/>
      <c r="R532" s="861"/>
      <c r="S532" s="861"/>
      <c r="T532" s="861"/>
      <c r="U532" s="861"/>
      <c r="V532" s="861"/>
      <c r="W532" s="861"/>
      <c r="X532" s="861"/>
      <c r="Y532" s="861"/>
      <c r="Z532" s="861"/>
    </row>
    <row r="533">
      <c r="A533" s="861"/>
      <c r="B533" s="861"/>
      <c r="C533" s="984"/>
      <c r="D533" s="861"/>
      <c r="E533" s="861"/>
      <c r="F533" s="861"/>
      <c r="G533" s="861"/>
      <c r="H533" s="861"/>
      <c r="I533" s="861"/>
      <c r="J533" s="861"/>
      <c r="K533" s="861"/>
      <c r="L533" s="861"/>
      <c r="M533" s="861"/>
      <c r="N533" s="861"/>
      <c r="O533" s="861"/>
      <c r="P533" s="861"/>
      <c r="Q533" s="861"/>
      <c r="R533" s="861"/>
      <c r="S533" s="861"/>
      <c r="T533" s="861"/>
      <c r="U533" s="861"/>
      <c r="V533" s="861"/>
      <c r="W533" s="861"/>
      <c r="X533" s="861"/>
      <c r="Y533" s="861"/>
      <c r="Z533" s="861"/>
    </row>
    <row r="534">
      <c r="A534" s="861"/>
      <c r="B534" s="861"/>
      <c r="C534" s="984"/>
      <c r="D534" s="861"/>
      <c r="E534" s="861"/>
      <c r="F534" s="861"/>
      <c r="G534" s="861"/>
      <c r="H534" s="861"/>
      <c r="I534" s="861"/>
      <c r="J534" s="861"/>
      <c r="K534" s="861"/>
      <c r="L534" s="861"/>
      <c r="M534" s="861"/>
      <c r="N534" s="861"/>
      <c r="O534" s="861"/>
      <c r="P534" s="861"/>
      <c r="Q534" s="861"/>
      <c r="R534" s="861"/>
      <c r="S534" s="861"/>
      <c r="T534" s="861"/>
      <c r="U534" s="861"/>
      <c r="V534" s="861"/>
      <c r="W534" s="861"/>
      <c r="X534" s="861"/>
      <c r="Y534" s="861"/>
      <c r="Z534" s="861"/>
    </row>
    <row r="535">
      <c r="A535" s="861"/>
      <c r="B535" s="861"/>
      <c r="C535" s="984"/>
      <c r="D535" s="861"/>
      <c r="E535" s="861"/>
      <c r="F535" s="861"/>
      <c r="G535" s="861"/>
      <c r="H535" s="861"/>
      <c r="I535" s="861"/>
      <c r="J535" s="861"/>
      <c r="K535" s="861"/>
      <c r="L535" s="861"/>
      <c r="M535" s="861"/>
      <c r="N535" s="861"/>
      <c r="O535" s="861"/>
      <c r="P535" s="861"/>
      <c r="Q535" s="861"/>
      <c r="R535" s="861"/>
      <c r="S535" s="861"/>
      <c r="T535" s="861"/>
      <c r="U535" s="861"/>
      <c r="V535" s="861"/>
      <c r="W535" s="861"/>
      <c r="X535" s="861"/>
      <c r="Y535" s="861"/>
      <c r="Z535" s="861"/>
    </row>
    <row r="536">
      <c r="A536" s="861"/>
      <c r="B536" s="861"/>
      <c r="C536" s="984"/>
      <c r="D536" s="861"/>
      <c r="E536" s="861"/>
      <c r="F536" s="861"/>
      <c r="G536" s="861"/>
      <c r="H536" s="861"/>
      <c r="I536" s="861"/>
      <c r="J536" s="861"/>
      <c r="K536" s="861"/>
      <c r="L536" s="861"/>
      <c r="M536" s="861"/>
      <c r="N536" s="861"/>
      <c r="O536" s="861"/>
      <c r="P536" s="861"/>
      <c r="Q536" s="861"/>
      <c r="R536" s="861"/>
      <c r="S536" s="861"/>
      <c r="T536" s="861"/>
      <c r="U536" s="861"/>
      <c r="V536" s="861"/>
      <c r="W536" s="861"/>
      <c r="X536" s="861"/>
      <c r="Y536" s="861"/>
      <c r="Z536" s="861"/>
    </row>
    <row r="537">
      <c r="A537" s="861"/>
      <c r="B537" s="861"/>
      <c r="C537" s="984"/>
      <c r="D537" s="861"/>
      <c r="E537" s="861"/>
      <c r="F537" s="861"/>
      <c r="G537" s="861"/>
      <c r="H537" s="861"/>
      <c r="I537" s="861"/>
      <c r="J537" s="861"/>
      <c r="K537" s="861"/>
      <c r="L537" s="861"/>
      <c r="M537" s="861"/>
      <c r="N537" s="861"/>
      <c r="O537" s="861"/>
      <c r="P537" s="861"/>
      <c r="Q537" s="861"/>
      <c r="R537" s="861"/>
      <c r="S537" s="861"/>
      <c r="T537" s="861"/>
      <c r="U537" s="861"/>
      <c r="V537" s="861"/>
      <c r="W537" s="861"/>
      <c r="X537" s="861"/>
      <c r="Y537" s="861"/>
      <c r="Z537" s="861"/>
    </row>
    <row r="538">
      <c r="A538" s="861"/>
      <c r="B538" s="861"/>
      <c r="C538" s="984"/>
      <c r="D538" s="861"/>
      <c r="E538" s="861"/>
      <c r="F538" s="861"/>
      <c r="G538" s="861"/>
      <c r="H538" s="861"/>
      <c r="I538" s="861"/>
      <c r="J538" s="861"/>
      <c r="K538" s="861"/>
      <c r="L538" s="861"/>
      <c r="M538" s="861"/>
      <c r="N538" s="861"/>
      <c r="O538" s="861"/>
      <c r="P538" s="861"/>
      <c r="Q538" s="861"/>
      <c r="R538" s="861"/>
      <c r="S538" s="861"/>
      <c r="T538" s="861"/>
      <c r="U538" s="861"/>
      <c r="V538" s="861"/>
      <c r="W538" s="861"/>
      <c r="X538" s="861"/>
      <c r="Y538" s="861"/>
      <c r="Z538" s="861"/>
    </row>
    <row r="539">
      <c r="A539" s="861"/>
      <c r="B539" s="861"/>
      <c r="C539" s="984"/>
      <c r="D539" s="861"/>
      <c r="E539" s="861"/>
      <c r="F539" s="861"/>
      <c r="G539" s="861"/>
      <c r="H539" s="861"/>
      <c r="I539" s="861"/>
      <c r="J539" s="861"/>
      <c r="K539" s="861"/>
      <c r="L539" s="861"/>
      <c r="M539" s="861"/>
      <c r="N539" s="861"/>
      <c r="O539" s="861"/>
      <c r="P539" s="861"/>
      <c r="Q539" s="861"/>
      <c r="R539" s="861"/>
      <c r="S539" s="861"/>
      <c r="T539" s="861"/>
      <c r="U539" s="861"/>
      <c r="V539" s="861"/>
      <c r="W539" s="861"/>
      <c r="X539" s="861"/>
      <c r="Y539" s="861"/>
      <c r="Z539" s="861"/>
    </row>
    <row r="540">
      <c r="A540" s="861"/>
      <c r="B540" s="861"/>
      <c r="C540" s="984"/>
      <c r="D540" s="861"/>
      <c r="E540" s="861"/>
      <c r="F540" s="861"/>
      <c r="G540" s="861"/>
      <c r="H540" s="861"/>
      <c r="I540" s="861"/>
      <c r="J540" s="861"/>
      <c r="K540" s="861"/>
      <c r="L540" s="861"/>
      <c r="M540" s="861"/>
      <c r="N540" s="861"/>
      <c r="O540" s="861"/>
      <c r="P540" s="861"/>
      <c r="Q540" s="861"/>
      <c r="R540" s="861"/>
      <c r="S540" s="861"/>
      <c r="T540" s="861"/>
      <c r="U540" s="861"/>
      <c r="V540" s="861"/>
      <c r="W540" s="861"/>
      <c r="X540" s="861"/>
      <c r="Y540" s="861"/>
      <c r="Z540" s="861"/>
    </row>
    <row r="541">
      <c r="A541" s="861"/>
      <c r="B541" s="861"/>
      <c r="C541" s="984"/>
      <c r="D541" s="861"/>
      <c r="E541" s="861"/>
      <c r="F541" s="861"/>
      <c r="G541" s="861"/>
      <c r="H541" s="861"/>
      <c r="I541" s="861"/>
      <c r="J541" s="861"/>
      <c r="K541" s="861"/>
      <c r="L541" s="861"/>
      <c r="M541" s="861"/>
      <c r="N541" s="861"/>
      <c r="O541" s="861"/>
      <c r="P541" s="861"/>
      <c r="Q541" s="861"/>
      <c r="R541" s="861"/>
      <c r="S541" s="861"/>
      <c r="T541" s="861"/>
      <c r="U541" s="861"/>
      <c r="V541" s="861"/>
      <c r="W541" s="861"/>
      <c r="X541" s="861"/>
      <c r="Y541" s="861"/>
      <c r="Z541" s="861"/>
    </row>
    <row r="542">
      <c r="A542" s="861"/>
      <c r="B542" s="861"/>
      <c r="C542" s="984"/>
      <c r="D542" s="861"/>
      <c r="E542" s="861"/>
      <c r="F542" s="861"/>
      <c r="G542" s="861"/>
      <c r="H542" s="861"/>
      <c r="I542" s="861"/>
      <c r="J542" s="861"/>
      <c r="K542" s="861"/>
      <c r="L542" s="861"/>
      <c r="M542" s="861"/>
      <c r="N542" s="861"/>
      <c r="O542" s="861"/>
      <c r="P542" s="861"/>
      <c r="Q542" s="861"/>
      <c r="R542" s="861"/>
      <c r="S542" s="861"/>
      <c r="T542" s="861"/>
      <c r="U542" s="861"/>
      <c r="V542" s="861"/>
      <c r="W542" s="861"/>
      <c r="X542" s="861"/>
      <c r="Y542" s="861"/>
      <c r="Z542" s="861"/>
    </row>
    <row r="543">
      <c r="A543" s="861"/>
      <c r="B543" s="861"/>
      <c r="C543" s="984"/>
      <c r="D543" s="861"/>
      <c r="E543" s="861"/>
      <c r="F543" s="861"/>
      <c r="G543" s="861"/>
      <c r="H543" s="861"/>
      <c r="I543" s="861"/>
      <c r="J543" s="861"/>
      <c r="K543" s="861"/>
      <c r="L543" s="861"/>
      <c r="M543" s="861"/>
      <c r="N543" s="861"/>
      <c r="O543" s="861"/>
      <c r="P543" s="861"/>
      <c r="Q543" s="861"/>
      <c r="R543" s="861"/>
      <c r="S543" s="861"/>
      <c r="T543" s="861"/>
      <c r="U543" s="861"/>
      <c r="V543" s="861"/>
      <c r="W543" s="861"/>
      <c r="X543" s="861"/>
      <c r="Y543" s="861"/>
      <c r="Z543" s="861"/>
    </row>
    <row r="544">
      <c r="A544" s="861"/>
      <c r="B544" s="861"/>
      <c r="C544" s="984"/>
      <c r="D544" s="861"/>
      <c r="E544" s="861"/>
      <c r="F544" s="861"/>
      <c r="G544" s="861"/>
      <c r="H544" s="861"/>
      <c r="I544" s="861"/>
      <c r="J544" s="861"/>
      <c r="K544" s="861"/>
      <c r="L544" s="861"/>
      <c r="M544" s="861"/>
      <c r="N544" s="861"/>
      <c r="O544" s="861"/>
      <c r="P544" s="861"/>
      <c r="Q544" s="861"/>
      <c r="R544" s="861"/>
      <c r="S544" s="861"/>
      <c r="T544" s="861"/>
      <c r="U544" s="861"/>
      <c r="V544" s="861"/>
      <c r="W544" s="861"/>
      <c r="X544" s="861"/>
      <c r="Y544" s="861"/>
      <c r="Z544" s="861"/>
    </row>
    <row r="545">
      <c r="A545" s="861"/>
      <c r="B545" s="861"/>
      <c r="C545" s="984"/>
      <c r="D545" s="861"/>
      <c r="E545" s="861"/>
      <c r="F545" s="861"/>
      <c r="G545" s="861"/>
      <c r="H545" s="861"/>
      <c r="I545" s="861"/>
      <c r="J545" s="861"/>
      <c r="K545" s="861"/>
      <c r="L545" s="861"/>
      <c r="M545" s="861"/>
      <c r="N545" s="861"/>
      <c r="O545" s="861"/>
      <c r="P545" s="861"/>
      <c r="Q545" s="861"/>
      <c r="R545" s="861"/>
      <c r="S545" s="861"/>
      <c r="T545" s="861"/>
      <c r="U545" s="861"/>
      <c r="V545" s="861"/>
      <c r="W545" s="861"/>
      <c r="X545" s="861"/>
      <c r="Y545" s="861"/>
      <c r="Z545" s="861"/>
    </row>
    <row r="546">
      <c r="A546" s="861"/>
      <c r="B546" s="861"/>
      <c r="C546" s="984"/>
      <c r="D546" s="861"/>
      <c r="E546" s="861"/>
      <c r="F546" s="861"/>
      <c r="G546" s="861"/>
      <c r="H546" s="861"/>
      <c r="I546" s="861"/>
      <c r="J546" s="861"/>
      <c r="K546" s="861"/>
      <c r="L546" s="861"/>
      <c r="M546" s="861"/>
      <c r="N546" s="861"/>
      <c r="O546" s="861"/>
      <c r="P546" s="861"/>
      <c r="Q546" s="861"/>
      <c r="R546" s="861"/>
      <c r="S546" s="861"/>
      <c r="T546" s="861"/>
      <c r="U546" s="861"/>
      <c r="V546" s="861"/>
      <c r="W546" s="861"/>
      <c r="X546" s="861"/>
      <c r="Y546" s="861"/>
      <c r="Z546" s="861"/>
    </row>
    <row r="547">
      <c r="A547" s="861"/>
      <c r="B547" s="861"/>
      <c r="C547" s="984"/>
      <c r="D547" s="861"/>
      <c r="E547" s="861"/>
      <c r="F547" s="861"/>
      <c r="G547" s="861"/>
      <c r="H547" s="861"/>
      <c r="I547" s="861"/>
      <c r="J547" s="861"/>
      <c r="K547" s="861"/>
      <c r="L547" s="861"/>
      <c r="M547" s="861"/>
      <c r="N547" s="861"/>
      <c r="O547" s="861"/>
      <c r="P547" s="861"/>
      <c r="Q547" s="861"/>
      <c r="R547" s="861"/>
      <c r="S547" s="861"/>
      <c r="T547" s="861"/>
      <c r="U547" s="861"/>
      <c r="V547" s="861"/>
      <c r="W547" s="861"/>
      <c r="X547" s="861"/>
      <c r="Y547" s="861"/>
      <c r="Z547" s="861"/>
    </row>
    <row r="548">
      <c r="A548" s="861"/>
      <c r="B548" s="861"/>
      <c r="C548" s="984"/>
      <c r="D548" s="861"/>
      <c r="E548" s="861"/>
      <c r="F548" s="861"/>
      <c r="G548" s="861"/>
      <c r="H548" s="861"/>
      <c r="I548" s="861"/>
      <c r="J548" s="861"/>
      <c r="K548" s="861"/>
      <c r="L548" s="861"/>
      <c r="M548" s="861"/>
      <c r="N548" s="861"/>
      <c r="O548" s="861"/>
      <c r="P548" s="861"/>
      <c r="Q548" s="861"/>
      <c r="R548" s="861"/>
      <c r="S548" s="861"/>
      <c r="T548" s="861"/>
      <c r="U548" s="861"/>
      <c r="V548" s="861"/>
      <c r="W548" s="861"/>
      <c r="X548" s="861"/>
      <c r="Y548" s="861"/>
      <c r="Z548" s="861"/>
    </row>
    <row r="549">
      <c r="A549" s="861"/>
      <c r="B549" s="861"/>
      <c r="C549" s="984"/>
      <c r="D549" s="861"/>
      <c r="E549" s="861"/>
      <c r="F549" s="861"/>
      <c r="G549" s="861"/>
      <c r="H549" s="861"/>
      <c r="I549" s="861"/>
      <c r="J549" s="861"/>
      <c r="K549" s="861"/>
      <c r="L549" s="861"/>
      <c r="M549" s="861"/>
      <c r="N549" s="861"/>
      <c r="O549" s="861"/>
      <c r="P549" s="861"/>
      <c r="Q549" s="861"/>
      <c r="R549" s="861"/>
      <c r="S549" s="861"/>
      <c r="T549" s="861"/>
      <c r="U549" s="861"/>
      <c r="V549" s="861"/>
      <c r="W549" s="861"/>
      <c r="X549" s="861"/>
      <c r="Y549" s="861"/>
      <c r="Z549" s="861"/>
    </row>
    <row r="550">
      <c r="A550" s="861"/>
      <c r="B550" s="861"/>
      <c r="C550" s="984"/>
      <c r="D550" s="861"/>
      <c r="E550" s="861"/>
      <c r="F550" s="861"/>
      <c r="G550" s="861"/>
      <c r="H550" s="861"/>
      <c r="I550" s="861"/>
      <c r="J550" s="861"/>
      <c r="K550" s="861"/>
      <c r="L550" s="861"/>
      <c r="M550" s="861"/>
      <c r="N550" s="861"/>
      <c r="O550" s="861"/>
      <c r="P550" s="861"/>
      <c r="Q550" s="861"/>
      <c r="R550" s="861"/>
      <c r="S550" s="861"/>
      <c r="T550" s="861"/>
      <c r="U550" s="861"/>
      <c r="V550" s="861"/>
      <c r="W550" s="861"/>
      <c r="X550" s="861"/>
      <c r="Y550" s="861"/>
      <c r="Z550" s="861"/>
    </row>
    <row r="551">
      <c r="A551" s="861"/>
      <c r="B551" s="861"/>
      <c r="C551" s="984"/>
      <c r="D551" s="861"/>
      <c r="E551" s="861"/>
      <c r="F551" s="861"/>
      <c r="G551" s="861"/>
      <c r="H551" s="861"/>
      <c r="I551" s="861"/>
      <c r="J551" s="861"/>
      <c r="K551" s="861"/>
      <c r="L551" s="861"/>
      <c r="M551" s="861"/>
      <c r="N551" s="861"/>
      <c r="O551" s="861"/>
      <c r="P551" s="861"/>
      <c r="Q551" s="861"/>
      <c r="R551" s="861"/>
      <c r="S551" s="861"/>
      <c r="T551" s="861"/>
      <c r="U551" s="861"/>
      <c r="V551" s="861"/>
      <c r="W551" s="861"/>
      <c r="X551" s="861"/>
      <c r="Y551" s="861"/>
      <c r="Z551" s="861"/>
    </row>
    <row r="552">
      <c r="A552" s="861"/>
      <c r="B552" s="861"/>
      <c r="C552" s="984"/>
      <c r="D552" s="861"/>
      <c r="E552" s="861"/>
      <c r="F552" s="861"/>
      <c r="G552" s="861"/>
      <c r="H552" s="861"/>
      <c r="I552" s="861"/>
      <c r="J552" s="861"/>
      <c r="K552" s="861"/>
      <c r="L552" s="861"/>
      <c r="M552" s="861"/>
      <c r="N552" s="861"/>
      <c r="O552" s="861"/>
      <c r="P552" s="861"/>
      <c r="Q552" s="861"/>
      <c r="R552" s="861"/>
      <c r="S552" s="861"/>
      <c r="T552" s="861"/>
      <c r="U552" s="861"/>
      <c r="V552" s="861"/>
      <c r="W552" s="861"/>
      <c r="X552" s="861"/>
      <c r="Y552" s="861"/>
      <c r="Z552" s="861"/>
    </row>
    <row r="553">
      <c r="A553" s="861"/>
      <c r="B553" s="861"/>
      <c r="C553" s="984"/>
      <c r="D553" s="861"/>
      <c r="E553" s="861"/>
      <c r="F553" s="861"/>
      <c r="G553" s="861"/>
      <c r="H553" s="861"/>
      <c r="I553" s="861"/>
      <c r="J553" s="861"/>
      <c r="K553" s="861"/>
      <c r="L553" s="861"/>
      <c r="M553" s="861"/>
      <c r="N553" s="861"/>
      <c r="O553" s="861"/>
      <c r="P553" s="861"/>
      <c r="Q553" s="861"/>
      <c r="R553" s="861"/>
      <c r="S553" s="861"/>
      <c r="T553" s="861"/>
      <c r="U553" s="861"/>
      <c r="V553" s="861"/>
      <c r="W553" s="861"/>
      <c r="X553" s="861"/>
      <c r="Y553" s="861"/>
      <c r="Z553" s="861"/>
    </row>
    <row r="554">
      <c r="A554" s="861"/>
      <c r="B554" s="861"/>
      <c r="C554" s="984"/>
      <c r="D554" s="861"/>
      <c r="E554" s="861"/>
      <c r="F554" s="861"/>
      <c r="G554" s="861"/>
      <c r="H554" s="861"/>
      <c r="I554" s="861"/>
      <c r="J554" s="861"/>
      <c r="K554" s="861"/>
      <c r="L554" s="861"/>
      <c r="M554" s="861"/>
      <c r="N554" s="861"/>
      <c r="O554" s="861"/>
      <c r="P554" s="861"/>
      <c r="Q554" s="861"/>
      <c r="R554" s="861"/>
      <c r="S554" s="861"/>
      <c r="T554" s="861"/>
      <c r="U554" s="861"/>
      <c r="V554" s="861"/>
      <c r="W554" s="861"/>
      <c r="X554" s="861"/>
      <c r="Y554" s="861"/>
      <c r="Z554" s="861"/>
    </row>
    <row r="555">
      <c r="A555" s="861"/>
      <c r="B555" s="861"/>
      <c r="C555" s="984"/>
      <c r="D555" s="861"/>
      <c r="E555" s="861"/>
      <c r="F555" s="861"/>
      <c r="G555" s="861"/>
      <c r="H555" s="861"/>
      <c r="I555" s="861"/>
      <c r="J555" s="861"/>
      <c r="K555" s="861"/>
      <c r="L555" s="861"/>
      <c r="M555" s="861"/>
      <c r="N555" s="861"/>
      <c r="O555" s="861"/>
      <c r="P555" s="861"/>
      <c r="Q555" s="861"/>
      <c r="R555" s="861"/>
      <c r="S555" s="861"/>
      <c r="T555" s="861"/>
      <c r="U555" s="861"/>
      <c r="V555" s="861"/>
      <c r="W555" s="861"/>
      <c r="X555" s="861"/>
      <c r="Y555" s="861"/>
      <c r="Z555" s="861"/>
    </row>
    <row r="556">
      <c r="A556" s="861"/>
      <c r="B556" s="861"/>
      <c r="C556" s="984"/>
      <c r="D556" s="861"/>
      <c r="E556" s="861"/>
      <c r="F556" s="861"/>
      <c r="G556" s="861"/>
      <c r="H556" s="861"/>
      <c r="I556" s="861"/>
      <c r="J556" s="861"/>
      <c r="K556" s="861"/>
      <c r="L556" s="861"/>
      <c r="M556" s="861"/>
      <c r="N556" s="861"/>
      <c r="O556" s="861"/>
      <c r="P556" s="861"/>
      <c r="Q556" s="861"/>
      <c r="R556" s="861"/>
      <c r="S556" s="861"/>
      <c r="T556" s="861"/>
      <c r="U556" s="861"/>
      <c r="V556" s="861"/>
      <c r="W556" s="861"/>
      <c r="X556" s="861"/>
      <c r="Y556" s="861"/>
      <c r="Z556" s="861"/>
    </row>
    <row r="557">
      <c r="A557" s="861"/>
      <c r="B557" s="861"/>
      <c r="C557" s="984"/>
      <c r="D557" s="861"/>
      <c r="E557" s="861"/>
      <c r="F557" s="861"/>
      <c r="G557" s="861"/>
      <c r="H557" s="861"/>
      <c r="I557" s="861"/>
      <c r="J557" s="861"/>
      <c r="K557" s="861"/>
      <c r="L557" s="861"/>
      <c r="M557" s="861"/>
      <c r="N557" s="861"/>
      <c r="O557" s="861"/>
      <c r="P557" s="861"/>
      <c r="Q557" s="861"/>
      <c r="R557" s="861"/>
      <c r="S557" s="861"/>
      <c r="T557" s="861"/>
      <c r="U557" s="861"/>
      <c r="V557" s="861"/>
      <c r="W557" s="861"/>
      <c r="X557" s="861"/>
      <c r="Y557" s="861"/>
      <c r="Z557" s="861"/>
    </row>
    <row r="558">
      <c r="A558" s="861"/>
      <c r="B558" s="861"/>
      <c r="C558" s="984"/>
      <c r="D558" s="861"/>
      <c r="E558" s="861"/>
      <c r="F558" s="861"/>
      <c r="G558" s="861"/>
      <c r="H558" s="861"/>
      <c r="I558" s="861"/>
      <c r="J558" s="861"/>
      <c r="K558" s="861"/>
      <c r="L558" s="861"/>
      <c r="M558" s="861"/>
      <c r="N558" s="861"/>
      <c r="O558" s="861"/>
      <c r="P558" s="861"/>
      <c r="Q558" s="861"/>
      <c r="R558" s="861"/>
      <c r="S558" s="861"/>
      <c r="T558" s="861"/>
      <c r="U558" s="861"/>
      <c r="V558" s="861"/>
      <c r="W558" s="861"/>
      <c r="X558" s="861"/>
      <c r="Y558" s="861"/>
      <c r="Z558" s="861"/>
    </row>
    <row r="559">
      <c r="A559" s="861"/>
      <c r="B559" s="861"/>
      <c r="C559" s="984"/>
      <c r="D559" s="861"/>
      <c r="E559" s="861"/>
      <c r="F559" s="861"/>
      <c r="G559" s="861"/>
      <c r="H559" s="861"/>
      <c r="I559" s="861"/>
      <c r="J559" s="861"/>
      <c r="K559" s="861"/>
      <c r="L559" s="861"/>
      <c r="M559" s="861"/>
      <c r="N559" s="861"/>
      <c r="O559" s="861"/>
      <c r="P559" s="861"/>
      <c r="Q559" s="861"/>
      <c r="R559" s="861"/>
      <c r="S559" s="861"/>
      <c r="T559" s="861"/>
      <c r="U559" s="861"/>
      <c r="V559" s="861"/>
      <c r="W559" s="861"/>
      <c r="X559" s="861"/>
      <c r="Y559" s="861"/>
      <c r="Z559" s="861"/>
    </row>
    <row r="560">
      <c r="A560" s="861"/>
      <c r="B560" s="861"/>
      <c r="C560" s="984"/>
      <c r="D560" s="861"/>
      <c r="E560" s="861"/>
      <c r="F560" s="861"/>
      <c r="G560" s="861"/>
      <c r="H560" s="861"/>
      <c r="I560" s="861"/>
      <c r="J560" s="861"/>
      <c r="K560" s="861"/>
      <c r="L560" s="861"/>
      <c r="M560" s="861"/>
      <c r="N560" s="861"/>
      <c r="O560" s="861"/>
      <c r="P560" s="861"/>
      <c r="Q560" s="861"/>
      <c r="R560" s="861"/>
      <c r="S560" s="861"/>
      <c r="T560" s="861"/>
      <c r="U560" s="861"/>
      <c r="V560" s="861"/>
      <c r="W560" s="861"/>
      <c r="X560" s="861"/>
      <c r="Y560" s="861"/>
      <c r="Z560" s="861"/>
    </row>
    <row r="561">
      <c r="A561" s="861"/>
      <c r="B561" s="861"/>
      <c r="C561" s="984"/>
      <c r="D561" s="861"/>
      <c r="E561" s="861"/>
      <c r="F561" s="861"/>
      <c r="G561" s="861"/>
      <c r="H561" s="861"/>
      <c r="I561" s="861"/>
      <c r="J561" s="861"/>
      <c r="K561" s="861"/>
      <c r="L561" s="861"/>
      <c r="M561" s="861"/>
      <c r="N561" s="861"/>
      <c r="O561" s="861"/>
      <c r="P561" s="861"/>
      <c r="Q561" s="861"/>
      <c r="R561" s="861"/>
      <c r="S561" s="861"/>
      <c r="T561" s="861"/>
      <c r="U561" s="861"/>
      <c r="V561" s="861"/>
      <c r="W561" s="861"/>
      <c r="X561" s="861"/>
      <c r="Y561" s="861"/>
      <c r="Z561" s="861"/>
    </row>
    <row r="562">
      <c r="A562" s="861"/>
      <c r="B562" s="861"/>
      <c r="C562" s="984"/>
      <c r="D562" s="861"/>
      <c r="E562" s="861"/>
      <c r="F562" s="861"/>
      <c r="G562" s="861"/>
      <c r="H562" s="861"/>
      <c r="I562" s="861"/>
      <c r="J562" s="861"/>
      <c r="K562" s="861"/>
      <c r="L562" s="861"/>
      <c r="M562" s="861"/>
      <c r="N562" s="861"/>
      <c r="O562" s="861"/>
      <c r="P562" s="861"/>
      <c r="Q562" s="861"/>
      <c r="R562" s="861"/>
      <c r="S562" s="861"/>
      <c r="T562" s="861"/>
      <c r="U562" s="861"/>
      <c r="V562" s="861"/>
      <c r="W562" s="861"/>
      <c r="X562" s="861"/>
      <c r="Y562" s="861"/>
      <c r="Z562" s="861"/>
    </row>
    <row r="563">
      <c r="A563" s="861"/>
      <c r="B563" s="861"/>
      <c r="C563" s="984"/>
      <c r="D563" s="861"/>
      <c r="E563" s="861"/>
      <c r="F563" s="861"/>
      <c r="G563" s="861"/>
      <c r="H563" s="861"/>
      <c r="I563" s="861"/>
      <c r="J563" s="861"/>
      <c r="K563" s="861"/>
      <c r="L563" s="861"/>
      <c r="M563" s="861"/>
      <c r="N563" s="861"/>
      <c r="O563" s="861"/>
      <c r="P563" s="861"/>
      <c r="Q563" s="861"/>
      <c r="R563" s="861"/>
      <c r="S563" s="861"/>
      <c r="T563" s="861"/>
      <c r="U563" s="861"/>
      <c r="V563" s="861"/>
      <c r="W563" s="861"/>
      <c r="X563" s="861"/>
      <c r="Y563" s="861"/>
      <c r="Z563" s="861"/>
    </row>
    <row r="564">
      <c r="A564" s="861"/>
      <c r="B564" s="861"/>
      <c r="C564" s="984"/>
      <c r="D564" s="861"/>
      <c r="E564" s="861"/>
      <c r="F564" s="861"/>
      <c r="G564" s="861"/>
      <c r="H564" s="861"/>
      <c r="I564" s="861"/>
      <c r="J564" s="861"/>
      <c r="K564" s="861"/>
      <c r="L564" s="861"/>
      <c r="M564" s="861"/>
      <c r="N564" s="861"/>
      <c r="O564" s="861"/>
      <c r="P564" s="861"/>
      <c r="Q564" s="861"/>
      <c r="R564" s="861"/>
      <c r="S564" s="861"/>
      <c r="T564" s="861"/>
      <c r="U564" s="861"/>
      <c r="V564" s="861"/>
      <c r="W564" s="861"/>
      <c r="X564" s="861"/>
      <c r="Y564" s="861"/>
      <c r="Z564" s="861"/>
    </row>
    <row r="565">
      <c r="A565" s="861"/>
      <c r="B565" s="861"/>
      <c r="C565" s="984"/>
      <c r="D565" s="861"/>
      <c r="E565" s="861"/>
      <c r="F565" s="861"/>
      <c r="G565" s="861"/>
      <c r="H565" s="861"/>
      <c r="I565" s="861"/>
      <c r="J565" s="861"/>
      <c r="K565" s="861"/>
      <c r="L565" s="861"/>
      <c r="M565" s="861"/>
      <c r="N565" s="861"/>
      <c r="O565" s="861"/>
      <c r="P565" s="861"/>
      <c r="Q565" s="861"/>
      <c r="R565" s="861"/>
      <c r="S565" s="861"/>
      <c r="T565" s="861"/>
      <c r="U565" s="861"/>
      <c r="V565" s="861"/>
      <c r="W565" s="861"/>
      <c r="X565" s="861"/>
      <c r="Y565" s="861"/>
      <c r="Z565" s="861"/>
    </row>
    <row r="566">
      <c r="A566" s="861"/>
      <c r="B566" s="861"/>
      <c r="C566" s="984"/>
      <c r="D566" s="861"/>
      <c r="E566" s="861"/>
      <c r="F566" s="861"/>
      <c r="G566" s="861"/>
      <c r="H566" s="861"/>
      <c r="I566" s="861"/>
      <c r="J566" s="861"/>
      <c r="K566" s="861"/>
      <c r="L566" s="861"/>
      <c r="M566" s="861"/>
      <c r="N566" s="861"/>
      <c r="O566" s="861"/>
      <c r="P566" s="861"/>
      <c r="Q566" s="861"/>
      <c r="R566" s="861"/>
      <c r="S566" s="861"/>
      <c r="T566" s="861"/>
      <c r="U566" s="861"/>
      <c r="V566" s="861"/>
      <c r="W566" s="861"/>
      <c r="X566" s="861"/>
      <c r="Y566" s="861"/>
      <c r="Z566" s="861"/>
    </row>
    <row r="567">
      <c r="A567" s="861"/>
      <c r="B567" s="861"/>
      <c r="C567" s="984"/>
      <c r="D567" s="861"/>
      <c r="E567" s="861"/>
      <c r="F567" s="861"/>
      <c r="G567" s="861"/>
      <c r="H567" s="861"/>
      <c r="I567" s="861"/>
      <c r="J567" s="861"/>
      <c r="K567" s="861"/>
      <c r="L567" s="861"/>
      <c r="M567" s="861"/>
      <c r="N567" s="861"/>
      <c r="O567" s="861"/>
      <c r="P567" s="861"/>
      <c r="Q567" s="861"/>
      <c r="R567" s="861"/>
      <c r="S567" s="861"/>
      <c r="T567" s="861"/>
      <c r="U567" s="861"/>
      <c r="V567" s="861"/>
      <c r="W567" s="861"/>
      <c r="X567" s="861"/>
      <c r="Y567" s="861"/>
      <c r="Z567" s="861"/>
    </row>
    <row r="568">
      <c r="A568" s="861"/>
      <c r="B568" s="861"/>
      <c r="C568" s="984"/>
      <c r="D568" s="861"/>
      <c r="E568" s="861"/>
      <c r="F568" s="861"/>
      <c r="G568" s="861"/>
      <c r="H568" s="861"/>
      <c r="I568" s="861"/>
      <c r="J568" s="861"/>
      <c r="K568" s="861"/>
      <c r="L568" s="861"/>
      <c r="M568" s="861"/>
      <c r="N568" s="861"/>
      <c r="O568" s="861"/>
      <c r="P568" s="861"/>
      <c r="Q568" s="861"/>
      <c r="R568" s="861"/>
      <c r="S568" s="861"/>
      <c r="T568" s="861"/>
      <c r="U568" s="861"/>
      <c r="V568" s="861"/>
      <c r="W568" s="861"/>
      <c r="X568" s="861"/>
      <c r="Y568" s="861"/>
      <c r="Z568" s="861"/>
    </row>
    <row r="569">
      <c r="A569" s="861"/>
      <c r="B569" s="861"/>
      <c r="C569" s="984"/>
      <c r="D569" s="861"/>
      <c r="E569" s="861"/>
      <c r="F569" s="861"/>
      <c r="G569" s="861"/>
      <c r="H569" s="861"/>
      <c r="I569" s="861"/>
      <c r="J569" s="861"/>
      <c r="K569" s="861"/>
      <c r="L569" s="861"/>
      <c r="M569" s="861"/>
      <c r="N569" s="861"/>
      <c r="O569" s="861"/>
      <c r="P569" s="861"/>
      <c r="Q569" s="861"/>
      <c r="R569" s="861"/>
      <c r="S569" s="861"/>
      <c r="T569" s="861"/>
      <c r="U569" s="861"/>
      <c r="V569" s="861"/>
      <c r="W569" s="861"/>
      <c r="X569" s="861"/>
      <c r="Y569" s="861"/>
      <c r="Z569" s="861"/>
    </row>
    <row r="570">
      <c r="A570" s="861"/>
      <c r="B570" s="861"/>
      <c r="C570" s="984"/>
      <c r="D570" s="861"/>
      <c r="E570" s="861"/>
      <c r="F570" s="861"/>
      <c r="G570" s="861"/>
      <c r="H570" s="861"/>
      <c r="I570" s="861"/>
      <c r="J570" s="861"/>
      <c r="K570" s="861"/>
      <c r="L570" s="861"/>
      <c r="M570" s="861"/>
      <c r="N570" s="861"/>
      <c r="O570" s="861"/>
      <c r="P570" s="861"/>
      <c r="Q570" s="861"/>
      <c r="R570" s="861"/>
      <c r="S570" s="861"/>
      <c r="T570" s="861"/>
      <c r="U570" s="861"/>
      <c r="V570" s="861"/>
      <c r="W570" s="861"/>
      <c r="X570" s="861"/>
      <c r="Y570" s="861"/>
      <c r="Z570" s="861"/>
    </row>
    <row r="571">
      <c r="A571" s="861"/>
      <c r="B571" s="861"/>
      <c r="C571" s="984"/>
      <c r="D571" s="861"/>
      <c r="E571" s="861"/>
      <c r="F571" s="861"/>
      <c r="G571" s="861"/>
      <c r="H571" s="861"/>
      <c r="I571" s="861"/>
      <c r="J571" s="861"/>
      <c r="K571" s="861"/>
      <c r="L571" s="861"/>
      <c r="M571" s="861"/>
      <c r="N571" s="861"/>
      <c r="O571" s="861"/>
      <c r="P571" s="861"/>
      <c r="Q571" s="861"/>
      <c r="R571" s="861"/>
      <c r="S571" s="861"/>
      <c r="T571" s="861"/>
      <c r="U571" s="861"/>
      <c r="V571" s="861"/>
      <c r="W571" s="861"/>
      <c r="X571" s="861"/>
      <c r="Y571" s="861"/>
      <c r="Z571" s="861"/>
    </row>
    <row r="572">
      <c r="A572" s="861"/>
      <c r="B572" s="861"/>
      <c r="C572" s="984"/>
      <c r="D572" s="861"/>
      <c r="E572" s="861"/>
      <c r="F572" s="861"/>
      <c r="G572" s="861"/>
      <c r="H572" s="861"/>
      <c r="I572" s="861"/>
      <c r="J572" s="861"/>
      <c r="K572" s="861"/>
      <c r="L572" s="861"/>
      <c r="M572" s="861"/>
      <c r="N572" s="861"/>
      <c r="O572" s="861"/>
      <c r="P572" s="861"/>
      <c r="Q572" s="861"/>
      <c r="R572" s="861"/>
      <c r="S572" s="861"/>
      <c r="T572" s="861"/>
      <c r="U572" s="861"/>
      <c r="V572" s="861"/>
      <c r="W572" s="861"/>
      <c r="X572" s="861"/>
      <c r="Y572" s="861"/>
      <c r="Z572" s="861"/>
    </row>
    <row r="573">
      <c r="A573" s="861"/>
      <c r="B573" s="861"/>
      <c r="C573" s="984"/>
      <c r="D573" s="861"/>
      <c r="E573" s="861"/>
      <c r="F573" s="861"/>
      <c r="G573" s="861"/>
      <c r="H573" s="861"/>
      <c r="I573" s="861"/>
      <c r="J573" s="861"/>
      <c r="K573" s="861"/>
      <c r="L573" s="861"/>
      <c r="M573" s="861"/>
      <c r="N573" s="861"/>
      <c r="O573" s="861"/>
      <c r="P573" s="861"/>
      <c r="Q573" s="861"/>
      <c r="R573" s="861"/>
      <c r="S573" s="861"/>
      <c r="T573" s="861"/>
      <c r="U573" s="861"/>
      <c r="V573" s="861"/>
      <c r="W573" s="861"/>
      <c r="X573" s="861"/>
      <c r="Y573" s="861"/>
      <c r="Z573" s="861"/>
    </row>
    <row r="574">
      <c r="A574" s="861"/>
      <c r="B574" s="861"/>
      <c r="C574" s="984"/>
      <c r="D574" s="861"/>
      <c r="E574" s="861"/>
      <c r="F574" s="861"/>
      <c r="G574" s="861"/>
      <c r="H574" s="861"/>
      <c r="I574" s="861"/>
      <c r="J574" s="861"/>
      <c r="K574" s="861"/>
      <c r="L574" s="861"/>
      <c r="M574" s="861"/>
      <c r="N574" s="861"/>
      <c r="O574" s="861"/>
      <c r="P574" s="861"/>
      <c r="Q574" s="861"/>
      <c r="R574" s="861"/>
      <c r="S574" s="861"/>
      <c r="T574" s="861"/>
      <c r="U574" s="861"/>
      <c r="V574" s="861"/>
      <c r="W574" s="861"/>
      <c r="X574" s="861"/>
      <c r="Y574" s="861"/>
      <c r="Z574" s="861"/>
    </row>
    <row r="575">
      <c r="A575" s="861"/>
      <c r="B575" s="861"/>
      <c r="C575" s="984"/>
      <c r="D575" s="861"/>
      <c r="E575" s="861"/>
      <c r="F575" s="861"/>
      <c r="G575" s="861"/>
      <c r="H575" s="861"/>
      <c r="I575" s="861"/>
      <c r="J575" s="861"/>
      <c r="K575" s="861"/>
      <c r="L575" s="861"/>
      <c r="M575" s="861"/>
      <c r="N575" s="861"/>
      <c r="O575" s="861"/>
      <c r="P575" s="861"/>
      <c r="Q575" s="861"/>
      <c r="R575" s="861"/>
      <c r="S575" s="861"/>
      <c r="T575" s="861"/>
      <c r="U575" s="861"/>
      <c r="V575" s="861"/>
      <c r="W575" s="861"/>
      <c r="X575" s="861"/>
      <c r="Y575" s="861"/>
      <c r="Z575" s="861"/>
    </row>
    <row r="576">
      <c r="A576" s="861"/>
      <c r="B576" s="861"/>
      <c r="C576" s="984"/>
      <c r="D576" s="861"/>
      <c r="E576" s="861"/>
      <c r="F576" s="861"/>
      <c r="G576" s="861"/>
      <c r="H576" s="861"/>
      <c r="I576" s="861"/>
      <c r="J576" s="861"/>
      <c r="K576" s="861"/>
      <c r="L576" s="861"/>
      <c r="M576" s="861"/>
      <c r="N576" s="861"/>
      <c r="O576" s="861"/>
      <c r="P576" s="861"/>
      <c r="Q576" s="861"/>
      <c r="R576" s="861"/>
      <c r="S576" s="861"/>
      <c r="T576" s="861"/>
      <c r="U576" s="861"/>
      <c r="V576" s="861"/>
      <c r="W576" s="861"/>
      <c r="X576" s="861"/>
      <c r="Y576" s="861"/>
      <c r="Z576" s="861"/>
    </row>
    <row r="577">
      <c r="A577" s="861"/>
      <c r="B577" s="861"/>
      <c r="C577" s="984"/>
      <c r="D577" s="861"/>
      <c r="E577" s="861"/>
      <c r="F577" s="861"/>
      <c r="G577" s="861"/>
      <c r="H577" s="861"/>
      <c r="I577" s="861"/>
      <c r="J577" s="861"/>
      <c r="K577" s="861"/>
      <c r="L577" s="861"/>
      <c r="M577" s="861"/>
      <c r="N577" s="861"/>
      <c r="O577" s="861"/>
      <c r="P577" s="861"/>
      <c r="Q577" s="861"/>
      <c r="R577" s="861"/>
      <c r="S577" s="861"/>
      <c r="T577" s="861"/>
      <c r="U577" s="861"/>
      <c r="V577" s="861"/>
      <c r="W577" s="861"/>
      <c r="X577" s="861"/>
      <c r="Y577" s="861"/>
      <c r="Z577" s="861"/>
    </row>
    <row r="578">
      <c r="A578" s="861"/>
      <c r="B578" s="861"/>
      <c r="C578" s="984"/>
      <c r="D578" s="861"/>
      <c r="E578" s="861"/>
      <c r="F578" s="861"/>
      <c r="G578" s="861"/>
      <c r="H578" s="861"/>
      <c r="I578" s="861"/>
      <c r="J578" s="861"/>
      <c r="K578" s="861"/>
      <c r="L578" s="861"/>
      <c r="M578" s="861"/>
      <c r="N578" s="861"/>
      <c r="O578" s="861"/>
      <c r="P578" s="861"/>
      <c r="Q578" s="861"/>
      <c r="R578" s="861"/>
      <c r="S578" s="861"/>
      <c r="T578" s="861"/>
      <c r="U578" s="861"/>
      <c r="V578" s="861"/>
      <c r="W578" s="861"/>
      <c r="X578" s="861"/>
      <c r="Y578" s="861"/>
      <c r="Z578" s="861"/>
    </row>
    <row r="579">
      <c r="A579" s="861"/>
      <c r="B579" s="861"/>
      <c r="C579" s="984"/>
      <c r="D579" s="861"/>
      <c r="E579" s="861"/>
      <c r="F579" s="861"/>
      <c r="G579" s="861"/>
      <c r="H579" s="861"/>
      <c r="I579" s="861"/>
      <c r="J579" s="861"/>
      <c r="K579" s="861"/>
      <c r="L579" s="861"/>
      <c r="M579" s="861"/>
      <c r="N579" s="861"/>
      <c r="O579" s="861"/>
      <c r="P579" s="861"/>
      <c r="Q579" s="861"/>
      <c r="R579" s="861"/>
      <c r="S579" s="861"/>
      <c r="T579" s="861"/>
      <c r="U579" s="861"/>
      <c r="V579" s="861"/>
      <c r="W579" s="861"/>
      <c r="X579" s="861"/>
      <c r="Y579" s="861"/>
      <c r="Z579" s="861"/>
    </row>
    <row r="580">
      <c r="A580" s="861"/>
      <c r="B580" s="861"/>
      <c r="C580" s="984"/>
      <c r="D580" s="861"/>
      <c r="E580" s="861"/>
      <c r="F580" s="861"/>
      <c r="G580" s="861"/>
      <c r="H580" s="861"/>
      <c r="I580" s="861"/>
      <c r="J580" s="861"/>
      <c r="K580" s="861"/>
      <c r="L580" s="861"/>
      <c r="M580" s="861"/>
      <c r="N580" s="861"/>
      <c r="O580" s="861"/>
      <c r="P580" s="861"/>
      <c r="Q580" s="861"/>
      <c r="R580" s="861"/>
      <c r="S580" s="861"/>
      <c r="T580" s="861"/>
      <c r="U580" s="861"/>
      <c r="V580" s="861"/>
      <c r="W580" s="861"/>
      <c r="X580" s="861"/>
      <c r="Y580" s="861"/>
      <c r="Z580" s="861"/>
    </row>
    <row r="581">
      <c r="A581" s="861"/>
      <c r="B581" s="861"/>
      <c r="C581" s="984"/>
      <c r="D581" s="861"/>
      <c r="E581" s="861"/>
      <c r="F581" s="861"/>
      <c r="G581" s="861"/>
      <c r="H581" s="861"/>
      <c r="I581" s="861"/>
      <c r="J581" s="861"/>
      <c r="K581" s="861"/>
      <c r="L581" s="861"/>
      <c r="M581" s="861"/>
      <c r="N581" s="861"/>
      <c r="O581" s="861"/>
      <c r="P581" s="861"/>
      <c r="Q581" s="861"/>
      <c r="R581" s="861"/>
      <c r="S581" s="861"/>
      <c r="T581" s="861"/>
      <c r="U581" s="861"/>
      <c r="V581" s="861"/>
      <c r="W581" s="861"/>
      <c r="X581" s="861"/>
      <c r="Y581" s="861"/>
      <c r="Z581" s="861"/>
    </row>
    <row r="582">
      <c r="A582" s="861"/>
      <c r="B582" s="861"/>
      <c r="C582" s="984"/>
      <c r="D582" s="861"/>
      <c r="E582" s="861"/>
      <c r="F582" s="861"/>
      <c r="G582" s="861"/>
      <c r="H582" s="861"/>
      <c r="I582" s="861"/>
      <c r="J582" s="861"/>
      <c r="K582" s="861"/>
      <c r="L582" s="861"/>
      <c r="M582" s="861"/>
      <c r="N582" s="861"/>
      <c r="O582" s="861"/>
      <c r="P582" s="861"/>
      <c r="Q582" s="861"/>
      <c r="R582" s="861"/>
      <c r="S582" s="861"/>
      <c r="T582" s="861"/>
      <c r="U582" s="861"/>
      <c r="V582" s="861"/>
      <c r="W582" s="861"/>
      <c r="X582" s="861"/>
      <c r="Y582" s="861"/>
      <c r="Z582" s="861"/>
    </row>
    <row r="583">
      <c r="A583" s="861"/>
      <c r="B583" s="861"/>
      <c r="C583" s="984"/>
      <c r="D583" s="861"/>
      <c r="E583" s="861"/>
      <c r="F583" s="861"/>
      <c r="G583" s="861"/>
      <c r="H583" s="861"/>
      <c r="I583" s="861"/>
      <c r="J583" s="861"/>
      <c r="K583" s="861"/>
      <c r="L583" s="861"/>
      <c r="M583" s="861"/>
      <c r="N583" s="861"/>
      <c r="O583" s="861"/>
      <c r="P583" s="861"/>
      <c r="Q583" s="861"/>
      <c r="R583" s="861"/>
      <c r="S583" s="861"/>
      <c r="T583" s="861"/>
      <c r="U583" s="861"/>
      <c r="V583" s="861"/>
      <c r="W583" s="861"/>
      <c r="X583" s="861"/>
      <c r="Y583" s="861"/>
      <c r="Z583" s="861"/>
    </row>
    <row r="584">
      <c r="A584" s="861"/>
      <c r="B584" s="861"/>
      <c r="C584" s="984"/>
      <c r="D584" s="861"/>
      <c r="E584" s="861"/>
      <c r="F584" s="861"/>
      <c r="G584" s="861"/>
      <c r="H584" s="861"/>
      <c r="I584" s="861"/>
      <c r="J584" s="861"/>
      <c r="K584" s="861"/>
      <c r="L584" s="861"/>
      <c r="M584" s="861"/>
      <c r="N584" s="861"/>
      <c r="O584" s="861"/>
      <c r="P584" s="861"/>
      <c r="Q584" s="861"/>
      <c r="R584" s="861"/>
      <c r="S584" s="861"/>
      <c r="T584" s="861"/>
      <c r="U584" s="861"/>
      <c r="V584" s="861"/>
      <c r="W584" s="861"/>
      <c r="X584" s="861"/>
      <c r="Y584" s="861"/>
      <c r="Z584" s="861"/>
    </row>
    <row r="585">
      <c r="A585" s="861"/>
      <c r="B585" s="861"/>
      <c r="C585" s="984"/>
      <c r="D585" s="861"/>
      <c r="E585" s="861"/>
      <c r="F585" s="861"/>
      <c r="G585" s="861"/>
      <c r="H585" s="861"/>
      <c r="I585" s="861"/>
      <c r="J585" s="861"/>
      <c r="K585" s="861"/>
      <c r="L585" s="861"/>
      <c r="M585" s="861"/>
      <c r="N585" s="861"/>
      <c r="O585" s="861"/>
      <c r="P585" s="861"/>
      <c r="Q585" s="861"/>
      <c r="R585" s="861"/>
      <c r="S585" s="861"/>
      <c r="T585" s="861"/>
      <c r="U585" s="861"/>
      <c r="V585" s="861"/>
      <c r="W585" s="861"/>
      <c r="X585" s="861"/>
      <c r="Y585" s="861"/>
      <c r="Z585" s="861"/>
    </row>
    <row r="586">
      <c r="A586" s="861"/>
      <c r="B586" s="861"/>
      <c r="C586" s="984"/>
      <c r="D586" s="861"/>
      <c r="E586" s="861"/>
      <c r="F586" s="861"/>
      <c r="G586" s="861"/>
      <c r="H586" s="861"/>
      <c r="I586" s="861"/>
      <c r="J586" s="861"/>
      <c r="K586" s="861"/>
      <c r="L586" s="861"/>
      <c r="M586" s="861"/>
      <c r="N586" s="861"/>
      <c r="O586" s="861"/>
      <c r="P586" s="861"/>
      <c r="Q586" s="861"/>
      <c r="R586" s="861"/>
      <c r="S586" s="861"/>
      <c r="T586" s="861"/>
      <c r="U586" s="861"/>
      <c r="V586" s="861"/>
      <c r="W586" s="861"/>
      <c r="X586" s="861"/>
      <c r="Y586" s="861"/>
      <c r="Z586" s="861"/>
    </row>
    <row r="587">
      <c r="A587" s="861"/>
      <c r="B587" s="861"/>
      <c r="C587" s="984"/>
      <c r="D587" s="861"/>
      <c r="E587" s="861"/>
      <c r="F587" s="861"/>
      <c r="G587" s="861"/>
      <c r="H587" s="861"/>
      <c r="I587" s="861"/>
      <c r="J587" s="861"/>
      <c r="K587" s="861"/>
      <c r="L587" s="861"/>
      <c r="M587" s="861"/>
      <c r="N587" s="861"/>
      <c r="O587" s="861"/>
      <c r="P587" s="861"/>
      <c r="Q587" s="861"/>
      <c r="R587" s="861"/>
      <c r="S587" s="861"/>
      <c r="T587" s="861"/>
      <c r="U587" s="861"/>
      <c r="V587" s="861"/>
      <c r="W587" s="861"/>
      <c r="X587" s="861"/>
      <c r="Y587" s="861"/>
      <c r="Z587" s="861"/>
    </row>
    <row r="588">
      <c r="A588" s="861"/>
      <c r="B588" s="861"/>
      <c r="C588" s="984"/>
      <c r="D588" s="861"/>
      <c r="E588" s="861"/>
      <c r="F588" s="861"/>
      <c r="G588" s="861"/>
      <c r="H588" s="861"/>
      <c r="I588" s="861"/>
      <c r="J588" s="861"/>
      <c r="K588" s="861"/>
      <c r="L588" s="861"/>
      <c r="M588" s="861"/>
      <c r="N588" s="861"/>
      <c r="O588" s="861"/>
      <c r="P588" s="861"/>
      <c r="Q588" s="861"/>
      <c r="R588" s="861"/>
      <c r="S588" s="861"/>
      <c r="T588" s="861"/>
      <c r="U588" s="861"/>
      <c r="V588" s="861"/>
      <c r="W588" s="861"/>
      <c r="X588" s="861"/>
      <c r="Y588" s="861"/>
      <c r="Z588" s="861"/>
    </row>
    <row r="589">
      <c r="A589" s="861"/>
      <c r="B589" s="861"/>
      <c r="C589" s="984"/>
      <c r="D589" s="861"/>
      <c r="E589" s="861"/>
      <c r="F589" s="861"/>
      <c r="G589" s="861"/>
      <c r="H589" s="861"/>
      <c r="I589" s="861"/>
      <c r="J589" s="861"/>
      <c r="K589" s="861"/>
      <c r="L589" s="861"/>
      <c r="M589" s="861"/>
      <c r="N589" s="861"/>
      <c r="O589" s="861"/>
      <c r="P589" s="861"/>
      <c r="Q589" s="861"/>
      <c r="R589" s="861"/>
      <c r="S589" s="861"/>
      <c r="T589" s="861"/>
      <c r="U589" s="861"/>
      <c r="V589" s="861"/>
      <c r="W589" s="861"/>
      <c r="X589" s="861"/>
      <c r="Y589" s="861"/>
      <c r="Z589" s="861"/>
    </row>
    <row r="590">
      <c r="A590" s="861"/>
      <c r="B590" s="861"/>
      <c r="C590" s="984"/>
      <c r="D590" s="861"/>
      <c r="E590" s="861"/>
      <c r="F590" s="861"/>
      <c r="G590" s="861"/>
      <c r="H590" s="861"/>
      <c r="I590" s="861"/>
      <c r="J590" s="861"/>
      <c r="K590" s="861"/>
      <c r="L590" s="861"/>
      <c r="M590" s="861"/>
      <c r="N590" s="861"/>
      <c r="O590" s="861"/>
      <c r="P590" s="861"/>
      <c r="Q590" s="861"/>
      <c r="R590" s="861"/>
      <c r="S590" s="861"/>
      <c r="T590" s="861"/>
      <c r="U590" s="861"/>
      <c r="V590" s="861"/>
      <c r="W590" s="861"/>
      <c r="X590" s="861"/>
      <c r="Y590" s="861"/>
      <c r="Z590" s="861"/>
    </row>
    <row r="591">
      <c r="A591" s="861"/>
      <c r="B591" s="861"/>
      <c r="C591" s="984"/>
      <c r="D591" s="861"/>
      <c r="E591" s="861"/>
      <c r="F591" s="861"/>
      <c r="G591" s="861"/>
      <c r="H591" s="861"/>
      <c r="I591" s="861"/>
      <c r="J591" s="861"/>
      <c r="K591" s="861"/>
      <c r="L591" s="861"/>
      <c r="M591" s="861"/>
      <c r="N591" s="861"/>
      <c r="O591" s="861"/>
      <c r="P591" s="861"/>
      <c r="Q591" s="861"/>
      <c r="R591" s="861"/>
      <c r="S591" s="861"/>
      <c r="T591" s="861"/>
      <c r="U591" s="861"/>
      <c r="V591" s="861"/>
      <c r="W591" s="861"/>
      <c r="X591" s="861"/>
      <c r="Y591" s="861"/>
      <c r="Z591" s="861"/>
    </row>
    <row r="592">
      <c r="A592" s="861"/>
      <c r="B592" s="861"/>
      <c r="C592" s="984"/>
      <c r="D592" s="861"/>
      <c r="E592" s="861"/>
      <c r="F592" s="861"/>
      <c r="G592" s="861"/>
      <c r="H592" s="861"/>
      <c r="I592" s="861"/>
      <c r="J592" s="861"/>
      <c r="K592" s="861"/>
      <c r="L592" s="861"/>
      <c r="M592" s="861"/>
      <c r="N592" s="861"/>
      <c r="O592" s="861"/>
      <c r="P592" s="861"/>
      <c r="Q592" s="861"/>
      <c r="R592" s="861"/>
      <c r="S592" s="861"/>
      <c r="T592" s="861"/>
      <c r="U592" s="861"/>
      <c r="V592" s="861"/>
      <c r="W592" s="861"/>
      <c r="X592" s="861"/>
      <c r="Y592" s="861"/>
      <c r="Z592" s="861"/>
    </row>
    <row r="593">
      <c r="A593" s="861"/>
      <c r="B593" s="861"/>
      <c r="C593" s="984"/>
      <c r="D593" s="861"/>
      <c r="E593" s="861"/>
      <c r="F593" s="861"/>
      <c r="G593" s="861"/>
      <c r="H593" s="861"/>
      <c r="I593" s="861"/>
      <c r="J593" s="861"/>
      <c r="K593" s="861"/>
      <c r="L593" s="861"/>
      <c r="M593" s="861"/>
      <c r="N593" s="861"/>
      <c r="O593" s="861"/>
      <c r="P593" s="861"/>
      <c r="Q593" s="861"/>
      <c r="R593" s="861"/>
      <c r="S593" s="861"/>
      <c r="T593" s="861"/>
      <c r="U593" s="861"/>
      <c r="V593" s="861"/>
      <c r="W593" s="861"/>
      <c r="X593" s="861"/>
      <c r="Y593" s="861"/>
      <c r="Z593" s="861"/>
    </row>
    <row r="594">
      <c r="A594" s="861"/>
      <c r="B594" s="861"/>
      <c r="C594" s="984"/>
      <c r="D594" s="861"/>
      <c r="E594" s="861"/>
      <c r="F594" s="861"/>
      <c r="G594" s="861"/>
      <c r="H594" s="861"/>
      <c r="I594" s="861"/>
      <c r="J594" s="861"/>
      <c r="K594" s="861"/>
      <c r="L594" s="861"/>
      <c r="M594" s="861"/>
      <c r="N594" s="861"/>
      <c r="O594" s="861"/>
      <c r="P594" s="861"/>
      <c r="Q594" s="861"/>
      <c r="R594" s="861"/>
      <c r="S594" s="861"/>
      <c r="T594" s="861"/>
      <c r="U594" s="861"/>
      <c r="V594" s="861"/>
      <c r="W594" s="861"/>
      <c r="X594" s="861"/>
      <c r="Y594" s="861"/>
      <c r="Z594" s="861"/>
    </row>
    <row r="595">
      <c r="A595" s="861"/>
      <c r="B595" s="861"/>
      <c r="C595" s="984"/>
      <c r="D595" s="861"/>
      <c r="E595" s="861"/>
      <c r="F595" s="861"/>
      <c r="G595" s="861"/>
      <c r="H595" s="861"/>
      <c r="I595" s="861"/>
      <c r="J595" s="861"/>
      <c r="K595" s="861"/>
      <c r="L595" s="861"/>
      <c r="M595" s="861"/>
      <c r="N595" s="861"/>
      <c r="O595" s="861"/>
      <c r="P595" s="861"/>
      <c r="Q595" s="861"/>
      <c r="R595" s="861"/>
      <c r="S595" s="861"/>
      <c r="T595" s="861"/>
      <c r="U595" s="861"/>
      <c r="V595" s="861"/>
      <c r="W595" s="861"/>
      <c r="X595" s="861"/>
      <c r="Y595" s="861"/>
      <c r="Z595" s="861"/>
    </row>
    <row r="596">
      <c r="A596" s="861"/>
      <c r="B596" s="861"/>
      <c r="C596" s="984"/>
      <c r="D596" s="861"/>
      <c r="E596" s="861"/>
      <c r="F596" s="861"/>
      <c r="G596" s="861"/>
      <c r="H596" s="861"/>
      <c r="I596" s="861"/>
      <c r="J596" s="861"/>
      <c r="K596" s="861"/>
      <c r="L596" s="861"/>
      <c r="M596" s="861"/>
      <c r="N596" s="861"/>
      <c r="O596" s="861"/>
      <c r="P596" s="861"/>
      <c r="Q596" s="861"/>
      <c r="R596" s="861"/>
      <c r="S596" s="861"/>
      <c r="T596" s="861"/>
      <c r="U596" s="861"/>
      <c r="V596" s="861"/>
      <c r="W596" s="861"/>
      <c r="X596" s="861"/>
      <c r="Y596" s="861"/>
      <c r="Z596" s="861"/>
    </row>
    <row r="597">
      <c r="A597" s="861"/>
      <c r="B597" s="861"/>
      <c r="C597" s="984"/>
      <c r="D597" s="861"/>
      <c r="E597" s="861"/>
      <c r="F597" s="861"/>
      <c r="G597" s="861"/>
      <c r="H597" s="861"/>
      <c r="I597" s="861"/>
      <c r="J597" s="861"/>
      <c r="K597" s="861"/>
      <c r="L597" s="861"/>
      <c r="M597" s="861"/>
      <c r="N597" s="861"/>
      <c r="O597" s="861"/>
      <c r="P597" s="861"/>
      <c r="Q597" s="861"/>
      <c r="R597" s="861"/>
      <c r="S597" s="861"/>
      <c r="T597" s="861"/>
      <c r="U597" s="861"/>
      <c r="V597" s="861"/>
      <c r="W597" s="861"/>
      <c r="X597" s="861"/>
      <c r="Y597" s="861"/>
      <c r="Z597" s="861"/>
    </row>
    <row r="598">
      <c r="A598" s="861"/>
      <c r="B598" s="861"/>
      <c r="C598" s="984"/>
      <c r="D598" s="861"/>
      <c r="E598" s="861"/>
      <c r="F598" s="861"/>
      <c r="G598" s="861"/>
      <c r="H598" s="861"/>
      <c r="I598" s="861"/>
      <c r="J598" s="861"/>
      <c r="K598" s="861"/>
      <c r="L598" s="861"/>
      <c r="M598" s="861"/>
      <c r="N598" s="861"/>
      <c r="O598" s="861"/>
      <c r="P598" s="861"/>
      <c r="Q598" s="861"/>
      <c r="R598" s="861"/>
      <c r="S598" s="861"/>
      <c r="T598" s="861"/>
      <c r="U598" s="861"/>
      <c r="V598" s="861"/>
      <c r="W598" s="861"/>
      <c r="X598" s="861"/>
      <c r="Y598" s="861"/>
      <c r="Z598" s="861"/>
    </row>
    <row r="599">
      <c r="A599" s="861"/>
      <c r="B599" s="861"/>
      <c r="C599" s="984"/>
      <c r="D599" s="861"/>
      <c r="E599" s="861"/>
      <c r="F599" s="861"/>
      <c r="G599" s="861"/>
      <c r="H599" s="861"/>
      <c r="I599" s="861"/>
      <c r="J599" s="861"/>
      <c r="K599" s="861"/>
      <c r="L599" s="861"/>
      <c r="M599" s="861"/>
      <c r="N599" s="861"/>
      <c r="O599" s="861"/>
      <c r="P599" s="861"/>
      <c r="Q599" s="861"/>
      <c r="R599" s="861"/>
      <c r="S599" s="861"/>
      <c r="T599" s="861"/>
      <c r="U599" s="861"/>
      <c r="V599" s="861"/>
      <c r="W599" s="861"/>
      <c r="X599" s="861"/>
      <c r="Y599" s="861"/>
      <c r="Z599" s="861"/>
    </row>
    <row r="600">
      <c r="A600" s="861"/>
      <c r="B600" s="861"/>
      <c r="C600" s="984"/>
      <c r="D600" s="861"/>
      <c r="E600" s="861"/>
      <c r="F600" s="861"/>
      <c r="G600" s="861"/>
      <c r="H600" s="861"/>
      <c r="I600" s="861"/>
      <c r="J600" s="861"/>
      <c r="K600" s="861"/>
      <c r="L600" s="861"/>
      <c r="M600" s="861"/>
      <c r="N600" s="861"/>
      <c r="O600" s="861"/>
      <c r="P600" s="861"/>
      <c r="Q600" s="861"/>
      <c r="R600" s="861"/>
      <c r="S600" s="861"/>
      <c r="T600" s="861"/>
      <c r="U600" s="861"/>
      <c r="V600" s="861"/>
      <c r="W600" s="861"/>
      <c r="X600" s="861"/>
      <c r="Y600" s="861"/>
      <c r="Z600" s="861"/>
    </row>
    <row r="601">
      <c r="A601" s="861"/>
      <c r="B601" s="861"/>
      <c r="C601" s="984"/>
      <c r="D601" s="861"/>
      <c r="E601" s="861"/>
      <c r="F601" s="861"/>
      <c r="G601" s="861"/>
      <c r="H601" s="861"/>
      <c r="I601" s="861"/>
      <c r="J601" s="861"/>
      <c r="K601" s="861"/>
      <c r="L601" s="861"/>
      <c r="M601" s="861"/>
      <c r="N601" s="861"/>
      <c r="O601" s="861"/>
      <c r="P601" s="861"/>
      <c r="Q601" s="861"/>
      <c r="R601" s="861"/>
      <c r="S601" s="861"/>
      <c r="T601" s="861"/>
      <c r="U601" s="861"/>
      <c r="V601" s="861"/>
      <c r="W601" s="861"/>
      <c r="X601" s="861"/>
      <c r="Y601" s="861"/>
      <c r="Z601" s="861"/>
    </row>
    <row r="602">
      <c r="A602" s="861"/>
      <c r="B602" s="861"/>
      <c r="C602" s="984"/>
      <c r="D602" s="861"/>
      <c r="E602" s="861"/>
      <c r="F602" s="861"/>
      <c r="G602" s="861"/>
      <c r="H602" s="861"/>
      <c r="I602" s="861"/>
      <c r="J602" s="861"/>
      <c r="K602" s="861"/>
      <c r="L602" s="861"/>
      <c r="M602" s="861"/>
      <c r="N602" s="861"/>
      <c r="O602" s="861"/>
      <c r="P602" s="861"/>
      <c r="Q602" s="861"/>
      <c r="R602" s="861"/>
      <c r="S602" s="861"/>
      <c r="T602" s="861"/>
      <c r="U602" s="861"/>
      <c r="V602" s="861"/>
      <c r="W602" s="861"/>
      <c r="X602" s="861"/>
      <c r="Y602" s="861"/>
      <c r="Z602" s="861"/>
    </row>
    <row r="603">
      <c r="A603" s="861"/>
      <c r="B603" s="861"/>
      <c r="C603" s="984"/>
      <c r="D603" s="861"/>
      <c r="E603" s="861"/>
      <c r="F603" s="861"/>
      <c r="G603" s="861"/>
      <c r="H603" s="861"/>
      <c r="I603" s="861"/>
      <c r="J603" s="861"/>
      <c r="K603" s="861"/>
      <c r="L603" s="861"/>
      <c r="M603" s="861"/>
      <c r="N603" s="861"/>
      <c r="O603" s="861"/>
      <c r="P603" s="861"/>
      <c r="Q603" s="861"/>
      <c r="R603" s="861"/>
      <c r="S603" s="861"/>
      <c r="T603" s="861"/>
      <c r="U603" s="861"/>
      <c r="V603" s="861"/>
      <c r="W603" s="861"/>
      <c r="X603" s="861"/>
      <c r="Y603" s="861"/>
      <c r="Z603" s="861"/>
    </row>
    <row r="604">
      <c r="A604" s="861"/>
      <c r="B604" s="861"/>
      <c r="C604" s="984"/>
      <c r="D604" s="861"/>
      <c r="E604" s="861"/>
      <c r="F604" s="861"/>
      <c r="G604" s="861"/>
      <c r="H604" s="861"/>
      <c r="I604" s="861"/>
      <c r="J604" s="861"/>
      <c r="K604" s="861"/>
      <c r="L604" s="861"/>
      <c r="M604" s="861"/>
      <c r="N604" s="861"/>
      <c r="O604" s="861"/>
      <c r="P604" s="861"/>
      <c r="Q604" s="861"/>
      <c r="R604" s="861"/>
      <c r="S604" s="861"/>
      <c r="T604" s="861"/>
      <c r="U604" s="861"/>
      <c r="V604" s="861"/>
      <c r="W604" s="861"/>
      <c r="X604" s="861"/>
      <c r="Y604" s="861"/>
      <c r="Z604" s="861"/>
    </row>
    <row r="605">
      <c r="A605" s="861"/>
      <c r="B605" s="861"/>
      <c r="C605" s="984"/>
      <c r="D605" s="861"/>
      <c r="E605" s="861"/>
      <c r="F605" s="861"/>
      <c r="G605" s="861"/>
      <c r="H605" s="861"/>
      <c r="I605" s="861"/>
      <c r="J605" s="861"/>
      <c r="K605" s="861"/>
      <c r="L605" s="861"/>
      <c r="M605" s="861"/>
      <c r="N605" s="861"/>
      <c r="O605" s="861"/>
      <c r="P605" s="861"/>
      <c r="Q605" s="861"/>
      <c r="R605" s="861"/>
      <c r="S605" s="861"/>
      <c r="T605" s="861"/>
      <c r="U605" s="861"/>
      <c r="V605" s="861"/>
      <c r="W605" s="861"/>
      <c r="X605" s="861"/>
      <c r="Y605" s="861"/>
      <c r="Z605" s="861"/>
    </row>
    <row r="606">
      <c r="A606" s="861"/>
      <c r="B606" s="861"/>
      <c r="C606" s="984"/>
      <c r="D606" s="861"/>
      <c r="E606" s="861"/>
      <c r="F606" s="861"/>
      <c r="G606" s="861"/>
      <c r="H606" s="861"/>
      <c r="I606" s="861"/>
      <c r="J606" s="861"/>
      <c r="K606" s="861"/>
      <c r="L606" s="861"/>
      <c r="M606" s="861"/>
      <c r="N606" s="861"/>
      <c r="O606" s="861"/>
      <c r="P606" s="861"/>
      <c r="Q606" s="861"/>
      <c r="R606" s="861"/>
      <c r="S606" s="861"/>
      <c r="T606" s="861"/>
      <c r="U606" s="861"/>
      <c r="V606" s="861"/>
      <c r="W606" s="861"/>
      <c r="X606" s="861"/>
      <c r="Y606" s="861"/>
      <c r="Z606" s="861"/>
    </row>
    <row r="607">
      <c r="A607" s="861"/>
      <c r="B607" s="861"/>
      <c r="C607" s="984"/>
      <c r="D607" s="861"/>
      <c r="E607" s="861"/>
      <c r="F607" s="861"/>
      <c r="G607" s="861"/>
      <c r="H607" s="861"/>
      <c r="I607" s="861"/>
      <c r="J607" s="861"/>
      <c r="K607" s="861"/>
      <c r="L607" s="861"/>
      <c r="M607" s="861"/>
      <c r="N607" s="861"/>
      <c r="O607" s="861"/>
      <c r="P607" s="861"/>
      <c r="Q607" s="861"/>
      <c r="R607" s="861"/>
      <c r="S607" s="861"/>
      <c r="T607" s="861"/>
      <c r="U607" s="861"/>
      <c r="V607" s="861"/>
      <c r="W607" s="861"/>
      <c r="X607" s="861"/>
      <c r="Y607" s="861"/>
      <c r="Z607" s="861"/>
    </row>
    <row r="608">
      <c r="A608" s="861"/>
      <c r="B608" s="861"/>
      <c r="C608" s="984"/>
      <c r="D608" s="861"/>
      <c r="E608" s="861"/>
      <c r="F608" s="861"/>
      <c r="G608" s="861"/>
      <c r="H608" s="861"/>
      <c r="I608" s="861"/>
      <c r="J608" s="861"/>
      <c r="K608" s="861"/>
      <c r="L608" s="861"/>
      <c r="M608" s="861"/>
      <c r="N608" s="861"/>
      <c r="O608" s="861"/>
      <c r="P608" s="861"/>
      <c r="Q608" s="861"/>
      <c r="R608" s="861"/>
      <c r="S608" s="861"/>
      <c r="T608" s="861"/>
      <c r="U608" s="861"/>
      <c r="V608" s="861"/>
      <c r="W608" s="861"/>
      <c r="X608" s="861"/>
      <c r="Y608" s="861"/>
      <c r="Z608" s="861"/>
    </row>
    <row r="609">
      <c r="A609" s="861"/>
      <c r="B609" s="861"/>
      <c r="C609" s="984"/>
      <c r="D609" s="861"/>
      <c r="E609" s="861"/>
      <c r="F609" s="861"/>
      <c r="G609" s="861"/>
      <c r="H609" s="861"/>
      <c r="I609" s="861"/>
      <c r="J609" s="861"/>
      <c r="K609" s="861"/>
      <c r="L609" s="861"/>
      <c r="M609" s="861"/>
      <c r="N609" s="861"/>
      <c r="O609" s="861"/>
      <c r="P609" s="861"/>
      <c r="Q609" s="861"/>
      <c r="R609" s="861"/>
      <c r="S609" s="861"/>
      <c r="T609" s="861"/>
      <c r="U609" s="861"/>
      <c r="V609" s="861"/>
      <c r="W609" s="861"/>
      <c r="X609" s="861"/>
      <c r="Y609" s="861"/>
      <c r="Z609" s="861"/>
    </row>
    <row r="610">
      <c r="A610" s="861"/>
      <c r="B610" s="861"/>
      <c r="C610" s="984"/>
      <c r="D610" s="861"/>
      <c r="E610" s="861"/>
      <c r="F610" s="861"/>
      <c r="G610" s="861"/>
      <c r="H610" s="861"/>
      <c r="I610" s="861"/>
      <c r="J610" s="861"/>
      <c r="K610" s="861"/>
      <c r="L610" s="861"/>
      <c r="M610" s="861"/>
      <c r="N610" s="861"/>
      <c r="O610" s="861"/>
      <c r="P610" s="861"/>
      <c r="Q610" s="861"/>
      <c r="R610" s="861"/>
      <c r="S610" s="861"/>
      <c r="T610" s="861"/>
      <c r="U610" s="861"/>
      <c r="V610" s="861"/>
      <c r="W610" s="861"/>
      <c r="X610" s="861"/>
      <c r="Y610" s="861"/>
      <c r="Z610" s="861"/>
    </row>
    <row r="611">
      <c r="A611" s="861"/>
      <c r="B611" s="861"/>
      <c r="C611" s="984"/>
      <c r="D611" s="861"/>
      <c r="E611" s="861"/>
      <c r="F611" s="861"/>
      <c r="G611" s="861"/>
      <c r="H611" s="861"/>
      <c r="I611" s="861"/>
      <c r="J611" s="861"/>
      <c r="K611" s="861"/>
      <c r="L611" s="861"/>
      <c r="M611" s="861"/>
      <c r="N611" s="861"/>
      <c r="O611" s="861"/>
      <c r="P611" s="861"/>
      <c r="Q611" s="861"/>
      <c r="R611" s="861"/>
      <c r="S611" s="861"/>
      <c r="T611" s="861"/>
      <c r="U611" s="861"/>
      <c r="V611" s="861"/>
      <c r="W611" s="861"/>
      <c r="X611" s="861"/>
      <c r="Y611" s="861"/>
      <c r="Z611" s="861"/>
    </row>
    <row r="612">
      <c r="A612" s="861"/>
      <c r="B612" s="861"/>
      <c r="C612" s="984"/>
      <c r="D612" s="861"/>
      <c r="E612" s="861"/>
      <c r="F612" s="861"/>
      <c r="G612" s="861"/>
      <c r="H612" s="861"/>
      <c r="I612" s="861"/>
      <c r="J612" s="861"/>
      <c r="K612" s="861"/>
      <c r="L612" s="861"/>
      <c r="M612" s="861"/>
      <c r="N612" s="861"/>
      <c r="O612" s="861"/>
      <c r="P612" s="861"/>
      <c r="Q612" s="861"/>
      <c r="R612" s="861"/>
      <c r="S612" s="861"/>
      <c r="T612" s="861"/>
      <c r="U612" s="861"/>
      <c r="V612" s="861"/>
      <c r="W612" s="861"/>
      <c r="X612" s="861"/>
      <c r="Y612" s="861"/>
      <c r="Z612" s="861"/>
    </row>
    <row r="613">
      <c r="A613" s="861"/>
      <c r="B613" s="861"/>
      <c r="C613" s="984"/>
      <c r="D613" s="861"/>
      <c r="E613" s="861"/>
      <c r="F613" s="861"/>
      <c r="G613" s="861"/>
      <c r="H613" s="861"/>
      <c r="I613" s="861"/>
      <c r="J613" s="861"/>
      <c r="K613" s="861"/>
      <c r="L613" s="861"/>
      <c r="M613" s="861"/>
      <c r="N613" s="861"/>
      <c r="O613" s="861"/>
      <c r="P613" s="861"/>
      <c r="Q613" s="861"/>
      <c r="R613" s="861"/>
      <c r="S613" s="861"/>
      <c r="T613" s="861"/>
      <c r="U613" s="861"/>
      <c r="V613" s="861"/>
      <c r="W613" s="861"/>
      <c r="X613" s="861"/>
      <c r="Y613" s="861"/>
      <c r="Z613" s="861"/>
    </row>
    <row r="614">
      <c r="A614" s="861"/>
      <c r="B614" s="861"/>
      <c r="C614" s="984"/>
      <c r="D614" s="861"/>
      <c r="E614" s="861"/>
      <c r="F614" s="861"/>
      <c r="G614" s="861"/>
      <c r="H614" s="861"/>
      <c r="I614" s="861"/>
      <c r="J614" s="861"/>
      <c r="K614" s="861"/>
      <c r="L614" s="861"/>
      <c r="M614" s="861"/>
      <c r="N614" s="861"/>
      <c r="O614" s="861"/>
      <c r="P614" s="861"/>
      <c r="Q614" s="861"/>
      <c r="R614" s="861"/>
      <c r="S614" s="861"/>
      <c r="T614" s="861"/>
      <c r="U614" s="861"/>
      <c r="V614" s="861"/>
      <c r="W614" s="861"/>
      <c r="X614" s="861"/>
      <c r="Y614" s="861"/>
      <c r="Z614" s="861"/>
    </row>
    <row r="615">
      <c r="A615" s="861"/>
      <c r="B615" s="861"/>
      <c r="C615" s="984"/>
      <c r="D615" s="861"/>
      <c r="E615" s="861"/>
      <c r="F615" s="861"/>
      <c r="G615" s="861"/>
      <c r="H615" s="861"/>
      <c r="I615" s="861"/>
      <c r="J615" s="861"/>
      <c r="K615" s="861"/>
      <c r="L615" s="861"/>
      <c r="M615" s="861"/>
      <c r="N615" s="861"/>
      <c r="O615" s="861"/>
      <c r="P615" s="861"/>
      <c r="Q615" s="861"/>
      <c r="R615" s="861"/>
      <c r="S615" s="861"/>
      <c r="T615" s="861"/>
      <c r="U615" s="861"/>
      <c r="V615" s="861"/>
      <c r="W615" s="861"/>
      <c r="X615" s="861"/>
      <c r="Y615" s="861"/>
      <c r="Z615" s="861"/>
    </row>
    <row r="616">
      <c r="A616" s="861"/>
      <c r="B616" s="861"/>
      <c r="C616" s="984"/>
      <c r="D616" s="861"/>
      <c r="E616" s="861"/>
      <c r="F616" s="861"/>
      <c r="G616" s="861"/>
      <c r="H616" s="861"/>
      <c r="I616" s="861"/>
      <c r="J616" s="861"/>
      <c r="K616" s="861"/>
      <c r="L616" s="861"/>
      <c r="M616" s="861"/>
      <c r="N616" s="861"/>
      <c r="O616" s="861"/>
      <c r="P616" s="861"/>
      <c r="Q616" s="861"/>
      <c r="R616" s="861"/>
      <c r="S616" s="861"/>
      <c r="T616" s="861"/>
      <c r="U616" s="861"/>
      <c r="V616" s="861"/>
      <c r="W616" s="861"/>
      <c r="X616" s="861"/>
      <c r="Y616" s="861"/>
      <c r="Z616" s="861"/>
    </row>
    <row r="617">
      <c r="A617" s="861"/>
      <c r="B617" s="861"/>
      <c r="C617" s="984"/>
      <c r="D617" s="861"/>
      <c r="E617" s="861"/>
      <c r="F617" s="861"/>
      <c r="G617" s="861"/>
      <c r="H617" s="861"/>
      <c r="I617" s="861"/>
      <c r="J617" s="861"/>
      <c r="K617" s="861"/>
      <c r="L617" s="861"/>
      <c r="M617" s="861"/>
      <c r="N617" s="861"/>
      <c r="O617" s="861"/>
      <c r="P617" s="861"/>
      <c r="Q617" s="861"/>
      <c r="R617" s="861"/>
      <c r="S617" s="861"/>
      <c r="T617" s="861"/>
      <c r="U617" s="861"/>
      <c r="V617" s="861"/>
      <c r="W617" s="861"/>
      <c r="X617" s="861"/>
      <c r="Y617" s="861"/>
      <c r="Z617" s="861"/>
    </row>
    <row r="618">
      <c r="A618" s="861"/>
      <c r="B618" s="861"/>
      <c r="C618" s="984"/>
      <c r="D618" s="861"/>
      <c r="E618" s="861"/>
      <c r="F618" s="861"/>
      <c r="G618" s="861"/>
      <c r="H618" s="861"/>
      <c r="I618" s="861"/>
      <c r="J618" s="861"/>
      <c r="K618" s="861"/>
      <c r="L618" s="861"/>
      <c r="M618" s="861"/>
      <c r="N618" s="861"/>
      <c r="O618" s="861"/>
      <c r="P618" s="861"/>
      <c r="Q618" s="861"/>
      <c r="R618" s="861"/>
      <c r="S618" s="861"/>
      <c r="T618" s="861"/>
      <c r="U618" s="861"/>
      <c r="V618" s="861"/>
      <c r="W618" s="861"/>
      <c r="X618" s="861"/>
      <c r="Y618" s="861"/>
      <c r="Z618" s="861"/>
    </row>
    <row r="619">
      <c r="A619" s="861"/>
      <c r="B619" s="861"/>
      <c r="C619" s="984"/>
      <c r="D619" s="861"/>
      <c r="E619" s="861"/>
      <c r="F619" s="861"/>
      <c r="G619" s="861"/>
      <c r="H619" s="861"/>
      <c r="I619" s="861"/>
      <c r="J619" s="861"/>
      <c r="K619" s="861"/>
      <c r="L619" s="861"/>
      <c r="M619" s="861"/>
      <c r="N619" s="861"/>
      <c r="O619" s="861"/>
      <c r="P619" s="861"/>
      <c r="Q619" s="861"/>
      <c r="R619" s="861"/>
      <c r="S619" s="861"/>
      <c r="T619" s="861"/>
      <c r="U619" s="861"/>
      <c r="V619" s="861"/>
      <c r="W619" s="861"/>
      <c r="X619" s="861"/>
      <c r="Y619" s="861"/>
      <c r="Z619" s="861"/>
    </row>
    <row r="620">
      <c r="A620" s="861"/>
      <c r="B620" s="861"/>
      <c r="C620" s="984"/>
      <c r="D620" s="861"/>
      <c r="E620" s="861"/>
      <c r="F620" s="861"/>
      <c r="G620" s="861"/>
      <c r="H620" s="861"/>
      <c r="I620" s="861"/>
      <c r="J620" s="861"/>
      <c r="K620" s="861"/>
      <c r="L620" s="861"/>
      <c r="M620" s="861"/>
      <c r="N620" s="861"/>
      <c r="O620" s="861"/>
      <c r="P620" s="861"/>
      <c r="Q620" s="861"/>
      <c r="R620" s="861"/>
      <c r="S620" s="861"/>
      <c r="T620" s="861"/>
      <c r="U620" s="861"/>
      <c r="V620" s="861"/>
      <c r="W620" s="861"/>
      <c r="X620" s="861"/>
      <c r="Y620" s="861"/>
      <c r="Z620" s="861"/>
    </row>
    <row r="621">
      <c r="A621" s="861"/>
      <c r="B621" s="861"/>
      <c r="C621" s="984"/>
      <c r="D621" s="861"/>
      <c r="E621" s="861"/>
      <c r="F621" s="861"/>
      <c r="G621" s="861"/>
      <c r="H621" s="861"/>
      <c r="I621" s="861"/>
      <c r="J621" s="861"/>
      <c r="K621" s="861"/>
      <c r="L621" s="861"/>
      <c r="M621" s="861"/>
      <c r="N621" s="861"/>
      <c r="O621" s="861"/>
      <c r="P621" s="861"/>
      <c r="Q621" s="861"/>
      <c r="R621" s="861"/>
      <c r="S621" s="861"/>
      <c r="T621" s="861"/>
      <c r="U621" s="861"/>
      <c r="V621" s="861"/>
      <c r="W621" s="861"/>
      <c r="X621" s="861"/>
      <c r="Y621" s="861"/>
      <c r="Z621" s="861"/>
    </row>
    <row r="622">
      <c r="A622" s="861"/>
      <c r="B622" s="861"/>
      <c r="C622" s="984"/>
      <c r="D622" s="861"/>
      <c r="E622" s="861"/>
      <c r="F622" s="861"/>
      <c r="G622" s="861"/>
      <c r="H622" s="861"/>
      <c r="I622" s="861"/>
      <c r="J622" s="861"/>
      <c r="K622" s="861"/>
      <c r="L622" s="861"/>
      <c r="M622" s="861"/>
      <c r="N622" s="861"/>
      <c r="O622" s="861"/>
      <c r="P622" s="861"/>
      <c r="Q622" s="861"/>
      <c r="R622" s="861"/>
      <c r="S622" s="861"/>
      <c r="T622" s="861"/>
      <c r="U622" s="861"/>
      <c r="V622" s="861"/>
      <c r="W622" s="861"/>
      <c r="X622" s="861"/>
      <c r="Y622" s="861"/>
      <c r="Z622" s="861"/>
    </row>
    <row r="623">
      <c r="A623" s="861"/>
      <c r="B623" s="861"/>
      <c r="C623" s="984"/>
      <c r="D623" s="861"/>
      <c r="E623" s="861"/>
      <c r="F623" s="861"/>
      <c r="G623" s="861"/>
      <c r="H623" s="861"/>
      <c r="I623" s="861"/>
      <c r="J623" s="861"/>
      <c r="K623" s="861"/>
      <c r="L623" s="861"/>
      <c r="M623" s="861"/>
      <c r="N623" s="861"/>
      <c r="O623" s="861"/>
      <c r="P623" s="861"/>
      <c r="Q623" s="861"/>
      <c r="R623" s="861"/>
      <c r="S623" s="861"/>
      <c r="T623" s="861"/>
      <c r="U623" s="861"/>
      <c r="V623" s="861"/>
      <c r="W623" s="861"/>
      <c r="X623" s="861"/>
      <c r="Y623" s="861"/>
      <c r="Z623" s="861"/>
    </row>
    <row r="624">
      <c r="A624" s="861"/>
      <c r="B624" s="861"/>
      <c r="C624" s="984"/>
      <c r="D624" s="861"/>
      <c r="E624" s="861"/>
      <c r="F624" s="861"/>
      <c r="G624" s="861"/>
      <c r="H624" s="861"/>
      <c r="I624" s="861"/>
      <c r="J624" s="861"/>
      <c r="K624" s="861"/>
      <c r="L624" s="861"/>
      <c r="M624" s="861"/>
      <c r="N624" s="861"/>
      <c r="O624" s="861"/>
      <c r="P624" s="861"/>
      <c r="Q624" s="861"/>
      <c r="R624" s="861"/>
      <c r="S624" s="861"/>
      <c r="T624" s="861"/>
      <c r="U624" s="861"/>
      <c r="V624" s="861"/>
      <c r="W624" s="861"/>
      <c r="X624" s="861"/>
      <c r="Y624" s="861"/>
      <c r="Z624" s="861"/>
    </row>
    <row r="625">
      <c r="A625" s="861"/>
      <c r="B625" s="861"/>
      <c r="C625" s="984"/>
      <c r="D625" s="861"/>
      <c r="E625" s="861"/>
      <c r="F625" s="861"/>
      <c r="G625" s="861"/>
      <c r="H625" s="861"/>
      <c r="I625" s="861"/>
      <c r="J625" s="861"/>
      <c r="K625" s="861"/>
      <c r="L625" s="861"/>
      <c r="M625" s="861"/>
      <c r="N625" s="861"/>
      <c r="O625" s="861"/>
      <c r="P625" s="861"/>
      <c r="Q625" s="861"/>
      <c r="R625" s="861"/>
      <c r="S625" s="861"/>
      <c r="T625" s="861"/>
      <c r="U625" s="861"/>
      <c r="V625" s="861"/>
      <c r="W625" s="861"/>
      <c r="X625" s="861"/>
      <c r="Y625" s="861"/>
      <c r="Z625" s="861"/>
    </row>
    <row r="626">
      <c r="A626" s="861"/>
      <c r="B626" s="861"/>
      <c r="C626" s="984"/>
      <c r="D626" s="861"/>
      <c r="E626" s="861"/>
      <c r="F626" s="861"/>
      <c r="G626" s="861"/>
      <c r="H626" s="861"/>
      <c r="I626" s="861"/>
      <c r="J626" s="861"/>
      <c r="K626" s="861"/>
      <c r="L626" s="861"/>
      <c r="M626" s="861"/>
      <c r="N626" s="861"/>
      <c r="O626" s="861"/>
      <c r="P626" s="861"/>
      <c r="Q626" s="861"/>
      <c r="R626" s="861"/>
      <c r="S626" s="861"/>
      <c r="T626" s="861"/>
      <c r="U626" s="861"/>
      <c r="V626" s="861"/>
      <c r="W626" s="861"/>
      <c r="X626" s="861"/>
      <c r="Y626" s="861"/>
      <c r="Z626" s="861"/>
    </row>
    <row r="627">
      <c r="A627" s="861"/>
      <c r="B627" s="861"/>
      <c r="C627" s="984"/>
      <c r="D627" s="861"/>
      <c r="E627" s="861"/>
      <c r="F627" s="861"/>
      <c r="G627" s="861"/>
      <c r="H627" s="861"/>
      <c r="I627" s="861"/>
      <c r="J627" s="861"/>
      <c r="K627" s="861"/>
      <c r="L627" s="861"/>
      <c r="M627" s="861"/>
      <c r="N627" s="861"/>
      <c r="O627" s="861"/>
      <c r="P627" s="861"/>
      <c r="Q627" s="861"/>
      <c r="R627" s="861"/>
      <c r="S627" s="861"/>
      <c r="T627" s="861"/>
      <c r="U627" s="861"/>
      <c r="V627" s="861"/>
      <c r="W627" s="861"/>
      <c r="X627" s="861"/>
      <c r="Y627" s="861"/>
      <c r="Z627" s="861"/>
    </row>
    <row r="628">
      <c r="A628" s="861"/>
      <c r="B628" s="861"/>
      <c r="C628" s="984"/>
      <c r="D628" s="861"/>
      <c r="E628" s="861"/>
      <c r="F628" s="861"/>
      <c r="G628" s="861"/>
      <c r="H628" s="861"/>
      <c r="I628" s="861"/>
      <c r="J628" s="861"/>
      <c r="K628" s="861"/>
      <c r="L628" s="861"/>
      <c r="M628" s="861"/>
      <c r="N628" s="861"/>
      <c r="O628" s="861"/>
      <c r="P628" s="861"/>
      <c r="Q628" s="861"/>
      <c r="R628" s="861"/>
      <c r="S628" s="861"/>
      <c r="T628" s="861"/>
      <c r="U628" s="861"/>
      <c r="V628" s="861"/>
      <c r="W628" s="861"/>
      <c r="X628" s="861"/>
      <c r="Y628" s="861"/>
      <c r="Z628" s="861"/>
    </row>
    <row r="629">
      <c r="A629" s="861"/>
      <c r="B629" s="861"/>
      <c r="C629" s="984"/>
      <c r="D629" s="861"/>
      <c r="E629" s="861"/>
      <c r="F629" s="861"/>
      <c r="G629" s="861"/>
      <c r="H629" s="861"/>
      <c r="I629" s="861"/>
      <c r="J629" s="861"/>
      <c r="K629" s="861"/>
      <c r="L629" s="861"/>
      <c r="M629" s="861"/>
      <c r="N629" s="861"/>
      <c r="O629" s="861"/>
      <c r="P629" s="861"/>
      <c r="Q629" s="861"/>
      <c r="R629" s="861"/>
      <c r="S629" s="861"/>
      <c r="T629" s="861"/>
      <c r="U629" s="861"/>
      <c r="V629" s="861"/>
      <c r="W629" s="861"/>
      <c r="X629" s="861"/>
      <c r="Y629" s="861"/>
      <c r="Z629" s="861"/>
    </row>
    <row r="630">
      <c r="A630" s="861"/>
      <c r="B630" s="861"/>
      <c r="C630" s="984"/>
      <c r="D630" s="861"/>
      <c r="E630" s="861"/>
      <c r="F630" s="861"/>
      <c r="G630" s="861"/>
      <c r="H630" s="861"/>
      <c r="I630" s="861"/>
      <c r="J630" s="861"/>
      <c r="K630" s="861"/>
      <c r="L630" s="861"/>
      <c r="M630" s="861"/>
      <c r="N630" s="861"/>
      <c r="O630" s="861"/>
      <c r="P630" s="861"/>
      <c r="Q630" s="861"/>
      <c r="R630" s="861"/>
      <c r="S630" s="861"/>
      <c r="T630" s="861"/>
      <c r="U630" s="861"/>
      <c r="V630" s="861"/>
      <c r="W630" s="861"/>
      <c r="X630" s="861"/>
      <c r="Y630" s="861"/>
      <c r="Z630" s="861"/>
    </row>
    <row r="631">
      <c r="A631" s="861"/>
      <c r="B631" s="861"/>
      <c r="C631" s="984"/>
      <c r="D631" s="861"/>
      <c r="E631" s="861"/>
      <c r="F631" s="861"/>
      <c r="G631" s="861"/>
      <c r="H631" s="861"/>
      <c r="I631" s="861"/>
      <c r="J631" s="861"/>
      <c r="K631" s="861"/>
      <c r="L631" s="861"/>
      <c r="M631" s="861"/>
      <c r="N631" s="861"/>
      <c r="O631" s="861"/>
      <c r="P631" s="861"/>
      <c r="Q631" s="861"/>
      <c r="R631" s="861"/>
      <c r="S631" s="861"/>
      <c r="T631" s="861"/>
      <c r="U631" s="861"/>
      <c r="V631" s="861"/>
      <c r="W631" s="861"/>
      <c r="X631" s="861"/>
      <c r="Y631" s="861"/>
      <c r="Z631" s="861"/>
    </row>
    <row r="632">
      <c r="A632" s="861"/>
      <c r="B632" s="861"/>
      <c r="C632" s="984"/>
      <c r="D632" s="861"/>
      <c r="E632" s="861"/>
      <c r="F632" s="861"/>
      <c r="G632" s="861"/>
      <c r="H632" s="861"/>
      <c r="I632" s="861"/>
      <c r="J632" s="861"/>
      <c r="K632" s="861"/>
      <c r="L632" s="861"/>
      <c r="M632" s="861"/>
      <c r="N632" s="861"/>
      <c r="O632" s="861"/>
      <c r="P632" s="861"/>
      <c r="Q632" s="861"/>
      <c r="R632" s="861"/>
      <c r="S632" s="861"/>
      <c r="T632" s="861"/>
      <c r="U632" s="861"/>
      <c r="V632" s="861"/>
      <c r="W632" s="861"/>
      <c r="X632" s="861"/>
      <c r="Y632" s="861"/>
      <c r="Z632" s="861"/>
    </row>
    <row r="633">
      <c r="A633" s="861"/>
      <c r="B633" s="861"/>
      <c r="C633" s="984"/>
      <c r="D633" s="861"/>
      <c r="E633" s="861"/>
      <c r="F633" s="861"/>
      <c r="G633" s="861"/>
      <c r="H633" s="861"/>
      <c r="I633" s="861"/>
      <c r="J633" s="861"/>
      <c r="K633" s="861"/>
      <c r="L633" s="861"/>
      <c r="M633" s="861"/>
      <c r="N633" s="861"/>
      <c r="O633" s="861"/>
      <c r="P633" s="861"/>
      <c r="Q633" s="861"/>
      <c r="R633" s="861"/>
      <c r="S633" s="861"/>
      <c r="T633" s="861"/>
      <c r="U633" s="861"/>
      <c r="V633" s="861"/>
      <c r="W633" s="861"/>
      <c r="X633" s="861"/>
      <c r="Y633" s="861"/>
      <c r="Z633" s="861"/>
    </row>
    <row r="634">
      <c r="A634" s="861"/>
      <c r="B634" s="861"/>
      <c r="C634" s="984"/>
      <c r="D634" s="861"/>
      <c r="E634" s="861"/>
      <c r="F634" s="861"/>
      <c r="G634" s="861"/>
      <c r="H634" s="861"/>
      <c r="I634" s="861"/>
      <c r="J634" s="861"/>
      <c r="K634" s="861"/>
      <c r="L634" s="861"/>
      <c r="M634" s="861"/>
      <c r="N634" s="861"/>
      <c r="O634" s="861"/>
      <c r="P634" s="861"/>
      <c r="Q634" s="861"/>
      <c r="R634" s="861"/>
      <c r="S634" s="861"/>
      <c r="T634" s="861"/>
      <c r="U634" s="861"/>
      <c r="V634" s="861"/>
      <c r="W634" s="861"/>
      <c r="X634" s="861"/>
      <c r="Y634" s="861"/>
      <c r="Z634" s="861"/>
    </row>
    <row r="635">
      <c r="A635" s="861"/>
      <c r="B635" s="861"/>
      <c r="C635" s="984"/>
      <c r="D635" s="861"/>
      <c r="E635" s="861"/>
      <c r="F635" s="861"/>
      <c r="G635" s="861"/>
      <c r="H635" s="861"/>
      <c r="I635" s="861"/>
      <c r="J635" s="861"/>
      <c r="K635" s="861"/>
      <c r="L635" s="861"/>
      <c r="M635" s="861"/>
      <c r="N635" s="861"/>
      <c r="O635" s="861"/>
      <c r="P635" s="861"/>
      <c r="Q635" s="861"/>
      <c r="R635" s="861"/>
      <c r="S635" s="861"/>
      <c r="T635" s="861"/>
      <c r="U635" s="861"/>
      <c r="V635" s="861"/>
      <c r="W635" s="861"/>
      <c r="X635" s="861"/>
      <c r="Y635" s="861"/>
      <c r="Z635" s="861"/>
    </row>
    <row r="636">
      <c r="A636" s="861"/>
      <c r="B636" s="861"/>
      <c r="C636" s="984"/>
      <c r="D636" s="861"/>
      <c r="E636" s="861"/>
      <c r="F636" s="861"/>
      <c r="G636" s="861"/>
      <c r="H636" s="861"/>
      <c r="I636" s="861"/>
      <c r="J636" s="861"/>
      <c r="K636" s="861"/>
      <c r="L636" s="861"/>
      <c r="M636" s="861"/>
      <c r="N636" s="861"/>
      <c r="O636" s="861"/>
      <c r="P636" s="861"/>
      <c r="Q636" s="861"/>
      <c r="R636" s="861"/>
      <c r="S636" s="861"/>
      <c r="T636" s="861"/>
      <c r="U636" s="861"/>
      <c r="V636" s="861"/>
      <c r="W636" s="861"/>
      <c r="X636" s="861"/>
      <c r="Y636" s="861"/>
      <c r="Z636" s="861"/>
    </row>
    <row r="637">
      <c r="A637" s="861"/>
      <c r="B637" s="861"/>
      <c r="C637" s="984"/>
      <c r="D637" s="861"/>
      <c r="E637" s="861"/>
      <c r="F637" s="861"/>
      <c r="G637" s="861"/>
      <c r="H637" s="861"/>
      <c r="I637" s="861"/>
      <c r="J637" s="861"/>
      <c r="K637" s="861"/>
      <c r="L637" s="861"/>
      <c r="M637" s="861"/>
      <c r="N637" s="861"/>
      <c r="O637" s="861"/>
      <c r="P637" s="861"/>
      <c r="Q637" s="861"/>
      <c r="R637" s="861"/>
      <c r="S637" s="861"/>
      <c r="T637" s="861"/>
      <c r="U637" s="861"/>
      <c r="V637" s="861"/>
      <c r="W637" s="861"/>
      <c r="X637" s="861"/>
      <c r="Y637" s="861"/>
      <c r="Z637" s="861"/>
    </row>
    <row r="638">
      <c r="A638" s="861"/>
      <c r="B638" s="861"/>
      <c r="C638" s="984"/>
      <c r="D638" s="861"/>
      <c r="E638" s="861"/>
      <c r="F638" s="861"/>
      <c r="G638" s="861"/>
      <c r="H638" s="861"/>
      <c r="I638" s="861"/>
      <c r="J638" s="861"/>
      <c r="K638" s="861"/>
      <c r="L638" s="861"/>
      <c r="M638" s="861"/>
      <c r="N638" s="861"/>
      <c r="O638" s="861"/>
      <c r="P638" s="861"/>
      <c r="Q638" s="861"/>
      <c r="R638" s="861"/>
      <c r="S638" s="861"/>
      <c r="T638" s="861"/>
      <c r="U638" s="861"/>
      <c r="V638" s="861"/>
      <c r="W638" s="861"/>
      <c r="X638" s="861"/>
      <c r="Y638" s="861"/>
      <c r="Z638" s="861"/>
    </row>
    <row r="639">
      <c r="A639" s="861"/>
      <c r="B639" s="861"/>
      <c r="C639" s="984"/>
      <c r="D639" s="861"/>
      <c r="E639" s="861"/>
      <c r="F639" s="861"/>
      <c r="G639" s="861"/>
      <c r="H639" s="861"/>
      <c r="I639" s="861"/>
      <c r="J639" s="861"/>
      <c r="K639" s="861"/>
      <c r="L639" s="861"/>
      <c r="M639" s="861"/>
      <c r="N639" s="861"/>
      <c r="O639" s="861"/>
      <c r="P639" s="861"/>
      <c r="Q639" s="861"/>
      <c r="R639" s="861"/>
      <c r="S639" s="861"/>
      <c r="T639" s="861"/>
      <c r="U639" s="861"/>
      <c r="V639" s="861"/>
      <c r="W639" s="861"/>
      <c r="X639" s="861"/>
      <c r="Y639" s="861"/>
      <c r="Z639" s="861"/>
    </row>
    <row r="640">
      <c r="A640" s="861"/>
      <c r="B640" s="861"/>
      <c r="C640" s="984"/>
      <c r="D640" s="861"/>
      <c r="E640" s="861"/>
      <c r="F640" s="861"/>
      <c r="G640" s="861"/>
      <c r="H640" s="861"/>
      <c r="I640" s="861"/>
      <c r="J640" s="861"/>
      <c r="K640" s="861"/>
      <c r="L640" s="861"/>
      <c r="M640" s="861"/>
      <c r="N640" s="861"/>
      <c r="O640" s="861"/>
      <c r="P640" s="861"/>
      <c r="Q640" s="861"/>
      <c r="R640" s="861"/>
      <c r="S640" s="861"/>
      <c r="T640" s="861"/>
      <c r="U640" s="861"/>
      <c r="V640" s="861"/>
      <c r="W640" s="861"/>
      <c r="X640" s="861"/>
      <c r="Y640" s="861"/>
      <c r="Z640" s="861"/>
    </row>
    <row r="641">
      <c r="A641" s="861"/>
      <c r="B641" s="861"/>
      <c r="C641" s="984"/>
      <c r="D641" s="861"/>
      <c r="E641" s="861"/>
      <c r="F641" s="861"/>
      <c r="G641" s="861"/>
      <c r="H641" s="861"/>
      <c r="I641" s="861"/>
      <c r="J641" s="861"/>
      <c r="K641" s="861"/>
      <c r="L641" s="861"/>
      <c r="M641" s="861"/>
      <c r="N641" s="861"/>
      <c r="O641" s="861"/>
      <c r="P641" s="861"/>
      <c r="Q641" s="861"/>
      <c r="R641" s="861"/>
      <c r="S641" s="861"/>
      <c r="T641" s="861"/>
      <c r="U641" s="861"/>
      <c r="V641" s="861"/>
      <c r="W641" s="861"/>
      <c r="X641" s="861"/>
      <c r="Y641" s="861"/>
      <c r="Z641" s="861"/>
    </row>
    <row r="642">
      <c r="A642" s="861"/>
      <c r="B642" s="861"/>
      <c r="C642" s="984"/>
      <c r="D642" s="861"/>
      <c r="E642" s="861"/>
      <c r="F642" s="861"/>
      <c r="G642" s="861"/>
      <c r="H642" s="861"/>
      <c r="I642" s="861"/>
      <c r="J642" s="861"/>
      <c r="K642" s="861"/>
      <c r="L642" s="861"/>
      <c r="M642" s="861"/>
      <c r="N642" s="861"/>
      <c r="O642" s="861"/>
      <c r="P642" s="861"/>
      <c r="Q642" s="861"/>
      <c r="R642" s="861"/>
      <c r="S642" s="861"/>
      <c r="T642" s="861"/>
      <c r="U642" s="861"/>
      <c r="V642" s="861"/>
      <c r="W642" s="861"/>
      <c r="X642" s="861"/>
      <c r="Y642" s="861"/>
      <c r="Z642" s="861"/>
    </row>
    <row r="643">
      <c r="A643" s="861"/>
      <c r="B643" s="861"/>
      <c r="C643" s="984"/>
      <c r="D643" s="861"/>
      <c r="E643" s="861"/>
      <c r="F643" s="861"/>
      <c r="G643" s="861"/>
      <c r="H643" s="861"/>
      <c r="I643" s="861"/>
      <c r="J643" s="861"/>
      <c r="K643" s="861"/>
      <c r="L643" s="861"/>
      <c r="M643" s="861"/>
      <c r="N643" s="861"/>
      <c r="O643" s="861"/>
      <c r="P643" s="861"/>
      <c r="Q643" s="861"/>
      <c r="R643" s="861"/>
      <c r="S643" s="861"/>
      <c r="T643" s="861"/>
      <c r="U643" s="861"/>
      <c r="V643" s="861"/>
      <c r="W643" s="861"/>
      <c r="X643" s="861"/>
      <c r="Y643" s="861"/>
      <c r="Z643" s="861"/>
    </row>
    <row r="644">
      <c r="A644" s="861"/>
      <c r="B644" s="861"/>
      <c r="C644" s="984"/>
      <c r="D644" s="861"/>
      <c r="E644" s="861"/>
      <c r="F644" s="861"/>
      <c r="G644" s="861"/>
      <c r="H644" s="861"/>
      <c r="I644" s="861"/>
      <c r="J644" s="861"/>
      <c r="K644" s="861"/>
      <c r="L644" s="861"/>
      <c r="M644" s="861"/>
      <c r="N644" s="861"/>
      <c r="O644" s="861"/>
      <c r="P644" s="861"/>
      <c r="Q644" s="861"/>
      <c r="R644" s="861"/>
      <c r="S644" s="861"/>
      <c r="T644" s="861"/>
      <c r="U644" s="861"/>
      <c r="V644" s="861"/>
      <c r="W644" s="861"/>
      <c r="X644" s="861"/>
      <c r="Y644" s="861"/>
      <c r="Z644" s="861"/>
    </row>
    <row r="645">
      <c r="A645" s="861"/>
      <c r="B645" s="861"/>
      <c r="C645" s="984"/>
      <c r="D645" s="861"/>
      <c r="E645" s="861"/>
      <c r="F645" s="861"/>
      <c r="G645" s="861"/>
      <c r="H645" s="861"/>
      <c r="I645" s="861"/>
      <c r="J645" s="861"/>
      <c r="K645" s="861"/>
      <c r="L645" s="861"/>
      <c r="M645" s="861"/>
      <c r="N645" s="861"/>
      <c r="O645" s="861"/>
      <c r="P645" s="861"/>
      <c r="Q645" s="861"/>
      <c r="R645" s="861"/>
      <c r="S645" s="861"/>
      <c r="T645" s="861"/>
      <c r="U645" s="861"/>
      <c r="V645" s="861"/>
      <c r="W645" s="861"/>
      <c r="X645" s="861"/>
      <c r="Y645" s="861"/>
      <c r="Z645" s="861"/>
    </row>
    <row r="646">
      <c r="A646" s="861"/>
      <c r="B646" s="861"/>
      <c r="C646" s="984"/>
      <c r="D646" s="861"/>
      <c r="E646" s="861"/>
      <c r="F646" s="861"/>
      <c r="G646" s="861"/>
      <c r="H646" s="861"/>
      <c r="I646" s="861"/>
      <c r="J646" s="861"/>
      <c r="K646" s="861"/>
      <c r="L646" s="861"/>
      <c r="M646" s="861"/>
      <c r="N646" s="861"/>
      <c r="O646" s="861"/>
      <c r="P646" s="861"/>
      <c r="Q646" s="861"/>
      <c r="R646" s="861"/>
      <c r="S646" s="861"/>
      <c r="T646" s="861"/>
      <c r="U646" s="861"/>
      <c r="V646" s="861"/>
      <c r="W646" s="861"/>
      <c r="X646" s="861"/>
      <c r="Y646" s="861"/>
      <c r="Z646" s="861"/>
    </row>
    <row r="647">
      <c r="A647" s="861"/>
      <c r="B647" s="861"/>
      <c r="C647" s="984"/>
      <c r="D647" s="861"/>
      <c r="E647" s="861"/>
      <c r="F647" s="861"/>
      <c r="G647" s="861"/>
      <c r="H647" s="861"/>
      <c r="I647" s="861"/>
      <c r="J647" s="861"/>
      <c r="K647" s="861"/>
      <c r="L647" s="861"/>
      <c r="M647" s="861"/>
      <c r="N647" s="861"/>
      <c r="O647" s="861"/>
      <c r="P647" s="861"/>
      <c r="Q647" s="861"/>
      <c r="R647" s="861"/>
      <c r="S647" s="861"/>
      <c r="T647" s="861"/>
      <c r="U647" s="861"/>
      <c r="V647" s="861"/>
      <c r="W647" s="861"/>
      <c r="X647" s="861"/>
      <c r="Y647" s="861"/>
      <c r="Z647" s="861"/>
    </row>
    <row r="648">
      <c r="A648" s="861"/>
      <c r="B648" s="861"/>
      <c r="C648" s="984"/>
      <c r="D648" s="861"/>
      <c r="E648" s="861"/>
      <c r="F648" s="861"/>
      <c r="G648" s="861"/>
      <c r="H648" s="861"/>
      <c r="I648" s="861"/>
      <c r="J648" s="861"/>
      <c r="K648" s="861"/>
      <c r="L648" s="861"/>
      <c r="M648" s="861"/>
      <c r="N648" s="861"/>
      <c r="O648" s="861"/>
      <c r="P648" s="861"/>
      <c r="Q648" s="861"/>
      <c r="R648" s="861"/>
      <c r="S648" s="861"/>
      <c r="T648" s="861"/>
      <c r="U648" s="861"/>
      <c r="V648" s="861"/>
      <c r="W648" s="861"/>
      <c r="X648" s="861"/>
      <c r="Y648" s="861"/>
      <c r="Z648" s="861"/>
    </row>
    <row r="649">
      <c r="A649" s="861"/>
      <c r="B649" s="861"/>
      <c r="C649" s="984"/>
      <c r="D649" s="861"/>
      <c r="E649" s="861"/>
      <c r="F649" s="861"/>
      <c r="G649" s="861"/>
      <c r="H649" s="861"/>
      <c r="I649" s="861"/>
      <c r="J649" s="861"/>
      <c r="K649" s="861"/>
      <c r="L649" s="861"/>
      <c r="M649" s="861"/>
      <c r="N649" s="861"/>
      <c r="O649" s="861"/>
      <c r="P649" s="861"/>
      <c r="Q649" s="861"/>
      <c r="R649" s="861"/>
      <c r="S649" s="861"/>
      <c r="T649" s="861"/>
      <c r="U649" s="861"/>
      <c r="V649" s="861"/>
      <c r="W649" s="861"/>
      <c r="X649" s="861"/>
      <c r="Y649" s="861"/>
      <c r="Z649" s="861"/>
    </row>
    <row r="650">
      <c r="A650" s="861"/>
      <c r="B650" s="861"/>
      <c r="C650" s="984"/>
      <c r="D650" s="861"/>
      <c r="E650" s="861"/>
      <c r="F650" s="861"/>
      <c r="G650" s="861"/>
      <c r="H650" s="861"/>
      <c r="I650" s="861"/>
      <c r="J650" s="861"/>
      <c r="K650" s="861"/>
      <c r="L650" s="861"/>
      <c r="M650" s="861"/>
      <c r="N650" s="861"/>
      <c r="O650" s="861"/>
      <c r="P650" s="861"/>
      <c r="Q650" s="861"/>
      <c r="R650" s="861"/>
      <c r="S650" s="861"/>
      <c r="T650" s="861"/>
      <c r="U650" s="861"/>
      <c r="V650" s="861"/>
      <c r="W650" s="861"/>
      <c r="X650" s="861"/>
      <c r="Y650" s="861"/>
      <c r="Z650" s="861"/>
    </row>
    <row r="651">
      <c r="A651" s="861"/>
      <c r="B651" s="861"/>
      <c r="C651" s="984"/>
      <c r="D651" s="861"/>
      <c r="E651" s="861"/>
      <c r="F651" s="861"/>
      <c r="G651" s="861"/>
      <c r="H651" s="861"/>
      <c r="I651" s="861"/>
      <c r="J651" s="861"/>
      <c r="K651" s="861"/>
      <c r="L651" s="861"/>
      <c r="M651" s="861"/>
      <c r="N651" s="861"/>
      <c r="O651" s="861"/>
      <c r="P651" s="861"/>
      <c r="Q651" s="861"/>
      <c r="R651" s="861"/>
      <c r="S651" s="861"/>
      <c r="T651" s="861"/>
      <c r="U651" s="861"/>
      <c r="V651" s="861"/>
      <c r="W651" s="861"/>
      <c r="X651" s="861"/>
      <c r="Y651" s="861"/>
      <c r="Z651" s="861"/>
    </row>
    <row r="652">
      <c r="A652" s="861"/>
      <c r="B652" s="861"/>
      <c r="C652" s="984"/>
      <c r="D652" s="861"/>
      <c r="E652" s="861"/>
      <c r="F652" s="861"/>
      <c r="G652" s="861"/>
      <c r="H652" s="861"/>
      <c r="I652" s="861"/>
      <c r="J652" s="861"/>
      <c r="K652" s="861"/>
      <c r="L652" s="861"/>
      <c r="M652" s="861"/>
      <c r="N652" s="861"/>
      <c r="O652" s="861"/>
      <c r="P652" s="861"/>
      <c r="Q652" s="861"/>
      <c r="R652" s="861"/>
      <c r="S652" s="861"/>
      <c r="T652" s="861"/>
      <c r="U652" s="861"/>
      <c r="V652" s="861"/>
      <c r="W652" s="861"/>
      <c r="X652" s="861"/>
      <c r="Y652" s="861"/>
      <c r="Z652" s="861"/>
    </row>
    <row r="653">
      <c r="A653" s="861"/>
      <c r="B653" s="861"/>
      <c r="C653" s="984"/>
      <c r="D653" s="861"/>
      <c r="E653" s="861"/>
      <c r="F653" s="861"/>
      <c r="G653" s="861"/>
      <c r="H653" s="861"/>
      <c r="I653" s="861"/>
      <c r="J653" s="861"/>
      <c r="K653" s="861"/>
      <c r="L653" s="861"/>
      <c r="M653" s="861"/>
      <c r="N653" s="861"/>
      <c r="O653" s="861"/>
      <c r="P653" s="861"/>
      <c r="Q653" s="861"/>
      <c r="R653" s="861"/>
      <c r="S653" s="861"/>
      <c r="T653" s="861"/>
      <c r="U653" s="861"/>
      <c r="V653" s="861"/>
      <c r="W653" s="861"/>
      <c r="X653" s="861"/>
      <c r="Y653" s="861"/>
      <c r="Z653" s="861"/>
    </row>
    <row r="654">
      <c r="A654" s="861"/>
      <c r="B654" s="861"/>
      <c r="C654" s="984"/>
      <c r="D654" s="861"/>
      <c r="E654" s="861"/>
      <c r="F654" s="861"/>
      <c r="G654" s="861"/>
      <c r="H654" s="861"/>
      <c r="I654" s="861"/>
      <c r="J654" s="861"/>
      <c r="K654" s="861"/>
      <c r="L654" s="861"/>
      <c r="M654" s="861"/>
      <c r="N654" s="861"/>
      <c r="O654" s="861"/>
      <c r="P654" s="861"/>
      <c r="Q654" s="861"/>
      <c r="R654" s="861"/>
      <c r="S654" s="861"/>
      <c r="T654" s="861"/>
      <c r="U654" s="861"/>
      <c r="V654" s="861"/>
      <c r="W654" s="861"/>
      <c r="X654" s="861"/>
      <c r="Y654" s="861"/>
      <c r="Z654" s="861"/>
    </row>
    <row r="655">
      <c r="A655" s="861"/>
      <c r="B655" s="861"/>
      <c r="C655" s="984"/>
      <c r="D655" s="861"/>
      <c r="E655" s="861"/>
      <c r="F655" s="861"/>
      <c r="G655" s="861"/>
      <c r="H655" s="861"/>
      <c r="I655" s="861"/>
      <c r="J655" s="861"/>
      <c r="K655" s="861"/>
      <c r="L655" s="861"/>
      <c r="M655" s="861"/>
      <c r="N655" s="861"/>
      <c r="O655" s="861"/>
      <c r="P655" s="861"/>
      <c r="Q655" s="861"/>
      <c r="R655" s="861"/>
      <c r="S655" s="861"/>
      <c r="T655" s="861"/>
      <c r="U655" s="861"/>
      <c r="V655" s="861"/>
      <c r="W655" s="861"/>
      <c r="X655" s="861"/>
      <c r="Y655" s="861"/>
      <c r="Z655" s="861"/>
    </row>
    <row r="656">
      <c r="A656" s="861"/>
      <c r="B656" s="861"/>
      <c r="C656" s="984"/>
      <c r="D656" s="861"/>
      <c r="E656" s="861"/>
      <c r="F656" s="861"/>
      <c r="G656" s="861"/>
      <c r="H656" s="861"/>
      <c r="I656" s="861"/>
      <c r="J656" s="861"/>
      <c r="K656" s="861"/>
      <c r="L656" s="861"/>
      <c r="M656" s="861"/>
      <c r="N656" s="861"/>
      <c r="O656" s="861"/>
      <c r="P656" s="861"/>
      <c r="Q656" s="861"/>
      <c r="R656" s="861"/>
      <c r="S656" s="861"/>
      <c r="T656" s="861"/>
      <c r="U656" s="861"/>
      <c r="V656" s="861"/>
      <c r="W656" s="861"/>
      <c r="X656" s="861"/>
      <c r="Y656" s="861"/>
      <c r="Z656" s="861"/>
    </row>
    <row r="657">
      <c r="A657" s="861"/>
      <c r="B657" s="861"/>
      <c r="C657" s="984"/>
      <c r="D657" s="861"/>
      <c r="E657" s="861"/>
      <c r="F657" s="861"/>
      <c r="G657" s="861"/>
      <c r="H657" s="861"/>
      <c r="I657" s="861"/>
      <c r="J657" s="861"/>
      <c r="K657" s="861"/>
      <c r="L657" s="861"/>
      <c r="M657" s="861"/>
      <c r="N657" s="861"/>
      <c r="O657" s="861"/>
      <c r="P657" s="861"/>
      <c r="Q657" s="861"/>
      <c r="R657" s="861"/>
      <c r="S657" s="861"/>
      <c r="T657" s="861"/>
      <c r="U657" s="861"/>
      <c r="V657" s="861"/>
      <c r="W657" s="861"/>
      <c r="X657" s="861"/>
      <c r="Y657" s="861"/>
      <c r="Z657" s="861"/>
    </row>
    <row r="658">
      <c r="A658" s="861"/>
      <c r="B658" s="861"/>
      <c r="C658" s="984"/>
      <c r="D658" s="861"/>
      <c r="E658" s="861"/>
      <c r="F658" s="861"/>
      <c r="G658" s="861"/>
      <c r="H658" s="861"/>
      <c r="I658" s="861"/>
      <c r="J658" s="861"/>
      <c r="K658" s="861"/>
      <c r="L658" s="861"/>
      <c r="M658" s="861"/>
      <c r="N658" s="861"/>
      <c r="O658" s="861"/>
      <c r="P658" s="861"/>
      <c r="Q658" s="861"/>
      <c r="R658" s="861"/>
      <c r="S658" s="861"/>
      <c r="T658" s="861"/>
      <c r="U658" s="861"/>
      <c r="V658" s="861"/>
      <c r="W658" s="861"/>
      <c r="X658" s="861"/>
      <c r="Y658" s="861"/>
      <c r="Z658" s="861"/>
    </row>
    <row r="659">
      <c r="A659" s="861"/>
      <c r="B659" s="861"/>
      <c r="C659" s="984"/>
      <c r="D659" s="861"/>
      <c r="E659" s="861"/>
      <c r="F659" s="861"/>
      <c r="G659" s="861"/>
      <c r="H659" s="861"/>
      <c r="I659" s="861"/>
      <c r="J659" s="861"/>
      <c r="K659" s="861"/>
      <c r="L659" s="861"/>
      <c r="M659" s="861"/>
      <c r="N659" s="861"/>
      <c r="O659" s="861"/>
      <c r="P659" s="861"/>
      <c r="Q659" s="861"/>
      <c r="R659" s="861"/>
      <c r="S659" s="861"/>
      <c r="T659" s="861"/>
      <c r="U659" s="861"/>
      <c r="V659" s="861"/>
      <c r="W659" s="861"/>
      <c r="X659" s="861"/>
      <c r="Y659" s="861"/>
      <c r="Z659" s="861"/>
    </row>
    <row r="660">
      <c r="A660" s="861"/>
      <c r="B660" s="861"/>
      <c r="C660" s="984"/>
      <c r="D660" s="861"/>
      <c r="E660" s="861"/>
      <c r="F660" s="861"/>
      <c r="G660" s="861"/>
      <c r="H660" s="861"/>
      <c r="I660" s="861"/>
      <c r="J660" s="861"/>
      <c r="K660" s="861"/>
      <c r="L660" s="861"/>
      <c r="M660" s="861"/>
      <c r="N660" s="861"/>
      <c r="O660" s="861"/>
      <c r="P660" s="861"/>
      <c r="Q660" s="861"/>
      <c r="R660" s="861"/>
      <c r="S660" s="861"/>
      <c r="T660" s="861"/>
      <c r="U660" s="861"/>
      <c r="V660" s="861"/>
      <c r="W660" s="861"/>
      <c r="X660" s="861"/>
      <c r="Y660" s="861"/>
      <c r="Z660" s="861"/>
    </row>
    <row r="661">
      <c r="A661" s="861"/>
      <c r="B661" s="861"/>
      <c r="C661" s="984"/>
      <c r="D661" s="861"/>
      <c r="E661" s="861"/>
      <c r="F661" s="861"/>
      <c r="G661" s="861"/>
      <c r="H661" s="861"/>
      <c r="I661" s="861"/>
      <c r="J661" s="861"/>
      <c r="K661" s="861"/>
      <c r="L661" s="861"/>
      <c r="M661" s="861"/>
      <c r="N661" s="861"/>
      <c r="O661" s="861"/>
      <c r="P661" s="861"/>
      <c r="Q661" s="861"/>
      <c r="R661" s="861"/>
      <c r="S661" s="861"/>
      <c r="T661" s="861"/>
      <c r="U661" s="861"/>
      <c r="V661" s="861"/>
      <c r="W661" s="861"/>
      <c r="X661" s="861"/>
      <c r="Y661" s="861"/>
      <c r="Z661" s="861"/>
    </row>
    <row r="662">
      <c r="A662" s="861"/>
      <c r="B662" s="861"/>
      <c r="C662" s="984"/>
      <c r="D662" s="861"/>
      <c r="E662" s="861"/>
      <c r="F662" s="861"/>
      <c r="G662" s="861"/>
      <c r="H662" s="861"/>
      <c r="I662" s="861"/>
      <c r="J662" s="861"/>
      <c r="K662" s="861"/>
      <c r="L662" s="861"/>
      <c r="M662" s="861"/>
      <c r="N662" s="861"/>
      <c r="O662" s="861"/>
      <c r="P662" s="861"/>
      <c r="Q662" s="861"/>
      <c r="R662" s="861"/>
      <c r="S662" s="861"/>
      <c r="T662" s="861"/>
      <c r="U662" s="861"/>
      <c r="V662" s="861"/>
      <c r="W662" s="861"/>
      <c r="X662" s="861"/>
      <c r="Y662" s="861"/>
      <c r="Z662" s="861"/>
    </row>
    <row r="663">
      <c r="A663" s="861"/>
      <c r="B663" s="861"/>
      <c r="C663" s="984"/>
      <c r="D663" s="861"/>
      <c r="E663" s="861"/>
      <c r="F663" s="861"/>
      <c r="G663" s="861"/>
      <c r="H663" s="861"/>
      <c r="I663" s="861"/>
      <c r="J663" s="861"/>
      <c r="K663" s="861"/>
      <c r="L663" s="861"/>
      <c r="M663" s="861"/>
      <c r="N663" s="861"/>
      <c r="O663" s="861"/>
      <c r="P663" s="861"/>
      <c r="Q663" s="861"/>
      <c r="R663" s="861"/>
      <c r="S663" s="861"/>
      <c r="T663" s="861"/>
      <c r="U663" s="861"/>
      <c r="V663" s="861"/>
      <c r="W663" s="861"/>
      <c r="X663" s="861"/>
      <c r="Y663" s="861"/>
      <c r="Z663" s="861"/>
    </row>
    <row r="664">
      <c r="A664" s="861"/>
      <c r="B664" s="861"/>
      <c r="C664" s="984"/>
      <c r="D664" s="861"/>
      <c r="E664" s="861"/>
      <c r="F664" s="861"/>
      <c r="G664" s="861"/>
      <c r="H664" s="861"/>
      <c r="I664" s="861"/>
      <c r="J664" s="861"/>
      <c r="K664" s="861"/>
      <c r="L664" s="861"/>
      <c r="M664" s="861"/>
      <c r="N664" s="861"/>
      <c r="O664" s="861"/>
      <c r="P664" s="861"/>
      <c r="Q664" s="861"/>
      <c r="R664" s="861"/>
      <c r="S664" s="861"/>
      <c r="T664" s="861"/>
      <c r="U664" s="861"/>
      <c r="V664" s="861"/>
      <c r="W664" s="861"/>
      <c r="X664" s="861"/>
      <c r="Y664" s="861"/>
      <c r="Z664" s="861"/>
    </row>
    <row r="665">
      <c r="A665" s="861"/>
      <c r="B665" s="861"/>
      <c r="C665" s="984"/>
      <c r="D665" s="861"/>
      <c r="E665" s="861"/>
      <c r="F665" s="861"/>
      <c r="G665" s="861"/>
      <c r="H665" s="861"/>
      <c r="I665" s="861"/>
      <c r="J665" s="861"/>
      <c r="K665" s="861"/>
      <c r="L665" s="861"/>
      <c r="M665" s="861"/>
      <c r="N665" s="861"/>
      <c r="O665" s="861"/>
      <c r="P665" s="861"/>
      <c r="Q665" s="861"/>
      <c r="R665" s="861"/>
      <c r="S665" s="861"/>
      <c r="T665" s="861"/>
      <c r="U665" s="861"/>
      <c r="V665" s="861"/>
      <c r="W665" s="861"/>
      <c r="X665" s="861"/>
      <c r="Y665" s="861"/>
      <c r="Z665" s="861"/>
    </row>
    <row r="666">
      <c r="A666" s="861"/>
      <c r="B666" s="861"/>
      <c r="C666" s="984"/>
      <c r="D666" s="861"/>
      <c r="E666" s="861"/>
      <c r="F666" s="861"/>
      <c r="G666" s="861"/>
      <c r="H666" s="861"/>
      <c r="I666" s="861"/>
      <c r="J666" s="861"/>
      <c r="K666" s="861"/>
      <c r="L666" s="861"/>
      <c r="M666" s="861"/>
      <c r="N666" s="861"/>
      <c r="O666" s="861"/>
      <c r="P666" s="861"/>
      <c r="Q666" s="861"/>
      <c r="R666" s="861"/>
      <c r="S666" s="861"/>
      <c r="T666" s="861"/>
      <c r="U666" s="861"/>
      <c r="V666" s="861"/>
      <c r="W666" s="861"/>
      <c r="X666" s="861"/>
      <c r="Y666" s="861"/>
      <c r="Z666" s="861"/>
    </row>
    <row r="667">
      <c r="A667" s="861"/>
      <c r="B667" s="861"/>
      <c r="C667" s="984"/>
      <c r="D667" s="861"/>
      <c r="E667" s="861"/>
      <c r="F667" s="861"/>
      <c r="G667" s="861"/>
      <c r="H667" s="861"/>
      <c r="I667" s="861"/>
      <c r="J667" s="861"/>
      <c r="K667" s="861"/>
      <c r="L667" s="861"/>
      <c r="M667" s="861"/>
      <c r="N667" s="861"/>
      <c r="O667" s="861"/>
      <c r="P667" s="861"/>
      <c r="Q667" s="861"/>
      <c r="R667" s="861"/>
      <c r="S667" s="861"/>
      <c r="T667" s="861"/>
      <c r="U667" s="861"/>
      <c r="V667" s="861"/>
      <c r="W667" s="861"/>
      <c r="X667" s="861"/>
      <c r="Y667" s="861"/>
      <c r="Z667" s="861"/>
    </row>
    <row r="668">
      <c r="A668" s="861"/>
      <c r="B668" s="861"/>
      <c r="C668" s="984"/>
      <c r="D668" s="861"/>
      <c r="E668" s="861"/>
      <c r="F668" s="861"/>
      <c r="G668" s="861"/>
      <c r="H668" s="861"/>
      <c r="I668" s="861"/>
      <c r="J668" s="861"/>
      <c r="K668" s="861"/>
      <c r="L668" s="861"/>
      <c r="M668" s="861"/>
      <c r="N668" s="861"/>
      <c r="O668" s="861"/>
      <c r="P668" s="861"/>
      <c r="Q668" s="861"/>
      <c r="R668" s="861"/>
      <c r="S668" s="861"/>
      <c r="T668" s="861"/>
      <c r="U668" s="861"/>
      <c r="V668" s="861"/>
      <c r="W668" s="861"/>
      <c r="X668" s="861"/>
      <c r="Y668" s="861"/>
      <c r="Z668" s="861"/>
    </row>
    <row r="669">
      <c r="A669" s="861"/>
      <c r="B669" s="861"/>
      <c r="C669" s="984"/>
      <c r="D669" s="861"/>
      <c r="E669" s="861"/>
      <c r="F669" s="861"/>
      <c r="G669" s="861"/>
      <c r="H669" s="861"/>
      <c r="I669" s="861"/>
      <c r="J669" s="861"/>
      <c r="K669" s="861"/>
      <c r="L669" s="861"/>
      <c r="M669" s="861"/>
      <c r="N669" s="861"/>
      <c r="O669" s="861"/>
      <c r="P669" s="861"/>
      <c r="Q669" s="861"/>
      <c r="R669" s="861"/>
      <c r="S669" s="861"/>
      <c r="T669" s="861"/>
      <c r="U669" s="861"/>
      <c r="V669" s="861"/>
      <c r="W669" s="861"/>
      <c r="X669" s="861"/>
      <c r="Y669" s="861"/>
      <c r="Z669" s="861"/>
    </row>
    <row r="670">
      <c r="A670" s="861"/>
      <c r="B670" s="861"/>
      <c r="C670" s="984"/>
      <c r="D670" s="861"/>
      <c r="E670" s="861"/>
      <c r="F670" s="861"/>
      <c r="G670" s="861"/>
      <c r="H670" s="861"/>
      <c r="I670" s="861"/>
      <c r="J670" s="861"/>
      <c r="K670" s="861"/>
      <c r="L670" s="861"/>
      <c r="M670" s="861"/>
      <c r="N670" s="861"/>
      <c r="O670" s="861"/>
      <c r="P670" s="861"/>
      <c r="Q670" s="861"/>
      <c r="R670" s="861"/>
      <c r="S670" s="861"/>
      <c r="T670" s="861"/>
      <c r="U670" s="861"/>
      <c r="V670" s="861"/>
      <c r="W670" s="861"/>
      <c r="X670" s="861"/>
      <c r="Y670" s="861"/>
      <c r="Z670" s="861"/>
    </row>
    <row r="671">
      <c r="A671" s="861"/>
      <c r="B671" s="861"/>
      <c r="C671" s="984"/>
      <c r="D671" s="861"/>
      <c r="E671" s="861"/>
      <c r="F671" s="861"/>
      <c r="G671" s="861"/>
      <c r="H671" s="861"/>
      <c r="I671" s="861"/>
      <c r="J671" s="861"/>
      <c r="K671" s="861"/>
      <c r="L671" s="861"/>
      <c r="M671" s="861"/>
      <c r="N671" s="861"/>
      <c r="O671" s="861"/>
      <c r="P671" s="861"/>
      <c r="Q671" s="861"/>
      <c r="R671" s="861"/>
      <c r="S671" s="861"/>
      <c r="T671" s="861"/>
      <c r="U671" s="861"/>
      <c r="V671" s="861"/>
      <c r="W671" s="861"/>
      <c r="X671" s="861"/>
      <c r="Y671" s="861"/>
      <c r="Z671" s="861"/>
    </row>
    <row r="672">
      <c r="A672" s="861"/>
      <c r="B672" s="861"/>
      <c r="C672" s="984"/>
      <c r="D672" s="861"/>
      <c r="E672" s="861"/>
      <c r="F672" s="861"/>
      <c r="G672" s="861"/>
      <c r="H672" s="861"/>
      <c r="I672" s="861"/>
      <c r="J672" s="861"/>
      <c r="K672" s="861"/>
      <c r="L672" s="861"/>
      <c r="M672" s="861"/>
      <c r="N672" s="861"/>
      <c r="O672" s="861"/>
      <c r="P672" s="861"/>
      <c r="Q672" s="861"/>
      <c r="R672" s="861"/>
      <c r="S672" s="861"/>
      <c r="T672" s="861"/>
      <c r="U672" s="861"/>
      <c r="V672" s="861"/>
      <c r="W672" s="861"/>
      <c r="X672" s="861"/>
      <c r="Y672" s="861"/>
      <c r="Z672" s="861"/>
    </row>
    <row r="673">
      <c r="A673" s="861"/>
      <c r="B673" s="861"/>
      <c r="C673" s="984"/>
      <c r="D673" s="861"/>
      <c r="E673" s="861"/>
      <c r="F673" s="861"/>
      <c r="G673" s="861"/>
      <c r="H673" s="861"/>
      <c r="I673" s="861"/>
      <c r="J673" s="861"/>
      <c r="K673" s="861"/>
      <c r="L673" s="861"/>
      <c r="M673" s="861"/>
      <c r="N673" s="861"/>
      <c r="O673" s="861"/>
      <c r="P673" s="861"/>
      <c r="Q673" s="861"/>
      <c r="R673" s="861"/>
      <c r="S673" s="861"/>
      <c r="T673" s="861"/>
      <c r="U673" s="861"/>
      <c r="V673" s="861"/>
      <c r="W673" s="861"/>
      <c r="X673" s="861"/>
      <c r="Y673" s="861"/>
      <c r="Z673" s="861"/>
    </row>
    <row r="674">
      <c r="A674" s="861"/>
      <c r="B674" s="861"/>
      <c r="C674" s="984"/>
      <c r="D674" s="861"/>
      <c r="E674" s="861"/>
      <c r="F674" s="861"/>
      <c r="G674" s="861"/>
      <c r="H674" s="861"/>
      <c r="I674" s="861"/>
      <c r="J674" s="861"/>
      <c r="K674" s="861"/>
      <c r="L674" s="861"/>
      <c r="M674" s="861"/>
      <c r="N674" s="861"/>
      <c r="O674" s="861"/>
      <c r="P674" s="861"/>
      <c r="Q674" s="861"/>
      <c r="R674" s="861"/>
      <c r="S674" s="861"/>
      <c r="T674" s="861"/>
      <c r="U674" s="861"/>
      <c r="V674" s="861"/>
      <c r="W674" s="861"/>
      <c r="X674" s="861"/>
      <c r="Y674" s="861"/>
      <c r="Z674" s="861"/>
    </row>
    <row r="675">
      <c r="A675" s="861"/>
      <c r="B675" s="861"/>
      <c r="C675" s="984"/>
      <c r="D675" s="861"/>
      <c r="E675" s="861"/>
      <c r="F675" s="861"/>
      <c r="G675" s="861"/>
      <c r="H675" s="861"/>
      <c r="I675" s="861"/>
      <c r="J675" s="861"/>
      <c r="K675" s="861"/>
      <c r="L675" s="861"/>
      <c r="M675" s="861"/>
      <c r="N675" s="861"/>
      <c r="O675" s="861"/>
      <c r="P675" s="861"/>
      <c r="Q675" s="861"/>
      <c r="R675" s="861"/>
      <c r="S675" s="861"/>
      <c r="T675" s="861"/>
      <c r="U675" s="861"/>
      <c r="V675" s="861"/>
      <c r="W675" s="861"/>
      <c r="X675" s="861"/>
      <c r="Y675" s="861"/>
      <c r="Z675" s="861"/>
    </row>
    <row r="676">
      <c r="A676" s="861"/>
      <c r="B676" s="861"/>
      <c r="C676" s="984"/>
      <c r="D676" s="861"/>
      <c r="E676" s="861"/>
      <c r="F676" s="861"/>
      <c r="G676" s="861"/>
      <c r="H676" s="861"/>
      <c r="I676" s="861"/>
      <c r="J676" s="861"/>
      <c r="K676" s="861"/>
      <c r="L676" s="861"/>
      <c r="M676" s="861"/>
      <c r="N676" s="861"/>
      <c r="O676" s="861"/>
      <c r="P676" s="861"/>
      <c r="Q676" s="861"/>
      <c r="R676" s="861"/>
      <c r="S676" s="861"/>
      <c r="T676" s="861"/>
      <c r="U676" s="861"/>
      <c r="V676" s="861"/>
      <c r="W676" s="861"/>
      <c r="X676" s="861"/>
      <c r="Y676" s="861"/>
      <c r="Z676" s="861"/>
    </row>
    <row r="677">
      <c r="A677" s="861"/>
      <c r="B677" s="861"/>
      <c r="C677" s="984"/>
      <c r="D677" s="861"/>
      <c r="E677" s="861"/>
      <c r="F677" s="861"/>
      <c r="G677" s="861"/>
      <c r="H677" s="861"/>
      <c r="I677" s="861"/>
      <c r="J677" s="861"/>
      <c r="K677" s="861"/>
      <c r="L677" s="861"/>
      <c r="M677" s="861"/>
      <c r="N677" s="861"/>
      <c r="O677" s="861"/>
      <c r="P677" s="861"/>
      <c r="Q677" s="861"/>
      <c r="R677" s="861"/>
      <c r="S677" s="861"/>
      <c r="T677" s="861"/>
      <c r="U677" s="861"/>
      <c r="V677" s="861"/>
      <c r="W677" s="861"/>
      <c r="X677" s="861"/>
      <c r="Y677" s="861"/>
      <c r="Z677" s="861"/>
    </row>
    <row r="678">
      <c r="A678" s="861"/>
      <c r="B678" s="861"/>
      <c r="C678" s="984"/>
      <c r="D678" s="861"/>
      <c r="E678" s="861"/>
      <c r="F678" s="861"/>
      <c r="G678" s="861"/>
      <c r="H678" s="861"/>
      <c r="I678" s="861"/>
      <c r="J678" s="861"/>
      <c r="K678" s="861"/>
      <c r="L678" s="861"/>
      <c r="M678" s="861"/>
      <c r="N678" s="861"/>
      <c r="O678" s="861"/>
      <c r="P678" s="861"/>
      <c r="Q678" s="861"/>
      <c r="R678" s="861"/>
      <c r="S678" s="861"/>
      <c r="T678" s="861"/>
      <c r="U678" s="861"/>
      <c r="V678" s="861"/>
      <c r="W678" s="861"/>
      <c r="X678" s="861"/>
      <c r="Y678" s="861"/>
      <c r="Z678" s="861"/>
    </row>
    <row r="679">
      <c r="A679" s="861"/>
      <c r="B679" s="861"/>
      <c r="C679" s="984"/>
      <c r="D679" s="861"/>
      <c r="E679" s="861"/>
      <c r="F679" s="861"/>
      <c r="G679" s="861"/>
      <c r="H679" s="861"/>
      <c r="I679" s="861"/>
      <c r="J679" s="861"/>
      <c r="K679" s="861"/>
      <c r="L679" s="861"/>
      <c r="M679" s="861"/>
      <c r="N679" s="861"/>
      <c r="O679" s="861"/>
      <c r="P679" s="861"/>
      <c r="Q679" s="861"/>
      <c r="R679" s="861"/>
      <c r="S679" s="861"/>
      <c r="T679" s="861"/>
      <c r="U679" s="861"/>
      <c r="V679" s="861"/>
      <c r="W679" s="861"/>
      <c r="X679" s="861"/>
      <c r="Y679" s="861"/>
      <c r="Z679" s="861"/>
    </row>
    <row r="680">
      <c r="A680" s="861"/>
      <c r="B680" s="861"/>
      <c r="C680" s="984"/>
      <c r="D680" s="861"/>
      <c r="E680" s="861"/>
      <c r="F680" s="861"/>
      <c r="G680" s="861"/>
      <c r="H680" s="861"/>
      <c r="I680" s="861"/>
      <c r="J680" s="861"/>
      <c r="K680" s="861"/>
      <c r="L680" s="861"/>
      <c r="M680" s="861"/>
      <c r="N680" s="861"/>
      <c r="O680" s="861"/>
      <c r="P680" s="861"/>
      <c r="Q680" s="861"/>
      <c r="R680" s="861"/>
      <c r="S680" s="861"/>
      <c r="T680" s="861"/>
      <c r="U680" s="861"/>
      <c r="V680" s="861"/>
      <c r="W680" s="861"/>
      <c r="X680" s="861"/>
      <c r="Y680" s="861"/>
      <c r="Z680" s="861"/>
    </row>
    <row r="681">
      <c r="A681" s="861"/>
      <c r="B681" s="861"/>
      <c r="C681" s="984"/>
      <c r="D681" s="861"/>
      <c r="E681" s="861"/>
      <c r="F681" s="861"/>
      <c r="G681" s="861"/>
      <c r="H681" s="861"/>
      <c r="I681" s="861"/>
      <c r="J681" s="861"/>
      <c r="K681" s="861"/>
      <c r="L681" s="861"/>
      <c r="M681" s="861"/>
      <c r="N681" s="861"/>
      <c r="O681" s="861"/>
      <c r="P681" s="861"/>
      <c r="Q681" s="861"/>
      <c r="R681" s="861"/>
      <c r="S681" s="861"/>
      <c r="T681" s="861"/>
      <c r="U681" s="861"/>
      <c r="V681" s="861"/>
      <c r="W681" s="861"/>
      <c r="X681" s="861"/>
      <c r="Y681" s="861"/>
      <c r="Z681" s="861"/>
    </row>
    <row r="682">
      <c r="A682" s="861"/>
      <c r="B682" s="861"/>
      <c r="C682" s="984"/>
      <c r="D682" s="861"/>
      <c r="E682" s="861"/>
      <c r="F682" s="861"/>
      <c r="G682" s="861"/>
      <c r="H682" s="861"/>
      <c r="I682" s="861"/>
      <c r="J682" s="861"/>
      <c r="K682" s="861"/>
      <c r="L682" s="861"/>
      <c r="M682" s="861"/>
      <c r="N682" s="861"/>
      <c r="O682" s="861"/>
      <c r="P682" s="861"/>
      <c r="Q682" s="861"/>
      <c r="R682" s="861"/>
      <c r="S682" s="861"/>
      <c r="T682" s="861"/>
      <c r="U682" s="861"/>
      <c r="V682" s="861"/>
      <c r="W682" s="861"/>
      <c r="X682" s="861"/>
      <c r="Y682" s="861"/>
      <c r="Z682" s="861"/>
    </row>
    <row r="683">
      <c r="A683" s="861"/>
      <c r="B683" s="861"/>
      <c r="C683" s="984"/>
      <c r="D683" s="861"/>
      <c r="E683" s="861"/>
      <c r="F683" s="861"/>
      <c r="G683" s="861"/>
      <c r="H683" s="861"/>
      <c r="I683" s="861"/>
      <c r="J683" s="861"/>
      <c r="K683" s="861"/>
      <c r="L683" s="861"/>
      <c r="M683" s="861"/>
      <c r="N683" s="861"/>
      <c r="O683" s="861"/>
      <c r="P683" s="861"/>
      <c r="Q683" s="861"/>
      <c r="R683" s="861"/>
      <c r="S683" s="861"/>
      <c r="T683" s="861"/>
      <c r="U683" s="861"/>
      <c r="V683" s="861"/>
      <c r="W683" s="861"/>
      <c r="X683" s="861"/>
      <c r="Y683" s="861"/>
      <c r="Z683" s="861"/>
    </row>
    <row r="684">
      <c r="A684" s="861"/>
      <c r="B684" s="861"/>
      <c r="C684" s="984"/>
      <c r="D684" s="861"/>
      <c r="E684" s="861"/>
      <c r="F684" s="861"/>
      <c r="G684" s="861"/>
      <c r="H684" s="861"/>
      <c r="I684" s="861"/>
      <c r="J684" s="861"/>
      <c r="K684" s="861"/>
      <c r="L684" s="861"/>
      <c r="M684" s="861"/>
      <c r="N684" s="861"/>
      <c r="O684" s="861"/>
      <c r="P684" s="861"/>
      <c r="Q684" s="861"/>
      <c r="R684" s="861"/>
      <c r="S684" s="861"/>
      <c r="T684" s="861"/>
      <c r="U684" s="861"/>
      <c r="V684" s="861"/>
      <c r="W684" s="861"/>
      <c r="X684" s="861"/>
      <c r="Y684" s="861"/>
      <c r="Z684" s="861"/>
    </row>
    <row r="685">
      <c r="A685" s="861"/>
      <c r="B685" s="861"/>
      <c r="C685" s="984"/>
      <c r="D685" s="861"/>
      <c r="E685" s="861"/>
      <c r="F685" s="861"/>
      <c r="G685" s="861"/>
      <c r="H685" s="861"/>
      <c r="I685" s="861"/>
      <c r="J685" s="861"/>
      <c r="K685" s="861"/>
      <c r="L685" s="861"/>
      <c r="M685" s="861"/>
      <c r="N685" s="861"/>
      <c r="O685" s="861"/>
      <c r="P685" s="861"/>
      <c r="Q685" s="861"/>
      <c r="R685" s="861"/>
      <c r="S685" s="861"/>
      <c r="T685" s="861"/>
      <c r="U685" s="861"/>
      <c r="V685" s="861"/>
      <c r="W685" s="861"/>
      <c r="X685" s="861"/>
      <c r="Y685" s="861"/>
      <c r="Z685" s="861"/>
    </row>
    <row r="686">
      <c r="A686" s="861"/>
      <c r="B686" s="861"/>
      <c r="C686" s="984"/>
      <c r="D686" s="861"/>
      <c r="E686" s="861"/>
      <c r="F686" s="861"/>
      <c r="G686" s="861"/>
      <c r="H686" s="861"/>
      <c r="I686" s="861"/>
      <c r="J686" s="861"/>
      <c r="K686" s="861"/>
      <c r="L686" s="861"/>
      <c r="M686" s="861"/>
      <c r="N686" s="861"/>
      <c r="O686" s="861"/>
      <c r="P686" s="861"/>
      <c r="Q686" s="861"/>
      <c r="R686" s="861"/>
      <c r="S686" s="861"/>
      <c r="T686" s="861"/>
      <c r="U686" s="861"/>
      <c r="V686" s="861"/>
      <c r="W686" s="861"/>
      <c r="X686" s="861"/>
      <c r="Y686" s="861"/>
      <c r="Z686" s="861"/>
    </row>
    <row r="687">
      <c r="A687" s="861"/>
      <c r="B687" s="861"/>
      <c r="C687" s="984"/>
      <c r="D687" s="861"/>
      <c r="E687" s="861"/>
      <c r="F687" s="861"/>
      <c r="G687" s="861"/>
      <c r="H687" s="861"/>
      <c r="I687" s="861"/>
      <c r="J687" s="861"/>
      <c r="K687" s="861"/>
      <c r="L687" s="861"/>
      <c r="M687" s="861"/>
      <c r="N687" s="861"/>
      <c r="O687" s="861"/>
      <c r="P687" s="861"/>
      <c r="Q687" s="861"/>
      <c r="R687" s="861"/>
      <c r="S687" s="861"/>
      <c r="T687" s="861"/>
      <c r="U687" s="861"/>
      <c r="V687" s="861"/>
      <c r="W687" s="861"/>
      <c r="X687" s="861"/>
      <c r="Y687" s="861"/>
      <c r="Z687" s="861"/>
    </row>
    <row r="688">
      <c r="A688" s="861"/>
      <c r="B688" s="861"/>
      <c r="C688" s="984"/>
      <c r="D688" s="861"/>
      <c r="E688" s="861"/>
      <c r="F688" s="861"/>
      <c r="G688" s="861"/>
      <c r="H688" s="861"/>
      <c r="I688" s="861"/>
      <c r="J688" s="861"/>
      <c r="K688" s="861"/>
      <c r="L688" s="861"/>
      <c r="M688" s="861"/>
      <c r="N688" s="861"/>
      <c r="O688" s="861"/>
      <c r="P688" s="861"/>
      <c r="Q688" s="861"/>
      <c r="R688" s="861"/>
      <c r="S688" s="861"/>
      <c r="T688" s="861"/>
      <c r="U688" s="861"/>
      <c r="V688" s="861"/>
      <c r="W688" s="861"/>
      <c r="X688" s="861"/>
      <c r="Y688" s="861"/>
      <c r="Z688" s="861"/>
    </row>
    <row r="689">
      <c r="A689" s="861"/>
      <c r="B689" s="861"/>
      <c r="C689" s="984"/>
      <c r="D689" s="861"/>
      <c r="E689" s="861"/>
      <c r="F689" s="861"/>
      <c r="G689" s="861"/>
      <c r="H689" s="861"/>
      <c r="I689" s="861"/>
      <c r="J689" s="861"/>
      <c r="K689" s="861"/>
      <c r="L689" s="861"/>
      <c r="M689" s="861"/>
      <c r="N689" s="861"/>
      <c r="O689" s="861"/>
      <c r="P689" s="861"/>
      <c r="Q689" s="861"/>
      <c r="R689" s="861"/>
      <c r="S689" s="861"/>
      <c r="T689" s="861"/>
      <c r="U689" s="861"/>
      <c r="V689" s="861"/>
      <c r="W689" s="861"/>
      <c r="X689" s="861"/>
      <c r="Y689" s="861"/>
      <c r="Z689" s="861"/>
    </row>
    <row r="690">
      <c r="A690" s="861"/>
      <c r="B690" s="861"/>
      <c r="C690" s="984"/>
      <c r="D690" s="861"/>
      <c r="E690" s="861"/>
      <c r="F690" s="861"/>
      <c r="G690" s="861"/>
      <c r="H690" s="861"/>
      <c r="I690" s="861"/>
      <c r="J690" s="861"/>
      <c r="K690" s="861"/>
      <c r="L690" s="861"/>
      <c r="M690" s="861"/>
      <c r="N690" s="861"/>
      <c r="O690" s="861"/>
      <c r="P690" s="861"/>
      <c r="Q690" s="861"/>
      <c r="R690" s="861"/>
      <c r="S690" s="861"/>
      <c r="T690" s="861"/>
      <c r="U690" s="861"/>
      <c r="V690" s="861"/>
      <c r="W690" s="861"/>
      <c r="X690" s="861"/>
      <c r="Y690" s="861"/>
      <c r="Z690" s="861"/>
    </row>
    <row r="691">
      <c r="A691" s="861"/>
      <c r="B691" s="861"/>
      <c r="C691" s="984"/>
      <c r="D691" s="861"/>
      <c r="E691" s="861"/>
      <c r="F691" s="861"/>
      <c r="G691" s="861"/>
      <c r="H691" s="861"/>
      <c r="I691" s="861"/>
      <c r="J691" s="861"/>
      <c r="K691" s="861"/>
      <c r="L691" s="861"/>
      <c r="M691" s="861"/>
      <c r="N691" s="861"/>
      <c r="O691" s="861"/>
      <c r="P691" s="861"/>
      <c r="Q691" s="861"/>
      <c r="R691" s="861"/>
      <c r="S691" s="861"/>
      <c r="T691" s="861"/>
      <c r="U691" s="861"/>
      <c r="V691" s="861"/>
      <c r="W691" s="861"/>
      <c r="X691" s="861"/>
      <c r="Y691" s="861"/>
      <c r="Z691" s="861"/>
    </row>
    <row r="692">
      <c r="A692" s="861"/>
      <c r="B692" s="861"/>
      <c r="C692" s="984"/>
      <c r="D692" s="861"/>
      <c r="E692" s="861"/>
      <c r="F692" s="861"/>
      <c r="G692" s="861"/>
      <c r="H692" s="861"/>
      <c r="I692" s="861"/>
      <c r="J692" s="861"/>
      <c r="K692" s="861"/>
      <c r="L692" s="861"/>
      <c r="M692" s="861"/>
      <c r="N692" s="861"/>
      <c r="O692" s="861"/>
      <c r="P692" s="861"/>
      <c r="Q692" s="861"/>
      <c r="R692" s="861"/>
      <c r="S692" s="861"/>
      <c r="T692" s="861"/>
      <c r="U692" s="861"/>
      <c r="V692" s="861"/>
      <c r="W692" s="861"/>
      <c r="X692" s="861"/>
      <c r="Y692" s="861"/>
      <c r="Z692" s="861"/>
    </row>
    <row r="693">
      <c r="A693" s="861"/>
      <c r="B693" s="861"/>
      <c r="C693" s="984"/>
      <c r="D693" s="861"/>
      <c r="E693" s="861"/>
      <c r="F693" s="861"/>
      <c r="G693" s="861"/>
      <c r="H693" s="861"/>
      <c r="I693" s="861"/>
      <c r="J693" s="861"/>
      <c r="K693" s="861"/>
      <c r="L693" s="861"/>
      <c r="M693" s="861"/>
      <c r="N693" s="861"/>
      <c r="O693" s="861"/>
      <c r="P693" s="861"/>
      <c r="Q693" s="861"/>
      <c r="R693" s="861"/>
      <c r="S693" s="861"/>
      <c r="T693" s="861"/>
      <c r="U693" s="861"/>
      <c r="V693" s="861"/>
      <c r="W693" s="861"/>
      <c r="X693" s="861"/>
      <c r="Y693" s="861"/>
      <c r="Z693" s="861"/>
    </row>
    <row r="694">
      <c r="A694" s="861"/>
      <c r="B694" s="861"/>
      <c r="C694" s="984"/>
      <c r="D694" s="861"/>
      <c r="E694" s="861"/>
      <c r="F694" s="861"/>
      <c r="G694" s="861"/>
      <c r="H694" s="861"/>
      <c r="I694" s="861"/>
      <c r="J694" s="861"/>
      <c r="K694" s="861"/>
      <c r="L694" s="861"/>
      <c r="M694" s="861"/>
      <c r="N694" s="861"/>
      <c r="O694" s="861"/>
      <c r="P694" s="861"/>
      <c r="Q694" s="861"/>
      <c r="R694" s="861"/>
      <c r="S694" s="861"/>
      <c r="T694" s="861"/>
      <c r="U694" s="861"/>
      <c r="V694" s="861"/>
      <c r="W694" s="861"/>
      <c r="X694" s="861"/>
      <c r="Y694" s="861"/>
      <c r="Z694" s="861"/>
    </row>
    <row r="695">
      <c r="A695" s="861"/>
      <c r="B695" s="861"/>
      <c r="C695" s="984"/>
      <c r="D695" s="861"/>
      <c r="E695" s="861"/>
      <c r="F695" s="861"/>
      <c r="G695" s="861"/>
      <c r="H695" s="861"/>
      <c r="I695" s="861"/>
      <c r="J695" s="861"/>
      <c r="K695" s="861"/>
      <c r="L695" s="861"/>
      <c r="M695" s="861"/>
      <c r="N695" s="861"/>
      <c r="O695" s="861"/>
      <c r="P695" s="861"/>
      <c r="Q695" s="861"/>
      <c r="R695" s="861"/>
      <c r="S695" s="861"/>
      <c r="T695" s="861"/>
      <c r="U695" s="861"/>
      <c r="V695" s="861"/>
      <c r="W695" s="861"/>
      <c r="X695" s="861"/>
      <c r="Y695" s="861"/>
      <c r="Z695" s="861"/>
    </row>
    <row r="696">
      <c r="A696" s="861"/>
      <c r="B696" s="861"/>
      <c r="C696" s="984"/>
      <c r="D696" s="861"/>
      <c r="E696" s="861"/>
      <c r="F696" s="861"/>
      <c r="G696" s="861"/>
      <c r="H696" s="861"/>
      <c r="I696" s="861"/>
      <c r="J696" s="861"/>
      <c r="K696" s="861"/>
      <c r="L696" s="861"/>
      <c r="M696" s="861"/>
      <c r="N696" s="861"/>
      <c r="O696" s="861"/>
      <c r="P696" s="861"/>
      <c r="Q696" s="861"/>
      <c r="R696" s="861"/>
      <c r="S696" s="861"/>
      <c r="T696" s="861"/>
      <c r="U696" s="861"/>
      <c r="V696" s="861"/>
      <c r="W696" s="861"/>
      <c r="X696" s="861"/>
      <c r="Y696" s="861"/>
      <c r="Z696" s="861"/>
    </row>
    <row r="697">
      <c r="A697" s="861"/>
      <c r="B697" s="861"/>
      <c r="C697" s="984"/>
      <c r="D697" s="861"/>
      <c r="E697" s="861"/>
      <c r="F697" s="861"/>
      <c r="G697" s="861"/>
      <c r="H697" s="861"/>
      <c r="I697" s="861"/>
      <c r="J697" s="861"/>
      <c r="K697" s="861"/>
      <c r="L697" s="861"/>
      <c r="M697" s="861"/>
      <c r="N697" s="861"/>
      <c r="O697" s="861"/>
      <c r="P697" s="861"/>
      <c r="Q697" s="861"/>
      <c r="R697" s="861"/>
      <c r="S697" s="861"/>
      <c r="T697" s="861"/>
      <c r="U697" s="861"/>
      <c r="V697" s="861"/>
      <c r="W697" s="861"/>
      <c r="X697" s="861"/>
      <c r="Y697" s="861"/>
      <c r="Z697" s="861"/>
    </row>
    <row r="698">
      <c r="A698" s="861"/>
      <c r="B698" s="861"/>
      <c r="C698" s="984"/>
      <c r="D698" s="861"/>
      <c r="E698" s="861"/>
      <c r="F698" s="861"/>
      <c r="G698" s="861"/>
      <c r="H698" s="861"/>
      <c r="I698" s="861"/>
      <c r="J698" s="861"/>
      <c r="K698" s="861"/>
      <c r="L698" s="861"/>
      <c r="M698" s="861"/>
      <c r="N698" s="861"/>
      <c r="O698" s="861"/>
      <c r="P698" s="861"/>
      <c r="Q698" s="861"/>
      <c r="R698" s="861"/>
      <c r="S698" s="861"/>
      <c r="T698" s="861"/>
      <c r="U698" s="861"/>
      <c r="V698" s="861"/>
      <c r="W698" s="861"/>
      <c r="X698" s="861"/>
      <c r="Y698" s="861"/>
      <c r="Z698" s="861"/>
    </row>
    <row r="699">
      <c r="A699" s="861"/>
      <c r="B699" s="861"/>
      <c r="C699" s="984"/>
      <c r="D699" s="861"/>
      <c r="E699" s="861"/>
      <c r="F699" s="861"/>
      <c r="G699" s="861"/>
      <c r="H699" s="861"/>
      <c r="I699" s="861"/>
      <c r="J699" s="861"/>
      <c r="K699" s="861"/>
      <c r="L699" s="861"/>
      <c r="M699" s="861"/>
      <c r="N699" s="861"/>
      <c r="O699" s="861"/>
      <c r="P699" s="861"/>
      <c r="Q699" s="861"/>
      <c r="R699" s="861"/>
      <c r="S699" s="861"/>
      <c r="T699" s="861"/>
      <c r="U699" s="861"/>
      <c r="V699" s="861"/>
      <c r="W699" s="861"/>
      <c r="X699" s="861"/>
      <c r="Y699" s="861"/>
      <c r="Z699" s="861"/>
    </row>
    <row r="700">
      <c r="A700" s="861"/>
      <c r="B700" s="861"/>
      <c r="C700" s="984"/>
      <c r="D700" s="861"/>
      <c r="E700" s="861"/>
      <c r="F700" s="861"/>
      <c r="G700" s="861"/>
      <c r="H700" s="861"/>
      <c r="I700" s="861"/>
      <c r="J700" s="861"/>
      <c r="K700" s="861"/>
      <c r="L700" s="861"/>
      <c r="M700" s="861"/>
      <c r="N700" s="861"/>
      <c r="O700" s="861"/>
      <c r="P700" s="861"/>
      <c r="Q700" s="861"/>
      <c r="R700" s="861"/>
      <c r="S700" s="861"/>
      <c r="T700" s="861"/>
      <c r="U700" s="861"/>
      <c r="V700" s="861"/>
      <c r="W700" s="861"/>
      <c r="X700" s="861"/>
      <c r="Y700" s="861"/>
      <c r="Z700" s="861"/>
    </row>
    <row r="701">
      <c r="A701" s="861"/>
      <c r="B701" s="861"/>
      <c r="C701" s="984"/>
      <c r="D701" s="861"/>
      <c r="E701" s="861"/>
      <c r="F701" s="861"/>
      <c r="G701" s="861"/>
      <c r="H701" s="861"/>
      <c r="I701" s="861"/>
      <c r="J701" s="861"/>
      <c r="K701" s="861"/>
      <c r="L701" s="861"/>
      <c r="M701" s="861"/>
      <c r="N701" s="861"/>
      <c r="O701" s="861"/>
      <c r="P701" s="861"/>
      <c r="Q701" s="861"/>
      <c r="R701" s="861"/>
      <c r="S701" s="861"/>
      <c r="T701" s="861"/>
      <c r="U701" s="861"/>
      <c r="V701" s="861"/>
      <c r="W701" s="861"/>
      <c r="X701" s="861"/>
      <c r="Y701" s="861"/>
      <c r="Z701" s="861"/>
    </row>
    <row r="702">
      <c r="A702" s="861"/>
      <c r="B702" s="861"/>
      <c r="C702" s="984"/>
      <c r="D702" s="861"/>
      <c r="E702" s="861"/>
      <c r="F702" s="861"/>
      <c r="G702" s="861"/>
      <c r="H702" s="861"/>
      <c r="I702" s="861"/>
      <c r="J702" s="861"/>
      <c r="K702" s="861"/>
      <c r="L702" s="861"/>
      <c r="M702" s="861"/>
      <c r="N702" s="861"/>
      <c r="O702" s="861"/>
      <c r="P702" s="861"/>
      <c r="Q702" s="861"/>
      <c r="R702" s="861"/>
      <c r="S702" s="861"/>
      <c r="T702" s="861"/>
      <c r="U702" s="861"/>
      <c r="V702" s="861"/>
      <c r="W702" s="861"/>
      <c r="X702" s="861"/>
      <c r="Y702" s="861"/>
      <c r="Z702" s="861"/>
    </row>
    <row r="703">
      <c r="A703" s="861"/>
      <c r="B703" s="861"/>
      <c r="C703" s="984"/>
      <c r="D703" s="861"/>
      <c r="E703" s="861"/>
      <c r="F703" s="861"/>
      <c r="G703" s="861"/>
      <c r="H703" s="861"/>
      <c r="I703" s="861"/>
      <c r="J703" s="861"/>
      <c r="K703" s="861"/>
      <c r="L703" s="861"/>
      <c r="M703" s="861"/>
      <c r="N703" s="861"/>
      <c r="O703" s="861"/>
      <c r="P703" s="861"/>
      <c r="Q703" s="861"/>
      <c r="R703" s="861"/>
      <c r="S703" s="861"/>
      <c r="T703" s="861"/>
      <c r="U703" s="861"/>
      <c r="V703" s="861"/>
      <c r="W703" s="861"/>
      <c r="X703" s="861"/>
      <c r="Y703" s="861"/>
      <c r="Z703" s="861"/>
    </row>
    <row r="704">
      <c r="A704" s="861"/>
      <c r="B704" s="861"/>
      <c r="C704" s="984"/>
      <c r="D704" s="861"/>
      <c r="E704" s="861"/>
      <c r="F704" s="861"/>
      <c r="G704" s="861"/>
      <c r="H704" s="861"/>
      <c r="I704" s="861"/>
      <c r="J704" s="861"/>
      <c r="K704" s="861"/>
      <c r="L704" s="861"/>
      <c r="M704" s="861"/>
      <c r="N704" s="861"/>
      <c r="O704" s="861"/>
      <c r="P704" s="861"/>
      <c r="Q704" s="861"/>
      <c r="R704" s="861"/>
      <c r="S704" s="861"/>
      <c r="T704" s="861"/>
      <c r="U704" s="861"/>
      <c r="V704" s="861"/>
      <c r="W704" s="861"/>
      <c r="X704" s="861"/>
      <c r="Y704" s="861"/>
      <c r="Z704" s="861"/>
    </row>
    <row r="705">
      <c r="A705" s="861"/>
      <c r="B705" s="861"/>
      <c r="C705" s="984"/>
      <c r="D705" s="861"/>
      <c r="E705" s="861"/>
      <c r="F705" s="861"/>
      <c r="G705" s="861"/>
      <c r="H705" s="861"/>
      <c r="I705" s="861"/>
      <c r="J705" s="861"/>
      <c r="K705" s="861"/>
      <c r="L705" s="861"/>
      <c r="M705" s="861"/>
      <c r="N705" s="861"/>
      <c r="O705" s="861"/>
      <c r="P705" s="861"/>
      <c r="Q705" s="861"/>
      <c r="R705" s="861"/>
      <c r="S705" s="861"/>
      <c r="T705" s="861"/>
      <c r="U705" s="861"/>
      <c r="V705" s="861"/>
      <c r="W705" s="861"/>
      <c r="X705" s="861"/>
      <c r="Y705" s="861"/>
      <c r="Z705" s="861"/>
    </row>
    <row r="706">
      <c r="A706" s="861"/>
      <c r="B706" s="861"/>
      <c r="C706" s="984"/>
      <c r="D706" s="861"/>
      <c r="E706" s="861"/>
      <c r="F706" s="861"/>
      <c r="G706" s="861"/>
      <c r="H706" s="861"/>
      <c r="I706" s="861"/>
      <c r="J706" s="861"/>
      <c r="K706" s="861"/>
      <c r="L706" s="861"/>
      <c r="M706" s="861"/>
      <c r="N706" s="861"/>
      <c r="O706" s="861"/>
      <c r="P706" s="861"/>
      <c r="Q706" s="861"/>
      <c r="R706" s="861"/>
      <c r="S706" s="861"/>
      <c r="T706" s="861"/>
      <c r="U706" s="861"/>
      <c r="V706" s="861"/>
      <c r="W706" s="861"/>
      <c r="X706" s="861"/>
      <c r="Y706" s="861"/>
      <c r="Z706" s="861"/>
    </row>
    <row r="707">
      <c r="A707" s="861"/>
      <c r="B707" s="861"/>
      <c r="C707" s="984"/>
      <c r="D707" s="861"/>
      <c r="E707" s="861"/>
      <c r="F707" s="861"/>
      <c r="G707" s="861"/>
      <c r="H707" s="861"/>
      <c r="I707" s="861"/>
      <c r="J707" s="861"/>
      <c r="K707" s="861"/>
      <c r="L707" s="861"/>
      <c r="M707" s="861"/>
      <c r="N707" s="861"/>
      <c r="O707" s="861"/>
      <c r="P707" s="861"/>
      <c r="Q707" s="861"/>
      <c r="R707" s="861"/>
      <c r="S707" s="861"/>
      <c r="T707" s="861"/>
      <c r="U707" s="861"/>
      <c r="V707" s="861"/>
      <c r="W707" s="861"/>
      <c r="X707" s="861"/>
      <c r="Y707" s="861"/>
      <c r="Z707" s="861"/>
    </row>
    <row r="708">
      <c r="A708" s="861"/>
      <c r="B708" s="861"/>
      <c r="C708" s="984"/>
      <c r="D708" s="861"/>
      <c r="E708" s="861"/>
      <c r="F708" s="861"/>
      <c r="G708" s="861"/>
      <c r="H708" s="861"/>
      <c r="I708" s="861"/>
      <c r="J708" s="861"/>
      <c r="K708" s="861"/>
      <c r="L708" s="861"/>
      <c r="M708" s="861"/>
      <c r="N708" s="861"/>
      <c r="O708" s="861"/>
      <c r="P708" s="861"/>
      <c r="Q708" s="861"/>
      <c r="R708" s="861"/>
      <c r="S708" s="861"/>
      <c r="T708" s="861"/>
      <c r="U708" s="861"/>
      <c r="V708" s="861"/>
      <c r="W708" s="861"/>
      <c r="X708" s="861"/>
      <c r="Y708" s="861"/>
      <c r="Z708" s="861"/>
    </row>
    <row r="709">
      <c r="A709" s="861"/>
      <c r="B709" s="861"/>
      <c r="C709" s="984"/>
      <c r="D709" s="861"/>
      <c r="E709" s="861"/>
      <c r="F709" s="861"/>
      <c r="G709" s="861"/>
      <c r="H709" s="861"/>
      <c r="I709" s="861"/>
      <c r="J709" s="861"/>
      <c r="K709" s="861"/>
      <c r="L709" s="861"/>
      <c r="M709" s="861"/>
      <c r="N709" s="861"/>
      <c r="O709" s="861"/>
      <c r="P709" s="861"/>
      <c r="Q709" s="861"/>
      <c r="R709" s="861"/>
      <c r="S709" s="861"/>
      <c r="T709" s="861"/>
      <c r="U709" s="861"/>
      <c r="V709" s="861"/>
      <c r="W709" s="861"/>
      <c r="X709" s="861"/>
      <c r="Y709" s="861"/>
      <c r="Z709" s="861"/>
    </row>
    <row r="710">
      <c r="A710" s="861"/>
      <c r="B710" s="861"/>
      <c r="C710" s="984"/>
      <c r="D710" s="861"/>
      <c r="E710" s="861"/>
      <c r="F710" s="861"/>
      <c r="G710" s="861"/>
      <c r="H710" s="861"/>
      <c r="I710" s="861"/>
      <c r="J710" s="861"/>
      <c r="K710" s="861"/>
      <c r="L710" s="861"/>
      <c r="M710" s="861"/>
      <c r="N710" s="861"/>
      <c r="O710" s="861"/>
      <c r="P710" s="861"/>
      <c r="Q710" s="861"/>
      <c r="R710" s="861"/>
      <c r="S710" s="861"/>
      <c r="T710" s="861"/>
      <c r="U710" s="861"/>
      <c r="V710" s="861"/>
      <c r="W710" s="861"/>
      <c r="X710" s="861"/>
      <c r="Y710" s="861"/>
      <c r="Z710" s="861"/>
    </row>
    <row r="711">
      <c r="A711" s="861"/>
      <c r="B711" s="861"/>
      <c r="C711" s="984"/>
      <c r="D711" s="861"/>
      <c r="E711" s="861"/>
      <c r="F711" s="861"/>
      <c r="G711" s="861"/>
      <c r="H711" s="861"/>
      <c r="I711" s="861"/>
      <c r="J711" s="861"/>
      <c r="K711" s="861"/>
      <c r="L711" s="861"/>
      <c r="M711" s="861"/>
      <c r="N711" s="861"/>
      <c r="O711" s="861"/>
      <c r="P711" s="861"/>
      <c r="Q711" s="861"/>
      <c r="R711" s="861"/>
      <c r="S711" s="861"/>
      <c r="T711" s="861"/>
      <c r="U711" s="861"/>
      <c r="V711" s="861"/>
      <c r="W711" s="861"/>
      <c r="X711" s="861"/>
      <c r="Y711" s="861"/>
      <c r="Z711" s="861"/>
    </row>
    <row r="712">
      <c r="A712" s="861"/>
      <c r="B712" s="861"/>
      <c r="C712" s="984"/>
      <c r="D712" s="861"/>
      <c r="E712" s="861"/>
      <c r="F712" s="861"/>
      <c r="G712" s="861"/>
      <c r="H712" s="861"/>
      <c r="I712" s="861"/>
      <c r="J712" s="861"/>
      <c r="K712" s="861"/>
      <c r="L712" s="861"/>
      <c r="M712" s="861"/>
      <c r="N712" s="861"/>
      <c r="O712" s="861"/>
      <c r="P712" s="861"/>
      <c r="Q712" s="861"/>
      <c r="R712" s="861"/>
      <c r="S712" s="861"/>
      <c r="T712" s="861"/>
      <c r="U712" s="861"/>
      <c r="V712" s="861"/>
      <c r="W712" s="861"/>
      <c r="X712" s="861"/>
      <c r="Y712" s="861"/>
      <c r="Z712" s="861"/>
    </row>
    <row r="713">
      <c r="A713" s="861"/>
      <c r="B713" s="861"/>
      <c r="C713" s="984"/>
      <c r="D713" s="861"/>
      <c r="E713" s="861"/>
      <c r="F713" s="861"/>
      <c r="G713" s="861"/>
      <c r="H713" s="861"/>
      <c r="I713" s="861"/>
      <c r="J713" s="861"/>
      <c r="K713" s="861"/>
      <c r="L713" s="861"/>
      <c r="M713" s="861"/>
      <c r="N713" s="861"/>
      <c r="O713" s="861"/>
      <c r="P713" s="861"/>
      <c r="Q713" s="861"/>
      <c r="R713" s="861"/>
      <c r="S713" s="861"/>
      <c r="T713" s="861"/>
      <c r="U713" s="861"/>
      <c r="V713" s="861"/>
      <c r="W713" s="861"/>
      <c r="X713" s="861"/>
      <c r="Y713" s="861"/>
      <c r="Z713" s="861"/>
    </row>
    <row r="714">
      <c r="A714" s="861"/>
      <c r="B714" s="861"/>
      <c r="C714" s="984"/>
      <c r="D714" s="861"/>
      <c r="E714" s="861"/>
      <c r="F714" s="861"/>
      <c r="G714" s="861"/>
      <c r="H714" s="861"/>
      <c r="I714" s="861"/>
      <c r="J714" s="861"/>
      <c r="K714" s="861"/>
      <c r="L714" s="861"/>
      <c r="M714" s="861"/>
      <c r="N714" s="861"/>
      <c r="O714" s="861"/>
      <c r="P714" s="861"/>
      <c r="Q714" s="861"/>
      <c r="R714" s="861"/>
      <c r="S714" s="861"/>
      <c r="T714" s="861"/>
      <c r="U714" s="861"/>
      <c r="V714" s="861"/>
      <c r="W714" s="861"/>
      <c r="X714" s="861"/>
      <c r="Y714" s="861"/>
      <c r="Z714" s="861"/>
    </row>
    <row r="715">
      <c r="A715" s="861"/>
      <c r="B715" s="861"/>
      <c r="C715" s="984"/>
      <c r="D715" s="861"/>
      <c r="E715" s="861"/>
      <c r="F715" s="861"/>
      <c r="G715" s="861"/>
      <c r="H715" s="861"/>
      <c r="I715" s="861"/>
      <c r="J715" s="861"/>
      <c r="K715" s="861"/>
      <c r="L715" s="861"/>
      <c r="M715" s="861"/>
      <c r="N715" s="861"/>
      <c r="O715" s="861"/>
      <c r="P715" s="861"/>
      <c r="Q715" s="861"/>
      <c r="R715" s="861"/>
      <c r="S715" s="861"/>
      <c r="T715" s="861"/>
      <c r="U715" s="861"/>
      <c r="V715" s="861"/>
      <c r="W715" s="861"/>
      <c r="X715" s="861"/>
      <c r="Y715" s="861"/>
      <c r="Z715" s="861"/>
    </row>
    <row r="716">
      <c r="A716" s="861"/>
      <c r="B716" s="861"/>
      <c r="C716" s="984"/>
      <c r="D716" s="861"/>
      <c r="E716" s="861"/>
      <c r="F716" s="861"/>
      <c r="G716" s="861"/>
      <c r="H716" s="861"/>
      <c r="I716" s="861"/>
      <c r="J716" s="861"/>
      <c r="K716" s="861"/>
      <c r="L716" s="861"/>
      <c r="M716" s="861"/>
      <c r="N716" s="861"/>
      <c r="O716" s="861"/>
      <c r="P716" s="861"/>
      <c r="Q716" s="861"/>
      <c r="R716" s="861"/>
      <c r="S716" s="861"/>
      <c r="T716" s="861"/>
      <c r="U716" s="861"/>
      <c r="V716" s="861"/>
      <c r="W716" s="861"/>
      <c r="X716" s="861"/>
      <c r="Y716" s="861"/>
      <c r="Z716" s="861"/>
    </row>
    <row r="717">
      <c r="A717" s="861"/>
      <c r="B717" s="861"/>
      <c r="C717" s="984"/>
      <c r="D717" s="861"/>
      <c r="E717" s="861"/>
      <c r="F717" s="861"/>
      <c r="G717" s="861"/>
      <c r="H717" s="861"/>
      <c r="I717" s="861"/>
      <c r="J717" s="861"/>
      <c r="K717" s="861"/>
      <c r="L717" s="861"/>
      <c r="M717" s="861"/>
      <c r="N717" s="861"/>
      <c r="O717" s="861"/>
      <c r="P717" s="861"/>
      <c r="Q717" s="861"/>
      <c r="R717" s="861"/>
      <c r="S717" s="861"/>
      <c r="T717" s="861"/>
      <c r="U717" s="861"/>
      <c r="V717" s="861"/>
      <c r="W717" s="861"/>
      <c r="X717" s="861"/>
      <c r="Y717" s="861"/>
      <c r="Z717" s="861"/>
    </row>
    <row r="718">
      <c r="A718" s="861"/>
      <c r="B718" s="861"/>
      <c r="C718" s="984"/>
      <c r="D718" s="861"/>
      <c r="E718" s="861"/>
      <c r="F718" s="861"/>
      <c r="G718" s="861"/>
      <c r="H718" s="861"/>
      <c r="I718" s="861"/>
      <c r="J718" s="861"/>
      <c r="K718" s="861"/>
      <c r="L718" s="861"/>
      <c r="M718" s="861"/>
      <c r="N718" s="861"/>
      <c r="O718" s="861"/>
      <c r="P718" s="861"/>
      <c r="Q718" s="861"/>
      <c r="R718" s="861"/>
      <c r="S718" s="861"/>
      <c r="T718" s="861"/>
      <c r="U718" s="861"/>
      <c r="V718" s="861"/>
      <c r="W718" s="861"/>
      <c r="X718" s="861"/>
      <c r="Y718" s="861"/>
      <c r="Z718" s="861"/>
    </row>
    <row r="719">
      <c r="A719" s="861"/>
      <c r="B719" s="861"/>
      <c r="C719" s="984"/>
      <c r="D719" s="861"/>
      <c r="E719" s="861"/>
      <c r="F719" s="861"/>
      <c r="G719" s="861"/>
      <c r="H719" s="861"/>
      <c r="I719" s="861"/>
      <c r="J719" s="861"/>
      <c r="K719" s="861"/>
      <c r="L719" s="861"/>
      <c r="M719" s="861"/>
      <c r="N719" s="861"/>
      <c r="O719" s="861"/>
      <c r="P719" s="861"/>
      <c r="Q719" s="861"/>
      <c r="R719" s="861"/>
      <c r="S719" s="861"/>
      <c r="T719" s="861"/>
      <c r="U719" s="861"/>
      <c r="V719" s="861"/>
      <c r="W719" s="861"/>
      <c r="X719" s="861"/>
      <c r="Y719" s="861"/>
      <c r="Z719" s="861"/>
    </row>
    <row r="720">
      <c r="A720" s="861"/>
      <c r="B720" s="861"/>
      <c r="C720" s="984"/>
      <c r="D720" s="861"/>
      <c r="E720" s="861"/>
      <c r="F720" s="861"/>
      <c r="G720" s="861"/>
      <c r="H720" s="861"/>
      <c r="I720" s="861"/>
      <c r="J720" s="861"/>
      <c r="K720" s="861"/>
      <c r="L720" s="861"/>
      <c r="M720" s="861"/>
      <c r="N720" s="861"/>
      <c r="O720" s="861"/>
      <c r="P720" s="861"/>
      <c r="Q720" s="861"/>
      <c r="R720" s="861"/>
      <c r="S720" s="861"/>
      <c r="T720" s="861"/>
      <c r="U720" s="861"/>
      <c r="V720" s="861"/>
      <c r="W720" s="861"/>
      <c r="X720" s="861"/>
      <c r="Y720" s="861"/>
      <c r="Z720" s="861"/>
    </row>
    <row r="721">
      <c r="A721" s="861"/>
      <c r="B721" s="861"/>
      <c r="C721" s="984"/>
      <c r="D721" s="861"/>
      <c r="E721" s="861"/>
      <c r="F721" s="861"/>
      <c r="G721" s="861"/>
      <c r="H721" s="861"/>
      <c r="I721" s="861"/>
      <c r="J721" s="861"/>
      <c r="K721" s="861"/>
      <c r="L721" s="861"/>
      <c r="M721" s="861"/>
      <c r="N721" s="861"/>
      <c r="O721" s="861"/>
      <c r="P721" s="861"/>
      <c r="Q721" s="861"/>
      <c r="R721" s="861"/>
      <c r="S721" s="861"/>
      <c r="T721" s="861"/>
      <c r="U721" s="861"/>
      <c r="V721" s="861"/>
      <c r="W721" s="861"/>
      <c r="X721" s="861"/>
      <c r="Y721" s="861"/>
      <c r="Z721" s="861"/>
    </row>
    <row r="722">
      <c r="A722" s="861"/>
      <c r="B722" s="861"/>
      <c r="C722" s="984"/>
      <c r="D722" s="861"/>
      <c r="E722" s="861"/>
      <c r="F722" s="861"/>
      <c r="G722" s="861"/>
      <c r="H722" s="861"/>
      <c r="I722" s="861"/>
      <c r="J722" s="861"/>
      <c r="K722" s="861"/>
      <c r="L722" s="861"/>
      <c r="M722" s="861"/>
      <c r="N722" s="861"/>
      <c r="O722" s="861"/>
      <c r="P722" s="861"/>
      <c r="Q722" s="861"/>
      <c r="R722" s="861"/>
      <c r="S722" s="861"/>
      <c r="T722" s="861"/>
      <c r="U722" s="861"/>
      <c r="V722" s="861"/>
      <c r="W722" s="861"/>
      <c r="X722" s="861"/>
      <c r="Y722" s="861"/>
      <c r="Z722" s="861"/>
    </row>
    <row r="723">
      <c r="A723" s="861"/>
      <c r="B723" s="861"/>
      <c r="C723" s="984"/>
      <c r="D723" s="861"/>
      <c r="E723" s="861"/>
      <c r="F723" s="861"/>
      <c r="G723" s="861"/>
      <c r="H723" s="861"/>
      <c r="I723" s="861"/>
      <c r="J723" s="861"/>
      <c r="K723" s="861"/>
      <c r="L723" s="861"/>
      <c r="M723" s="861"/>
      <c r="N723" s="861"/>
      <c r="O723" s="861"/>
      <c r="P723" s="861"/>
      <c r="Q723" s="861"/>
      <c r="R723" s="861"/>
      <c r="S723" s="861"/>
      <c r="T723" s="861"/>
      <c r="U723" s="861"/>
      <c r="V723" s="861"/>
      <c r="W723" s="861"/>
      <c r="X723" s="861"/>
      <c r="Y723" s="861"/>
      <c r="Z723" s="861"/>
    </row>
    <row r="724">
      <c r="A724" s="861"/>
      <c r="B724" s="861"/>
      <c r="C724" s="984"/>
      <c r="D724" s="861"/>
      <c r="E724" s="861"/>
      <c r="F724" s="861"/>
      <c r="G724" s="861"/>
      <c r="H724" s="861"/>
      <c r="I724" s="861"/>
      <c r="J724" s="861"/>
      <c r="K724" s="861"/>
      <c r="L724" s="861"/>
      <c r="M724" s="861"/>
      <c r="N724" s="861"/>
      <c r="O724" s="861"/>
      <c r="P724" s="861"/>
      <c r="Q724" s="861"/>
      <c r="R724" s="861"/>
      <c r="S724" s="861"/>
      <c r="T724" s="861"/>
      <c r="U724" s="861"/>
      <c r="V724" s="861"/>
      <c r="W724" s="861"/>
      <c r="X724" s="861"/>
      <c r="Y724" s="861"/>
      <c r="Z724" s="861"/>
    </row>
    <row r="725">
      <c r="A725" s="861"/>
      <c r="B725" s="861"/>
      <c r="C725" s="984"/>
      <c r="D725" s="861"/>
      <c r="E725" s="861"/>
      <c r="F725" s="861"/>
      <c r="G725" s="861"/>
      <c r="H725" s="861"/>
      <c r="I725" s="861"/>
      <c r="J725" s="861"/>
      <c r="K725" s="861"/>
      <c r="L725" s="861"/>
      <c r="M725" s="861"/>
      <c r="N725" s="861"/>
      <c r="O725" s="861"/>
      <c r="P725" s="861"/>
      <c r="Q725" s="861"/>
      <c r="R725" s="861"/>
      <c r="S725" s="861"/>
      <c r="T725" s="861"/>
      <c r="U725" s="861"/>
      <c r="V725" s="861"/>
      <c r="W725" s="861"/>
      <c r="X725" s="861"/>
      <c r="Y725" s="861"/>
      <c r="Z725" s="861"/>
    </row>
    <row r="726">
      <c r="A726" s="861"/>
      <c r="B726" s="861"/>
      <c r="C726" s="984"/>
      <c r="D726" s="861"/>
      <c r="E726" s="861"/>
      <c r="F726" s="861"/>
      <c r="G726" s="861"/>
      <c r="H726" s="861"/>
      <c r="I726" s="861"/>
      <c r="J726" s="861"/>
      <c r="K726" s="861"/>
      <c r="L726" s="861"/>
      <c r="M726" s="861"/>
      <c r="N726" s="861"/>
      <c r="O726" s="861"/>
      <c r="P726" s="861"/>
      <c r="Q726" s="861"/>
      <c r="R726" s="861"/>
      <c r="S726" s="861"/>
      <c r="T726" s="861"/>
      <c r="U726" s="861"/>
      <c r="V726" s="861"/>
      <c r="W726" s="861"/>
      <c r="X726" s="861"/>
      <c r="Y726" s="861"/>
      <c r="Z726" s="861"/>
    </row>
    <row r="727">
      <c r="A727" s="861"/>
      <c r="B727" s="861"/>
      <c r="C727" s="984"/>
      <c r="D727" s="861"/>
      <c r="E727" s="861"/>
      <c r="F727" s="861"/>
      <c r="G727" s="861"/>
      <c r="H727" s="861"/>
      <c r="I727" s="861"/>
      <c r="J727" s="861"/>
      <c r="K727" s="861"/>
      <c r="L727" s="861"/>
      <c r="M727" s="861"/>
      <c r="N727" s="861"/>
      <c r="O727" s="861"/>
      <c r="P727" s="861"/>
      <c r="Q727" s="861"/>
      <c r="R727" s="861"/>
      <c r="S727" s="861"/>
      <c r="T727" s="861"/>
      <c r="U727" s="861"/>
      <c r="V727" s="861"/>
      <c r="W727" s="861"/>
      <c r="X727" s="861"/>
      <c r="Y727" s="861"/>
      <c r="Z727" s="861"/>
    </row>
    <row r="728">
      <c r="A728" s="861"/>
      <c r="B728" s="861"/>
      <c r="C728" s="984"/>
      <c r="D728" s="861"/>
      <c r="E728" s="861"/>
      <c r="F728" s="861"/>
      <c r="G728" s="861"/>
      <c r="H728" s="861"/>
      <c r="I728" s="861"/>
      <c r="J728" s="861"/>
      <c r="K728" s="861"/>
      <c r="L728" s="861"/>
      <c r="M728" s="861"/>
      <c r="N728" s="861"/>
      <c r="O728" s="861"/>
      <c r="P728" s="861"/>
      <c r="Q728" s="861"/>
      <c r="R728" s="861"/>
      <c r="S728" s="861"/>
      <c r="T728" s="861"/>
      <c r="U728" s="861"/>
      <c r="V728" s="861"/>
      <c r="W728" s="861"/>
      <c r="X728" s="861"/>
      <c r="Y728" s="861"/>
      <c r="Z728" s="861"/>
    </row>
    <row r="729">
      <c r="A729" s="861"/>
      <c r="B729" s="861"/>
      <c r="C729" s="984"/>
      <c r="D729" s="861"/>
      <c r="E729" s="861"/>
      <c r="F729" s="861"/>
      <c r="G729" s="861"/>
      <c r="H729" s="861"/>
      <c r="I729" s="861"/>
      <c r="J729" s="861"/>
      <c r="K729" s="861"/>
      <c r="L729" s="861"/>
      <c r="M729" s="861"/>
      <c r="N729" s="861"/>
      <c r="O729" s="861"/>
      <c r="P729" s="861"/>
      <c r="Q729" s="861"/>
      <c r="R729" s="861"/>
      <c r="S729" s="861"/>
      <c r="T729" s="861"/>
      <c r="U729" s="861"/>
      <c r="V729" s="861"/>
      <c r="W729" s="861"/>
      <c r="X729" s="861"/>
      <c r="Y729" s="861"/>
      <c r="Z729" s="861"/>
    </row>
    <row r="730">
      <c r="A730" s="861"/>
      <c r="B730" s="861"/>
      <c r="C730" s="984"/>
      <c r="D730" s="861"/>
      <c r="E730" s="861"/>
      <c r="F730" s="861"/>
      <c r="G730" s="861"/>
      <c r="H730" s="861"/>
      <c r="I730" s="861"/>
      <c r="J730" s="861"/>
      <c r="K730" s="861"/>
      <c r="L730" s="861"/>
      <c r="M730" s="861"/>
      <c r="N730" s="861"/>
      <c r="O730" s="861"/>
      <c r="P730" s="861"/>
      <c r="Q730" s="861"/>
      <c r="R730" s="861"/>
      <c r="S730" s="861"/>
      <c r="T730" s="861"/>
      <c r="U730" s="861"/>
      <c r="V730" s="861"/>
      <c r="W730" s="861"/>
      <c r="X730" s="861"/>
      <c r="Y730" s="861"/>
      <c r="Z730" s="861"/>
    </row>
    <row r="731">
      <c r="A731" s="861"/>
      <c r="B731" s="861"/>
      <c r="C731" s="984"/>
      <c r="D731" s="861"/>
      <c r="E731" s="861"/>
      <c r="F731" s="861"/>
      <c r="G731" s="861"/>
      <c r="H731" s="861"/>
      <c r="I731" s="861"/>
      <c r="J731" s="861"/>
      <c r="K731" s="861"/>
      <c r="L731" s="861"/>
      <c r="M731" s="861"/>
      <c r="N731" s="861"/>
      <c r="O731" s="861"/>
      <c r="P731" s="861"/>
      <c r="Q731" s="861"/>
      <c r="R731" s="861"/>
      <c r="S731" s="861"/>
      <c r="T731" s="861"/>
      <c r="U731" s="861"/>
      <c r="V731" s="861"/>
      <c r="W731" s="861"/>
      <c r="X731" s="861"/>
      <c r="Y731" s="861"/>
      <c r="Z731" s="861"/>
    </row>
    <row r="732">
      <c r="A732" s="861"/>
      <c r="B732" s="861"/>
      <c r="C732" s="984"/>
      <c r="D732" s="861"/>
      <c r="E732" s="861"/>
      <c r="F732" s="861"/>
      <c r="G732" s="861"/>
      <c r="H732" s="861"/>
      <c r="I732" s="861"/>
      <c r="J732" s="861"/>
      <c r="K732" s="861"/>
      <c r="L732" s="861"/>
      <c r="M732" s="861"/>
      <c r="N732" s="861"/>
      <c r="O732" s="861"/>
      <c r="P732" s="861"/>
      <c r="Q732" s="861"/>
      <c r="R732" s="861"/>
      <c r="S732" s="861"/>
      <c r="T732" s="861"/>
      <c r="U732" s="861"/>
      <c r="V732" s="861"/>
      <c r="W732" s="861"/>
      <c r="X732" s="861"/>
      <c r="Y732" s="861"/>
      <c r="Z732" s="861"/>
    </row>
    <row r="733">
      <c r="A733" s="861"/>
      <c r="B733" s="861"/>
      <c r="C733" s="984"/>
      <c r="D733" s="861"/>
      <c r="E733" s="861"/>
      <c r="F733" s="861"/>
      <c r="G733" s="861"/>
      <c r="H733" s="861"/>
      <c r="I733" s="861"/>
      <c r="J733" s="861"/>
      <c r="K733" s="861"/>
      <c r="L733" s="861"/>
      <c r="M733" s="861"/>
      <c r="N733" s="861"/>
      <c r="O733" s="861"/>
      <c r="P733" s="861"/>
      <c r="Q733" s="861"/>
      <c r="R733" s="861"/>
      <c r="S733" s="861"/>
      <c r="T733" s="861"/>
      <c r="U733" s="861"/>
      <c r="V733" s="861"/>
      <c r="W733" s="861"/>
      <c r="X733" s="861"/>
      <c r="Y733" s="861"/>
      <c r="Z733" s="861"/>
    </row>
    <row r="734">
      <c r="A734" s="861"/>
      <c r="B734" s="861"/>
      <c r="C734" s="984"/>
      <c r="D734" s="861"/>
      <c r="E734" s="861"/>
      <c r="F734" s="861"/>
      <c r="G734" s="861"/>
      <c r="H734" s="861"/>
      <c r="I734" s="861"/>
      <c r="J734" s="861"/>
      <c r="K734" s="861"/>
      <c r="L734" s="861"/>
      <c r="M734" s="861"/>
      <c r="N734" s="861"/>
      <c r="O734" s="861"/>
      <c r="P734" s="861"/>
      <c r="Q734" s="861"/>
      <c r="R734" s="861"/>
      <c r="S734" s="861"/>
      <c r="T734" s="861"/>
      <c r="U734" s="861"/>
      <c r="V734" s="861"/>
      <c r="W734" s="861"/>
      <c r="X734" s="861"/>
      <c r="Y734" s="861"/>
      <c r="Z734" s="861"/>
    </row>
    <row r="735">
      <c r="A735" s="861"/>
      <c r="B735" s="861"/>
      <c r="C735" s="984"/>
      <c r="D735" s="861"/>
      <c r="E735" s="861"/>
      <c r="F735" s="861"/>
      <c r="G735" s="861"/>
      <c r="H735" s="861"/>
      <c r="I735" s="861"/>
      <c r="J735" s="861"/>
      <c r="K735" s="861"/>
      <c r="L735" s="861"/>
      <c r="M735" s="861"/>
      <c r="N735" s="861"/>
      <c r="O735" s="861"/>
      <c r="P735" s="861"/>
      <c r="Q735" s="861"/>
      <c r="R735" s="861"/>
      <c r="S735" s="861"/>
      <c r="T735" s="861"/>
      <c r="U735" s="861"/>
      <c r="V735" s="861"/>
      <c r="W735" s="861"/>
      <c r="X735" s="861"/>
      <c r="Y735" s="861"/>
      <c r="Z735" s="861"/>
    </row>
    <row r="736">
      <c r="A736" s="861"/>
      <c r="B736" s="861"/>
      <c r="C736" s="984"/>
      <c r="D736" s="861"/>
      <c r="E736" s="861"/>
      <c r="F736" s="861"/>
      <c r="G736" s="861"/>
      <c r="H736" s="861"/>
      <c r="I736" s="861"/>
      <c r="J736" s="861"/>
      <c r="K736" s="861"/>
      <c r="L736" s="861"/>
      <c r="M736" s="861"/>
      <c r="N736" s="861"/>
      <c r="O736" s="861"/>
      <c r="P736" s="861"/>
      <c r="Q736" s="861"/>
      <c r="R736" s="861"/>
      <c r="S736" s="861"/>
      <c r="T736" s="861"/>
      <c r="U736" s="861"/>
      <c r="V736" s="861"/>
      <c r="W736" s="861"/>
      <c r="X736" s="861"/>
      <c r="Y736" s="861"/>
      <c r="Z736" s="861"/>
    </row>
    <row r="737">
      <c r="A737" s="861"/>
      <c r="B737" s="861"/>
      <c r="C737" s="984"/>
      <c r="D737" s="861"/>
      <c r="E737" s="861"/>
      <c r="F737" s="861"/>
      <c r="G737" s="861"/>
      <c r="H737" s="861"/>
      <c r="I737" s="861"/>
      <c r="J737" s="861"/>
      <c r="K737" s="861"/>
      <c r="L737" s="861"/>
      <c r="M737" s="861"/>
      <c r="N737" s="861"/>
      <c r="O737" s="861"/>
      <c r="P737" s="861"/>
      <c r="Q737" s="861"/>
      <c r="R737" s="861"/>
      <c r="S737" s="861"/>
      <c r="T737" s="861"/>
      <c r="U737" s="861"/>
      <c r="V737" s="861"/>
      <c r="W737" s="861"/>
      <c r="X737" s="861"/>
      <c r="Y737" s="861"/>
      <c r="Z737" s="861"/>
    </row>
    <row r="738">
      <c r="A738" s="861"/>
      <c r="B738" s="861"/>
      <c r="C738" s="984"/>
      <c r="D738" s="861"/>
      <c r="E738" s="861"/>
      <c r="F738" s="861"/>
      <c r="G738" s="861"/>
      <c r="H738" s="861"/>
      <c r="I738" s="861"/>
      <c r="J738" s="861"/>
      <c r="K738" s="861"/>
      <c r="L738" s="861"/>
      <c r="M738" s="861"/>
      <c r="N738" s="861"/>
      <c r="O738" s="861"/>
      <c r="P738" s="861"/>
      <c r="Q738" s="861"/>
      <c r="R738" s="861"/>
      <c r="S738" s="861"/>
      <c r="T738" s="861"/>
      <c r="U738" s="861"/>
      <c r="V738" s="861"/>
      <c r="W738" s="861"/>
      <c r="X738" s="861"/>
      <c r="Y738" s="861"/>
      <c r="Z738" s="861"/>
    </row>
    <row r="739">
      <c r="A739" s="861"/>
      <c r="B739" s="861"/>
      <c r="C739" s="984"/>
      <c r="D739" s="861"/>
      <c r="E739" s="861"/>
      <c r="F739" s="861"/>
      <c r="G739" s="861"/>
      <c r="H739" s="861"/>
      <c r="I739" s="861"/>
      <c r="J739" s="861"/>
      <c r="K739" s="861"/>
      <c r="L739" s="861"/>
      <c r="M739" s="861"/>
      <c r="N739" s="861"/>
      <c r="O739" s="861"/>
      <c r="P739" s="861"/>
      <c r="Q739" s="861"/>
      <c r="R739" s="861"/>
      <c r="S739" s="861"/>
      <c r="T739" s="861"/>
      <c r="U739" s="861"/>
      <c r="V739" s="861"/>
      <c r="W739" s="861"/>
      <c r="X739" s="861"/>
      <c r="Y739" s="861"/>
      <c r="Z739" s="861"/>
    </row>
    <row r="740">
      <c r="A740" s="861"/>
      <c r="B740" s="861"/>
      <c r="C740" s="984"/>
      <c r="D740" s="861"/>
      <c r="E740" s="861"/>
      <c r="F740" s="861"/>
      <c r="G740" s="861"/>
      <c r="H740" s="861"/>
      <c r="I740" s="861"/>
      <c r="J740" s="861"/>
      <c r="K740" s="861"/>
      <c r="L740" s="861"/>
      <c r="M740" s="861"/>
      <c r="N740" s="861"/>
      <c r="O740" s="861"/>
      <c r="P740" s="861"/>
      <c r="Q740" s="861"/>
      <c r="R740" s="861"/>
      <c r="S740" s="861"/>
      <c r="T740" s="861"/>
      <c r="U740" s="861"/>
      <c r="V740" s="861"/>
      <c r="W740" s="861"/>
      <c r="X740" s="861"/>
      <c r="Y740" s="861"/>
      <c r="Z740" s="861"/>
    </row>
    <row r="741">
      <c r="A741" s="861"/>
      <c r="B741" s="861"/>
      <c r="C741" s="984"/>
      <c r="D741" s="861"/>
      <c r="E741" s="861"/>
      <c r="F741" s="861"/>
      <c r="G741" s="861"/>
      <c r="H741" s="861"/>
      <c r="I741" s="861"/>
      <c r="J741" s="861"/>
      <c r="K741" s="861"/>
      <c r="L741" s="861"/>
      <c r="M741" s="861"/>
      <c r="N741" s="861"/>
      <c r="O741" s="861"/>
      <c r="P741" s="861"/>
      <c r="Q741" s="861"/>
      <c r="R741" s="861"/>
      <c r="S741" s="861"/>
      <c r="T741" s="861"/>
      <c r="U741" s="861"/>
      <c r="V741" s="861"/>
      <c r="W741" s="861"/>
      <c r="X741" s="861"/>
      <c r="Y741" s="861"/>
      <c r="Z741" s="861"/>
    </row>
    <row r="742">
      <c r="A742" s="861"/>
      <c r="B742" s="861"/>
      <c r="C742" s="984"/>
      <c r="D742" s="861"/>
      <c r="E742" s="861"/>
      <c r="F742" s="861"/>
      <c r="G742" s="861"/>
      <c r="H742" s="861"/>
      <c r="I742" s="861"/>
      <c r="J742" s="861"/>
      <c r="K742" s="861"/>
      <c r="L742" s="861"/>
      <c r="M742" s="861"/>
      <c r="N742" s="861"/>
      <c r="O742" s="861"/>
      <c r="P742" s="861"/>
      <c r="Q742" s="861"/>
      <c r="R742" s="861"/>
      <c r="S742" s="861"/>
      <c r="T742" s="861"/>
      <c r="U742" s="861"/>
      <c r="V742" s="861"/>
      <c r="W742" s="861"/>
      <c r="X742" s="861"/>
      <c r="Y742" s="861"/>
      <c r="Z742" s="861"/>
    </row>
    <row r="743">
      <c r="A743" s="861"/>
      <c r="B743" s="861"/>
      <c r="C743" s="984"/>
      <c r="D743" s="861"/>
      <c r="E743" s="861"/>
      <c r="F743" s="861"/>
      <c r="G743" s="861"/>
      <c r="H743" s="861"/>
      <c r="I743" s="861"/>
      <c r="J743" s="861"/>
      <c r="K743" s="861"/>
      <c r="L743" s="861"/>
      <c r="M743" s="861"/>
      <c r="N743" s="861"/>
      <c r="O743" s="861"/>
      <c r="P743" s="861"/>
      <c r="Q743" s="861"/>
      <c r="R743" s="861"/>
      <c r="S743" s="861"/>
      <c r="T743" s="861"/>
      <c r="U743" s="861"/>
      <c r="V743" s="861"/>
      <c r="W743" s="861"/>
      <c r="X743" s="861"/>
      <c r="Y743" s="861"/>
      <c r="Z743" s="861"/>
    </row>
    <row r="744">
      <c r="A744" s="861"/>
      <c r="B744" s="861"/>
      <c r="C744" s="984"/>
      <c r="D744" s="861"/>
      <c r="E744" s="861"/>
      <c r="F744" s="861"/>
      <c r="G744" s="861"/>
      <c r="H744" s="861"/>
      <c r="I744" s="861"/>
      <c r="J744" s="861"/>
      <c r="K744" s="861"/>
      <c r="L744" s="861"/>
      <c r="M744" s="861"/>
      <c r="N744" s="861"/>
      <c r="O744" s="861"/>
      <c r="P744" s="861"/>
      <c r="Q744" s="861"/>
      <c r="R744" s="861"/>
      <c r="S744" s="861"/>
      <c r="T744" s="861"/>
      <c r="U744" s="861"/>
      <c r="V744" s="861"/>
      <c r="W744" s="861"/>
      <c r="X744" s="861"/>
      <c r="Y744" s="861"/>
      <c r="Z744" s="861"/>
    </row>
    <row r="745">
      <c r="A745" s="861"/>
      <c r="B745" s="861"/>
      <c r="C745" s="984"/>
      <c r="D745" s="861"/>
      <c r="E745" s="861"/>
      <c r="F745" s="861"/>
      <c r="G745" s="861"/>
      <c r="H745" s="861"/>
      <c r="I745" s="861"/>
      <c r="J745" s="861"/>
      <c r="K745" s="861"/>
      <c r="L745" s="861"/>
      <c r="M745" s="861"/>
      <c r="N745" s="861"/>
      <c r="O745" s="861"/>
      <c r="P745" s="861"/>
      <c r="Q745" s="861"/>
      <c r="R745" s="861"/>
      <c r="S745" s="861"/>
      <c r="T745" s="861"/>
      <c r="U745" s="861"/>
      <c r="V745" s="861"/>
      <c r="W745" s="861"/>
      <c r="X745" s="861"/>
      <c r="Y745" s="861"/>
      <c r="Z745" s="861"/>
    </row>
    <row r="746">
      <c r="A746" s="861"/>
      <c r="B746" s="861"/>
      <c r="C746" s="984"/>
      <c r="D746" s="861"/>
      <c r="E746" s="861"/>
      <c r="F746" s="861"/>
      <c r="G746" s="861"/>
      <c r="H746" s="861"/>
      <c r="I746" s="861"/>
      <c r="J746" s="861"/>
      <c r="K746" s="861"/>
      <c r="L746" s="861"/>
      <c r="M746" s="861"/>
      <c r="N746" s="861"/>
      <c r="O746" s="861"/>
      <c r="P746" s="861"/>
      <c r="Q746" s="861"/>
      <c r="R746" s="861"/>
      <c r="S746" s="861"/>
      <c r="T746" s="861"/>
      <c r="U746" s="861"/>
      <c r="V746" s="861"/>
      <c r="W746" s="861"/>
      <c r="X746" s="861"/>
      <c r="Y746" s="861"/>
      <c r="Z746" s="861"/>
    </row>
    <row r="747">
      <c r="A747" s="861"/>
      <c r="B747" s="861"/>
      <c r="C747" s="984"/>
      <c r="D747" s="861"/>
      <c r="E747" s="861"/>
      <c r="F747" s="861"/>
      <c r="G747" s="861"/>
      <c r="H747" s="861"/>
      <c r="I747" s="861"/>
      <c r="J747" s="861"/>
      <c r="K747" s="861"/>
      <c r="L747" s="861"/>
      <c r="M747" s="861"/>
      <c r="N747" s="861"/>
      <c r="O747" s="861"/>
      <c r="P747" s="861"/>
      <c r="Q747" s="861"/>
      <c r="R747" s="861"/>
      <c r="S747" s="861"/>
      <c r="T747" s="861"/>
      <c r="U747" s="861"/>
      <c r="V747" s="861"/>
      <c r="W747" s="861"/>
      <c r="X747" s="861"/>
      <c r="Y747" s="861"/>
      <c r="Z747" s="861"/>
    </row>
    <row r="748">
      <c r="A748" s="861"/>
      <c r="B748" s="861"/>
      <c r="C748" s="984"/>
      <c r="D748" s="861"/>
      <c r="E748" s="861"/>
      <c r="F748" s="861"/>
      <c r="G748" s="861"/>
      <c r="H748" s="861"/>
      <c r="I748" s="861"/>
      <c r="J748" s="861"/>
      <c r="K748" s="861"/>
      <c r="L748" s="861"/>
      <c r="M748" s="861"/>
      <c r="N748" s="861"/>
      <c r="O748" s="861"/>
      <c r="P748" s="861"/>
      <c r="Q748" s="861"/>
      <c r="R748" s="861"/>
      <c r="S748" s="861"/>
      <c r="T748" s="861"/>
      <c r="U748" s="861"/>
      <c r="V748" s="861"/>
      <c r="W748" s="861"/>
      <c r="X748" s="861"/>
      <c r="Y748" s="861"/>
      <c r="Z748" s="861"/>
    </row>
    <row r="749">
      <c r="A749" s="861"/>
      <c r="B749" s="861"/>
      <c r="C749" s="984"/>
      <c r="D749" s="861"/>
      <c r="E749" s="861"/>
      <c r="F749" s="861"/>
      <c r="G749" s="861"/>
      <c r="H749" s="861"/>
      <c r="I749" s="861"/>
      <c r="J749" s="861"/>
      <c r="K749" s="861"/>
      <c r="L749" s="861"/>
      <c r="M749" s="861"/>
      <c r="N749" s="861"/>
      <c r="O749" s="861"/>
      <c r="P749" s="861"/>
      <c r="Q749" s="861"/>
      <c r="R749" s="861"/>
      <c r="S749" s="861"/>
      <c r="T749" s="861"/>
      <c r="U749" s="861"/>
      <c r="V749" s="861"/>
      <c r="W749" s="861"/>
      <c r="X749" s="861"/>
      <c r="Y749" s="861"/>
      <c r="Z749" s="861"/>
    </row>
    <row r="750">
      <c r="A750" s="861"/>
      <c r="B750" s="861"/>
      <c r="C750" s="984"/>
      <c r="D750" s="861"/>
      <c r="E750" s="861"/>
      <c r="F750" s="861"/>
      <c r="G750" s="861"/>
      <c r="H750" s="861"/>
      <c r="I750" s="861"/>
      <c r="J750" s="861"/>
      <c r="K750" s="861"/>
      <c r="L750" s="861"/>
      <c r="M750" s="861"/>
      <c r="N750" s="861"/>
      <c r="O750" s="861"/>
      <c r="P750" s="861"/>
      <c r="Q750" s="861"/>
      <c r="R750" s="861"/>
      <c r="S750" s="861"/>
      <c r="T750" s="861"/>
      <c r="U750" s="861"/>
      <c r="V750" s="861"/>
      <c r="W750" s="861"/>
      <c r="X750" s="861"/>
      <c r="Y750" s="861"/>
      <c r="Z750" s="861"/>
    </row>
    <row r="751">
      <c r="A751" s="861"/>
      <c r="B751" s="861"/>
      <c r="C751" s="984"/>
      <c r="D751" s="861"/>
      <c r="E751" s="861"/>
      <c r="F751" s="861"/>
      <c r="G751" s="861"/>
      <c r="H751" s="861"/>
      <c r="I751" s="861"/>
      <c r="J751" s="861"/>
      <c r="K751" s="861"/>
      <c r="L751" s="861"/>
      <c r="M751" s="861"/>
      <c r="N751" s="861"/>
      <c r="O751" s="861"/>
      <c r="P751" s="861"/>
      <c r="Q751" s="861"/>
      <c r="R751" s="861"/>
      <c r="S751" s="861"/>
      <c r="T751" s="861"/>
      <c r="U751" s="861"/>
      <c r="V751" s="861"/>
      <c r="W751" s="861"/>
      <c r="X751" s="861"/>
      <c r="Y751" s="861"/>
      <c r="Z751" s="861"/>
    </row>
    <row r="752">
      <c r="A752" s="861"/>
      <c r="B752" s="861"/>
      <c r="C752" s="984"/>
      <c r="D752" s="861"/>
      <c r="E752" s="861"/>
      <c r="F752" s="861"/>
      <c r="G752" s="861"/>
      <c r="H752" s="861"/>
      <c r="I752" s="861"/>
      <c r="J752" s="861"/>
      <c r="K752" s="861"/>
      <c r="L752" s="861"/>
      <c r="M752" s="861"/>
      <c r="N752" s="861"/>
      <c r="O752" s="861"/>
      <c r="P752" s="861"/>
      <c r="Q752" s="861"/>
      <c r="R752" s="861"/>
      <c r="S752" s="861"/>
      <c r="T752" s="861"/>
      <c r="U752" s="861"/>
      <c r="V752" s="861"/>
      <c r="W752" s="861"/>
      <c r="X752" s="861"/>
      <c r="Y752" s="861"/>
      <c r="Z752" s="861"/>
    </row>
    <row r="753">
      <c r="A753" s="861"/>
      <c r="B753" s="861"/>
      <c r="C753" s="984"/>
      <c r="D753" s="861"/>
      <c r="E753" s="861"/>
      <c r="F753" s="861"/>
      <c r="G753" s="861"/>
      <c r="H753" s="861"/>
      <c r="I753" s="861"/>
      <c r="J753" s="861"/>
      <c r="K753" s="861"/>
      <c r="L753" s="861"/>
      <c r="M753" s="861"/>
      <c r="N753" s="861"/>
      <c r="O753" s="861"/>
      <c r="P753" s="861"/>
      <c r="Q753" s="861"/>
      <c r="R753" s="861"/>
      <c r="S753" s="861"/>
      <c r="T753" s="861"/>
      <c r="U753" s="861"/>
      <c r="V753" s="861"/>
      <c r="W753" s="861"/>
      <c r="X753" s="861"/>
      <c r="Y753" s="861"/>
      <c r="Z753" s="861"/>
    </row>
    <row r="754">
      <c r="A754" s="861"/>
      <c r="B754" s="861"/>
      <c r="C754" s="984"/>
      <c r="D754" s="861"/>
      <c r="E754" s="861"/>
      <c r="F754" s="861"/>
      <c r="G754" s="861"/>
      <c r="H754" s="861"/>
      <c r="I754" s="861"/>
      <c r="J754" s="861"/>
      <c r="K754" s="861"/>
      <c r="L754" s="861"/>
      <c r="M754" s="861"/>
      <c r="N754" s="861"/>
      <c r="O754" s="861"/>
      <c r="P754" s="861"/>
      <c r="Q754" s="861"/>
      <c r="R754" s="861"/>
      <c r="S754" s="861"/>
      <c r="T754" s="861"/>
      <c r="U754" s="861"/>
      <c r="V754" s="861"/>
      <c r="W754" s="861"/>
      <c r="X754" s="861"/>
      <c r="Y754" s="861"/>
      <c r="Z754" s="861"/>
    </row>
    <row r="755">
      <c r="A755" s="861"/>
      <c r="B755" s="861"/>
      <c r="C755" s="984"/>
      <c r="D755" s="861"/>
      <c r="E755" s="861"/>
      <c r="F755" s="861"/>
      <c r="G755" s="861"/>
      <c r="H755" s="861"/>
      <c r="I755" s="861"/>
      <c r="J755" s="861"/>
      <c r="K755" s="861"/>
      <c r="L755" s="861"/>
      <c r="M755" s="861"/>
      <c r="N755" s="861"/>
      <c r="O755" s="861"/>
      <c r="P755" s="861"/>
      <c r="Q755" s="861"/>
      <c r="R755" s="861"/>
      <c r="S755" s="861"/>
      <c r="T755" s="861"/>
      <c r="U755" s="861"/>
      <c r="V755" s="861"/>
      <c r="W755" s="861"/>
      <c r="X755" s="861"/>
      <c r="Y755" s="861"/>
      <c r="Z755" s="861"/>
    </row>
    <row r="756">
      <c r="A756" s="861"/>
      <c r="B756" s="861"/>
      <c r="C756" s="984"/>
      <c r="D756" s="861"/>
      <c r="E756" s="861"/>
      <c r="F756" s="861"/>
      <c r="G756" s="861"/>
      <c r="H756" s="861"/>
      <c r="I756" s="861"/>
      <c r="J756" s="861"/>
      <c r="K756" s="861"/>
      <c r="L756" s="861"/>
      <c r="M756" s="861"/>
      <c r="N756" s="861"/>
      <c r="O756" s="861"/>
      <c r="P756" s="861"/>
      <c r="Q756" s="861"/>
      <c r="R756" s="861"/>
      <c r="S756" s="861"/>
      <c r="T756" s="861"/>
      <c r="U756" s="861"/>
      <c r="V756" s="861"/>
      <c r="W756" s="861"/>
      <c r="X756" s="861"/>
      <c r="Y756" s="861"/>
      <c r="Z756" s="861"/>
    </row>
    <row r="757">
      <c r="A757" s="861"/>
      <c r="B757" s="861"/>
      <c r="C757" s="984"/>
      <c r="D757" s="861"/>
      <c r="E757" s="861"/>
      <c r="F757" s="861"/>
      <c r="G757" s="861"/>
      <c r="H757" s="861"/>
      <c r="I757" s="861"/>
      <c r="J757" s="861"/>
      <c r="K757" s="861"/>
      <c r="L757" s="861"/>
      <c r="M757" s="861"/>
      <c r="N757" s="861"/>
      <c r="O757" s="861"/>
      <c r="P757" s="861"/>
      <c r="Q757" s="861"/>
      <c r="R757" s="861"/>
      <c r="S757" s="861"/>
      <c r="T757" s="861"/>
      <c r="U757" s="861"/>
      <c r="V757" s="861"/>
      <c r="W757" s="861"/>
      <c r="X757" s="861"/>
      <c r="Y757" s="861"/>
      <c r="Z757" s="861"/>
    </row>
    <row r="758">
      <c r="A758" s="861"/>
      <c r="B758" s="861"/>
      <c r="C758" s="984"/>
      <c r="D758" s="861"/>
      <c r="E758" s="861"/>
      <c r="F758" s="861"/>
      <c r="G758" s="861"/>
      <c r="H758" s="861"/>
      <c r="I758" s="861"/>
      <c r="J758" s="861"/>
      <c r="K758" s="861"/>
      <c r="L758" s="861"/>
      <c r="M758" s="861"/>
      <c r="N758" s="861"/>
      <c r="O758" s="861"/>
      <c r="P758" s="861"/>
      <c r="Q758" s="861"/>
      <c r="R758" s="861"/>
      <c r="S758" s="861"/>
      <c r="T758" s="861"/>
      <c r="U758" s="861"/>
      <c r="V758" s="861"/>
      <c r="W758" s="861"/>
      <c r="X758" s="861"/>
      <c r="Y758" s="861"/>
      <c r="Z758" s="861"/>
    </row>
    <row r="759">
      <c r="A759" s="861"/>
      <c r="B759" s="861"/>
      <c r="C759" s="984"/>
      <c r="D759" s="861"/>
      <c r="E759" s="861"/>
      <c r="F759" s="861"/>
      <c r="G759" s="861"/>
      <c r="H759" s="861"/>
      <c r="I759" s="861"/>
      <c r="J759" s="861"/>
      <c r="K759" s="861"/>
      <c r="L759" s="861"/>
      <c r="M759" s="861"/>
      <c r="N759" s="861"/>
      <c r="O759" s="861"/>
      <c r="P759" s="861"/>
      <c r="Q759" s="861"/>
      <c r="R759" s="861"/>
      <c r="S759" s="861"/>
      <c r="T759" s="861"/>
      <c r="U759" s="861"/>
      <c r="V759" s="861"/>
      <c r="W759" s="861"/>
      <c r="X759" s="861"/>
      <c r="Y759" s="861"/>
      <c r="Z759" s="861"/>
    </row>
    <row r="760">
      <c r="A760" s="861"/>
      <c r="B760" s="861"/>
      <c r="C760" s="984"/>
      <c r="D760" s="861"/>
      <c r="E760" s="861"/>
      <c r="F760" s="861"/>
      <c r="G760" s="861"/>
      <c r="H760" s="861"/>
      <c r="I760" s="861"/>
      <c r="J760" s="861"/>
      <c r="K760" s="861"/>
      <c r="L760" s="861"/>
      <c r="M760" s="861"/>
      <c r="N760" s="861"/>
      <c r="O760" s="861"/>
      <c r="P760" s="861"/>
      <c r="Q760" s="861"/>
      <c r="R760" s="861"/>
      <c r="S760" s="861"/>
      <c r="T760" s="861"/>
      <c r="U760" s="861"/>
      <c r="V760" s="861"/>
      <c r="W760" s="861"/>
      <c r="X760" s="861"/>
      <c r="Y760" s="861"/>
      <c r="Z760" s="861"/>
    </row>
    <row r="761">
      <c r="A761" s="861"/>
      <c r="B761" s="861"/>
      <c r="C761" s="984"/>
      <c r="D761" s="861"/>
      <c r="E761" s="861"/>
      <c r="F761" s="861"/>
      <c r="G761" s="861"/>
      <c r="H761" s="861"/>
      <c r="I761" s="861"/>
      <c r="J761" s="861"/>
      <c r="K761" s="861"/>
      <c r="L761" s="861"/>
      <c r="M761" s="861"/>
      <c r="N761" s="861"/>
      <c r="O761" s="861"/>
      <c r="P761" s="861"/>
      <c r="Q761" s="861"/>
      <c r="R761" s="861"/>
      <c r="S761" s="861"/>
      <c r="T761" s="861"/>
      <c r="U761" s="861"/>
      <c r="V761" s="861"/>
      <c r="W761" s="861"/>
      <c r="X761" s="861"/>
      <c r="Y761" s="861"/>
      <c r="Z761" s="861"/>
    </row>
    <row r="762">
      <c r="A762" s="861"/>
      <c r="B762" s="861"/>
      <c r="C762" s="984"/>
      <c r="D762" s="861"/>
      <c r="E762" s="861"/>
      <c r="F762" s="861"/>
      <c r="G762" s="861"/>
      <c r="H762" s="861"/>
      <c r="I762" s="861"/>
      <c r="J762" s="861"/>
      <c r="K762" s="861"/>
      <c r="L762" s="861"/>
      <c r="M762" s="861"/>
      <c r="N762" s="861"/>
      <c r="O762" s="861"/>
      <c r="P762" s="861"/>
      <c r="Q762" s="861"/>
      <c r="R762" s="861"/>
      <c r="S762" s="861"/>
      <c r="T762" s="861"/>
      <c r="U762" s="861"/>
      <c r="V762" s="861"/>
      <c r="W762" s="861"/>
      <c r="X762" s="861"/>
      <c r="Y762" s="861"/>
      <c r="Z762" s="861"/>
    </row>
    <row r="763">
      <c r="A763" s="861"/>
      <c r="B763" s="861"/>
      <c r="C763" s="984"/>
      <c r="D763" s="861"/>
      <c r="E763" s="861"/>
      <c r="F763" s="861"/>
      <c r="G763" s="861"/>
      <c r="H763" s="861"/>
      <c r="I763" s="861"/>
      <c r="J763" s="861"/>
      <c r="K763" s="861"/>
      <c r="L763" s="861"/>
      <c r="M763" s="861"/>
      <c r="N763" s="861"/>
      <c r="O763" s="861"/>
      <c r="P763" s="861"/>
      <c r="Q763" s="861"/>
      <c r="R763" s="861"/>
      <c r="S763" s="861"/>
      <c r="T763" s="861"/>
      <c r="U763" s="861"/>
      <c r="V763" s="861"/>
      <c r="W763" s="861"/>
      <c r="X763" s="861"/>
      <c r="Y763" s="861"/>
      <c r="Z763" s="861"/>
    </row>
    <row r="764">
      <c r="A764" s="861"/>
      <c r="B764" s="861"/>
      <c r="C764" s="984"/>
      <c r="D764" s="861"/>
      <c r="E764" s="861"/>
      <c r="F764" s="861"/>
      <c r="G764" s="861"/>
      <c r="H764" s="861"/>
      <c r="I764" s="861"/>
      <c r="J764" s="861"/>
      <c r="K764" s="861"/>
      <c r="L764" s="861"/>
      <c r="M764" s="861"/>
      <c r="N764" s="861"/>
      <c r="O764" s="861"/>
      <c r="P764" s="861"/>
      <c r="Q764" s="861"/>
      <c r="R764" s="861"/>
      <c r="S764" s="861"/>
      <c r="T764" s="861"/>
      <c r="U764" s="861"/>
      <c r="V764" s="861"/>
      <c r="W764" s="861"/>
      <c r="X764" s="861"/>
      <c r="Y764" s="861"/>
      <c r="Z764" s="861"/>
    </row>
    <row r="765">
      <c r="A765" s="861"/>
      <c r="B765" s="861"/>
      <c r="C765" s="984"/>
      <c r="D765" s="861"/>
      <c r="E765" s="861"/>
      <c r="F765" s="861"/>
      <c r="G765" s="861"/>
      <c r="H765" s="861"/>
      <c r="I765" s="861"/>
      <c r="J765" s="861"/>
      <c r="K765" s="861"/>
      <c r="L765" s="861"/>
      <c r="M765" s="861"/>
      <c r="N765" s="861"/>
      <c r="O765" s="861"/>
      <c r="P765" s="861"/>
      <c r="Q765" s="861"/>
      <c r="R765" s="861"/>
      <c r="S765" s="861"/>
      <c r="T765" s="861"/>
      <c r="U765" s="861"/>
      <c r="V765" s="861"/>
      <c r="W765" s="861"/>
      <c r="X765" s="861"/>
      <c r="Y765" s="861"/>
      <c r="Z765" s="861"/>
    </row>
    <row r="766">
      <c r="A766" s="861"/>
      <c r="B766" s="861"/>
      <c r="C766" s="984"/>
      <c r="D766" s="861"/>
      <c r="E766" s="861"/>
      <c r="F766" s="861"/>
      <c r="G766" s="861"/>
      <c r="H766" s="861"/>
      <c r="I766" s="861"/>
      <c r="J766" s="861"/>
      <c r="K766" s="861"/>
      <c r="L766" s="861"/>
      <c r="M766" s="861"/>
      <c r="N766" s="861"/>
      <c r="O766" s="861"/>
      <c r="P766" s="861"/>
      <c r="Q766" s="861"/>
      <c r="R766" s="861"/>
      <c r="S766" s="861"/>
      <c r="T766" s="861"/>
      <c r="U766" s="861"/>
      <c r="V766" s="861"/>
      <c r="W766" s="861"/>
      <c r="X766" s="861"/>
      <c r="Y766" s="861"/>
      <c r="Z766" s="861"/>
    </row>
    <row r="767">
      <c r="A767" s="861"/>
      <c r="B767" s="861"/>
      <c r="C767" s="984"/>
      <c r="D767" s="861"/>
      <c r="E767" s="861"/>
      <c r="F767" s="861"/>
      <c r="G767" s="861"/>
      <c r="H767" s="861"/>
      <c r="I767" s="861"/>
      <c r="J767" s="861"/>
      <c r="K767" s="861"/>
      <c r="L767" s="861"/>
      <c r="M767" s="861"/>
      <c r="N767" s="861"/>
      <c r="O767" s="861"/>
      <c r="P767" s="861"/>
      <c r="Q767" s="861"/>
      <c r="R767" s="861"/>
      <c r="S767" s="861"/>
      <c r="T767" s="861"/>
      <c r="U767" s="861"/>
      <c r="V767" s="861"/>
      <c r="W767" s="861"/>
      <c r="X767" s="861"/>
      <c r="Y767" s="861"/>
      <c r="Z767" s="861"/>
    </row>
    <row r="768">
      <c r="A768" s="861"/>
      <c r="B768" s="861"/>
      <c r="C768" s="984"/>
      <c r="D768" s="861"/>
      <c r="E768" s="861"/>
      <c r="F768" s="861"/>
      <c r="G768" s="861"/>
      <c r="H768" s="861"/>
      <c r="I768" s="861"/>
      <c r="J768" s="861"/>
      <c r="K768" s="861"/>
      <c r="L768" s="861"/>
      <c r="M768" s="861"/>
      <c r="N768" s="861"/>
      <c r="O768" s="861"/>
      <c r="P768" s="861"/>
      <c r="Q768" s="861"/>
      <c r="R768" s="861"/>
      <c r="S768" s="861"/>
      <c r="T768" s="861"/>
      <c r="U768" s="861"/>
      <c r="V768" s="861"/>
      <c r="W768" s="861"/>
      <c r="X768" s="861"/>
      <c r="Y768" s="861"/>
      <c r="Z768" s="861"/>
    </row>
    <row r="769">
      <c r="A769" s="861"/>
      <c r="B769" s="861"/>
      <c r="C769" s="984"/>
      <c r="D769" s="861"/>
      <c r="E769" s="861"/>
      <c r="F769" s="861"/>
      <c r="G769" s="861"/>
      <c r="H769" s="861"/>
      <c r="I769" s="861"/>
      <c r="J769" s="861"/>
      <c r="K769" s="861"/>
      <c r="L769" s="861"/>
      <c r="M769" s="861"/>
      <c r="N769" s="861"/>
      <c r="O769" s="861"/>
      <c r="P769" s="861"/>
      <c r="Q769" s="861"/>
      <c r="R769" s="861"/>
      <c r="S769" s="861"/>
      <c r="T769" s="861"/>
      <c r="U769" s="861"/>
      <c r="V769" s="861"/>
      <c r="W769" s="861"/>
      <c r="X769" s="861"/>
      <c r="Y769" s="861"/>
      <c r="Z769" s="861"/>
    </row>
    <row r="770">
      <c r="A770" s="861"/>
      <c r="B770" s="861"/>
      <c r="C770" s="984"/>
      <c r="D770" s="861"/>
      <c r="E770" s="861"/>
      <c r="F770" s="861"/>
      <c r="G770" s="861"/>
      <c r="H770" s="861"/>
      <c r="I770" s="861"/>
      <c r="J770" s="861"/>
      <c r="K770" s="861"/>
      <c r="L770" s="861"/>
      <c r="M770" s="861"/>
      <c r="N770" s="861"/>
      <c r="O770" s="861"/>
      <c r="P770" s="861"/>
      <c r="Q770" s="861"/>
      <c r="R770" s="861"/>
      <c r="S770" s="861"/>
      <c r="T770" s="861"/>
      <c r="U770" s="861"/>
      <c r="V770" s="861"/>
      <c r="W770" s="861"/>
      <c r="X770" s="861"/>
      <c r="Y770" s="861"/>
      <c r="Z770" s="861"/>
    </row>
    <row r="771">
      <c r="A771" s="861"/>
      <c r="B771" s="861"/>
      <c r="C771" s="984"/>
      <c r="D771" s="861"/>
      <c r="E771" s="861"/>
      <c r="F771" s="861"/>
      <c r="G771" s="861"/>
      <c r="H771" s="861"/>
      <c r="I771" s="861"/>
      <c r="J771" s="861"/>
      <c r="K771" s="861"/>
      <c r="L771" s="861"/>
      <c r="M771" s="861"/>
      <c r="N771" s="861"/>
      <c r="O771" s="861"/>
      <c r="P771" s="861"/>
      <c r="Q771" s="861"/>
      <c r="R771" s="861"/>
      <c r="S771" s="861"/>
      <c r="T771" s="861"/>
      <c r="U771" s="861"/>
      <c r="V771" s="861"/>
      <c r="W771" s="861"/>
      <c r="X771" s="861"/>
      <c r="Y771" s="861"/>
      <c r="Z771" s="861"/>
    </row>
    <row r="772">
      <c r="A772" s="861"/>
      <c r="B772" s="861"/>
      <c r="C772" s="984"/>
      <c r="D772" s="861"/>
      <c r="E772" s="861"/>
      <c r="F772" s="861"/>
      <c r="G772" s="861"/>
      <c r="H772" s="861"/>
      <c r="I772" s="861"/>
      <c r="J772" s="861"/>
      <c r="K772" s="861"/>
      <c r="L772" s="861"/>
      <c r="M772" s="861"/>
      <c r="N772" s="861"/>
      <c r="O772" s="861"/>
      <c r="P772" s="861"/>
      <c r="Q772" s="861"/>
      <c r="R772" s="861"/>
      <c r="S772" s="861"/>
      <c r="T772" s="861"/>
      <c r="U772" s="861"/>
      <c r="V772" s="861"/>
      <c r="W772" s="861"/>
      <c r="X772" s="861"/>
      <c r="Y772" s="861"/>
      <c r="Z772" s="861"/>
    </row>
    <row r="773">
      <c r="A773" s="861"/>
      <c r="B773" s="861"/>
      <c r="C773" s="984"/>
      <c r="D773" s="861"/>
      <c r="E773" s="861"/>
      <c r="F773" s="861"/>
      <c r="G773" s="861"/>
      <c r="H773" s="861"/>
      <c r="I773" s="861"/>
      <c r="J773" s="861"/>
      <c r="K773" s="861"/>
      <c r="L773" s="861"/>
      <c r="M773" s="861"/>
      <c r="N773" s="861"/>
      <c r="O773" s="861"/>
      <c r="P773" s="861"/>
      <c r="Q773" s="861"/>
      <c r="R773" s="861"/>
      <c r="S773" s="861"/>
      <c r="T773" s="861"/>
      <c r="U773" s="861"/>
      <c r="V773" s="861"/>
      <c r="W773" s="861"/>
      <c r="X773" s="861"/>
      <c r="Y773" s="861"/>
      <c r="Z773" s="861"/>
    </row>
    <row r="774">
      <c r="A774" s="861"/>
      <c r="B774" s="861"/>
      <c r="C774" s="984"/>
      <c r="D774" s="861"/>
      <c r="E774" s="861"/>
      <c r="F774" s="861"/>
      <c r="G774" s="861"/>
      <c r="H774" s="861"/>
      <c r="I774" s="861"/>
      <c r="J774" s="861"/>
      <c r="K774" s="861"/>
      <c r="L774" s="861"/>
      <c r="M774" s="861"/>
      <c r="N774" s="861"/>
      <c r="O774" s="861"/>
      <c r="P774" s="861"/>
      <c r="Q774" s="861"/>
      <c r="R774" s="861"/>
      <c r="S774" s="861"/>
      <c r="T774" s="861"/>
      <c r="U774" s="861"/>
      <c r="V774" s="861"/>
      <c r="W774" s="861"/>
      <c r="X774" s="861"/>
      <c r="Y774" s="861"/>
      <c r="Z774" s="861"/>
    </row>
    <row r="775">
      <c r="A775" s="861"/>
      <c r="B775" s="861"/>
      <c r="C775" s="984"/>
      <c r="D775" s="861"/>
      <c r="E775" s="861"/>
      <c r="F775" s="861"/>
      <c r="G775" s="861"/>
      <c r="H775" s="861"/>
      <c r="I775" s="861"/>
      <c r="J775" s="861"/>
      <c r="K775" s="861"/>
      <c r="L775" s="861"/>
      <c r="M775" s="861"/>
      <c r="N775" s="861"/>
      <c r="O775" s="861"/>
      <c r="P775" s="861"/>
      <c r="Q775" s="861"/>
      <c r="R775" s="861"/>
      <c r="S775" s="861"/>
      <c r="T775" s="861"/>
      <c r="U775" s="861"/>
      <c r="V775" s="861"/>
      <c r="W775" s="861"/>
      <c r="X775" s="861"/>
      <c r="Y775" s="861"/>
      <c r="Z775" s="861"/>
    </row>
    <row r="776">
      <c r="A776" s="861"/>
      <c r="B776" s="861"/>
      <c r="C776" s="984"/>
      <c r="D776" s="861"/>
      <c r="E776" s="861"/>
      <c r="F776" s="861"/>
      <c r="G776" s="861"/>
      <c r="H776" s="861"/>
      <c r="I776" s="861"/>
      <c r="J776" s="861"/>
      <c r="K776" s="861"/>
      <c r="L776" s="861"/>
      <c r="M776" s="861"/>
      <c r="N776" s="861"/>
      <c r="O776" s="861"/>
      <c r="P776" s="861"/>
      <c r="Q776" s="861"/>
      <c r="R776" s="861"/>
      <c r="S776" s="861"/>
      <c r="T776" s="861"/>
      <c r="U776" s="861"/>
      <c r="V776" s="861"/>
      <c r="W776" s="861"/>
      <c r="X776" s="861"/>
      <c r="Y776" s="861"/>
      <c r="Z776" s="861"/>
    </row>
    <row r="777">
      <c r="A777" s="861"/>
      <c r="B777" s="861"/>
      <c r="C777" s="984"/>
      <c r="D777" s="861"/>
      <c r="E777" s="861"/>
      <c r="F777" s="861"/>
      <c r="G777" s="861"/>
      <c r="H777" s="861"/>
      <c r="I777" s="861"/>
      <c r="J777" s="861"/>
      <c r="K777" s="861"/>
      <c r="L777" s="861"/>
      <c r="M777" s="861"/>
      <c r="N777" s="861"/>
      <c r="O777" s="861"/>
      <c r="P777" s="861"/>
      <c r="Q777" s="861"/>
      <c r="R777" s="861"/>
      <c r="S777" s="861"/>
      <c r="T777" s="861"/>
      <c r="U777" s="861"/>
      <c r="V777" s="861"/>
      <c r="W777" s="861"/>
      <c r="X777" s="861"/>
      <c r="Y777" s="861"/>
      <c r="Z777" s="861"/>
    </row>
    <row r="778">
      <c r="A778" s="861"/>
      <c r="B778" s="861"/>
      <c r="C778" s="984"/>
      <c r="D778" s="861"/>
      <c r="E778" s="861"/>
      <c r="F778" s="861"/>
      <c r="G778" s="861"/>
      <c r="H778" s="861"/>
      <c r="I778" s="861"/>
      <c r="J778" s="861"/>
      <c r="K778" s="861"/>
      <c r="L778" s="861"/>
      <c r="M778" s="861"/>
      <c r="N778" s="861"/>
      <c r="O778" s="861"/>
      <c r="P778" s="861"/>
      <c r="Q778" s="861"/>
      <c r="R778" s="861"/>
      <c r="S778" s="861"/>
      <c r="T778" s="861"/>
      <c r="U778" s="861"/>
      <c r="V778" s="861"/>
      <c r="W778" s="861"/>
      <c r="X778" s="861"/>
      <c r="Y778" s="861"/>
      <c r="Z778" s="861"/>
    </row>
    <row r="779">
      <c r="A779" s="861"/>
      <c r="B779" s="861"/>
      <c r="C779" s="984"/>
      <c r="D779" s="861"/>
      <c r="E779" s="861"/>
      <c r="F779" s="861"/>
      <c r="G779" s="861"/>
      <c r="H779" s="861"/>
      <c r="I779" s="861"/>
      <c r="J779" s="861"/>
      <c r="K779" s="861"/>
      <c r="L779" s="861"/>
      <c r="M779" s="861"/>
      <c r="N779" s="861"/>
      <c r="O779" s="861"/>
      <c r="P779" s="861"/>
      <c r="Q779" s="861"/>
      <c r="R779" s="861"/>
      <c r="S779" s="861"/>
      <c r="T779" s="861"/>
      <c r="U779" s="861"/>
      <c r="V779" s="861"/>
      <c r="W779" s="861"/>
      <c r="X779" s="861"/>
      <c r="Y779" s="861"/>
      <c r="Z779" s="861"/>
    </row>
    <row r="780">
      <c r="A780" s="861"/>
      <c r="B780" s="861"/>
      <c r="C780" s="984"/>
      <c r="D780" s="861"/>
      <c r="E780" s="861"/>
      <c r="F780" s="861"/>
      <c r="G780" s="861"/>
      <c r="H780" s="861"/>
      <c r="I780" s="861"/>
      <c r="J780" s="861"/>
      <c r="K780" s="861"/>
      <c r="L780" s="861"/>
      <c r="M780" s="861"/>
      <c r="N780" s="861"/>
      <c r="O780" s="861"/>
      <c r="P780" s="861"/>
      <c r="Q780" s="861"/>
      <c r="R780" s="861"/>
      <c r="S780" s="861"/>
      <c r="T780" s="861"/>
      <c r="U780" s="861"/>
      <c r="V780" s="861"/>
      <c r="W780" s="861"/>
      <c r="X780" s="861"/>
      <c r="Y780" s="861"/>
      <c r="Z780" s="861"/>
    </row>
    <row r="781">
      <c r="A781" s="861"/>
      <c r="B781" s="861"/>
      <c r="C781" s="984"/>
      <c r="D781" s="861"/>
      <c r="E781" s="861"/>
      <c r="F781" s="861"/>
      <c r="G781" s="861"/>
      <c r="H781" s="861"/>
      <c r="I781" s="861"/>
      <c r="J781" s="861"/>
      <c r="K781" s="861"/>
      <c r="L781" s="861"/>
      <c r="M781" s="861"/>
      <c r="N781" s="861"/>
      <c r="O781" s="861"/>
      <c r="P781" s="861"/>
      <c r="Q781" s="861"/>
      <c r="R781" s="861"/>
      <c r="S781" s="861"/>
      <c r="T781" s="861"/>
      <c r="U781" s="861"/>
      <c r="V781" s="861"/>
      <c r="W781" s="861"/>
      <c r="X781" s="861"/>
      <c r="Y781" s="861"/>
      <c r="Z781" s="861"/>
    </row>
    <row r="782">
      <c r="A782" s="861"/>
      <c r="B782" s="861"/>
      <c r="C782" s="984"/>
      <c r="D782" s="861"/>
      <c r="E782" s="861"/>
      <c r="F782" s="861"/>
      <c r="G782" s="861"/>
      <c r="H782" s="861"/>
      <c r="I782" s="861"/>
      <c r="J782" s="861"/>
      <c r="K782" s="861"/>
      <c r="L782" s="861"/>
      <c r="M782" s="861"/>
      <c r="N782" s="861"/>
      <c r="O782" s="861"/>
      <c r="P782" s="861"/>
      <c r="Q782" s="861"/>
      <c r="R782" s="861"/>
      <c r="S782" s="861"/>
      <c r="T782" s="861"/>
      <c r="U782" s="861"/>
      <c r="V782" s="861"/>
      <c r="W782" s="861"/>
      <c r="X782" s="861"/>
      <c r="Y782" s="861"/>
      <c r="Z782" s="861"/>
    </row>
    <row r="783">
      <c r="A783" s="861"/>
      <c r="B783" s="861"/>
      <c r="C783" s="984"/>
      <c r="D783" s="861"/>
      <c r="E783" s="861"/>
      <c r="F783" s="861"/>
      <c r="G783" s="861"/>
      <c r="H783" s="861"/>
      <c r="I783" s="861"/>
      <c r="J783" s="861"/>
      <c r="K783" s="861"/>
      <c r="L783" s="861"/>
      <c r="M783" s="861"/>
      <c r="N783" s="861"/>
      <c r="O783" s="861"/>
      <c r="P783" s="861"/>
      <c r="Q783" s="861"/>
      <c r="R783" s="861"/>
      <c r="S783" s="861"/>
      <c r="T783" s="861"/>
      <c r="U783" s="861"/>
      <c r="V783" s="861"/>
      <c r="W783" s="861"/>
      <c r="X783" s="861"/>
      <c r="Y783" s="861"/>
      <c r="Z783" s="861"/>
    </row>
    <row r="784">
      <c r="A784" s="861"/>
      <c r="B784" s="861"/>
      <c r="C784" s="984"/>
      <c r="D784" s="861"/>
      <c r="E784" s="861"/>
      <c r="F784" s="861"/>
      <c r="G784" s="861"/>
      <c r="H784" s="861"/>
      <c r="I784" s="861"/>
      <c r="J784" s="861"/>
      <c r="K784" s="861"/>
      <c r="L784" s="861"/>
      <c r="M784" s="861"/>
      <c r="N784" s="861"/>
      <c r="O784" s="861"/>
      <c r="P784" s="861"/>
      <c r="Q784" s="861"/>
      <c r="R784" s="861"/>
      <c r="S784" s="861"/>
      <c r="T784" s="861"/>
      <c r="U784" s="861"/>
      <c r="V784" s="861"/>
      <c r="W784" s="861"/>
      <c r="X784" s="861"/>
      <c r="Y784" s="861"/>
      <c r="Z784" s="861"/>
    </row>
    <row r="785">
      <c r="A785" s="861"/>
      <c r="B785" s="861"/>
      <c r="C785" s="984"/>
      <c r="D785" s="861"/>
      <c r="E785" s="861"/>
      <c r="F785" s="861"/>
      <c r="G785" s="861"/>
      <c r="H785" s="861"/>
      <c r="I785" s="861"/>
      <c r="J785" s="861"/>
      <c r="K785" s="861"/>
      <c r="L785" s="861"/>
      <c r="M785" s="861"/>
      <c r="N785" s="861"/>
      <c r="O785" s="861"/>
      <c r="P785" s="861"/>
      <c r="Q785" s="861"/>
      <c r="R785" s="861"/>
      <c r="S785" s="861"/>
      <c r="T785" s="861"/>
      <c r="U785" s="861"/>
      <c r="V785" s="861"/>
      <c r="W785" s="861"/>
      <c r="X785" s="861"/>
      <c r="Y785" s="861"/>
      <c r="Z785" s="861"/>
    </row>
    <row r="786">
      <c r="A786" s="861"/>
      <c r="B786" s="861"/>
      <c r="C786" s="984"/>
      <c r="D786" s="861"/>
      <c r="E786" s="861"/>
      <c r="F786" s="861"/>
      <c r="G786" s="861"/>
      <c r="H786" s="861"/>
      <c r="I786" s="861"/>
      <c r="J786" s="861"/>
      <c r="K786" s="861"/>
      <c r="L786" s="861"/>
      <c r="M786" s="861"/>
      <c r="N786" s="861"/>
      <c r="O786" s="861"/>
      <c r="P786" s="861"/>
      <c r="Q786" s="861"/>
      <c r="R786" s="861"/>
      <c r="S786" s="861"/>
      <c r="T786" s="861"/>
      <c r="U786" s="861"/>
      <c r="V786" s="861"/>
      <c r="W786" s="861"/>
      <c r="X786" s="861"/>
      <c r="Y786" s="861"/>
      <c r="Z786" s="861"/>
    </row>
    <row r="787">
      <c r="A787" s="861"/>
      <c r="B787" s="861"/>
      <c r="C787" s="984"/>
      <c r="D787" s="861"/>
      <c r="E787" s="861"/>
      <c r="F787" s="861"/>
      <c r="G787" s="861"/>
      <c r="H787" s="861"/>
      <c r="I787" s="861"/>
      <c r="J787" s="861"/>
      <c r="K787" s="861"/>
      <c r="L787" s="861"/>
      <c r="M787" s="861"/>
      <c r="N787" s="861"/>
      <c r="O787" s="861"/>
      <c r="P787" s="861"/>
      <c r="Q787" s="861"/>
      <c r="R787" s="861"/>
      <c r="S787" s="861"/>
      <c r="T787" s="861"/>
      <c r="U787" s="861"/>
      <c r="V787" s="861"/>
      <c r="W787" s="861"/>
      <c r="X787" s="861"/>
      <c r="Y787" s="861"/>
      <c r="Z787" s="861"/>
    </row>
    <row r="788">
      <c r="A788" s="861"/>
      <c r="B788" s="861"/>
      <c r="C788" s="984"/>
      <c r="D788" s="861"/>
      <c r="E788" s="861"/>
      <c r="F788" s="861"/>
      <c r="G788" s="861"/>
      <c r="H788" s="861"/>
      <c r="I788" s="861"/>
      <c r="J788" s="861"/>
      <c r="K788" s="861"/>
      <c r="L788" s="861"/>
      <c r="M788" s="861"/>
      <c r="N788" s="861"/>
      <c r="O788" s="861"/>
      <c r="P788" s="861"/>
      <c r="Q788" s="861"/>
      <c r="R788" s="861"/>
      <c r="S788" s="861"/>
      <c r="T788" s="861"/>
      <c r="U788" s="861"/>
      <c r="V788" s="861"/>
      <c r="W788" s="861"/>
      <c r="X788" s="861"/>
      <c r="Y788" s="861"/>
      <c r="Z788" s="861"/>
    </row>
    <row r="789">
      <c r="A789" s="861"/>
      <c r="B789" s="861"/>
      <c r="C789" s="984"/>
      <c r="D789" s="861"/>
      <c r="E789" s="861"/>
      <c r="F789" s="861"/>
      <c r="G789" s="861"/>
      <c r="H789" s="861"/>
      <c r="I789" s="861"/>
      <c r="J789" s="861"/>
      <c r="K789" s="861"/>
      <c r="L789" s="861"/>
      <c r="M789" s="861"/>
      <c r="N789" s="861"/>
      <c r="O789" s="861"/>
      <c r="P789" s="861"/>
      <c r="Q789" s="861"/>
      <c r="R789" s="861"/>
      <c r="S789" s="861"/>
      <c r="T789" s="861"/>
      <c r="U789" s="861"/>
      <c r="V789" s="861"/>
      <c r="W789" s="861"/>
      <c r="X789" s="861"/>
      <c r="Y789" s="861"/>
      <c r="Z789" s="861"/>
    </row>
    <row r="790">
      <c r="A790" s="861"/>
      <c r="B790" s="861"/>
      <c r="C790" s="984"/>
      <c r="D790" s="861"/>
      <c r="E790" s="861"/>
      <c r="F790" s="861"/>
      <c r="G790" s="861"/>
      <c r="H790" s="861"/>
      <c r="I790" s="861"/>
      <c r="J790" s="861"/>
      <c r="K790" s="861"/>
      <c r="L790" s="861"/>
      <c r="M790" s="861"/>
      <c r="N790" s="861"/>
      <c r="O790" s="861"/>
      <c r="P790" s="861"/>
      <c r="Q790" s="861"/>
      <c r="R790" s="861"/>
      <c r="S790" s="861"/>
      <c r="T790" s="861"/>
      <c r="U790" s="861"/>
      <c r="V790" s="861"/>
      <c r="W790" s="861"/>
      <c r="X790" s="861"/>
      <c r="Y790" s="861"/>
      <c r="Z790" s="861"/>
    </row>
    <row r="791">
      <c r="A791" s="861"/>
      <c r="B791" s="861"/>
      <c r="C791" s="984"/>
      <c r="D791" s="861"/>
      <c r="E791" s="861"/>
      <c r="F791" s="861"/>
      <c r="G791" s="861"/>
      <c r="H791" s="861"/>
      <c r="I791" s="861"/>
      <c r="J791" s="861"/>
      <c r="K791" s="861"/>
      <c r="L791" s="861"/>
      <c r="M791" s="861"/>
      <c r="N791" s="861"/>
      <c r="O791" s="861"/>
      <c r="P791" s="861"/>
      <c r="Q791" s="861"/>
      <c r="R791" s="861"/>
      <c r="S791" s="861"/>
      <c r="T791" s="861"/>
      <c r="U791" s="861"/>
      <c r="V791" s="861"/>
      <c r="W791" s="861"/>
      <c r="X791" s="861"/>
      <c r="Y791" s="861"/>
      <c r="Z791" s="861"/>
    </row>
    <row r="792">
      <c r="A792" s="861"/>
      <c r="B792" s="861"/>
      <c r="C792" s="984"/>
      <c r="D792" s="861"/>
      <c r="E792" s="861"/>
      <c r="F792" s="861"/>
      <c r="G792" s="861"/>
      <c r="H792" s="861"/>
      <c r="I792" s="861"/>
      <c r="J792" s="861"/>
      <c r="K792" s="861"/>
      <c r="L792" s="861"/>
      <c r="M792" s="861"/>
      <c r="N792" s="861"/>
      <c r="O792" s="861"/>
      <c r="P792" s="861"/>
      <c r="Q792" s="861"/>
      <c r="R792" s="861"/>
      <c r="S792" s="861"/>
      <c r="T792" s="861"/>
      <c r="U792" s="861"/>
      <c r="V792" s="861"/>
      <c r="W792" s="861"/>
      <c r="X792" s="861"/>
      <c r="Y792" s="861"/>
      <c r="Z792" s="861"/>
    </row>
    <row r="793">
      <c r="A793" s="861"/>
      <c r="B793" s="861"/>
      <c r="C793" s="984"/>
      <c r="D793" s="861"/>
      <c r="E793" s="861"/>
      <c r="F793" s="861"/>
      <c r="G793" s="861"/>
      <c r="H793" s="861"/>
      <c r="I793" s="861"/>
      <c r="J793" s="861"/>
      <c r="K793" s="861"/>
      <c r="L793" s="861"/>
      <c r="M793" s="861"/>
      <c r="N793" s="861"/>
      <c r="O793" s="861"/>
      <c r="P793" s="861"/>
      <c r="Q793" s="861"/>
      <c r="R793" s="861"/>
      <c r="S793" s="861"/>
      <c r="T793" s="861"/>
      <c r="U793" s="861"/>
      <c r="V793" s="861"/>
      <c r="W793" s="861"/>
      <c r="X793" s="861"/>
      <c r="Y793" s="861"/>
      <c r="Z793" s="861"/>
    </row>
    <row r="794">
      <c r="A794" s="861"/>
      <c r="B794" s="861"/>
      <c r="C794" s="984"/>
      <c r="D794" s="861"/>
      <c r="E794" s="861"/>
      <c r="F794" s="861"/>
      <c r="G794" s="861"/>
      <c r="H794" s="861"/>
      <c r="I794" s="861"/>
      <c r="J794" s="861"/>
      <c r="K794" s="861"/>
      <c r="L794" s="861"/>
      <c r="M794" s="861"/>
      <c r="N794" s="861"/>
      <c r="O794" s="861"/>
      <c r="P794" s="861"/>
      <c r="Q794" s="861"/>
      <c r="R794" s="861"/>
      <c r="S794" s="861"/>
      <c r="T794" s="861"/>
      <c r="U794" s="861"/>
      <c r="V794" s="861"/>
      <c r="W794" s="861"/>
      <c r="X794" s="861"/>
      <c r="Y794" s="861"/>
      <c r="Z794" s="861"/>
    </row>
    <row r="795">
      <c r="A795" s="861"/>
      <c r="B795" s="861"/>
      <c r="C795" s="984"/>
      <c r="D795" s="861"/>
      <c r="E795" s="861"/>
      <c r="F795" s="861"/>
      <c r="G795" s="861"/>
      <c r="H795" s="861"/>
      <c r="I795" s="861"/>
      <c r="J795" s="861"/>
      <c r="K795" s="861"/>
      <c r="L795" s="861"/>
      <c r="M795" s="861"/>
      <c r="N795" s="861"/>
      <c r="O795" s="861"/>
      <c r="P795" s="861"/>
      <c r="Q795" s="861"/>
      <c r="R795" s="861"/>
      <c r="S795" s="861"/>
      <c r="T795" s="861"/>
      <c r="U795" s="861"/>
      <c r="V795" s="861"/>
      <c r="W795" s="861"/>
      <c r="X795" s="861"/>
      <c r="Y795" s="861"/>
      <c r="Z795" s="861"/>
    </row>
    <row r="796">
      <c r="A796" s="861"/>
      <c r="B796" s="861"/>
      <c r="C796" s="984"/>
      <c r="D796" s="861"/>
      <c r="E796" s="861"/>
      <c r="F796" s="861"/>
      <c r="G796" s="861"/>
      <c r="H796" s="861"/>
      <c r="I796" s="861"/>
      <c r="J796" s="861"/>
      <c r="K796" s="861"/>
      <c r="L796" s="861"/>
      <c r="M796" s="861"/>
      <c r="N796" s="861"/>
      <c r="O796" s="861"/>
      <c r="P796" s="861"/>
      <c r="Q796" s="861"/>
      <c r="R796" s="861"/>
      <c r="S796" s="861"/>
      <c r="T796" s="861"/>
      <c r="U796" s="861"/>
      <c r="V796" s="861"/>
      <c r="W796" s="861"/>
      <c r="X796" s="861"/>
      <c r="Y796" s="861"/>
      <c r="Z796" s="861"/>
    </row>
    <row r="797">
      <c r="A797" s="861"/>
      <c r="B797" s="861"/>
      <c r="C797" s="984"/>
      <c r="D797" s="861"/>
      <c r="E797" s="861"/>
      <c r="F797" s="861"/>
      <c r="G797" s="861"/>
      <c r="H797" s="861"/>
      <c r="I797" s="861"/>
      <c r="J797" s="861"/>
      <c r="K797" s="861"/>
      <c r="L797" s="861"/>
      <c r="M797" s="861"/>
      <c r="N797" s="861"/>
      <c r="O797" s="861"/>
      <c r="P797" s="861"/>
      <c r="Q797" s="861"/>
      <c r="R797" s="861"/>
      <c r="S797" s="861"/>
      <c r="T797" s="861"/>
      <c r="U797" s="861"/>
      <c r="V797" s="861"/>
      <c r="W797" s="861"/>
      <c r="X797" s="861"/>
      <c r="Y797" s="861"/>
      <c r="Z797" s="861"/>
    </row>
    <row r="798">
      <c r="A798" s="861"/>
      <c r="B798" s="861"/>
      <c r="C798" s="984"/>
      <c r="D798" s="861"/>
      <c r="E798" s="861"/>
      <c r="F798" s="861"/>
      <c r="G798" s="861"/>
      <c r="H798" s="861"/>
      <c r="I798" s="861"/>
      <c r="J798" s="861"/>
      <c r="K798" s="861"/>
      <c r="L798" s="861"/>
      <c r="M798" s="861"/>
      <c r="N798" s="861"/>
      <c r="O798" s="861"/>
      <c r="P798" s="861"/>
      <c r="Q798" s="861"/>
      <c r="R798" s="861"/>
      <c r="S798" s="861"/>
      <c r="T798" s="861"/>
      <c r="U798" s="861"/>
      <c r="V798" s="861"/>
      <c r="W798" s="861"/>
      <c r="X798" s="861"/>
      <c r="Y798" s="861"/>
      <c r="Z798" s="861"/>
    </row>
    <row r="799">
      <c r="A799" s="861"/>
      <c r="B799" s="861"/>
      <c r="C799" s="984"/>
      <c r="D799" s="861"/>
      <c r="E799" s="861"/>
      <c r="F799" s="861"/>
      <c r="G799" s="861"/>
      <c r="H799" s="861"/>
      <c r="I799" s="861"/>
      <c r="J799" s="861"/>
      <c r="K799" s="861"/>
      <c r="L799" s="861"/>
      <c r="M799" s="861"/>
      <c r="N799" s="861"/>
      <c r="O799" s="861"/>
      <c r="P799" s="861"/>
      <c r="Q799" s="861"/>
      <c r="R799" s="861"/>
      <c r="S799" s="861"/>
      <c r="T799" s="861"/>
      <c r="U799" s="861"/>
      <c r="V799" s="861"/>
      <c r="W799" s="861"/>
      <c r="X799" s="861"/>
      <c r="Y799" s="861"/>
      <c r="Z799" s="861"/>
    </row>
    <row r="800">
      <c r="A800" s="861"/>
      <c r="B800" s="861"/>
      <c r="C800" s="984"/>
      <c r="D800" s="861"/>
      <c r="E800" s="861"/>
      <c r="F800" s="861"/>
      <c r="G800" s="861"/>
      <c r="H800" s="861"/>
      <c r="I800" s="861"/>
      <c r="J800" s="861"/>
      <c r="K800" s="861"/>
      <c r="L800" s="861"/>
      <c r="M800" s="861"/>
      <c r="N800" s="861"/>
      <c r="O800" s="861"/>
      <c r="P800" s="861"/>
      <c r="Q800" s="861"/>
      <c r="R800" s="861"/>
      <c r="S800" s="861"/>
      <c r="T800" s="861"/>
      <c r="U800" s="861"/>
      <c r="V800" s="861"/>
      <c r="W800" s="861"/>
      <c r="X800" s="861"/>
      <c r="Y800" s="861"/>
      <c r="Z800" s="861"/>
    </row>
    <row r="801">
      <c r="A801" s="861"/>
      <c r="B801" s="861"/>
      <c r="C801" s="984"/>
      <c r="D801" s="861"/>
      <c r="E801" s="861"/>
      <c r="F801" s="861"/>
      <c r="G801" s="861"/>
      <c r="H801" s="861"/>
      <c r="I801" s="861"/>
      <c r="J801" s="861"/>
      <c r="K801" s="861"/>
      <c r="L801" s="861"/>
      <c r="M801" s="861"/>
      <c r="N801" s="861"/>
      <c r="O801" s="861"/>
      <c r="P801" s="861"/>
      <c r="Q801" s="861"/>
      <c r="R801" s="861"/>
      <c r="S801" s="861"/>
      <c r="T801" s="861"/>
      <c r="U801" s="861"/>
      <c r="V801" s="861"/>
      <c r="W801" s="861"/>
      <c r="X801" s="861"/>
      <c r="Y801" s="861"/>
      <c r="Z801" s="861"/>
    </row>
    <row r="802">
      <c r="A802" s="861"/>
      <c r="B802" s="861"/>
      <c r="C802" s="984"/>
      <c r="D802" s="861"/>
      <c r="E802" s="861"/>
      <c r="F802" s="861"/>
      <c r="G802" s="861"/>
      <c r="H802" s="861"/>
      <c r="I802" s="861"/>
      <c r="J802" s="861"/>
      <c r="K802" s="861"/>
      <c r="L802" s="861"/>
      <c r="M802" s="861"/>
      <c r="N802" s="861"/>
      <c r="O802" s="861"/>
      <c r="P802" s="861"/>
      <c r="Q802" s="861"/>
      <c r="R802" s="861"/>
      <c r="S802" s="861"/>
      <c r="T802" s="861"/>
      <c r="U802" s="861"/>
      <c r="V802" s="861"/>
      <c r="W802" s="861"/>
      <c r="X802" s="861"/>
      <c r="Y802" s="861"/>
      <c r="Z802" s="861"/>
    </row>
    <row r="803">
      <c r="A803" s="861"/>
      <c r="B803" s="861"/>
      <c r="C803" s="984"/>
      <c r="D803" s="861"/>
      <c r="E803" s="861"/>
      <c r="F803" s="861"/>
      <c r="G803" s="861"/>
      <c r="H803" s="861"/>
      <c r="I803" s="861"/>
      <c r="J803" s="861"/>
      <c r="K803" s="861"/>
      <c r="L803" s="861"/>
      <c r="M803" s="861"/>
      <c r="N803" s="861"/>
      <c r="O803" s="861"/>
      <c r="P803" s="861"/>
      <c r="Q803" s="861"/>
      <c r="R803" s="861"/>
      <c r="S803" s="861"/>
      <c r="T803" s="861"/>
      <c r="U803" s="861"/>
      <c r="V803" s="861"/>
      <c r="W803" s="861"/>
      <c r="X803" s="861"/>
      <c r="Y803" s="861"/>
      <c r="Z803" s="861"/>
    </row>
    <row r="804">
      <c r="A804" s="861"/>
      <c r="B804" s="861"/>
      <c r="C804" s="984"/>
      <c r="D804" s="861"/>
      <c r="E804" s="861"/>
      <c r="F804" s="861"/>
      <c r="G804" s="861"/>
      <c r="H804" s="861"/>
      <c r="I804" s="861"/>
      <c r="J804" s="861"/>
      <c r="K804" s="861"/>
      <c r="L804" s="861"/>
      <c r="M804" s="861"/>
      <c r="N804" s="861"/>
      <c r="O804" s="861"/>
      <c r="P804" s="861"/>
      <c r="Q804" s="861"/>
      <c r="R804" s="861"/>
      <c r="S804" s="861"/>
      <c r="T804" s="861"/>
      <c r="U804" s="861"/>
      <c r="V804" s="861"/>
      <c r="W804" s="861"/>
      <c r="X804" s="861"/>
      <c r="Y804" s="861"/>
      <c r="Z804" s="861"/>
    </row>
    <row r="805">
      <c r="A805" s="861"/>
      <c r="B805" s="861"/>
      <c r="C805" s="984"/>
      <c r="D805" s="861"/>
      <c r="E805" s="861"/>
      <c r="F805" s="861"/>
      <c r="G805" s="861"/>
      <c r="H805" s="861"/>
      <c r="I805" s="861"/>
      <c r="J805" s="861"/>
      <c r="K805" s="861"/>
      <c r="L805" s="861"/>
      <c r="M805" s="861"/>
      <c r="N805" s="861"/>
      <c r="O805" s="861"/>
      <c r="P805" s="861"/>
      <c r="Q805" s="861"/>
      <c r="R805" s="861"/>
      <c r="S805" s="861"/>
      <c r="T805" s="861"/>
      <c r="U805" s="861"/>
      <c r="V805" s="861"/>
      <c r="W805" s="861"/>
      <c r="X805" s="861"/>
      <c r="Y805" s="861"/>
      <c r="Z805" s="861"/>
    </row>
    <row r="806">
      <c r="A806" s="861"/>
      <c r="B806" s="861"/>
      <c r="C806" s="984"/>
      <c r="D806" s="861"/>
      <c r="E806" s="861"/>
      <c r="F806" s="861"/>
      <c r="G806" s="861"/>
      <c r="H806" s="861"/>
      <c r="I806" s="861"/>
      <c r="J806" s="861"/>
      <c r="K806" s="861"/>
      <c r="L806" s="861"/>
      <c r="M806" s="861"/>
      <c r="N806" s="861"/>
      <c r="O806" s="861"/>
      <c r="P806" s="861"/>
      <c r="Q806" s="861"/>
      <c r="R806" s="861"/>
      <c r="S806" s="861"/>
      <c r="T806" s="861"/>
      <c r="U806" s="861"/>
      <c r="V806" s="861"/>
      <c r="W806" s="861"/>
      <c r="X806" s="861"/>
      <c r="Y806" s="861"/>
      <c r="Z806" s="861"/>
    </row>
    <row r="807">
      <c r="A807" s="861"/>
      <c r="B807" s="861"/>
      <c r="C807" s="984"/>
      <c r="D807" s="861"/>
      <c r="E807" s="861"/>
      <c r="F807" s="861"/>
      <c r="G807" s="861"/>
      <c r="H807" s="861"/>
      <c r="I807" s="861"/>
      <c r="J807" s="861"/>
      <c r="K807" s="861"/>
      <c r="L807" s="861"/>
      <c r="M807" s="861"/>
      <c r="N807" s="861"/>
      <c r="O807" s="861"/>
      <c r="P807" s="861"/>
      <c r="Q807" s="861"/>
      <c r="R807" s="861"/>
      <c r="S807" s="861"/>
      <c r="T807" s="861"/>
      <c r="U807" s="861"/>
      <c r="V807" s="861"/>
      <c r="W807" s="861"/>
      <c r="X807" s="861"/>
      <c r="Y807" s="861"/>
      <c r="Z807" s="861"/>
    </row>
    <row r="808">
      <c r="A808" s="861"/>
      <c r="B808" s="861"/>
      <c r="C808" s="984"/>
      <c r="D808" s="861"/>
      <c r="E808" s="861"/>
      <c r="F808" s="861"/>
      <c r="G808" s="861"/>
      <c r="H808" s="861"/>
      <c r="I808" s="861"/>
      <c r="J808" s="861"/>
      <c r="K808" s="861"/>
      <c r="L808" s="861"/>
      <c r="M808" s="861"/>
      <c r="N808" s="861"/>
      <c r="O808" s="861"/>
      <c r="P808" s="861"/>
      <c r="Q808" s="861"/>
      <c r="R808" s="861"/>
      <c r="S808" s="861"/>
      <c r="T808" s="861"/>
      <c r="U808" s="861"/>
      <c r="V808" s="861"/>
      <c r="W808" s="861"/>
      <c r="X808" s="861"/>
      <c r="Y808" s="861"/>
      <c r="Z808" s="861"/>
    </row>
    <row r="809">
      <c r="A809" s="861"/>
      <c r="B809" s="861"/>
      <c r="C809" s="984"/>
      <c r="D809" s="861"/>
      <c r="E809" s="861"/>
      <c r="F809" s="861"/>
      <c r="G809" s="861"/>
      <c r="H809" s="861"/>
      <c r="I809" s="861"/>
      <c r="J809" s="861"/>
      <c r="K809" s="861"/>
      <c r="L809" s="861"/>
      <c r="M809" s="861"/>
      <c r="N809" s="861"/>
      <c r="O809" s="861"/>
      <c r="P809" s="861"/>
      <c r="Q809" s="861"/>
      <c r="R809" s="861"/>
      <c r="S809" s="861"/>
      <c r="T809" s="861"/>
      <c r="U809" s="861"/>
      <c r="V809" s="861"/>
      <c r="W809" s="861"/>
      <c r="X809" s="861"/>
      <c r="Y809" s="861"/>
      <c r="Z809" s="861"/>
    </row>
    <row r="810">
      <c r="A810" s="861"/>
      <c r="B810" s="861"/>
      <c r="C810" s="984"/>
      <c r="D810" s="861"/>
      <c r="E810" s="861"/>
      <c r="F810" s="861"/>
      <c r="G810" s="861"/>
      <c r="H810" s="861"/>
      <c r="I810" s="861"/>
      <c r="J810" s="861"/>
      <c r="K810" s="861"/>
      <c r="L810" s="861"/>
      <c r="M810" s="861"/>
      <c r="N810" s="861"/>
      <c r="O810" s="861"/>
      <c r="P810" s="861"/>
      <c r="Q810" s="861"/>
      <c r="R810" s="861"/>
      <c r="S810" s="861"/>
      <c r="T810" s="861"/>
      <c r="U810" s="861"/>
      <c r="V810" s="861"/>
      <c r="W810" s="861"/>
      <c r="X810" s="861"/>
      <c r="Y810" s="861"/>
      <c r="Z810" s="861"/>
    </row>
    <row r="811">
      <c r="A811" s="861"/>
      <c r="B811" s="861"/>
      <c r="C811" s="984"/>
      <c r="D811" s="861"/>
      <c r="E811" s="861"/>
      <c r="F811" s="861"/>
      <c r="G811" s="861"/>
      <c r="H811" s="861"/>
      <c r="I811" s="861"/>
      <c r="J811" s="861"/>
      <c r="K811" s="861"/>
      <c r="L811" s="861"/>
      <c r="M811" s="861"/>
      <c r="N811" s="861"/>
      <c r="O811" s="861"/>
      <c r="P811" s="861"/>
      <c r="Q811" s="861"/>
      <c r="R811" s="861"/>
      <c r="S811" s="861"/>
      <c r="T811" s="861"/>
      <c r="U811" s="861"/>
      <c r="V811" s="861"/>
      <c r="W811" s="861"/>
      <c r="X811" s="861"/>
      <c r="Y811" s="861"/>
      <c r="Z811" s="861"/>
    </row>
    <row r="812">
      <c r="A812" s="861"/>
      <c r="B812" s="861"/>
      <c r="C812" s="984"/>
      <c r="D812" s="861"/>
      <c r="E812" s="861"/>
      <c r="F812" s="861"/>
      <c r="G812" s="861"/>
      <c r="H812" s="861"/>
      <c r="I812" s="861"/>
      <c r="J812" s="861"/>
      <c r="K812" s="861"/>
      <c r="L812" s="861"/>
      <c r="M812" s="861"/>
      <c r="N812" s="861"/>
      <c r="O812" s="861"/>
      <c r="P812" s="861"/>
      <c r="Q812" s="861"/>
      <c r="R812" s="861"/>
      <c r="S812" s="861"/>
      <c r="T812" s="861"/>
      <c r="U812" s="861"/>
      <c r="V812" s="861"/>
      <c r="W812" s="861"/>
      <c r="X812" s="861"/>
      <c r="Y812" s="861"/>
      <c r="Z812" s="861"/>
    </row>
    <row r="813">
      <c r="A813" s="861"/>
      <c r="B813" s="861"/>
      <c r="C813" s="984"/>
      <c r="D813" s="861"/>
      <c r="E813" s="861"/>
      <c r="F813" s="861"/>
      <c r="G813" s="861"/>
      <c r="H813" s="861"/>
      <c r="I813" s="861"/>
      <c r="J813" s="861"/>
      <c r="K813" s="861"/>
      <c r="L813" s="861"/>
      <c r="M813" s="861"/>
      <c r="N813" s="861"/>
      <c r="O813" s="861"/>
      <c r="P813" s="861"/>
      <c r="Q813" s="861"/>
      <c r="R813" s="861"/>
      <c r="S813" s="861"/>
      <c r="T813" s="861"/>
      <c r="U813" s="861"/>
      <c r="V813" s="861"/>
      <c r="W813" s="861"/>
      <c r="X813" s="861"/>
      <c r="Y813" s="861"/>
      <c r="Z813" s="861"/>
    </row>
    <row r="814">
      <c r="A814" s="861"/>
      <c r="B814" s="861"/>
      <c r="C814" s="984"/>
      <c r="D814" s="861"/>
      <c r="E814" s="861"/>
      <c r="F814" s="861"/>
      <c r="G814" s="861"/>
      <c r="H814" s="861"/>
      <c r="I814" s="861"/>
      <c r="J814" s="861"/>
      <c r="K814" s="861"/>
      <c r="L814" s="861"/>
      <c r="M814" s="861"/>
      <c r="N814" s="861"/>
      <c r="O814" s="861"/>
      <c r="P814" s="861"/>
      <c r="Q814" s="861"/>
      <c r="R814" s="861"/>
      <c r="S814" s="861"/>
      <c r="T814" s="861"/>
      <c r="U814" s="861"/>
      <c r="V814" s="861"/>
      <c r="W814" s="861"/>
      <c r="X814" s="861"/>
      <c r="Y814" s="861"/>
      <c r="Z814" s="861"/>
    </row>
    <row r="815">
      <c r="A815" s="861"/>
      <c r="B815" s="861"/>
      <c r="C815" s="984"/>
      <c r="D815" s="861"/>
      <c r="E815" s="861"/>
      <c r="F815" s="861"/>
      <c r="G815" s="861"/>
      <c r="H815" s="861"/>
      <c r="I815" s="861"/>
      <c r="J815" s="861"/>
      <c r="K815" s="861"/>
      <c r="L815" s="861"/>
      <c r="M815" s="861"/>
      <c r="N815" s="861"/>
      <c r="O815" s="861"/>
      <c r="P815" s="861"/>
      <c r="Q815" s="861"/>
      <c r="R815" s="861"/>
      <c r="S815" s="861"/>
      <c r="T815" s="861"/>
      <c r="U815" s="861"/>
      <c r="V815" s="861"/>
      <c r="W815" s="861"/>
      <c r="X815" s="861"/>
      <c r="Y815" s="861"/>
      <c r="Z815" s="861"/>
    </row>
    <row r="816">
      <c r="A816" s="861"/>
      <c r="B816" s="861"/>
      <c r="C816" s="984"/>
      <c r="D816" s="861"/>
      <c r="E816" s="861"/>
      <c r="F816" s="861"/>
      <c r="G816" s="861"/>
      <c r="H816" s="861"/>
      <c r="I816" s="861"/>
      <c r="J816" s="861"/>
      <c r="K816" s="861"/>
      <c r="L816" s="861"/>
      <c r="M816" s="861"/>
      <c r="N816" s="861"/>
      <c r="O816" s="861"/>
      <c r="P816" s="861"/>
      <c r="Q816" s="861"/>
      <c r="R816" s="861"/>
      <c r="S816" s="861"/>
      <c r="T816" s="861"/>
      <c r="U816" s="861"/>
      <c r="V816" s="861"/>
      <c r="W816" s="861"/>
      <c r="X816" s="861"/>
      <c r="Y816" s="861"/>
      <c r="Z816" s="861"/>
    </row>
    <row r="817">
      <c r="A817" s="861"/>
      <c r="B817" s="861"/>
      <c r="C817" s="984"/>
      <c r="D817" s="861"/>
      <c r="E817" s="861"/>
      <c r="F817" s="861"/>
      <c r="G817" s="861"/>
      <c r="H817" s="861"/>
      <c r="I817" s="861"/>
      <c r="J817" s="861"/>
      <c r="K817" s="861"/>
      <c r="L817" s="861"/>
      <c r="M817" s="861"/>
      <c r="N817" s="861"/>
      <c r="O817" s="861"/>
      <c r="P817" s="861"/>
      <c r="Q817" s="861"/>
      <c r="R817" s="861"/>
      <c r="S817" s="861"/>
      <c r="T817" s="861"/>
      <c r="U817" s="861"/>
      <c r="V817" s="861"/>
      <c r="W817" s="861"/>
      <c r="X817" s="861"/>
      <c r="Y817" s="861"/>
      <c r="Z817" s="861"/>
    </row>
    <row r="818">
      <c r="A818" s="861"/>
      <c r="B818" s="861"/>
      <c r="C818" s="984"/>
      <c r="D818" s="861"/>
      <c r="E818" s="861"/>
      <c r="F818" s="861"/>
      <c r="G818" s="861"/>
      <c r="H818" s="861"/>
      <c r="I818" s="861"/>
      <c r="J818" s="861"/>
      <c r="K818" s="861"/>
      <c r="L818" s="861"/>
      <c r="M818" s="861"/>
      <c r="N818" s="861"/>
      <c r="O818" s="861"/>
      <c r="P818" s="861"/>
      <c r="Q818" s="861"/>
      <c r="R818" s="861"/>
      <c r="S818" s="861"/>
      <c r="T818" s="861"/>
      <c r="U818" s="861"/>
      <c r="V818" s="861"/>
      <c r="W818" s="861"/>
      <c r="X818" s="861"/>
      <c r="Y818" s="861"/>
      <c r="Z818" s="861"/>
    </row>
    <row r="819">
      <c r="A819" s="861"/>
      <c r="B819" s="861"/>
      <c r="C819" s="984"/>
      <c r="D819" s="861"/>
      <c r="E819" s="861"/>
      <c r="F819" s="861"/>
      <c r="G819" s="861"/>
      <c r="H819" s="861"/>
      <c r="I819" s="861"/>
      <c r="J819" s="861"/>
      <c r="K819" s="861"/>
      <c r="L819" s="861"/>
      <c r="M819" s="861"/>
      <c r="N819" s="861"/>
      <c r="O819" s="861"/>
      <c r="P819" s="861"/>
      <c r="Q819" s="861"/>
      <c r="R819" s="861"/>
      <c r="S819" s="861"/>
      <c r="T819" s="861"/>
      <c r="U819" s="861"/>
      <c r="V819" s="861"/>
      <c r="W819" s="861"/>
      <c r="X819" s="861"/>
      <c r="Y819" s="861"/>
      <c r="Z819" s="861"/>
    </row>
    <row r="820">
      <c r="A820" s="861"/>
      <c r="B820" s="861"/>
      <c r="C820" s="984"/>
      <c r="D820" s="861"/>
      <c r="E820" s="861"/>
      <c r="F820" s="861"/>
      <c r="G820" s="861"/>
      <c r="H820" s="861"/>
      <c r="I820" s="861"/>
      <c r="J820" s="861"/>
      <c r="K820" s="861"/>
      <c r="L820" s="861"/>
      <c r="M820" s="861"/>
      <c r="N820" s="861"/>
      <c r="O820" s="861"/>
      <c r="P820" s="861"/>
      <c r="Q820" s="861"/>
      <c r="R820" s="861"/>
      <c r="S820" s="861"/>
      <c r="T820" s="861"/>
      <c r="U820" s="861"/>
      <c r="V820" s="861"/>
      <c r="W820" s="861"/>
      <c r="X820" s="861"/>
      <c r="Y820" s="861"/>
      <c r="Z820" s="861"/>
    </row>
    <row r="821">
      <c r="A821" s="861"/>
      <c r="B821" s="861"/>
      <c r="C821" s="984"/>
      <c r="D821" s="861"/>
      <c r="E821" s="861"/>
      <c r="F821" s="861"/>
      <c r="G821" s="861"/>
      <c r="H821" s="861"/>
      <c r="I821" s="861"/>
      <c r="J821" s="861"/>
      <c r="K821" s="861"/>
      <c r="L821" s="861"/>
      <c r="M821" s="861"/>
      <c r="N821" s="861"/>
      <c r="O821" s="861"/>
      <c r="P821" s="861"/>
      <c r="Q821" s="861"/>
      <c r="R821" s="861"/>
      <c r="S821" s="861"/>
      <c r="T821" s="861"/>
      <c r="U821" s="861"/>
      <c r="V821" s="861"/>
      <c r="W821" s="861"/>
      <c r="X821" s="861"/>
      <c r="Y821" s="861"/>
      <c r="Z821" s="861"/>
    </row>
    <row r="822">
      <c r="A822" s="861"/>
      <c r="B822" s="861"/>
      <c r="C822" s="984"/>
      <c r="D822" s="861"/>
      <c r="E822" s="861"/>
      <c r="F822" s="861"/>
      <c r="G822" s="861"/>
      <c r="H822" s="861"/>
      <c r="I822" s="861"/>
      <c r="J822" s="861"/>
      <c r="K822" s="861"/>
      <c r="L822" s="861"/>
      <c r="M822" s="861"/>
      <c r="N822" s="861"/>
      <c r="O822" s="861"/>
      <c r="P822" s="861"/>
      <c r="Q822" s="861"/>
      <c r="R822" s="861"/>
      <c r="S822" s="861"/>
      <c r="T822" s="861"/>
      <c r="U822" s="861"/>
      <c r="V822" s="861"/>
      <c r="W822" s="861"/>
      <c r="X822" s="861"/>
      <c r="Y822" s="861"/>
      <c r="Z822" s="861"/>
    </row>
    <row r="823">
      <c r="A823" s="861"/>
      <c r="B823" s="861"/>
      <c r="C823" s="984"/>
      <c r="D823" s="861"/>
      <c r="E823" s="861"/>
      <c r="F823" s="861"/>
      <c r="G823" s="861"/>
      <c r="H823" s="861"/>
      <c r="I823" s="861"/>
      <c r="J823" s="861"/>
      <c r="K823" s="861"/>
      <c r="L823" s="861"/>
      <c r="M823" s="861"/>
      <c r="N823" s="861"/>
      <c r="O823" s="861"/>
      <c r="P823" s="861"/>
      <c r="Q823" s="861"/>
      <c r="R823" s="861"/>
      <c r="S823" s="861"/>
      <c r="T823" s="861"/>
      <c r="U823" s="861"/>
      <c r="V823" s="861"/>
      <c r="W823" s="861"/>
      <c r="X823" s="861"/>
      <c r="Y823" s="861"/>
      <c r="Z823" s="861"/>
    </row>
    <row r="824">
      <c r="A824" s="861"/>
      <c r="B824" s="861"/>
      <c r="C824" s="984"/>
      <c r="D824" s="861"/>
      <c r="E824" s="861"/>
      <c r="F824" s="861"/>
      <c r="G824" s="861"/>
      <c r="H824" s="861"/>
      <c r="I824" s="861"/>
      <c r="J824" s="861"/>
      <c r="K824" s="861"/>
      <c r="L824" s="861"/>
      <c r="M824" s="861"/>
      <c r="N824" s="861"/>
      <c r="O824" s="861"/>
      <c r="P824" s="861"/>
      <c r="Q824" s="861"/>
      <c r="R824" s="861"/>
      <c r="S824" s="861"/>
      <c r="T824" s="861"/>
      <c r="U824" s="861"/>
      <c r="V824" s="861"/>
      <c r="W824" s="861"/>
      <c r="X824" s="861"/>
      <c r="Y824" s="861"/>
      <c r="Z824" s="861"/>
    </row>
    <row r="825">
      <c r="A825" s="861"/>
      <c r="B825" s="861"/>
      <c r="C825" s="984"/>
      <c r="D825" s="861"/>
      <c r="E825" s="861"/>
      <c r="F825" s="861"/>
      <c r="G825" s="861"/>
      <c r="H825" s="861"/>
      <c r="I825" s="861"/>
      <c r="J825" s="861"/>
      <c r="K825" s="861"/>
      <c r="L825" s="861"/>
      <c r="M825" s="861"/>
      <c r="N825" s="861"/>
      <c r="O825" s="861"/>
      <c r="P825" s="861"/>
      <c r="Q825" s="861"/>
      <c r="R825" s="861"/>
      <c r="S825" s="861"/>
      <c r="T825" s="861"/>
      <c r="U825" s="861"/>
      <c r="V825" s="861"/>
      <c r="W825" s="861"/>
      <c r="X825" s="861"/>
      <c r="Y825" s="861"/>
      <c r="Z825" s="861"/>
    </row>
    <row r="826">
      <c r="A826" s="861"/>
      <c r="B826" s="861"/>
      <c r="C826" s="984"/>
      <c r="D826" s="861"/>
      <c r="E826" s="861"/>
      <c r="F826" s="861"/>
      <c r="G826" s="861"/>
      <c r="H826" s="861"/>
      <c r="I826" s="861"/>
      <c r="J826" s="861"/>
      <c r="K826" s="861"/>
      <c r="L826" s="861"/>
      <c r="M826" s="861"/>
      <c r="N826" s="861"/>
      <c r="O826" s="861"/>
      <c r="P826" s="861"/>
      <c r="Q826" s="861"/>
      <c r="R826" s="861"/>
      <c r="S826" s="861"/>
      <c r="T826" s="861"/>
      <c r="U826" s="861"/>
      <c r="V826" s="861"/>
      <c r="W826" s="861"/>
      <c r="X826" s="861"/>
      <c r="Y826" s="861"/>
      <c r="Z826" s="861"/>
    </row>
    <row r="827">
      <c r="A827" s="861"/>
      <c r="B827" s="861"/>
      <c r="C827" s="984"/>
      <c r="D827" s="861"/>
      <c r="E827" s="861"/>
      <c r="F827" s="861"/>
      <c r="G827" s="861"/>
      <c r="H827" s="861"/>
      <c r="I827" s="861"/>
      <c r="J827" s="861"/>
      <c r="K827" s="861"/>
      <c r="L827" s="861"/>
      <c r="M827" s="861"/>
      <c r="N827" s="861"/>
      <c r="O827" s="861"/>
      <c r="P827" s="861"/>
      <c r="Q827" s="861"/>
      <c r="R827" s="861"/>
      <c r="S827" s="861"/>
      <c r="T827" s="861"/>
      <c r="U827" s="861"/>
      <c r="V827" s="861"/>
      <c r="W827" s="861"/>
      <c r="X827" s="861"/>
      <c r="Y827" s="861"/>
      <c r="Z827" s="861"/>
    </row>
    <row r="828">
      <c r="A828" s="861"/>
      <c r="B828" s="861"/>
      <c r="C828" s="984"/>
      <c r="D828" s="861"/>
      <c r="E828" s="861"/>
      <c r="F828" s="861"/>
      <c r="G828" s="861"/>
      <c r="H828" s="861"/>
      <c r="I828" s="861"/>
      <c r="J828" s="861"/>
      <c r="K828" s="861"/>
      <c r="L828" s="861"/>
      <c r="M828" s="861"/>
      <c r="N828" s="861"/>
      <c r="O828" s="861"/>
      <c r="P828" s="861"/>
      <c r="Q828" s="861"/>
      <c r="R828" s="861"/>
      <c r="S828" s="861"/>
      <c r="T828" s="861"/>
      <c r="U828" s="861"/>
      <c r="V828" s="861"/>
      <c r="W828" s="861"/>
      <c r="X828" s="861"/>
      <c r="Y828" s="861"/>
      <c r="Z828" s="861"/>
    </row>
    <row r="829">
      <c r="A829" s="861"/>
      <c r="B829" s="861"/>
      <c r="C829" s="984"/>
      <c r="D829" s="861"/>
      <c r="E829" s="861"/>
      <c r="F829" s="861"/>
      <c r="G829" s="861"/>
      <c r="H829" s="861"/>
      <c r="I829" s="861"/>
      <c r="J829" s="861"/>
      <c r="K829" s="861"/>
      <c r="L829" s="861"/>
      <c r="M829" s="861"/>
      <c r="N829" s="861"/>
      <c r="O829" s="861"/>
      <c r="P829" s="861"/>
      <c r="Q829" s="861"/>
      <c r="R829" s="861"/>
      <c r="S829" s="861"/>
      <c r="T829" s="861"/>
      <c r="U829" s="861"/>
      <c r="V829" s="861"/>
      <c r="W829" s="861"/>
      <c r="X829" s="861"/>
      <c r="Y829" s="861"/>
      <c r="Z829" s="861"/>
    </row>
    <row r="830">
      <c r="A830" s="861"/>
      <c r="B830" s="861"/>
      <c r="C830" s="984"/>
      <c r="D830" s="861"/>
      <c r="E830" s="861"/>
      <c r="F830" s="861"/>
      <c r="G830" s="861"/>
      <c r="H830" s="861"/>
      <c r="I830" s="861"/>
      <c r="J830" s="861"/>
      <c r="K830" s="861"/>
      <c r="L830" s="861"/>
      <c r="M830" s="861"/>
      <c r="N830" s="861"/>
      <c r="O830" s="861"/>
      <c r="P830" s="861"/>
      <c r="Q830" s="861"/>
      <c r="R830" s="861"/>
      <c r="S830" s="861"/>
      <c r="T830" s="861"/>
      <c r="U830" s="861"/>
      <c r="V830" s="861"/>
      <c r="W830" s="861"/>
      <c r="X830" s="861"/>
      <c r="Y830" s="861"/>
      <c r="Z830" s="861"/>
    </row>
    <row r="831">
      <c r="A831" s="861"/>
      <c r="B831" s="861"/>
      <c r="C831" s="984"/>
      <c r="D831" s="861"/>
      <c r="E831" s="861"/>
      <c r="F831" s="861"/>
      <c r="G831" s="861"/>
      <c r="H831" s="861"/>
      <c r="I831" s="861"/>
      <c r="J831" s="861"/>
      <c r="K831" s="861"/>
      <c r="L831" s="861"/>
      <c r="M831" s="861"/>
      <c r="N831" s="861"/>
      <c r="O831" s="861"/>
      <c r="P831" s="861"/>
      <c r="Q831" s="861"/>
      <c r="R831" s="861"/>
      <c r="S831" s="861"/>
      <c r="T831" s="861"/>
      <c r="U831" s="861"/>
      <c r="V831" s="861"/>
      <c r="W831" s="861"/>
      <c r="X831" s="861"/>
      <c r="Y831" s="861"/>
      <c r="Z831" s="861"/>
    </row>
    <row r="832">
      <c r="A832" s="861"/>
      <c r="B832" s="861"/>
      <c r="C832" s="984"/>
      <c r="D832" s="861"/>
      <c r="E832" s="861"/>
      <c r="F832" s="861"/>
      <c r="G832" s="861"/>
      <c r="H832" s="861"/>
      <c r="I832" s="861"/>
      <c r="J832" s="861"/>
      <c r="K832" s="861"/>
      <c r="L832" s="861"/>
      <c r="M832" s="861"/>
      <c r="N832" s="861"/>
      <c r="O832" s="861"/>
      <c r="P832" s="861"/>
      <c r="Q832" s="861"/>
      <c r="R832" s="861"/>
      <c r="S832" s="861"/>
      <c r="T832" s="861"/>
      <c r="U832" s="861"/>
      <c r="V832" s="861"/>
      <c r="W832" s="861"/>
      <c r="X832" s="861"/>
      <c r="Y832" s="861"/>
      <c r="Z832" s="861"/>
    </row>
    <row r="833">
      <c r="A833" s="861"/>
      <c r="B833" s="861"/>
      <c r="C833" s="984"/>
      <c r="D833" s="861"/>
      <c r="E833" s="861"/>
      <c r="F833" s="861"/>
      <c r="G833" s="861"/>
      <c r="H833" s="861"/>
      <c r="I833" s="861"/>
      <c r="J833" s="861"/>
      <c r="K833" s="861"/>
      <c r="L833" s="861"/>
      <c r="M833" s="861"/>
      <c r="N833" s="861"/>
      <c r="O833" s="861"/>
      <c r="P833" s="861"/>
      <c r="Q833" s="861"/>
      <c r="R833" s="861"/>
      <c r="S833" s="861"/>
      <c r="T833" s="861"/>
      <c r="U833" s="861"/>
      <c r="V833" s="861"/>
      <c r="W833" s="861"/>
      <c r="X833" s="861"/>
      <c r="Y833" s="861"/>
      <c r="Z833" s="861"/>
    </row>
    <row r="834">
      <c r="A834" s="861"/>
      <c r="B834" s="861"/>
      <c r="C834" s="984"/>
      <c r="D834" s="861"/>
      <c r="E834" s="861"/>
      <c r="F834" s="861"/>
      <c r="G834" s="861"/>
      <c r="H834" s="861"/>
      <c r="I834" s="861"/>
      <c r="J834" s="861"/>
      <c r="K834" s="861"/>
      <c r="L834" s="861"/>
      <c r="M834" s="861"/>
      <c r="N834" s="861"/>
      <c r="O834" s="861"/>
      <c r="P834" s="861"/>
      <c r="Q834" s="861"/>
      <c r="R834" s="861"/>
      <c r="S834" s="861"/>
      <c r="T834" s="861"/>
      <c r="U834" s="861"/>
      <c r="V834" s="861"/>
      <c r="W834" s="861"/>
      <c r="X834" s="861"/>
      <c r="Y834" s="861"/>
      <c r="Z834" s="861"/>
    </row>
    <row r="835">
      <c r="A835" s="861"/>
      <c r="B835" s="861"/>
      <c r="C835" s="984"/>
      <c r="D835" s="861"/>
      <c r="E835" s="861"/>
      <c r="F835" s="861"/>
      <c r="G835" s="861"/>
      <c r="H835" s="861"/>
      <c r="I835" s="861"/>
      <c r="J835" s="861"/>
      <c r="K835" s="861"/>
      <c r="L835" s="861"/>
      <c r="M835" s="861"/>
      <c r="N835" s="861"/>
      <c r="O835" s="861"/>
      <c r="P835" s="861"/>
      <c r="Q835" s="861"/>
      <c r="R835" s="861"/>
      <c r="S835" s="861"/>
      <c r="T835" s="861"/>
      <c r="U835" s="861"/>
      <c r="V835" s="861"/>
      <c r="W835" s="861"/>
      <c r="X835" s="861"/>
      <c r="Y835" s="861"/>
      <c r="Z835" s="861"/>
    </row>
    <row r="836">
      <c r="A836" s="861"/>
      <c r="B836" s="861"/>
      <c r="C836" s="984"/>
      <c r="D836" s="861"/>
      <c r="E836" s="861"/>
      <c r="F836" s="861"/>
      <c r="G836" s="861"/>
      <c r="H836" s="861"/>
      <c r="I836" s="861"/>
      <c r="J836" s="861"/>
      <c r="K836" s="861"/>
      <c r="L836" s="861"/>
      <c r="M836" s="861"/>
      <c r="N836" s="861"/>
      <c r="O836" s="861"/>
      <c r="P836" s="861"/>
      <c r="Q836" s="861"/>
      <c r="R836" s="861"/>
      <c r="S836" s="861"/>
      <c r="T836" s="861"/>
      <c r="U836" s="861"/>
      <c r="V836" s="861"/>
      <c r="W836" s="861"/>
      <c r="X836" s="861"/>
      <c r="Y836" s="861"/>
      <c r="Z836" s="861"/>
    </row>
    <row r="837">
      <c r="A837" s="861"/>
      <c r="B837" s="861"/>
      <c r="C837" s="984"/>
      <c r="D837" s="861"/>
      <c r="E837" s="861"/>
      <c r="F837" s="861"/>
      <c r="G837" s="861"/>
      <c r="H837" s="861"/>
      <c r="I837" s="861"/>
      <c r="J837" s="861"/>
      <c r="K837" s="861"/>
      <c r="L837" s="861"/>
      <c r="M837" s="861"/>
      <c r="N837" s="861"/>
      <c r="O837" s="861"/>
      <c r="P837" s="861"/>
      <c r="Q837" s="861"/>
      <c r="R837" s="861"/>
      <c r="S837" s="861"/>
      <c r="T837" s="861"/>
      <c r="U837" s="861"/>
      <c r="V837" s="861"/>
      <c r="W837" s="861"/>
      <c r="X837" s="861"/>
      <c r="Y837" s="861"/>
      <c r="Z837" s="861"/>
    </row>
    <row r="838">
      <c r="A838" s="861"/>
      <c r="B838" s="861"/>
      <c r="C838" s="984"/>
      <c r="D838" s="861"/>
      <c r="E838" s="861"/>
      <c r="F838" s="861"/>
      <c r="G838" s="861"/>
      <c r="H838" s="861"/>
      <c r="I838" s="861"/>
      <c r="J838" s="861"/>
      <c r="K838" s="861"/>
      <c r="L838" s="861"/>
      <c r="M838" s="861"/>
      <c r="N838" s="861"/>
      <c r="O838" s="861"/>
      <c r="P838" s="861"/>
      <c r="Q838" s="861"/>
      <c r="R838" s="861"/>
      <c r="S838" s="861"/>
      <c r="T838" s="861"/>
      <c r="U838" s="861"/>
      <c r="V838" s="861"/>
      <c r="W838" s="861"/>
      <c r="X838" s="861"/>
      <c r="Y838" s="861"/>
      <c r="Z838" s="861"/>
    </row>
    <row r="839">
      <c r="A839" s="861"/>
      <c r="B839" s="861"/>
      <c r="C839" s="984"/>
      <c r="D839" s="861"/>
      <c r="E839" s="861"/>
      <c r="F839" s="861"/>
      <c r="G839" s="861"/>
      <c r="H839" s="861"/>
      <c r="I839" s="861"/>
      <c r="J839" s="861"/>
      <c r="K839" s="861"/>
      <c r="L839" s="861"/>
      <c r="M839" s="861"/>
      <c r="N839" s="861"/>
      <c r="O839" s="861"/>
      <c r="P839" s="861"/>
      <c r="Q839" s="861"/>
      <c r="R839" s="861"/>
      <c r="S839" s="861"/>
      <c r="T839" s="861"/>
      <c r="U839" s="861"/>
      <c r="V839" s="861"/>
      <c r="W839" s="861"/>
      <c r="X839" s="861"/>
      <c r="Y839" s="861"/>
      <c r="Z839" s="861"/>
    </row>
    <row r="840">
      <c r="A840" s="861"/>
      <c r="B840" s="861"/>
      <c r="C840" s="984"/>
      <c r="D840" s="861"/>
      <c r="E840" s="861"/>
      <c r="F840" s="861"/>
      <c r="G840" s="861"/>
      <c r="H840" s="861"/>
      <c r="I840" s="861"/>
      <c r="J840" s="861"/>
      <c r="K840" s="861"/>
      <c r="L840" s="861"/>
      <c r="M840" s="861"/>
      <c r="N840" s="861"/>
      <c r="O840" s="861"/>
      <c r="P840" s="861"/>
      <c r="Q840" s="861"/>
      <c r="R840" s="861"/>
      <c r="S840" s="861"/>
      <c r="T840" s="861"/>
      <c r="U840" s="861"/>
      <c r="V840" s="861"/>
      <c r="W840" s="861"/>
      <c r="X840" s="861"/>
      <c r="Y840" s="861"/>
      <c r="Z840" s="861"/>
    </row>
    <row r="841">
      <c r="A841" s="861"/>
      <c r="B841" s="861"/>
      <c r="C841" s="984"/>
      <c r="D841" s="861"/>
      <c r="E841" s="861"/>
      <c r="F841" s="861"/>
      <c r="G841" s="861"/>
      <c r="H841" s="861"/>
      <c r="I841" s="861"/>
      <c r="J841" s="861"/>
      <c r="K841" s="861"/>
      <c r="L841" s="861"/>
      <c r="M841" s="861"/>
      <c r="N841" s="861"/>
      <c r="O841" s="861"/>
      <c r="P841" s="861"/>
      <c r="Q841" s="861"/>
      <c r="R841" s="861"/>
      <c r="S841" s="861"/>
      <c r="T841" s="861"/>
      <c r="U841" s="861"/>
      <c r="V841" s="861"/>
      <c r="W841" s="861"/>
      <c r="X841" s="861"/>
      <c r="Y841" s="861"/>
      <c r="Z841" s="861"/>
    </row>
    <row r="842">
      <c r="A842" s="861"/>
      <c r="B842" s="861"/>
      <c r="C842" s="984"/>
      <c r="D842" s="861"/>
      <c r="E842" s="861"/>
      <c r="F842" s="861"/>
      <c r="G842" s="861"/>
      <c r="H842" s="861"/>
      <c r="I842" s="861"/>
      <c r="J842" s="861"/>
      <c r="K842" s="861"/>
      <c r="L842" s="861"/>
      <c r="M842" s="861"/>
      <c r="N842" s="861"/>
      <c r="O842" s="861"/>
      <c r="P842" s="861"/>
      <c r="Q842" s="861"/>
      <c r="R842" s="861"/>
      <c r="S842" s="861"/>
      <c r="T842" s="861"/>
      <c r="U842" s="861"/>
      <c r="V842" s="861"/>
      <c r="W842" s="861"/>
      <c r="X842" s="861"/>
      <c r="Y842" s="861"/>
      <c r="Z842" s="861"/>
    </row>
    <row r="843">
      <c r="A843" s="861"/>
      <c r="B843" s="861"/>
      <c r="C843" s="984"/>
      <c r="D843" s="861"/>
      <c r="E843" s="861"/>
      <c r="F843" s="861"/>
      <c r="G843" s="861"/>
      <c r="H843" s="861"/>
      <c r="I843" s="861"/>
      <c r="J843" s="861"/>
      <c r="K843" s="861"/>
      <c r="L843" s="861"/>
      <c r="M843" s="861"/>
      <c r="N843" s="861"/>
      <c r="O843" s="861"/>
      <c r="P843" s="861"/>
      <c r="Q843" s="861"/>
      <c r="R843" s="861"/>
      <c r="S843" s="861"/>
      <c r="T843" s="861"/>
      <c r="U843" s="861"/>
      <c r="V843" s="861"/>
      <c r="W843" s="861"/>
      <c r="X843" s="861"/>
      <c r="Y843" s="861"/>
      <c r="Z843" s="861"/>
    </row>
    <row r="844">
      <c r="A844" s="861"/>
      <c r="B844" s="861"/>
      <c r="C844" s="984"/>
      <c r="D844" s="861"/>
      <c r="E844" s="861"/>
      <c r="F844" s="861"/>
      <c r="G844" s="861"/>
      <c r="H844" s="861"/>
      <c r="I844" s="861"/>
      <c r="J844" s="861"/>
      <c r="K844" s="861"/>
      <c r="L844" s="861"/>
      <c r="M844" s="861"/>
      <c r="N844" s="861"/>
      <c r="O844" s="861"/>
      <c r="P844" s="861"/>
      <c r="Q844" s="861"/>
      <c r="R844" s="861"/>
      <c r="S844" s="861"/>
      <c r="T844" s="861"/>
      <c r="U844" s="861"/>
      <c r="V844" s="861"/>
      <c r="W844" s="861"/>
      <c r="X844" s="861"/>
      <c r="Y844" s="861"/>
      <c r="Z844" s="861"/>
    </row>
    <row r="845">
      <c r="A845" s="861"/>
      <c r="B845" s="861"/>
      <c r="C845" s="984"/>
      <c r="D845" s="861"/>
      <c r="E845" s="861"/>
      <c r="F845" s="861"/>
      <c r="G845" s="861"/>
      <c r="H845" s="861"/>
      <c r="I845" s="861"/>
      <c r="J845" s="861"/>
      <c r="K845" s="861"/>
      <c r="L845" s="861"/>
      <c r="M845" s="861"/>
      <c r="N845" s="861"/>
      <c r="O845" s="861"/>
      <c r="P845" s="861"/>
      <c r="Q845" s="861"/>
      <c r="R845" s="861"/>
      <c r="S845" s="861"/>
      <c r="T845" s="861"/>
      <c r="U845" s="861"/>
      <c r="V845" s="861"/>
      <c r="W845" s="861"/>
      <c r="X845" s="861"/>
      <c r="Y845" s="861"/>
      <c r="Z845" s="861"/>
    </row>
    <row r="846">
      <c r="A846" s="861"/>
      <c r="B846" s="861"/>
      <c r="C846" s="984"/>
      <c r="D846" s="861"/>
      <c r="E846" s="861"/>
      <c r="F846" s="861"/>
      <c r="G846" s="861"/>
      <c r="H846" s="861"/>
      <c r="I846" s="861"/>
      <c r="J846" s="861"/>
      <c r="K846" s="861"/>
      <c r="L846" s="861"/>
      <c r="M846" s="861"/>
      <c r="N846" s="861"/>
      <c r="O846" s="861"/>
      <c r="P846" s="861"/>
      <c r="Q846" s="861"/>
      <c r="R846" s="861"/>
      <c r="S846" s="861"/>
      <c r="T846" s="861"/>
      <c r="U846" s="861"/>
      <c r="V846" s="861"/>
      <c r="W846" s="861"/>
      <c r="X846" s="861"/>
      <c r="Y846" s="861"/>
      <c r="Z846" s="861"/>
    </row>
    <row r="847">
      <c r="A847" s="861"/>
      <c r="B847" s="861"/>
      <c r="C847" s="984"/>
      <c r="D847" s="861"/>
      <c r="E847" s="861"/>
      <c r="F847" s="861"/>
      <c r="G847" s="861"/>
      <c r="H847" s="861"/>
      <c r="I847" s="861"/>
      <c r="J847" s="861"/>
      <c r="K847" s="861"/>
      <c r="L847" s="861"/>
      <c r="M847" s="861"/>
      <c r="N847" s="861"/>
      <c r="O847" s="861"/>
      <c r="P847" s="861"/>
      <c r="Q847" s="861"/>
      <c r="R847" s="861"/>
      <c r="S847" s="861"/>
      <c r="T847" s="861"/>
      <c r="U847" s="861"/>
      <c r="V847" s="861"/>
      <c r="W847" s="861"/>
      <c r="X847" s="861"/>
      <c r="Y847" s="861"/>
      <c r="Z847" s="861"/>
    </row>
    <row r="848">
      <c r="A848" s="861"/>
      <c r="B848" s="861"/>
      <c r="C848" s="984"/>
      <c r="D848" s="861"/>
      <c r="E848" s="861"/>
      <c r="F848" s="861"/>
      <c r="G848" s="861"/>
      <c r="H848" s="861"/>
      <c r="I848" s="861"/>
      <c r="J848" s="861"/>
      <c r="K848" s="861"/>
      <c r="L848" s="861"/>
      <c r="M848" s="861"/>
      <c r="N848" s="861"/>
      <c r="O848" s="861"/>
      <c r="P848" s="861"/>
      <c r="Q848" s="861"/>
      <c r="R848" s="861"/>
      <c r="S848" s="861"/>
      <c r="T848" s="861"/>
      <c r="U848" s="861"/>
      <c r="V848" s="861"/>
      <c r="W848" s="861"/>
      <c r="X848" s="861"/>
      <c r="Y848" s="861"/>
      <c r="Z848" s="861"/>
    </row>
    <row r="849">
      <c r="A849" s="861"/>
      <c r="B849" s="861"/>
      <c r="C849" s="984"/>
      <c r="D849" s="861"/>
      <c r="E849" s="861"/>
      <c r="F849" s="861"/>
      <c r="G849" s="861"/>
      <c r="H849" s="861"/>
      <c r="I849" s="861"/>
      <c r="J849" s="861"/>
      <c r="K849" s="861"/>
      <c r="L849" s="861"/>
      <c r="M849" s="861"/>
      <c r="N849" s="861"/>
      <c r="O849" s="861"/>
      <c r="P849" s="861"/>
      <c r="Q849" s="861"/>
      <c r="R849" s="861"/>
      <c r="S849" s="861"/>
      <c r="T849" s="861"/>
      <c r="U849" s="861"/>
      <c r="V849" s="861"/>
      <c r="W849" s="861"/>
      <c r="X849" s="861"/>
      <c r="Y849" s="861"/>
      <c r="Z849" s="861"/>
    </row>
    <row r="850">
      <c r="A850" s="861"/>
      <c r="B850" s="861"/>
      <c r="C850" s="984"/>
      <c r="D850" s="861"/>
      <c r="E850" s="861"/>
      <c r="F850" s="861"/>
      <c r="G850" s="861"/>
      <c r="H850" s="861"/>
      <c r="I850" s="861"/>
      <c r="J850" s="861"/>
      <c r="K850" s="861"/>
      <c r="L850" s="861"/>
      <c r="M850" s="861"/>
      <c r="N850" s="861"/>
      <c r="O850" s="861"/>
      <c r="P850" s="861"/>
      <c r="Q850" s="861"/>
      <c r="R850" s="861"/>
      <c r="S850" s="861"/>
      <c r="T850" s="861"/>
      <c r="U850" s="861"/>
      <c r="V850" s="861"/>
      <c r="W850" s="861"/>
      <c r="X850" s="861"/>
      <c r="Y850" s="861"/>
      <c r="Z850" s="861"/>
    </row>
    <row r="851">
      <c r="A851" s="861"/>
      <c r="B851" s="861"/>
      <c r="C851" s="984"/>
      <c r="D851" s="861"/>
      <c r="E851" s="861"/>
      <c r="F851" s="861"/>
      <c r="G851" s="861"/>
      <c r="H851" s="861"/>
      <c r="I851" s="861"/>
      <c r="J851" s="861"/>
      <c r="K851" s="861"/>
      <c r="L851" s="861"/>
      <c r="M851" s="861"/>
      <c r="N851" s="861"/>
      <c r="O851" s="861"/>
      <c r="P851" s="861"/>
      <c r="Q851" s="861"/>
      <c r="R851" s="861"/>
      <c r="S851" s="861"/>
      <c r="T851" s="861"/>
      <c r="U851" s="861"/>
      <c r="V851" s="861"/>
      <c r="W851" s="861"/>
      <c r="X851" s="861"/>
      <c r="Y851" s="861"/>
      <c r="Z851" s="861"/>
    </row>
    <row r="852">
      <c r="A852" s="861"/>
      <c r="B852" s="861"/>
      <c r="C852" s="984"/>
      <c r="D852" s="861"/>
      <c r="E852" s="861"/>
      <c r="F852" s="861"/>
      <c r="G852" s="861"/>
      <c r="H852" s="861"/>
      <c r="I852" s="861"/>
      <c r="J852" s="861"/>
      <c r="K852" s="861"/>
      <c r="L852" s="861"/>
      <c r="M852" s="861"/>
      <c r="N852" s="861"/>
      <c r="O852" s="861"/>
      <c r="P852" s="861"/>
      <c r="Q852" s="861"/>
      <c r="R852" s="861"/>
      <c r="S852" s="861"/>
      <c r="T852" s="861"/>
      <c r="U852" s="861"/>
      <c r="V852" s="861"/>
      <c r="W852" s="861"/>
      <c r="X852" s="861"/>
      <c r="Y852" s="861"/>
      <c r="Z852" s="861"/>
    </row>
    <row r="853">
      <c r="A853" s="861"/>
      <c r="B853" s="861"/>
      <c r="C853" s="984"/>
      <c r="D853" s="861"/>
      <c r="E853" s="861"/>
      <c r="F853" s="861"/>
      <c r="G853" s="861"/>
      <c r="H853" s="861"/>
      <c r="I853" s="861"/>
      <c r="J853" s="861"/>
      <c r="K853" s="861"/>
      <c r="L853" s="861"/>
      <c r="M853" s="861"/>
      <c r="N853" s="861"/>
      <c r="O853" s="861"/>
      <c r="P853" s="861"/>
      <c r="Q853" s="861"/>
      <c r="R853" s="861"/>
      <c r="S853" s="861"/>
      <c r="T853" s="861"/>
      <c r="U853" s="861"/>
      <c r="V853" s="861"/>
      <c r="W853" s="861"/>
      <c r="X853" s="861"/>
      <c r="Y853" s="861"/>
      <c r="Z853" s="861"/>
    </row>
    <row r="854">
      <c r="A854" s="861"/>
      <c r="B854" s="861"/>
      <c r="C854" s="984"/>
      <c r="D854" s="861"/>
      <c r="E854" s="861"/>
      <c r="F854" s="861"/>
      <c r="G854" s="861"/>
      <c r="H854" s="861"/>
      <c r="I854" s="861"/>
      <c r="J854" s="861"/>
      <c r="K854" s="861"/>
      <c r="L854" s="861"/>
      <c r="M854" s="861"/>
      <c r="N854" s="861"/>
      <c r="O854" s="861"/>
      <c r="P854" s="861"/>
      <c r="Q854" s="861"/>
      <c r="R854" s="861"/>
      <c r="S854" s="861"/>
      <c r="T854" s="861"/>
      <c r="U854" s="861"/>
      <c r="V854" s="861"/>
      <c r="W854" s="861"/>
      <c r="X854" s="861"/>
      <c r="Y854" s="861"/>
      <c r="Z854" s="861"/>
    </row>
    <row r="855">
      <c r="A855" s="861"/>
      <c r="B855" s="861"/>
      <c r="C855" s="984"/>
      <c r="D855" s="861"/>
      <c r="E855" s="861"/>
      <c r="F855" s="861"/>
      <c r="G855" s="861"/>
      <c r="H855" s="861"/>
      <c r="I855" s="861"/>
      <c r="J855" s="861"/>
      <c r="K855" s="861"/>
      <c r="L855" s="861"/>
      <c r="M855" s="861"/>
      <c r="N855" s="861"/>
      <c r="O855" s="861"/>
      <c r="P855" s="861"/>
      <c r="Q855" s="861"/>
      <c r="R855" s="861"/>
      <c r="S855" s="861"/>
      <c r="T855" s="861"/>
      <c r="U855" s="861"/>
      <c r="V855" s="861"/>
      <c r="W855" s="861"/>
      <c r="X855" s="861"/>
      <c r="Y855" s="861"/>
      <c r="Z855" s="861"/>
    </row>
    <row r="856">
      <c r="A856" s="861"/>
      <c r="B856" s="861"/>
      <c r="C856" s="984"/>
      <c r="D856" s="861"/>
      <c r="E856" s="861"/>
      <c r="F856" s="861"/>
      <c r="G856" s="861"/>
      <c r="H856" s="861"/>
      <c r="I856" s="861"/>
      <c r="J856" s="861"/>
      <c r="K856" s="861"/>
      <c r="L856" s="861"/>
      <c r="M856" s="861"/>
      <c r="N856" s="861"/>
      <c r="O856" s="861"/>
      <c r="P856" s="861"/>
      <c r="Q856" s="861"/>
      <c r="R856" s="861"/>
      <c r="S856" s="861"/>
      <c r="T856" s="861"/>
      <c r="U856" s="861"/>
      <c r="V856" s="861"/>
      <c r="W856" s="861"/>
      <c r="X856" s="861"/>
      <c r="Y856" s="861"/>
      <c r="Z856" s="861"/>
    </row>
    <row r="857">
      <c r="A857" s="861"/>
      <c r="B857" s="861"/>
      <c r="C857" s="984"/>
      <c r="D857" s="861"/>
      <c r="E857" s="861"/>
      <c r="F857" s="861"/>
      <c r="G857" s="861"/>
      <c r="H857" s="861"/>
      <c r="I857" s="861"/>
      <c r="J857" s="861"/>
      <c r="K857" s="861"/>
      <c r="L857" s="861"/>
      <c r="M857" s="861"/>
      <c r="N857" s="861"/>
      <c r="O857" s="861"/>
      <c r="P857" s="861"/>
      <c r="Q857" s="861"/>
      <c r="R857" s="861"/>
      <c r="S857" s="861"/>
      <c r="T857" s="861"/>
      <c r="U857" s="861"/>
      <c r="V857" s="861"/>
      <c r="W857" s="861"/>
      <c r="X857" s="861"/>
      <c r="Y857" s="861"/>
      <c r="Z857" s="861"/>
    </row>
    <row r="858">
      <c r="A858" s="861"/>
      <c r="B858" s="861"/>
      <c r="C858" s="984"/>
      <c r="D858" s="861"/>
      <c r="E858" s="861"/>
      <c r="F858" s="861"/>
      <c r="G858" s="861"/>
      <c r="H858" s="861"/>
      <c r="I858" s="861"/>
      <c r="J858" s="861"/>
      <c r="K858" s="861"/>
      <c r="L858" s="861"/>
      <c r="M858" s="861"/>
      <c r="N858" s="861"/>
      <c r="O858" s="861"/>
      <c r="P858" s="861"/>
      <c r="Q858" s="861"/>
      <c r="R858" s="861"/>
      <c r="S858" s="861"/>
      <c r="T858" s="861"/>
      <c r="U858" s="861"/>
      <c r="V858" s="861"/>
      <c r="W858" s="861"/>
      <c r="X858" s="861"/>
      <c r="Y858" s="861"/>
      <c r="Z858" s="861"/>
    </row>
    <row r="859">
      <c r="A859" s="861"/>
      <c r="B859" s="861"/>
      <c r="C859" s="984"/>
      <c r="D859" s="861"/>
      <c r="E859" s="861"/>
      <c r="F859" s="861"/>
      <c r="G859" s="861"/>
      <c r="H859" s="861"/>
      <c r="I859" s="861"/>
      <c r="J859" s="861"/>
      <c r="K859" s="861"/>
      <c r="L859" s="861"/>
      <c r="M859" s="861"/>
      <c r="N859" s="861"/>
      <c r="O859" s="861"/>
      <c r="P859" s="861"/>
      <c r="Q859" s="861"/>
      <c r="R859" s="861"/>
      <c r="S859" s="861"/>
      <c r="T859" s="861"/>
      <c r="U859" s="861"/>
      <c r="V859" s="861"/>
      <c r="W859" s="861"/>
      <c r="X859" s="861"/>
      <c r="Y859" s="861"/>
      <c r="Z859" s="861"/>
    </row>
    <row r="860">
      <c r="A860" s="861"/>
      <c r="B860" s="861"/>
      <c r="C860" s="984"/>
      <c r="D860" s="861"/>
      <c r="E860" s="861"/>
      <c r="F860" s="861"/>
      <c r="G860" s="861"/>
      <c r="H860" s="861"/>
      <c r="I860" s="861"/>
      <c r="J860" s="861"/>
      <c r="K860" s="861"/>
      <c r="L860" s="861"/>
      <c r="M860" s="861"/>
      <c r="N860" s="861"/>
      <c r="O860" s="861"/>
      <c r="P860" s="861"/>
      <c r="Q860" s="861"/>
      <c r="R860" s="861"/>
      <c r="S860" s="861"/>
      <c r="T860" s="861"/>
      <c r="U860" s="861"/>
      <c r="V860" s="861"/>
      <c r="W860" s="861"/>
      <c r="X860" s="861"/>
      <c r="Y860" s="861"/>
      <c r="Z860" s="861"/>
    </row>
    <row r="861">
      <c r="A861" s="861"/>
      <c r="B861" s="861"/>
      <c r="C861" s="984"/>
      <c r="D861" s="861"/>
      <c r="E861" s="861"/>
      <c r="F861" s="861"/>
      <c r="G861" s="861"/>
      <c r="H861" s="861"/>
      <c r="I861" s="861"/>
      <c r="J861" s="861"/>
      <c r="K861" s="861"/>
      <c r="L861" s="861"/>
      <c r="M861" s="861"/>
      <c r="N861" s="861"/>
      <c r="O861" s="861"/>
      <c r="P861" s="861"/>
      <c r="Q861" s="861"/>
      <c r="R861" s="861"/>
      <c r="S861" s="861"/>
      <c r="T861" s="861"/>
      <c r="U861" s="861"/>
      <c r="V861" s="861"/>
      <c r="W861" s="861"/>
      <c r="X861" s="861"/>
      <c r="Y861" s="861"/>
      <c r="Z861" s="861"/>
    </row>
    <row r="862">
      <c r="A862" s="861"/>
      <c r="B862" s="861"/>
      <c r="C862" s="984"/>
      <c r="D862" s="861"/>
      <c r="E862" s="861"/>
      <c r="F862" s="861"/>
      <c r="G862" s="861"/>
      <c r="H862" s="861"/>
      <c r="I862" s="861"/>
      <c r="J862" s="861"/>
      <c r="K862" s="861"/>
      <c r="L862" s="861"/>
      <c r="M862" s="861"/>
      <c r="N862" s="861"/>
      <c r="O862" s="861"/>
      <c r="P862" s="861"/>
      <c r="Q862" s="861"/>
      <c r="R862" s="861"/>
      <c r="S862" s="861"/>
      <c r="T862" s="861"/>
      <c r="U862" s="861"/>
      <c r="V862" s="861"/>
      <c r="W862" s="861"/>
      <c r="X862" s="861"/>
      <c r="Y862" s="861"/>
      <c r="Z862" s="861"/>
    </row>
    <row r="863">
      <c r="A863" s="861"/>
      <c r="B863" s="861"/>
      <c r="C863" s="984"/>
      <c r="D863" s="861"/>
      <c r="E863" s="861"/>
      <c r="F863" s="861"/>
      <c r="G863" s="861"/>
      <c r="H863" s="861"/>
      <c r="I863" s="861"/>
      <c r="J863" s="861"/>
      <c r="K863" s="861"/>
      <c r="L863" s="861"/>
      <c r="M863" s="861"/>
      <c r="N863" s="861"/>
      <c r="O863" s="861"/>
      <c r="P863" s="861"/>
      <c r="Q863" s="861"/>
      <c r="R863" s="861"/>
      <c r="S863" s="861"/>
      <c r="T863" s="861"/>
      <c r="U863" s="861"/>
      <c r="V863" s="861"/>
      <c r="W863" s="861"/>
      <c r="X863" s="861"/>
      <c r="Y863" s="861"/>
      <c r="Z863" s="861"/>
    </row>
    <row r="864">
      <c r="A864" s="861"/>
      <c r="B864" s="861"/>
      <c r="C864" s="984"/>
      <c r="D864" s="861"/>
      <c r="E864" s="861"/>
      <c r="F864" s="861"/>
      <c r="G864" s="861"/>
      <c r="H864" s="861"/>
      <c r="I864" s="861"/>
      <c r="J864" s="861"/>
      <c r="K864" s="861"/>
      <c r="L864" s="861"/>
      <c r="M864" s="861"/>
      <c r="N864" s="861"/>
      <c r="O864" s="861"/>
      <c r="P864" s="861"/>
      <c r="Q864" s="861"/>
      <c r="R864" s="861"/>
      <c r="S864" s="861"/>
      <c r="T864" s="861"/>
      <c r="U864" s="861"/>
      <c r="V864" s="861"/>
      <c r="W864" s="861"/>
      <c r="X864" s="861"/>
      <c r="Y864" s="861"/>
      <c r="Z864" s="861"/>
    </row>
    <row r="865">
      <c r="A865" s="861"/>
      <c r="B865" s="861"/>
      <c r="C865" s="984"/>
      <c r="D865" s="861"/>
      <c r="E865" s="861"/>
      <c r="F865" s="861"/>
      <c r="G865" s="861"/>
      <c r="H865" s="861"/>
      <c r="I865" s="861"/>
      <c r="J865" s="861"/>
      <c r="K865" s="861"/>
      <c r="L865" s="861"/>
      <c r="M865" s="861"/>
      <c r="N865" s="861"/>
      <c r="O865" s="861"/>
      <c r="P865" s="861"/>
      <c r="Q865" s="861"/>
      <c r="R865" s="861"/>
      <c r="S865" s="861"/>
      <c r="T865" s="861"/>
      <c r="U865" s="861"/>
      <c r="V865" s="861"/>
      <c r="W865" s="861"/>
      <c r="X865" s="861"/>
      <c r="Y865" s="861"/>
      <c r="Z865" s="861"/>
    </row>
    <row r="866">
      <c r="A866" s="861"/>
      <c r="B866" s="861"/>
      <c r="C866" s="984"/>
      <c r="D866" s="861"/>
      <c r="E866" s="861"/>
      <c r="F866" s="861"/>
      <c r="G866" s="861"/>
      <c r="H866" s="861"/>
      <c r="I866" s="861"/>
      <c r="J866" s="861"/>
      <c r="K866" s="861"/>
      <c r="L866" s="861"/>
      <c r="M866" s="861"/>
      <c r="N866" s="861"/>
      <c r="O866" s="861"/>
      <c r="P866" s="861"/>
      <c r="Q866" s="861"/>
      <c r="R866" s="861"/>
      <c r="S866" s="861"/>
      <c r="T866" s="861"/>
      <c r="U866" s="861"/>
      <c r="V866" s="861"/>
      <c r="W866" s="861"/>
      <c r="X866" s="861"/>
      <c r="Y866" s="861"/>
      <c r="Z866" s="861"/>
    </row>
    <row r="867">
      <c r="A867" s="861"/>
      <c r="B867" s="861"/>
      <c r="C867" s="984"/>
      <c r="D867" s="861"/>
      <c r="E867" s="861"/>
      <c r="F867" s="861"/>
      <c r="G867" s="861"/>
      <c r="H867" s="861"/>
      <c r="I867" s="861"/>
      <c r="J867" s="861"/>
      <c r="K867" s="861"/>
      <c r="L867" s="861"/>
      <c r="M867" s="861"/>
      <c r="N867" s="861"/>
      <c r="O867" s="861"/>
      <c r="P867" s="861"/>
      <c r="Q867" s="861"/>
      <c r="R867" s="861"/>
      <c r="S867" s="861"/>
      <c r="T867" s="861"/>
      <c r="U867" s="861"/>
      <c r="V867" s="861"/>
      <c r="W867" s="861"/>
      <c r="X867" s="861"/>
      <c r="Y867" s="861"/>
      <c r="Z867" s="861"/>
    </row>
    <row r="868">
      <c r="A868" s="861"/>
      <c r="B868" s="861"/>
      <c r="C868" s="984"/>
      <c r="D868" s="861"/>
      <c r="E868" s="861"/>
      <c r="F868" s="861"/>
      <c r="G868" s="861"/>
      <c r="H868" s="861"/>
      <c r="I868" s="861"/>
      <c r="J868" s="861"/>
      <c r="K868" s="861"/>
      <c r="L868" s="861"/>
      <c r="M868" s="861"/>
      <c r="N868" s="861"/>
      <c r="O868" s="861"/>
      <c r="P868" s="861"/>
      <c r="Q868" s="861"/>
      <c r="R868" s="861"/>
      <c r="S868" s="861"/>
      <c r="T868" s="861"/>
      <c r="U868" s="861"/>
      <c r="V868" s="861"/>
      <c r="W868" s="861"/>
      <c r="X868" s="861"/>
      <c r="Y868" s="861"/>
      <c r="Z868" s="861"/>
    </row>
    <row r="869">
      <c r="A869" s="861"/>
      <c r="B869" s="861"/>
      <c r="C869" s="984"/>
      <c r="D869" s="861"/>
      <c r="E869" s="861"/>
      <c r="F869" s="861"/>
      <c r="G869" s="861"/>
      <c r="H869" s="861"/>
      <c r="I869" s="861"/>
      <c r="J869" s="861"/>
      <c r="K869" s="861"/>
      <c r="L869" s="861"/>
      <c r="M869" s="861"/>
      <c r="N869" s="861"/>
      <c r="O869" s="861"/>
      <c r="P869" s="861"/>
      <c r="Q869" s="861"/>
      <c r="R869" s="861"/>
      <c r="S869" s="861"/>
      <c r="T869" s="861"/>
      <c r="U869" s="861"/>
      <c r="V869" s="861"/>
      <c r="W869" s="861"/>
      <c r="X869" s="861"/>
      <c r="Y869" s="861"/>
      <c r="Z869" s="861"/>
    </row>
    <row r="870">
      <c r="A870" s="861"/>
      <c r="B870" s="861"/>
      <c r="C870" s="984"/>
      <c r="D870" s="861"/>
      <c r="E870" s="861"/>
      <c r="F870" s="861"/>
      <c r="G870" s="861"/>
      <c r="H870" s="861"/>
      <c r="I870" s="861"/>
      <c r="J870" s="861"/>
      <c r="K870" s="861"/>
      <c r="L870" s="861"/>
      <c r="M870" s="861"/>
      <c r="N870" s="861"/>
      <c r="O870" s="861"/>
      <c r="P870" s="861"/>
      <c r="Q870" s="861"/>
      <c r="R870" s="861"/>
      <c r="S870" s="861"/>
      <c r="T870" s="861"/>
      <c r="U870" s="861"/>
      <c r="V870" s="861"/>
      <c r="W870" s="861"/>
      <c r="X870" s="861"/>
      <c r="Y870" s="861"/>
      <c r="Z870" s="861"/>
    </row>
    <row r="871">
      <c r="A871" s="861"/>
      <c r="B871" s="861"/>
      <c r="C871" s="984"/>
      <c r="D871" s="861"/>
      <c r="E871" s="861"/>
      <c r="F871" s="861"/>
      <c r="G871" s="861"/>
      <c r="H871" s="861"/>
      <c r="I871" s="861"/>
      <c r="J871" s="861"/>
      <c r="K871" s="861"/>
      <c r="L871" s="861"/>
      <c r="M871" s="861"/>
      <c r="N871" s="861"/>
      <c r="O871" s="861"/>
      <c r="P871" s="861"/>
      <c r="Q871" s="861"/>
      <c r="R871" s="861"/>
      <c r="S871" s="861"/>
      <c r="T871" s="861"/>
      <c r="U871" s="861"/>
      <c r="V871" s="861"/>
      <c r="W871" s="861"/>
      <c r="X871" s="861"/>
      <c r="Y871" s="861"/>
      <c r="Z871" s="861"/>
    </row>
    <row r="872">
      <c r="A872" s="861"/>
      <c r="B872" s="861"/>
      <c r="C872" s="984"/>
      <c r="D872" s="861"/>
      <c r="E872" s="861"/>
      <c r="F872" s="861"/>
      <c r="G872" s="861"/>
      <c r="H872" s="861"/>
      <c r="I872" s="861"/>
      <c r="J872" s="861"/>
      <c r="K872" s="861"/>
      <c r="L872" s="861"/>
      <c r="M872" s="861"/>
      <c r="N872" s="861"/>
      <c r="O872" s="861"/>
      <c r="P872" s="861"/>
      <c r="Q872" s="861"/>
      <c r="R872" s="861"/>
      <c r="S872" s="861"/>
      <c r="T872" s="861"/>
      <c r="U872" s="861"/>
      <c r="V872" s="861"/>
      <c r="W872" s="861"/>
      <c r="X872" s="861"/>
      <c r="Y872" s="861"/>
      <c r="Z872" s="861"/>
    </row>
    <row r="873">
      <c r="A873" s="861"/>
      <c r="B873" s="861"/>
      <c r="C873" s="984"/>
      <c r="D873" s="861"/>
      <c r="E873" s="861"/>
      <c r="F873" s="861"/>
      <c r="G873" s="861"/>
      <c r="H873" s="861"/>
      <c r="I873" s="861"/>
      <c r="J873" s="861"/>
      <c r="K873" s="861"/>
      <c r="L873" s="861"/>
      <c r="M873" s="861"/>
      <c r="N873" s="861"/>
      <c r="O873" s="861"/>
      <c r="P873" s="861"/>
      <c r="Q873" s="861"/>
      <c r="R873" s="861"/>
      <c r="S873" s="861"/>
      <c r="T873" s="861"/>
      <c r="U873" s="861"/>
      <c r="V873" s="861"/>
      <c r="W873" s="861"/>
      <c r="X873" s="861"/>
      <c r="Y873" s="861"/>
      <c r="Z873" s="861"/>
    </row>
    <row r="874">
      <c r="A874" s="861"/>
      <c r="B874" s="861"/>
      <c r="C874" s="984"/>
      <c r="D874" s="861"/>
      <c r="E874" s="861"/>
      <c r="F874" s="861"/>
      <c r="G874" s="861"/>
      <c r="H874" s="861"/>
      <c r="I874" s="861"/>
      <c r="J874" s="861"/>
      <c r="K874" s="861"/>
      <c r="L874" s="861"/>
      <c r="M874" s="861"/>
      <c r="N874" s="861"/>
      <c r="O874" s="861"/>
      <c r="P874" s="861"/>
      <c r="Q874" s="861"/>
      <c r="R874" s="861"/>
      <c r="S874" s="861"/>
      <c r="T874" s="861"/>
      <c r="U874" s="861"/>
      <c r="V874" s="861"/>
      <c r="W874" s="861"/>
      <c r="X874" s="861"/>
      <c r="Y874" s="861"/>
      <c r="Z874" s="861"/>
    </row>
    <row r="875">
      <c r="A875" s="861"/>
      <c r="B875" s="861"/>
      <c r="C875" s="984"/>
      <c r="D875" s="861"/>
      <c r="E875" s="861"/>
      <c r="F875" s="861"/>
      <c r="G875" s="861"/>
      <c r="H875" s="861"/>
      <c r="I875" s="861"/>
      <c r="J875" s="861"/>
      <c r="K875" s="861"/>
      <c r="L875" s="861"/>
      <c r="M875" s="861"/>
      <c r="N875" s="861"/>
      <c r="O875" s="861"/>
      <c r="P875" s="861"/>
      <c r="Q875" s="861"/>
      <c r="R875" s="861"/>
      <c r="S875" s="861"/>
      <c r="T875" s="861"/>
      <c r="U875" s="861"/>
      <c r="V875" s="861"/>
      <c r="W875" s="861"/>
      <c r="X875" s="861"/>
      <c r="Y875" s="861"/>
      <c r="Z875" s="861"/>
    </row>
    <row r="876">
      <c r="A876" s="861"/>
      <c r="B876" s="861"/>
      <c r="C876" s="984"/>
      <c r="D876" s="861"/>
      <c r="E876" s="861"/>
      <c r="F876" s="861"/>
      <c r="G876" s="861"/>
      <c r="H876" s="861"/>
      <c r="I876" s="861"/>
      <c r="J876" s="861"/>
      <c r="K876" s="861"/>
      <c r="L876" s="861"/>
      <c r="M876" s="861"/>
      <c r="N876" s="861"/>
      <c r="O876" s="861"/>
      <c r="P876" s="861"/>
      <c r="Q876" s="861"/>
      <c r="R876" s="861"/>
      <c r="S876" s="861"/>
      <c r="T876" s="861"/>
      <c r="U876" s="861"/>
      <c r="V876" s="861"/>
      <c r="W876" s="861"/>
      <c r="X876" s="861"/>
      <c r="Y876" s="861"/>
      <c r="Z876" s="861"/>
    </row>
    <row r="877">
      <c r="A877" s="861"/>
      <c r="B877" s="861"/>
      <c r="C877" s="984"/>
      <c r="D877" s="861"/>
      <c r="E877" s="861"/>
      <c r="F877" s="861"/>
      <c r="G877" s="861"/>
      <c r="H877" s="861"/>
      <c r="I877" s="861"/>
      <c r="J877" s="861"/>
      <c r="K877" s="861"/>
      <c r="L877" s="861"/>
      <c r="M877" s="861"/>
      <c r="N877" s="861"/>
      <c r="O877" s="861"/>
      <c r="P877" s="861"/>
      <c r="Q877" s="861"/>
      <c r="R877" s="861"/>
      <c r="S877" s="861"/>
      <c r="T877" s="861"/>
      <c r="U877" s="861"/>
      <c r="V877" s="861"/>
      <c r="W877" s="861"/>
      <c r="X877" s="861"/>
      <c r="Y877" s="861"/>
      <c r="Z877" s="861"/>
    </row>
    <row r="878">
      <c r="A878" s="861"/>
      <c r="B878" s="861"/>
      <c r="C878" s="984"/>
      <c r="D878" s="861"/>
      <c r="E878" s="861"/>
      <c r="F878" s="861"/>
      <c r="G878" s="861"/>
      <c r="H878" s="861"/>
      <c r="I878" s="861"/>
      <c r="J878" s="861"/>
      <c r="K878" s="861"/>
      <c r="L878" s="861"/>
      <c r="M878" s="861"/>
      <c r="N878" s="861"/>
      <c r="O878" s="861"/>
      <c r="P878" s="861"/>
      <c r="Q878" s="861"/>
      <c r="R878" s="861"/>
      <c r="S878" s="861"/>
      <c r="T878" s="861"/>
      <c r="U878" s="861"/>
      <c r="V878" s="861"/>
      <c r="W878" s="861"/>
      <c r="X878" s="861"/>
      <c r="Y878" s="861"/>
      <c r="Z878" s="861"/>
    </row>
    <row r="879">
      <c r="A879" s="861"/>
      <c r="B879" s="861"/>
      <c r="C879" s="984"/>
      <c r="D879" s="861"/>
      <c r="E879" s="861"/>
      <c r="F879" s="861"/>
      <c r="G879" s="861"/>
      <c r="H879" s="861"/>
      <c r="I879" s="861"/>
      <c r="J879" s="861"/>
      <c r="K879" s="861"/>
      <c r="L879" s="861"/>
      <c r="M879" s="861"/>
      <c r="N879" s="861"/>
      <c r="O879" s="861"/>
      <c r="P879" s="861"/>
      <c r="Q879" s="861"/>
      <c r="R879" s="861"/>
      <c r="S879" s="861"/>
      <c r="T879" s="861"/>
      <c r="U879" s="861"/>
      <c r="V879" s="861"/>
      <c r="W879" s="861"/>
      <c r="X879" s="861"/>
      <c r="Y879" s="861"/>
      <c r="Z879" s="861"/>
    </row>
    <row r="880">
      <c r="A880" s="861"/>
      <c r="B880" s="861"/>
      <c r="C880" s="984"/>
      <c r="D880" s="861"/>
      <c r="E880" s="861"/>
      <c r="F880" s="861"/>
      <c r="G880" s="861"/>
      <c r="H880" s="861"/>
      <c r="I880" s="861"/>
      <c r="J880" s="861"/>
      <c r="K880" s="861"/>
      <c r="L880" s="861"/>
      <c r="M880" s="861"/>
      <c r="N880" s="861"/>
      <c r="O880" s="861"/>
      <c r="P880" s="861"/>
      <c r="Q880" s="861"/>
      <c r="R880" s="861"/>
      <c r="S880" s="861"/>
      <c r="T880" s="861"/>
      <c r="U880" s="861"/>
      <c r="V880" s="861"/>
      <c r="W880" s="861"/>
      <c r="X880" s="861"/>
      <c r="Y880" s="861"/>
      <c r="Z880" s="861"/>
    </row>
    <row r="881">
      <c r="A881" s="861"/>
      <c r="B881" s="861"/>
      <c r="C881" s="984"/>
      <c r="D881" s="861"/>
      <c r="E881" s="861"/>
      <c r="F881" s="861"/>
      <c r="G881" s="861"/>
      <c r="H881" s="861"/>
      <c r="I881" s="861"/>
      <c r="J881" s="861"/>
      <c r="K881" s="861"/>
      <c r="L881" s="861"/>
      <c r="M881" s="861"/>
      <c r="N881" s="861"/>
      <c r="O881" s="861"/>
      <c r="P881" s="861"/>
      <c r="Q881" s="861"/>
      <c r="R881" s="861"/>
      <c r="S881" s="861"/>
      <c r="T881" s="861"/>
      <c r="U881" s="861"/>
      <c r="V881" s="861"/>
      <c r="W881" s="861"/>
      <c r="X881" s="861"/>
      <c r="Y881" s="861"/>
      <c r="Z881" s="861"/>
    </row>
    <row r="882">
      <c r="A882" s="861"/>
      <c r="B882" s="861"/>
      <c r="C882" s="984"/>
      <c r="D882" s="861"/>
      <c r="E882" s="861"/>
      <c r="F882" s="861"/>
      <c r="G882" s="861"/>
      <c r="H882" s="861"/>
      <c r="I882" s="861"/>
      <c r="J882" s="861"/>
      <c r="K882" s="861"/>
      <c r="L882" s="861"/>
      <c r="M882" s="861"/>
      <c r="N882" s="861"/>
      <c r="O882" s="861"/>
      <c r="P882" s="861"/>
      <c r="Q882" s="861"/>
      <c r="R882" s="861"/>
      <c r="S882" s="861"/>
      <c r="T882" s="861"/>
      <c r="U882" s="861"/>
      <c r="V882" s="861"/>
      <c r="W882" s="861"/>
      <c r="X882" s="861"/>
      <c r="Y882" s="861"/>
      <c r="Z882" s="861"/>
    </row>
    <row r="883">
      <c r="A883" s="861"/>
      <c r="B883" s="861"/>
      <c r="C883" s="984"/>
      <c r="D883" s="861"/>
      <c r="E883" s="861"/>
      <c r="F883" s="861"/>
      <c r="G883" s="861"/>
      <c r="H883" s="861"/>
      <c r="I883" s="861"/>
      <c r="J883" s="861"/>
      <c r="K883" s="861"/>
      <c r="L883" s="861"/>
      <c r="M883" s="861"/>
      <c r="N883" s="861"/>
      <c r="O883" s="861"/>
      <c r="P883" s="861"/>
      <c r="Q883" s="861"/>
      <c r="R883" s="861"/>
      <c r="S883" s="861"/>
      <c r="T883" s="861"/>
      <c r="U883" s="861"/>
      <c r="V883" s="861"/>
      <c r="W883" s="861"/>
      <c r="X883" s="861"/>
      <c r="Y883" s="861"/>
      <c r="Z883" s="861"/>
    </row>
    <row r="884">
      <c r="A884" s="861"/>
      <c r="B884" s="861"/>
      <c r="C884" s="984"/>
      <c r="D884" s="861"/>
      <c r="E884" s="861"/>
      <c r="F884" s="861"/>
      <c r="G884" s="861"/>
      <c r="H884" s="861"/>
      <c r="I884" s="861"/>
      <c r="J884" s="861"/>
      <c r="K884" s="861"/>
      <c r="L884" s="861"/>
      <c r="M884" s="861"/>
      <c r="N884" s="861"/>
      <c r="O884" s="861"/>
      <c r="P884" s="861"/>
      <c r="Q884" s="861"/>
      <c r="R884" s="861"/>
      <c r="S884" s="861"/>
      <c r="T884" s="861"/>
      <c r="U884" s="861"/>
      <c r="V884" s="861"/>
      <c r="W884" s="861"/>
      <c r="X884" s="861"/>
      <c r="Y884" s="861"/>
      <c r="Z884" s="861"/>
    </row>
    <row r="885">
      <c r="A885" s="861"/>
      <c r="B885" s="861"/>
      <c r="C885" s="984"/>
      <c r="D885" s="861"/>
      <c r="E885" s="861"/>
      <c r="F885" s="861"/>
      <c r="G885" s="861"/>
      <c r="H885" s="861"/>
      <c r="I885" s="861"/>
      <c r="J885" s="861"/>
      <c r="K885" s="861"/>
      <c r="L885" s="861"/>
      <c r="M885" s="861"/>
      <c r="N885" s="861"/>
      <c r="O885" s="861"/>
      <c r="P885" s="861"/>
      <c r="Q885" s="861"/>
      <c r="R885" s="861"/>
      <c r="S885" s="861"/>
      <c r="T885" s="861"/>
      <c r="U885" s="861"/>
      <c r="V885" s="861"/>
      <c r="W885" s="861"/>
      <c r="X885" s="861"/>
      <c r="Y885" s="861"/>
      <c r="Z885" s="861"/>
    </row>
    <row r="886">
      <c r="A886" s="861"/>
      <c r="B886" s="861"/>
      <c r="C886" s="984"/>
      <c r="D886" s="861"/>
      <c r="E886" s="861"/>
      <c r="F886" s="861"/>
      <c r="G886" s="861"/>
      <c r="H886" s="861"/>
      <c r="I886" s="861"/>
      <c r="J886" s="861"/>
      <c r="K886" s="861"/>
      <c r="L886" s="861"/>
      <c r="M886" s="861"/>
      <c r="N886" s="861"/>
      <c r="O886" s="861"/>
      <c r="P886" s="861"/>
      <c r="Q886" s="861"/>
      <c r="R886" s="861"/>
      <c r="S886" s="861"/>
      <c r="T886" s="861"/>
      <c r="U886" s="861"/>
      <c r="V886" s="861"/>
      <c r="W886" s="861"/>
      <c r="X886" s="861"/>
      <c r="Y886" s="861"/>
      <c r="Z886" s="861"/>
    </row>
    <row r="887">
      <c r="A887" s="861"/>
      <c r="B887" s="861"/>
      <c r="C887" s="984"/>
      <c r="D887" s="861"/>
      <c r="E887" s="861"/>
      <c r="F887" s="861"/>
      <c r="G887" s="861"/>
      <c r="H887" s="861"/>
      <c r="I887" s="861"/>
      <c r="J887" s="861"/>
      <c r="K887" s="861"/>
      <c r="L887" s="861"/>
      <c r="M887" s="861"/>
      <c r="N887" s="861"/>
      <c r="O887" s="861"/>
      <c r="P887" s="861"/>
      <c r="Q887" s="861"/>
      <c r="R887" s="861"/>
      <c r="S887" s="861"/>
      <c r="T887" s="861"/>
      <c r="U887" s="861"/>
      <c r="V887" s="861"/>
      <c r="W887" s="861"/>
      <c r="X887" s="861"/>
      <c r="Y887" s="861"/>
      <c r="Z887" s="861"/>
    </row>
    <row r="888">
      <c r="A888" s="861"/>
      <c r="B888" s="861"/>
      <c r="C888" s="984"/>
      <c r="D888" s="861"/>
      <c r="E888" s="861"/>
      <c r="F888" s="861"/>
      <c r="G888" s="861"/>
      <c r="H888" s="861"/>
      <c r="I888" s="861"/>
      <c r="J888" s="861"/>
      <c r="K888" s="861"/>
      <c r="L888" s="861"/>
      <c r="M888" s="861"/>
      <c r="N888" s="861"/>
      <c r="O888" s="861"/>
      <c r="P888" s="861"/>
      <c r="Q888" s="861"/>
      <c r="R888" s="861"/>
      <c r="S888" s="861"/>
      <c r="T888" s="861"/>
      <c r="U888" s="861"/>
      <c r="V888" s="861"/>
      <c r="W888" s="861"/>
      <c r="X888" s="861"/>
      <c r="Y888" s="861"/>
      <c r="Z888" s="861"/>
    </row>
    <row r="889">
      <c r="A889" s="861"/>
      <c r="B889" s="861"/>
      <c r="C889" s="984"/>
      <c r="D889" s="861"/>
      <c r="E889" s="861"/>
      <c r="F889" s="861"/>
      <c r="G889" s="861"/>
      <c r="H889" s="861"/>
      <c r="I889" s="861"/>
      <c r="J889" s="861"/>
      <c r="K889" s="861"/>
      <c r="L889" s="861"/>
      <c r="M889" s="861"/>
      <c r="N889" s="861"/>
      <c r="O889" s="861"/>
      <c r="P889" s="861"/>
      <c r="Q889" s="861"/>
      <c r="R889" s="861"/>
      <c r="S889" s="861"/>
      <c r="T889" s="861"/>
      <c r="U889" s="861"/>
      <c r="V889" s="861"/>
      <c r="W889" s="861"/>
      <c r="X889" s="861"/>
      <c r="Y889" s="861"/>
      <c r="Z889" s="861"/>
    </row>
    <row r="890">
      <c r="A890" s="861"/>
      <c r="B890" s="861"/>
      <c r="C890" s="984"/>
      <c r="D890" s="861"/>
      <c r="E890" s="861"/>
      <c r="F890" s="861"/>
      <c r="G890" s="861"/>
      <c r="H890" s="861"/>
      <c r="I890" s="861"/>
      <c r="J890" s="861"/>
      <c r="K890" s="861"/>
      <c r="L890" s="861"/>
      <c r="M890" s="861"/>
      <c r="N890" s="861"/>
      <c r="O890" s="861"/>
      <c r="P890" s="861"/>
      <c r="Q890" s="861"/>
      <c r="R890" s="861"/>
      <c r="S890" s="861"/>
      <c r="T890" s="861"/>
      <c r="U890" s="861"/>
      <c r="V890" s="861"/>
      <c r="W890" s="861"/>
      <c r="X890" s="861"/>
      <c r="Y890" s="861"/>
      <c r="Z890" s="861"/>
    </row>
    <row r="891">
      <c r="A891" s="861"/>
      <c r="B891" s="861"/>
      <c r="C891" s="984"/>
      <c r="D891" s="861"/>
      <c r="E891" s="861"/>
      <c r="F891" s="861"/>
      <c r="G891" s="861"/>
      <c r="H891" s="861"/>
      <c r="I891" s="861"/>
      <c r="J891" s="861"/>
      <c r="K891" s="861"/>
      <c r="L891" s="861"/>
      <c r="M891" s="861"/>
      <c r="N891" s="861"/>
      <c r="O891" s="861"/>
      <c r="P891" s="861"/>
      <c r="Q891" s="861"/>
      <c r="R891" s="861"/>
      <c r="S891" s="861"/>
      <c r="T891" s="861"/>
      <c r="U891" s="861"/>
      <c r="V891" s="861"/>
      <c r="W891" s="861"/>
      <c r="X891" s="861"/>
      <c r="Y891" s="861"/>
      <c r="Z891" s="861"/>
    </row>
    <row r="892">
      <c r="A892" s="861"/>
      <c r="B892" s="861"/>
      <c r="C892" s="984"/>
      <c r="D892" s="861"/>
      <c r="E892" s="861"/>
      <c r="F892" s="861"/>
      <c r="G892" s="861"/>
      <c r="H892" s="861"/>
      <c r="I892" s="861"/>
      <c r="J892" s="861"/>
      <c r="K892" s="861"/>
      <c r="L892" s="861"/>
      <c r="M892" s="861"/>
      <c r="N892" s="861"/>
      <c r="O892" s="861"/>
      <c r="P892" s="861"/>
      <c r="Q892" s="861"/>
      <c r="R892" s="861"/>
      <c r="S892" s="861"/>
      <c r="T892" s="861"/>
      <c r="U892" s="861"/>
      <c r="V892" s="861"/>
      <c r="W892" s="861"/>
      <c r="X892" s="861"/>
      <c r="Y892" s="861"/>
      <c r="Z892" s="861"/>
    </row>
    <row r="893">
      <c r="A893" s="861"/>
      <c r="B893" s="861"/>
      <c r="C893" s="984"/>
      <c r="D893" s="861"/>
      <c r="E893" s="861"/>
      <c r="F893" s="861"/>
      <c r="G893" s="861"/>
      <c r="H893" s="861"/>
      <c r="I893" s="861"/>
      <c r="J893" s="861"/>
      <c r="K893" s="861"/>
      <c r="L893" s="861"/>
      <c r="M893" s="861"/>
      <c r="N893" s="861"/>
      <c r="O893" s="861"/>
      <c r="P893" s="861"/>
      <c r="Q893" s="861"/>
      <c r="R893" s="861"/>
      <c r="S893" s="861"/>
      <c r="T893" s="861"/>
      <c r="U893" s="861"/>
      <c r="V893" s="861"/>
      <c r="W893" s="861"/>
      <c r="X893" s="861"/>
      <c r="Y893" s="861"/>
      <c r="Z893" s="861"/>
    </row>
    <row r="894">
      <c r="A894" s="861"/>
      <c r="B894" s="861"/>
      <c r="C894" s="984"/>
      <c r="D894" s="861"/>
      <c r="E894" s="861"/>
      <c r="F894" s="861"/>
      <c r="G894" s="861"/>
      <c r="H894" s="861"/>
      <c r="I894" s="861"/>
      <c r="J894" s="861"/>
      <c r="K894" s="861"/>
      <c r="L894" s="861"/>
      <c r="M894" s="861"/>
      <c r="N894" s="861"/>
      <c r="O894" s="861"/>
      <c r="P894" s="861"/>
      <c r="Q894" s="861"/>
      <c r="R894" s="861"/>
      <c r="S894" s="861"/>
      <c r="T894" s="861"/>
      <c r="U894" s="861"/>
      <c r="V894" s="861"/>
      <c r="W894" s="861"/>
      <c r="X894" s="861"/>
      <c r="Y894" s="861"/>
      <c r="Z894" s="861"/>
    </row>
    <row r="895">
      <c r="A895" s="861"/>
      <c r="B895" s="861"/>
      <c r="C895" s="984"/>
      <c r="D895" s="861"/>
      <c r="E895" s="861"/>
      <c r="F895" s="861"/>
      <c r="G895" s="861"/>
      <c r="H895" s="861"/>
      <c r="I895" s="861"/>
      <c r="J895" s="861"/>
      <c r="K895" s="861"/>
      <c r="L895" s="861"/>
      <c r="M895" s="861"/>
      <c r="N895" s="861"/>
      <c r="O895" s="861"/>
      <c r="P895" s="861"/>
      <c r="Q895" s="861"/>
      <c r="R895" s="861"/>
      <c r="S895" s="861"/>
      <c r="T895" s="861"/>
      <c r="U895" s="861"/>
      <c r="V895" s="861"/>
      <c r="W895" s="861"/>
      <c r="X895" s="861"/>
      <c r="Y895" s="861"/>
      <c r="Z895" s="861"/>
    </row>
    <row r="896">
      <c r="A896" s="861"/>
      <c r="B896" s="861"/>
      <c r="C896" s="984"/>
      <c r="D896" s="861"/>
      <c r="E896" s="861"/>
      <c r="F896" s="861"/>
      <c r="G896" s="861"/>
      <c r="H896" s="861"/>
      <c r="I896" s="861"/>
      <c r="J896" s="861"/>
      <c r="K896" s="861"/>
      <c r="L896" s="861"/>
      <c r="M896" s="861"/>
      <c r="N896" s="861"/>
      <c r="O896" s="861"/>
      <c r="P896" s="861"/>
      <c r="Q896" s="861"/>
      <c r="R896" s="861"/>
      <c r="S896" s="861"/>
      <c r="T896" s="861"/>
      <c r="U896" s="861"/>
      <c r="V896" s="861"/>
      <c r="W896" s="861"/>
      <c r="X896" s="861"/>
      <c r="Y896" s="861"/>
      <c r="Z896" s="861"/>
    </row>
    <row r="897">
      <c r="A897" s="861"/>
      <c r="B897" s="861"/>
      <c r="C897" s="984"/>
      <c r="D897" s="861"/>
      <c r="E897" s="861"/>
      <c r="F897" s="861"/>
      <c r="G897" s="861"/>
      <c r="H897" s="861"/>
      <c r="I897" s="861"/>
      <c r="J897" s="861"/>
      <c r="K897" s="861"/>
      <c r="L897" s="861"/>
      <c r="M897" s="861"/>
      <c r="N897" s="861"/>
      <c r="O897" s="861"/>
      <c r="P897" s="861"/>
      <c r="Q897" s="861"/>
      <c r="R897" s="861"/>
      <c r="S897" s="861"/>
      <c r="T897" s="861"/>
      <c r="U897" s="861"/>
      <c r="V897" s="861"/>
      <c r="W897" s="861"/>
      <c r="X897" s="861"/>
      <c r="Y897" s="861"/>
      <c r="Z897" s="861"/>
    </row>
    <row r="898">
      <c r="A898" s="861"/>
      <c r="B898" s="861"/>
      <c r="C898" s="984"/>
      <c r="D898" s="861"/>
      <c r="E898" s="861"/>
      <c r="F898" s="861"/>
      <c r="G898" s="861"/>
      <c r="H898" s="861"/>
      <c r="I898" s="861"/>
      <c r="J898" s="861"/>
      <c r="K898" s="861"/>
      <c r="L898" s="861"/>
      <c r="M898" s="861"/>
      <c r="N898" s="861"/>
      <c r="O898" s="861"/>
      <c r="P898" s="861"/>
      <c r="Q898" s="861"/>
      <c r="R898" s="861"/>
      <c r="S898" s="861"/>
      <c r="T898" s="861"/>
      <c r="U898" s="861"/>
      <c r="V898" s="861"/>
      <c r="W898" s="861"/>
      <c r="X898" s="861"/>
      <c r="Y898" s="861"/>
      <c r="Z898" s="861"/>
    </row>
    <row r="899">
      <c r="A899" s="861"/>
      <c r="B899" s="861"/>
      <c r="C899" s="984"/>
      <c r="D899" s="861"/>
      <c r="E899" s="861"/>
      <c r="F899" s="861"/>
      <c r="G899" s="861"/>
      <c r="H899" s="861"/>
      <c r="I899" s="861"/>
      <c r="J899" s="861"/>
      <c r="K899" s="861"/>
      <c r="L899" s="861"/>
      <c r="M899" s="861"/>
      <c r="N899" s="861"/>
      <c r="O899" s="861"/>
      <c r="P899" s="861"/>
      <c r="Q899" s="861"/>
      <c r="R899" s="861"/>
      <c r="S899" s="861"/>
      <c r="T899" s="861"/>
      <c r="U899" s="861"/>
      <c r="V899" s="861"/>
      <c r="W899" s="861"/>
      <c r="X899" s="861"/>
      <c r="Y899" s="861"/>
      <c r="Z899" s="861"/>
    </row>
    <row r="900">
      <c r="A900" s="861"/>
      <c r="B900" s="861"/>
      <c r="C900" s="984"/>
      <c r="D900" s="861"/>
      <c r="E900" s="861"/>
      <c r="F900" s="861"/>
      <c r="G900" s="861"/>
      <c r="H900" s="861"/>
      <c r="I900" s="861"/>
      <c r="J900" s="861"/>
      <c r="K900" s="861"/>
      <c r="L900" s="861"/>
      <c r="M900" s="861"/>
      <c r="N900" s="861"/>
      <c r="O900" s="861"/>
      <c r="P900" s="861"/>
      <c r="Q900" s="861"/>
      <c r="R900" s="861"/>
      <c r="S900" s="861"/>
      <c r="T900" s="861"/>
      <c r="U900" s="861"/>
      <c r="V900" s="861"/>
      <c r="W900" s="861"/>
      <c r="X900" s="861"/>
      <c r="Y900" s="861"/>
      <c r="Z900" s="861"/>
    </row>
    <row r="901">
      <c r="A901" s="861"/>
      <c r="B901" s="861"/>
      <c r="C901" s="984"/>
      <c r="D901" s="861"/>
      <c r="E901" s="861"/>
      <c r="F901" s="861"/>
      <c r="G901" s="861"/>
      <c r="H901" s="861"/>
      <c r="I901" s="861"/>
      <c r="J901" s="861"/>
      <c r="K901" s="861"/>
      <c r="L901" s="861"/>
      <c r="M901" s="861"/>
      <c r="N901" s="861"/>
      <c r="O901" s="861"/>
      <c r="P901" s="861"/>
      <c r="Q901" s="861"/>
      <c r="R901" s="861"/>
      <c r="S901" s="861"/>
      <c r="T901" s="861"/>
      <c r="U901" s="861"/>
      <c r="V901" s="861"/>
      <c r="W901" s="861"/>
      <c r="X901" s="861"/>
      <c r="Y901" s="861"/>
      <c r="Z901" s="861"/>
    </row>
    <row r="902">
      <c r="A902" s="861"/>
      <c r="B902" s="861"/>
      <c r="C902" s="984"/>
      <c r="D902" s="861"/>
      <c r="E902" s="861"/>
      <c r="F902" s="861"/>
      <c r="G902" s="861"/>
      <c r="H902" s="861"/>
      <c r="I902" s="861"/>
      <c r="J902" s="861"/>
      <c r="K902" s="861"/>
      <c r="L902" s="861"/>
      <c r="M902" s="861"/>
      <c r="N902" s="861"/>
      <c r="O902" s="861"/>
      <c r="P902" s="861"/>
      <c r="Q902" s="861"/>
      <c r="R902" s="861"/>
      <c r="S902" s="861"/>
      <c r="T902" s="861"/>
      <c r="U902" s="861"/>
      <c r="V902" s="861"/>
      <c r="W902" s="861"/>
      <c r="X902" s="861"/>
      <c r="Y902" s="861"/>
      <c r="Z902" s="861"/>
    </row>
    <row r="903">
      <c r="A903" s="861"/>
      <c r="B903" s="861"/>
      <c r="C903" s="984"/>
      <c r="D903" s="861"/>
      <c r="E903" s="861"/>
      <c r="F903" s="861"/>
      <c r="G903" s="861"/>
      <c r="H903" s="861"/>
      <c r="I903" s="861"/>
      <c r="J903" s="861"/>
      <c r="K903" s="861"/>
      <c r="L903" s="861"/>
      <c r="M903" s="861"/>
      <c r="N903" s="861"/>
      <c r="O903" s="861"/>
      <c r="P903" s="861"/>
      <c r="Q903" s="861"/>
      <c r="R903" s="861"/>
      <c r="S903" s="861"/>
      <c r="T903" s="861"/>
      <c r="U903" s="861"/>
      <c r="V903" s="861"/>
      <c r="W903" s="861"/>
      <c r="X903" s="861"/>
      <c r="Y903" s="861"/>
      <c r="Z903" s="861"/>
    </row>
    <row r="904">
      <c r="A904" s="861"/>
      <c r="B904" s="861"/>
      <c r="C904" s="984"/>
      <c r="D904" s="861"/>
      <c r="E904" s="861"/>
      <c r="F904" s="861"/>
      <c r="G904" s="861"/>
      <c r="H904" s="861"/>
      <c r="I904" s="861"/>
      <c r="J904" s="861"/>
      <c r="K904" s="861"/>
      <c r="L904" s="861"/>
      <c r="M904" s="861"/>
      <c r="N904" s="861"/>
      <c r="O904" s="861"/>
      <c r="P904" s="861"/>
      <c r="Q904" s="861"/>
      <c r="R904" s="861"/>
      <c r="S904" s="861"/>
      <c r="T904" s="861"/>
      <c r="U904" s="861"/>
      <c r="V904" s="861"/>
      <c r="W904" s="861"/>
      <c r="X904" s="861"/>
      <c r="Y904" s="861"/>
      <c r="Z904" s="861"/>
    </row>
    <row r="905">
      <c r="A905" s="861"/>
      <c r="B905" s="861"/>
      <c r="C905" s="984"/>
      <c r="D905" s="861"/>
      <c r="E905" s="861"/>
      <c r="F905" s="861"/>
      <c r="G905" s="861"/>
      <c r="H905" s="861"/>
      <c r="I905" s="861"/>
      <c r="J905" s="861"/>
      <c r="K905" s="861"/>
      <c r="L905" s="861"/>
      <c r="M905" s="861"/>
      <c r="N905" s="861"/>
      <c r="O905" s="861"/>
      <c r="P905" s="861"/>
      <c r="Q905" s="861"/>
      <c r="R905" s="861"/>
      <c r="S905" s="861"/>
      <c r="T905" s="861"/>
      <c r="U905" s="861"/>
      <c r="V905" s="861"/>
      <c r="W905" s="861"/>
      <c r="X905" s="861"/>
      <c r="Y905" s="861"/>
      <c r="Z905" s="861"/>
    </row>
    <row r="906">
      <c r="A906" s="861"/>
      <c r="B906" s="861"/>
      <c r="C906" s="984"/>
      <c r="D906" s="861"/>
      <c r="E906" s="861"/>
      <c r="F906" s="861"/>
      <c r="G906" s="861"/>
      <c r="H906" s="861"/>
      <c r="I906" s="861"/>
      <c r="J906" s="861"/>
      <c r="K906" s="861"/>
      <c r="L906" s="861"/>
      <c r="M906" s="861"/>
      <c r="N906" s="861"/>
      <c r="O906" s="861"/>
      <c r="P906" s="861"/>
      <c r="Q906" s="861"/>
      <c r="R906" s="861"/>
      <c r="S906" s="861"/>
      <c r="T906" s="861"/>
      <c r="U906" s="861"/>
      <c r="V906" s="861"/>
      <c r="W906" s="861"/>
      <c r="X906" s="861"/>
      <c r="Y906" s="861"/>
      <c r="Z906" s="861"/>
    </row>
    <row r="907">
      <c r="A907" s="861"/>
      <c r="B907" s="861"/>
      <c r="C907" s="984"/>
      <c r="D907" s="861"/>
      <c r="E907" s="861"/>
      <c r="F907" s="861"/>
      <c r="G907" s="861"/>
      <c r="H907" s="861"/>
      <c r="I907" s="861"/>
      <c r="J907" s="861"/>
      <c r="K907" s="861"/>
      <c r="L907" s="861"/>
      <c r="M907" s="861"/>
      <c r="N907" s="861"/>
      <c r="O907" s="861"/>
      <c r="P907" s="861"/>
      <c r="Q907" s="861"/>
      <c r="R907" s="861"/>
      <c r="S907" s="861"/>
      <c r="T907" s="861"/>
      <c r="U907" s="861"/>
      <c r="V907" s="861"/>
      <c r="W907" s="861"/>
      <c r="X907" s="861"/>
      <c r="Y907" s="861"/>
      <c r="Z907" s="861"/>
    </row>
    <row r="908">
      <c r="A908" s="861"/>
      <c r="B908" s="861"/>
      <c r="C908" s="984"/>
      <c r="D908" s="861"/>
      <c r="E908" s="861"/>
      <c r="F908" s="861"/>
      <c r="G908" s="861"/>
      <c r="H908" s="861"/>
      <c r="I908" s="861"/>
      <c r="J908" s="861"/>
      <c r="K908" s="861"/>
      <c r="L908" s="861"/>
      <c r="M908" s="861"/>
      <c r="N908" s="861"/>
      <c r="O908" s="861"/>
      <c r="P908" s="861"/>
      <c r="Q908" s="861"/>
      <c r="R908" s="861"/>
      <c r="S908" s="861"/>
      <c r="T908" s="861"/>
      <c r="U908" s="861"/>
      <c r="V908" s="861"/>
      <c r="W908" s="861"/>
      <c r="X908" s="861"/>
      <c r="Y908" s="861"/>
      <c r="Z908" s="861"/>
    </row>
    <row r="909">
      <c r="A909" s="861"/>
      <c r="B909" s="861"/>
      <c r="C909" s="984"/>
      <c r="D909" s="861"/>
      <c r="E909" s="861"/>
      <c r="F909" s="861"/>
      <c r="G909" s="861"/>
      <c r="H909" s="861"/>
      <c r="I909" s="861"/>
      <c r="J909" s="861"/>
      <c r="K909" s="861"/>
      <c r="L909" s="861"/>
      <c r="M909" s="861"/>
      <c r="N909" s="861"/>
      <c r="O909" s="861"/>
      <c r="P909" s="861"/>
      <c r="Q909" s="861"/>
      <c r="R909" s="861"/>
      <c r="S909" s="861"/>
      <c r="T909" s="861"/>
      <c r="U909" s="861"/>
      <c r="V909" s="861"/>
      <c r="W909" s="861"/>
      <c r="X909" s="861"/>
      <c r="Y909" s="861"/>
      <c r="Z909" s="861"/>
    </row>
    <row r="910">
      <c r="A910" s="861"/>
      <c r="B910" s="861"/>
      <c r="C910" s="984"/>
      <c r="D910" s="861"/>
      <c r="E910" s="861"/>
      <c r="F910" s="861"/>
      <c r="G910" s="861"/>
      <c r="H910" s="861"/>
      <c r="I910" s="861"/>
      <c r="J910" s="861"/>
      <c r="K910" s="861"/>
      <c r="L910" s="861"/>
      <c r="M910" s="861"/>
      <c r="N910" s="861"/>
      <c r="O910" s="861"/>
      <c r="P910" s="861"/>
      <c r="Q910" s="861"/>
      <c r="R910" s="861"/>
      <c r="S910" s="861"/>
      <c r="T910" s="861"/>
      <c r="U910" s="861"/>
      <c r="V910" s="861"/>
      <c r="W910" s="861"/>
      <c r="X910" s="861"/>
      <c r="Y910" s="861"/>
      <c r="Z910" s="861"/>
    </row>
    <row r="911">
      <c r="A911" s="861"/>
      <c r="B911" s="861"/>
      <c r="C911" s="984"/>
      <c r="D911" s="861"/>
      <c r="E911" s="861"/>
      <c r="F911" s="861"/>
      <c r="G911" s="861"/>
      <c r="H911" s="861"/>
      <c r="I911" s="861"/>
      <c r="J911" s="861"/>
      <c r="K911" s="861"/>
      <c r="L911" s="861"/>
      <c r="M911" s="861"/>
      <c r="N911" s="861"/>
      <c r="O911" s="861"/>
      <c r="P911" s="861"/>
      <c r="Q911" s="861"/>
      <c r="R911" s="861"/>
      <c r="S911" s="861"/>
      <c r="T911" s="861"/>
      <c r="U911" s="861"/>
      <c r="V911" s="861"/>
      <c r="W911" s="861"/>
      <c r="X911" s="861"/>
      <c r="Y911" s="861"/>
      <c r="Z911" s="861"/>
    </row>
    <row r="912">
      <c r="A912" s="861"/>
      <c r="B912" s="861"/>
      <c r="C912" s="984"/>
      <c r="D912" s="861"/>
      <c r="E912" s="861"/>
      <c r="F912" s="861"/>
      <c r="G912" s="861"/>
      <c r="H912" s="861"/>
      <c r="I912" s="861"/>
      <c r="J912" s="861"/>
      <c r="K912" s="861"/>
      <c r="L912" s="861"/>
      <c r="M912" s="861"/>
      <c r="N912" s="861"/>
      <c r="O912" s="861"/>
      <c r="P912" s="861"/>
      <c r="Q912" s="861"/>
      <c r="R912" s="861"/>
      <c r="S912" s="861"/>
      <c r="T912" s="861"/>
      <c r="U912" s="861"/>
      <c r="V912" s="861"/>
      <c r="W912" s="861"/>
      <c r="X912" s="861"/>
      <c r="Y912" s="861"/>
      <c r="Z912" s="861"/>
    </row>
    <row r="913">
      <c r="A913" s="861"/>
      <c r="B913" s="861"/>
      <c r="C913" s="984"/>
      <c r="D913" s="861"/>
      <c r="E913" s="861"/>
      <c r="F913" s="861"/>
      <c r="G913" s="861"/>
      <c r="H913" s="861"/>
      <c r="I913" s="861"/>
      <c r="J913" s="861"/>
      <c r="K913" s="861"/>
      <c r="L913" s="861"/>
      <c r="M913" s="861"/>
      <c r="N913" s="861"/>
      <c r="O913" s="861"/>
      <c r="P913" s="861"/>
      <c r="Q913" s="861"/>
      <c r="R913" s="861"/>
      <c r="S913" s="861"/>
      <c r="T913" s="861"/>
      <c r="U913" s="861"/>
      <c r="V913" s="861"/>
      <c r="W913" s="861"/>
      <c r="X913" s="861"/>
      <c r="Y913" s="861"/>
      <c r="Z913" s="861"/>
    </row>
    <row r="914">
      <c r="A914" s="861"/>
      <c r="B914" s="861"/>
      <c r="C914" s="984"/>
      <c r="D914" s="861"/>
      <c r="E914" s="861"/>
      <c r="F914" s="861"/>
      <c r="G914" s="861"/>
      <c r="H914" s="861"/>
      <c r="I914" s="861"/>
      <c r="J914" s="861"/>
      <c r="K914" s="861"/>
      <c r="L914" s="861"/>
      <c r="M914" s="861"/>
      <c r="N914" s="861"/>
      <c r="O914" s="861"/>
      <c r="P914" s="861"/>
      <c r="Q914" s="861"/>
      <c r="R914" s="861"/>
      <c r="S914" s="861"/>
      <c r="T914" s="861"/>
      <c r="U914" s="861"/>
      <c r="V914" s="861"/>
      <c r="W914" s="861"/>
      <c r="X914" s="861"/>
      <c r="Y914" s="861"/>
      <c r="Z914" s="861"/>
    </row>
    <row r="915">
      <c r="A915" s="861"/>
      <c r="B915" s="861"/>
      <c r="C915" s="984"/>
      <c r="D915" s="861"/>
      <c r="E915" s="861"/>
      <c r="F915" s="861"/>
      <c r="G915" s="861"/>
      <c r="H915" s="861"/>
      <c r="I915" s="861"/>
      <c r="J915" s="861"/>
      <c r="K915" s="861"/>
      <c r="L915" s="861"/>
      <c r="M915" s="861"/>
      <c r="N915" s="861"/>
      <c r="O915" s="861"/>
      <c r="P915" s="861"/>
      <c r="Q915" s="861"/>
      <c r="R915" s="861"/>
      <c r="S915" s="861"/>
      <c r="T915" s="861"/>
      <c r="U915" s="861"/>
      <c r="V915" s="861"/>
      <c r="W915" s="861"/>
      <c r="X915" s="861"/>
      <c r="Y915" s="861"/>
      <c r="Z915" s="861"/>
    </row>
    <row r="916">
      <c r="A916" s="861"/>
      <c r="B916" s="861"/>
      <c r="C916" s="984"/>
      <c r="D916" s="861"/>
      <c r="E916" s="861"/>
      <c r="F916" s="861"/>
      <c r="G916" s="861"/>
      <c r="H916" s="861"/>
      <c r="I916" s="861"/>
      <c r="J916" s="861"/>
      <c r="K916" s="861"/>
      <c r="L916" s="861"/>
      <c r="M916" s="861"/>
      <c r="N916" s="861"/>
      <c r="O916" s="861"/>
      <c r="P916" s="861"/>
      <c r="Q916" s="861"/>
      <c r="R916" s="861"/>
      <c r="S916" s="861"/>
      <c r="T916" s="861"/>
      <c r="U916" s="861"/>
      <c r="V916" s="861"/>
      <c r="W916" s="861"/>
      <c r="X916" s="861"/>
      <c r="Y916" s="861"/>
      <c r="Z916" s="861"/>
    </row>
    <row r="917">
      <c r="A917" s="861"/>
      <c r="B917" s="861"/>
      <c r="C917" s="984"/>
      <c r="D917" s="861"/>
      <c r="E917" s="861"/>
      <c r="F917" s="861"/>
      <c r="G917" s="861"/>
      <c r="H917" s="861"/>
      <c r="I917" s="861"/>
      <c r="J917" s="861"/>
      <c r="K917" s="861"/>
      <c r="L917" s="861"/>
      <c r="M917" s="861"/>
      <c r="N917" s="861"/>
      <c r="O917" s="861"/>
      <c r="P917" s="861"/>
      <c r="Q917" s="861"/>
      <c r="R917" s="861"/>
      <c r="S917" s="861"/>
      <c r="T917" s="861"/>
      <c r="U917" s="861"/>
      <c r="V917" s="861"/>
      <c r="W917" s="861"/>
      <c r="X917" s="861"/>
      <c r="Y917" s="861"/>
      <c r="Z917" s="861"/>
    </row>
    <row r="918">
      <c r="A918" s="861"/>
      <c r="B918" s="861"/>
      <c r="C918" s="984"/>
      <c r="D918" s="861"/>
      <c r="E918" s="861"/>
      <c r="F918" s="861"/>
      <c r="G918" s="861"/>
      <c r="H918" s="861"/>
      <c r="I918" s="861"/>
      <c r="J918" s="861"/>
      <c r="K918" s="861"/>
      <c r="L918" s="861"/>
      <c r="M918" s="861"/>
      <c r="N918" s="861"/>
      <c r="O918" s="861"/>
      <c r="P918" s="861"/>
      <c r="Q918" s="861"/>
      <c r="R918" s="861"/>
      <c r="S918" s="861"/>
      <c r="T918" s="861"/>
      <c r="U918" s="861"/>
      <c r="V918" s="861"/>
      <c r="W918" s="861"/>
      <c r="X918" s="861"/>
      <c r="Y918" s="861"/>
      <c r="Z918" s="861"/>
    </row>
    <row r="919">
      <c r="A919" s="861"/>
      <c r="B919" s="861"/>
      <c r="C919" s="984"/>
      <c r="D919" s="861"/>
      <c r="E919" s="861"/>
      <c r="F919" s="861"/>
      <c r="G919" s="861"/>
      <c r="H919" s="861"/>
      <c r="I919" s="861"/>
      <c r="J919" s="861"/>
      <c r="K919" s="861"/>
      <c r="L919" s="861"/>
      <c r="M919" s="861"/>
      <c r="N919" s="861"/>
      <c r="O919" s="861"/>
      <c r="P919" s="861"/>
      <c r="Q919" s="861"/>
      <c r="R919" s="861"/>
      <c r="S919" s="861"/>
      <c r="T919" s="861"/>
      <c r="U919" s="861"/>
      <c r="V919" s="861"/>
      <c r="W919" s="861"/>
      <c r="X919" s="861"/>
      <c r="Y919" s="861"/>
      <c r="Z919" s="861"/>
    </row>
    <row r="920">
      <c r="A920" s="861"/>
      <c r="B920" s="861"/>
      <c r="C920" s="984"/>
      <c r="D920" s="861"/>
      <c r="E920" s="861"/>
      <c r="F920" s="861"/>
      <c r="G920" s="861"/>
      <c r="H920" s="861"/>
      <c r="I920" s="861"/>
      <c r="J920" s="861"/>
      <c r="K920" s="861"/>
      <c r="L920" s="861"/>
      <c r="M920" s="861"/>
      <c r="N920" s="861"/>
      <c r="O920" s="861"/>
      <c r="P920" s="861"/>
      <c r="Q920" s="861"/>
      <c r="R920" s="861"/>
      <c r="S920" s="861"/>
      <c r="T920" s="861"/>
      <c r="U920" s="861"/>
      <c r="V920" s="861"/>
      <c r="W920" s="861"/>
      <c r="X920" s="861"/>
      <c r="Y920" s="861"/>
      <c r="Z920" s="861"/>
    </row>
    <row r="921">
      <c r="A921" s="861"/>
      <c r="B921" s="861"/>
      <c r="C921" s="984"/>
      <c r="D921" s="861"/>
      <c r="E921" s="861"/>
      <c r="F921" s="861"/>
      <c r="G921" s="861"/>
      <c r="H921" s="861"/>
      <c r="I921" s="861"/>
      <c r="J921" s="861"/>
      <c r="K921" s="861"/>
      <c r="L921" s="861"/>
      <c r="M921" s="861"/>
      <c r="N921" s="861"/>
      <c r="O921" s="861"/>
      <c r="P921" s="861"/>
      <c r="Q921" s="861"/>
      <c r="R921" s="861"/>
      <c r="S921" s="861"/>
      <c r="T921" s="861"/>
      <c r="U921" s="861"/>
      <c r="V921" s="861"/>
      <c r="W921" s="861"/>
      <c r="X921" s="861"/>
      <c r="Y921" s="861"/>
      <c r="Z921" s="861"/>
    </row>
    <row r="922">
      <c r="A922" s="861"/>
      <c r="B922" s="861"/>
      <c r="C922" s="984"/>
      <c r="D922" s="861"/>
      <c r="E922" s="861"/>
      <c r="F922" s="861"/>
      <c r="G922" s="861"/>
      <c r="H922" s="861"/>
      <c r="I922" s="861"/>
      <c r="J922" s="861"/>
      <c r="K922" s="861"/>
      <c r="L922" s="861"/>
      <c r="M922" s="861"/>
      <c r="N922" s="861"/>
      <c r="O922" s="861"/>
      <c r="P922" s="861"/>
      <c r="Q922" s="861"/>
      <c r="R922" s="861"/>
      <c r="S922" s="861"/>
      <c r="T922" s="861"/>
      <c r="U922" s="861"/>
      <c r="V922" s="861"/>
      <c r="W922" s="861"/>
      <c r="X922" s="861"/>
      <c r="Y922" s="861"/>
      <c r="Z922" s="861"/>
    </row>
    <row r="923">
      <c r="A923" s="861"/>
      <c r="B923" s="861"/>
      <c r="C923" s="984"/>
      <c r="D923" s="861"/>
      <c r="E923" s="861"/>
      <c r="F923" s="861"/>
      <c r="G923" s="861"/>
      <c r="H923" s="861"/>
      <c r="I923" s="861"/>
      <c r="J923" s="861"/>
      <c r="K923" s="861"/>
      <c r="L923" s="861"/>
      <c r="M923" s="861"/>
      <c r="N923" s="861"/>
      <c r="O923" s="861"/>
      <c r="P923" s="861"/>
      <c r="Q923" s="861"/>
      <c r="R923" s="861"/>
      <c r="S923" s="861"/>
      <c r="T923" s="861"/>
      <c r="U923" s="861"/>
      <c r="V923" s="861"/>
      <c r="W923" s="861"/>
      <c r="X923" s="861"/>
      <c r="Y923" s="861"/>
      <c r="Z923" s="861"/>
    </row>
    <row r="924">
      <c r="A924" s="861"/>
      <c r="B924" s="861"/>
      <c r="C924" s="984"/>
      <c r="D924" s="861"/>
      <c r="E924" s="861"/>
      <c r="F924" s="861"/>
      <c r="G924" s="861"/>
      <c r="H924" s="861"/>
      <c r="I924" s="861"/>
      <c r="J924" s="861"/>
      <c r="K924" s="861"/>
      <c r="L924" s="861"/>
      <c r="M924" s="861"/>
      <c r="N924" s="861"/>
      <c r="O924" s="861"/>
      <c r="P924" s="861"/>
      <c r="Q924" s="861"/>
      <c r="R924" s="861"/>
      <c r="S924" s="861"/>
      <c r="T924" s="861"/>
      <c r="U924" s="861"/>
      <c r="V924" s="861"/>
      <c r="W924" s="861"/>
      <c r="X924" s="861"/>
      <c r="Y924" s="861"/>
      <c r="Z924" s="861"/>
    </row>
    <row r="925">
      <c r="A925" s="861"/>
      <c r="B925" s="861"/>
      <c r="C925" s="984"/>
      <c r="D925" s="861"/>
      <c r="E925" s="861"/>
      <c r="F925" s="861"/>
      <c r="G925" s="861"/>
      <c r="H925" s="861"/>
      <c r="I925" s="861"/>
      <c r="J925" s="861"/>
      <c r="K925" s="861"/>
      <c r="L925" s="861"/>
      <c r="M925" s="861"/>
      <c r="N925" s="861"/>
      <c r="O925" s="861"/>
      <c r="P925" s="861"/>
      <c r="Q925" s="861"/>
      <c r="R925" s="861"/>
      <c r="S925" s="861"/>
      <c r="T925" s="861"/>
      <c r="U925" s="861"/>
      <c r="V925" s="861"/>
      <c r="W925" s="861"/>
      <c r="X925" s="861"/>
      <c r="Y925" s="861"/>
      <c r="Z925" s="861"/>
    </row>
    <row r="926">
      <c r="A926" s="861"/>
      <c r="B926" s="861"/>
      <c r="C926" s="984"/>
      <c r="D926" s="861"/>
      <c r="E926" s="861"/>
      <c r="F926" s="861"/>
      <c r="G926" s="861"/>
      <c r="H926" s="861"/>
      <c r="I926" s="861"/>
      <c r="J926" s="861"/>
      <c r="K926" s="861"/>
      <c r="L926" s="861"/>
      <c r="M926" s="861"/>
      <c r="N926" s="861"/>
      <c r="O926" s="861"/>
      <c r="P926" s="861"/>
      <c r="Q926" s="861"/>
      <c r="R926" s="861"/>
      <c r="S926" s="861"/>
      <c r="T926" s="861"/>
      <c r="U926" s="861"/>
      <c r="V926" s="861"/>
      <c r="W926" s="861"/>
      <c r="X926" s="861"/>
      <c r="Y926" s="861"/>
      <c r="Z926" s="861"/>
    </row>
    <row r="927">
      <c r="A927" s="861"/>
      <c r="B927" s="861"/>
      <c r="C927" s="984"/>
      <c r="D927" s="861"/>
      <c r="E927" s="861"/>
      <c r="F927" s="861"/>
      <c r="G927" s="861"/>
      <c r="H927" s="861"/>
      <c r="I927" s="861"/>
      <c r="J927" s="861"/>
      <c r="K927" s="861"/>
      <c r="L927" s="861"/>
      <c r="M927" s="861"/>
      <c r="N927" s="861"/>
      <c r="O927" s="861"/>
      <c r="P927" s="861"/>
      <c r="Q927" s="861"/>
      <c r="R927" s="861"/>
      <c r="S927" s="861"/>
      <c r="T927" s="861"/>
      <c r="U927" s="861"/>
      <c r="V927" s="861"/>
      <c r="W927" s="861"/>
      <c r="X927" s="861"/>
      <c r="Y927" s="861"/>
      <c r="Z927" s="861"/>
    </row>
    <row r="928">
      <c r="A928" s="861"/>
      <c r="B928" s="861"/>
      <c r="C928" s="984"/>
      <c r="D928" s="861"/>
      <c r="E928" s="861"/>
      <c r="F928" s="861"/>
      <c r="G928" s="861"/>
      <c r="H928" s="861"/>
      <c r="I928" s="861"/>
      <c r="J928" s="861"/>
      <c r="K928" s="861"/>
      <c r="L928" s="861"/>
      <c r="M928" s="861"/>
      <c r="N928" s="861"/>
      <c r="O928" s="861"/>
      <c r="P928" s="861"/>
      <c r="Q928" s="861"/>
      <c r="R928" s="861"/>
      <c r="S928" s="861"/>
      <c r="T928" s="861"/>
      <c r="U928" s="861"/>
      <c r="V928" s="861"/>
      <c r="W928" s="861"/>
      <c r="X928" s="861"/>
      <c r="Y928" s="861"/>
      <c r="Z928" s="861"/>
    </row>
    <row r="929">
      <c r="A929" s="861"/>
      <c r="B929" s="861"/>
      <c r="C929" s="984"/>
      <c r="D929" s="861"/>
      <c r="E929" s="861"/>
      <c r="F929" s="861"/>
      <c r="G929" s="861"/>
      <c r="H929" s="861"/>
      <c r="I929" s="861"/>
      <c r="J929" s="861"/>
      <c r="K929" s="861"/>
      <c r="L929" s="861"/>
      <c r="M929" s="861"/>
      <c r="N929" s="861"/>
      <c r="O929" s="861"/>
      <c r="P929" s="861"/>
      <c r="Q929" s="861"/>
      <c r="R929" s="861"/>
      <c r="S929" s="861"/>
      <c r="T929" s="861"/>
      <c r="U929" s="861"/>
      <c r="V929" s="861"/>
      <c r="W929" s="861"/>
      <c r="X929" s="861"/>
      <c r="Y929" s="861"/>
      <c r="Z929" s="861"/>
    </row>
    <row r="930">
      <c r="A930" s="861"/>
      <c r="B930" s="861"/>
      <c r="C930" s="984"/>
      <c r="D930" s="861"/>
      <c r="E930" s="861"/>
      <c r="F930" s="861"/>
      <c r="G930" s="861"/>
      <c r="H930" s="861"/>
      <c r="I930" s="861"/>
      <c r="J930" s="861"/>
      <c r="K930" s="861"/>
      <c r="L930" s="861"/>
      <c r="M930" s="861"/>
      <c r="N930" s="861"/>
      <c r="O930" s="861"/>
      <c r="P930" s="861"/>
      <c r="Q930" s="861"/>
      <c r="R930" s="861"/>
      <c r="S930" s="861"/>
      <c r="T930" s="861"/>
      <c r="U930" s="861"/>
      <c r="V930" s="861"/>
      <c r="W930" s="861"/>
      <c r="X930" s="861"/>
      <c r="Y930" s="861"/>
      <c r="Z930" s="861"/>
    </row>
    <row r="931">
      <c r="A931" s="861"/>
      <c r="B931" s="861"/>
      <c r="C931" s="984"/>
      <c r="D931" s="861"/>
      <c r="E931" s="861"/>
      <c r="F931" s="861"/>
      <c r="G931" s="861"/>
      <c r="H931" s="861"/>
      <c r="I931" s="861"/>
      <c r="J931" s="861"/>
      <c r="K931" s="861"/>
      <c r="L931" s="861"/>
      <c r="M931" s="861"/>
      <c r="N931" s="861"/>
      <c r="O931" s="861"/>
      <c r="P931" s="861"/>
      <c r="Q931" s="861"/>
      <c r="R931" s="861"/>
      <c r="S931" s="861"/>
      <c r="T931" s="861"/>
      <c r="U931" s="861"/>
      <c r="V931" s="861"/>
      <c r="W931" s="861"/>
      <c r="X931" s="861"/>
      <c r="Y931" s="861"/>
      <c r="Z931" s="861"/>
    </row>
    <row r="932">
      <c r="A932" s="861"/>
      <c r="B932" s="861"/>
      <c r="C932" s="984"/>
      <c r="D932" s="861"/>
      <c r="E932" s="861"/>
      <c r="F932" s="861"/>
      <c r="G932" s="861"/>
      <c r="H932" s="861"/>
      <c r="I932" s="861"/>
      <c r="J932" s="861"/>
      <c r="K932" s="861"/>
      <c r="L932" s="861"/>
      <c r="M932" s="861"/>
      <c r="N932" s="861"/>
      <c r="O932" s="861"/>
      <c r="P932" s="861"/>
      <c r="Q932" s="861"/>
      <c r="R932" s="861"/>
      <c r="S932" s="861"/>
      <c r="T932" s="861"/>
      <c r="U932" s="861"/>
      <c r="V932" s="861"/>
      <c r="W932" s="861"/>
      <c r="X932" s="861"/>
      <c r="Y932" s="861"/>
      <c r="Z932" s="861"/>
    </row>
    <row r="933">
      <c r="A933" s="861"/>
      <c r="B933" s="861"/>
      <c r="C933" s="984"/>
      <c r="D933" s="861"/>
      <c r="E933" s="861"/>
      <c r="F933" s="861"/>
      <c r="G933" s="861"/>
      <c r="H933" s="861"/>
      <c r="I933" s="861"/>
      <c r="J933" s="861"/>
      <c r="K933" s="861"/>
      <c r="L933" s="861"/>
      <c r="M933" s="861"/>
      <c r="N933" s="861"/>
      <c r="O933" s="861"/>
      <c r="P933" s="861"/>
      <c r="Q933" s="861"/>
      <c r="R933" s="861"/>
      <c r="S933" s="861"/>
      <c r="T933" s="861"/>
      <c r="U933" s="861"/>
      <c r="V933" s="861"/>
      <c r="W933" s="861"/>
      <c r="X933" s="861"/>
      <c r="Y933" s="861"/>
      <c r="Z933" s="861"/>
    </row>
    <row r="934">
      <c r="A934" s="861"/>
      <c r="B934" s="861"/>
      <c r="C934" s="984"/>
      <c r="D934" s="861"/>
      <c r="E934" s="861"/>
      <c r="F934" s="861"/>
      <c r="G934" s="861"/>
      <c r="H934" s="861"/>
      <c r="I934" s="861"/>
      <c r="J934" s="861"/>
      <c r="K934" s="861"/>
      <c r="L934" s="861"/>
      <c r="M934" s="861"/>
      <c r="N934" s="861"/>
      <c r="O934" s="861"/>
      <c r="P934" s="861"/>
      <c r="Q934" s="861"/>
      <c r="R934" s="861"/>
      <c r="S934" s="861"/>
      <c r="T934" s="861"/>
      <c r="U934" s="861"/>
      <c r="V934" s="861"/>
      <c r="W934" s="861"/>
      <c r="X934" s="861"/>
      <c r="Y934" s="861"/>
      <c r="Z934" s="861"/>
    </row>
    <row r="935">
      <c r="A935" s="861"/>
      <c r="B935" s="861"/>
      <c r="C935" s="984"/>
      <c r="D935" s="861"/>
      <c r="E935" s="861"/>
      <c r="F935" s="861"/>
      <c r="G935" s="861"/>
      <c r="H935" s="861"/>
      <c r="I935" s="861"/>
      <c r="J935" s="861"/>
      <c r="K935" s="861"/>
      <c r="L935" s="861"/>
      <c r="M935" s="861"/>
      <c r="N935" s="861"/>
      <c r="O935" s="861"/>
      <c r="P935" s="861"/>
      <c r="Q935" s="861"/>
      <c r="R935" s="861"/>
      <c r="S935" s="861"/>
      <c r="T935" s="861"/>
      <c r="U935" s="861"/>
      <c r="V935" s="861"/>
      <c r="W935" s="861"/>
      <c r="X935" s="861"/>
      <c r="Y935" s="861"/>
      <c r="Z935" s="861"/>
    </row>
    <row r="936">
      <c r="A936" s="861"/>
      <c r="B936" s="861"/>
      <c r="C936" s="984"/>
      <c r="D936" s="861"/>
      <c r="E936" s="861"/>
      <c r="F936" s="861"/>
      <c r="G936" s="861"/>
      <c r="H936" s="861"/>
      <c r="I936" s="861"/>
      <c r="J936" s="861"/>
      <c r="K936" s="861"/>
      <c r="L936" s="861"/>
      <c r="M936" s="861"/>
      <c r="N936" s="861"/>
      <c r="O936" s="861"/>
      <c r="P936" s="861"/>
      <c r="Q936" s="861"/>
      <c r="R936" s="861"/>
      <c r="S936" s="861"/>
      <c r="T936" s="861"/>
      <c r="U936" s="861"/>
      <c r="V936" s="861"/>
      <c r="W936" s="861"/>
      <c r="X936" s="861"/>
      <c r="Y936" s="861"/>
      <c r="Z936" s="861"/>
    </row>
    <row r="937">
      <c r="A937" s="861"/>
      <c r="B937" s="861"/>
      <c r="C937" s="984"/>
      <c r="D937" s="861"/>
      <c r="E937" s="861"/>
      <c r="F937" s="861"/>
      <c r="G937" s="861"/>
      <c r="H937" s="861"/>
      <c r="I937" s="861"/>
      <c r="J937" s="861"/>
      <c r="K937" s="861"/>
      <c r="L937" s="861"/>
      <c r="M937" s="861"/>
      <c r="N937" s="861"/>
      <c r="O937" s="861"/>
      <c r="P937" s="861"/>
      <c r="Q937" s="861"/>
      <c r="R937" s="861"/>
      <c r="S937" s="861"/>
      <c r="T937" s="861"/>
      <c r="U937" s="861"/>
      <c r="V937" s="861"/>
      <c r="W937" s="861"/>
      <c r="X937" s="861"/>
      <c r="Y937" s="861"/>
      <c r="Z937" s="861"/>
    </row>
    <row r="938">
      <c r="A938" s="861"/>
      <c r="B938" s="861"/>
      <c r="C938" s="984"/>
      <c r="D938" s="861"/>
      <c r="E938" s="861"/>
      <c r="F938" s="861"/>
      <c r="G938" s="861"/>
      <c r="H938" s="861"/>
      <c r="I938" s="861"/>
      <c r="J938" s="861"/>
      <c r="K938" s="861"/>
      <c r="L938" s="861"/>
      <c r="M938" s="861"/>
      <c r="N938" s="861"/>
      <c r="O938" s="861"/>
      <c r="P938" s="861"/>
      <c r="Q938" s="861"/>
      <c r="R938" s="861"/>
      <c r="S938" s="861"/>
      <c r="T938" s="861"/>
      <c r="U938" s="861"/>
      <c r="V938" s="861"/>
      <c r="W938" s="861"/>
      <c r="X938" s="861"/>
      <c r="Y938" s="861"/>
      <c r="Z938" s="861"/>
    </row>
    <row r="939">
      <c r="A939" s="861"/>
      <c r="B939" s="861"/>
      <c r="C939" s="984"/>
      <c r="D939" s="861"/>
      <c r="E939" s="861"/>
      <c r="F939" s="861"/>
      <c r="G939" s="861"/>
      <c r="H939" s="861"/>
      <c r="I939" s="861"/>
      <c r="J939" s="861"/>
      <c r="K939" s="861"/>
      <c r="L939" s="861"/>
      <c r="M939" s="861"/>
      <c r="N939" s="861"/>
      <c r="O939" s="861"/>
      <c r="P939" s="861"/>
      <c r="Q939" s="861"/>
      <c r="R939" s="861"/>
      <c r="S939" s="861"/>
      <c r="T939" s="861"/>
      <c r="U939" s="861"/>
      <c r="V939" s="861"/>
      <c r="W939" s="861"/>
      <c r="X939" s="861"/>
      <c r="Y939" s="861"/>
      <c r="Z939" s="861"/>
    </row>
    <row r="940">
      <c r="A940" s="861"/>
      <c r="B940" s="861"/>
      <c r="C940" s="984"/>
      <c r="D940" s="861"/>
      <c r="E940" s="861"/>
      <c r="F940" s="861"/>
      <c r="G940" s="861"/>
      <c r="H940" s="861"/>
      <c r="I940" s="861"/>
      <c r="J940" s="861"/>
      <c r="K940" s="861"/>
      <c r="L940" s="861"/>
      <c r="M940" s="861"/>
      <c r="N940" s="861"/>
      <c r="O940" s="861"/>
      <c r="P940" s="861"/>
      <c r="Q940" s="861"/>
      <c r="R940" s="861"/>
      <c r="S940" s="861"/>
      <c r="T940" s="861"/>
      <c r="U940" s="861"/>
      <c r="V940" s="861"/>
      <c r="W940" s="861"/>
      <c r="X940" s="861"/>
      <c r="Y940" s="861"/>
      <c r="Z940" s="861"/>
    </row>
    <row r="941">
      <c r="A941" s="861"/>
      <c r="B941" s="861"/>
      <c r="C941" s="984"/>
      <c r="D941" s="861"/>
      <c r="E941" s="861"/>
      <c r="F941" s="861"/>
      <c r="G941" s="861"/>
      <c r="H941" s="861"/>
      <c r="I941" s="861"/>
      <c r="J941" s="861"/>
      <c r="K941" s="861"/>
      <c r="L941" s="861"/>
      <c r="M941" s="861"/>
      <c r="N941" s="861"/>
      <c r="O941" s="861"/>
      <c r="P941" s="861"/>
      <c r="Q941" s="861"/>
      <c r="R941" s="861"/>
      <c r="S941" s="861"/>
      <c r="T941" s="861"/>
      <c r="U941" s="861"/>
      <c r="V941" s="861"/>
      <c r="W941" s="861"/>
      <c r="X941" s="861"/>
      <c r="Y941" s="861"/>
      <c r="Z941" s="861"/>
    </row>
    <row r="942">
      <c r="A942" s="861"/>
      <c r="B942" s="861"/>
      <c r="C942" s="984"/>
      <c r="D942" s="861"/>
      <c r="E942" s="861"/>
      <c r="F942" s="861"/>
      <c r="G942" s="861"/>
      <c r="H942" s="861"/>
      <c r="I942" s="861"/>
      <c r="J942" s="861"/>
      <c r="K942" s="861"/>
      <c r="L942" s="861"/>
      <c r="M942" s="861"/>
      <c r="N942" s="861"/>
      <c r="O942" s="861"/>
      <c r="P942" s="861"/>
      <c r="Q942" s="861"/>
      <c r="R942" s="861"/>
      <c r="S942" s="861"/>
      <c r="T942" s="861"/>
      <c r="U942" s="861"/>
      <c r="V942" s="861"/>
      <c r="W942" s="861"/>
      <c r="X942" s="861"/>
      <c r="Y942" s="861"/>
      <c r="Z942" s="861"/>
    </row>
    <row r="943">
      <c r="A943" s="861"/>
      <c r="B943" s="861"/>
      <c r="C943" s="984"/>
      <c r="D943" s="861"/>
      <c r="E943" s="861"/>
      <c r="F943" s="861"/>
      <c r="G943" s="861"/>
      <c r="H943" s="861"/>
      <c r="I943" s="861"/>
      <c r="J943" s="861"/>
      <c r="K943" s="861"/>
      <c r="L943" s="861"/>
      <c r="M943" s="861"/>
      <c r="N943" s="861"/>
      <c r="O943" s="861"/>
      <c r="P943" s="861"/>
      <c r="Q943" s="861"/>
      <c r="R943" s="861"/>
      <c r="S943" s="861"/>
      <c r="T943" s="861"/>
      <c r="U943" s="861"/>
      <c r="V943" s="861"/>
      <c r="W943" s="861"/>
      <c r="X943" s="861"/>
      <c r="Y943" s="861"/>
      <c r="Z943" s="861"/>
    </row>
    <row r="944">
      <c r="A944" s="861"/>
      <c r="B944" s="861"/>
      <c r="C944" s="984"/>
      <c r="D944" s="861"/>
      <c r="E944" s="861"/>
      <c r="F944" s="861"/>
      <c r="G944" s="861"/>
      <c r="H944" s="861"/>
      <c r="I944" s="861"/>
      <c r="J944" s="861"/>
      <c r="K944" s="861"/>
      <c r="L944" s="861"/>
      <c r="M944" s="861"/>
      <c r="N944" s="861"/>
      <c r="O944" s="861"/>
      <c r="P944" s="861"/>
      <c r="Q944" s="861"/>
      <c r="R944" s="861"/>
      <c r="S944" s="861"/>
      <c r="T944" s="861"/>
      <c r="U944" s="861"/>
      <c r="V944" s="861"/>
      <c r="W944" s="861"/>
      <c r="X944" s="861"/>
      <c r="Y944" s="861"/>
      <c r="Z944" s="861"/>
    </row>
    <row r="945">
      <c r="A945" s="861"/>
      <c r="B945" s="861"/>
      <c r="C945" s="984"/>
      <c r="D945" s="861"/>
      <c r="E945" s="861"/>
      <c r="F945" s="861"/>
      <c r="G945" s="861"/>
      <c r="H945" s="861"/>
      <c r="I945" s="861"/>
      <c r="J945" s="861"/>
      <c r="K945" s="861"/>
      <c r="L945" s="861"/>
      <c r="M945" s="861"/>
      <c r="N945" s="861"/>
      <c r="O945" s="861"/>
      <c r="P945" s="861"/>
      <c r="Q945" s="861"/>
      <c r="R945" s="861"/>
      <c r="S945" s="861"/>
      <c r="T945" s="861"/>
      <c r="U945" s="861"/>
      <c r="V945" s="861"/>
      <c r="W945" s="861"/>
      <c r="X945" s="861"/>
      <c r="Y945" s="861"/>
      <c r="Z945" s="861"/>
    </row>
    <row r="946">
      <c r="A946" s="861"/>
      <c r="B946" s="861"/>
      <c r="C946" s="984"/>
      <c r="D946" s="861"/>
      <c r="E946" s="861"/>
      <c r="F946" s="861"/>
      <c r="G946" s="861"/>
      <c r="H946" s="861"/>
      <c r="I946" s="861"/>
      <c r="J946" s="861"/>
      <c r="K946" s="861"/>
      <c r="L946" s="861"/>
      <c r="M946" s="861"/>
      <c r="N946" s="861"/>
      <c r="O946" s="861"/>
      <c r="P946" s="861"/>
      <c r="Q946" s="861"/>
      <c r="R946" s="861"/>
      <c r="S946" s="861"/>
      <c r="T946" s="861"/>
      <c r="U946" s="861"/>
      <c r="V946" s="861"/>
      <c r="W946" s="861"/>
      <c r="X946" s="861"/>
      <c r="Y946" s="861"/>
      <c r="Z946" s="861"/>
    </row>
    <row r="947">
      <c r="A947" s="861"/>
      <c r="B947" s="861"/>
      <c r="C947" s="984"/>
      <c r="D947" s="861"/>
      <c r="E947" s="861"/>
      <c r="F947" s="861"/>
      <c r="G947" s="861"/>
      <c r="H947" s="861"/>
      <c r="I947" s="861"/>
      <c r="J947" s="861"/>
      <c r="K947" s="861"/>
      <c r="L947" s="861"/>
      <c r="M947" s="861"/>
      <c r="N947" s="861"/>
      <c r="O947" s="861"/>
      <c r="P947" s="861"/>
      <c r="Q947" s="861"/>
      <c r="R947" s="861"/>
      <c r="S947" s="861"/>
      <c r="T947" s="861"/>
      <c r="U947" s="861"/>
      <c r="V947" s="861"/>
      <c r="W947" s="861"/>
      <c r="X947" s="861"/>
      <c r="Y947" s="861"/>
      <c r="Z947" s="861"/>
    </row>
    <row r="948">
      <c r="A948" s="861"/>
      <c r="B948" s="861"/>
      <c r="C948" s="984"/>
      <c r="D948" s="861"/>
      <c r="E948" s="861"/>
      <c r="F948" s="861"/>
      <c r="G948" s="861"/>
      <c r="H948" s="861"/>
      <c r="I948" s="861"/>
      <c r="J948" s="861"/>
      <c r="K948" s="861"/>
      <c r="L948" s="861"/>
      <c r="M948" s="861"/>
      <c r="N948" s="861"/>
      <c r="O948" s="861"/>
      <c r="P948" s="861"/>
      <c r="Q948" s="861"/>
      <c r="R948" s="861"/>
      <c r="S948" s="861"/>
      <c r="T948" s="861"/>
      <c r="U948" s="861"/>
      <c r="V948" s="861"/>
      <c r="W948" s="861"/>
      <c r="X948" s="861"/>
      <c r="Y948" s="861"/>
      <c r="Z948" s="861"/>
    </row>
    <row r="949">
      <c r="A949" s="861"/>
      <c r="B949" s="861"/>
      <c r="C949" s="984"/>
      <c r="D949" s="861"/>
      <c r="E949" s="861"/>
      <c r="F949" s="861"/>
      <c r="G949" s="861"/>
      <c r="H949" s="861"/>
      <c r="I949" s="861"/>
      <c r="J949" s="861"/>
      <c r="K949" s="861"/>
      <c r="L949" s="861"/>
      <c r="M949" s="861"/>
      <c r="N949" s="861"/>
      <c r="O949" s="861"/>
      <c r="P949" s="861"/>
      <c r="Q949" s="861"/>
      <c r="R949" s="861"/>
      <c r="S949" s="861"/>
      <c r="T949" s="861"/>
      <c r="U949" s="861"/>
      <c r="V949" s="861"/>
      <c r="W949" s="861"/>
      <c r="X949" s="861"/>
      <c r="Y949" s="861"/>
      <c r="Z949" s="861"/>
    </row>
    <row r="950">
      <c r="A950" s="861"/>
      <c r="B950" s="861"/>
      <c r="C950" s="984"/>
      <c r="D950" s="861"/>
      <c r="E950" s="861"/>
      <c r="F950" s="861"/>
      <c r="G950" s="861"/>
      <c r="H950" s="861"/>
      <c r="I950" s="861"/>
      <c r="J950" s="861"/>
      <c r="K950" s="861"/>
      <c r="L950" s="861"/>
      <c r="M950" s="861"/>
      <c r="N950" s="861"/>
      <c r="O950" s="861"/>
      <c r="P950" s="861"/>
      <c r="Q950" s="861"/>
      <c r="R950" s="861"/>
      <c r="S950" s="861"/>
      <c r="T950" s="861"/>
      <c r="U950" s="861"/>
      <c r="V950" s="861"/>
      <c r="W950" s="861"/>
      <c r="X950" s="861"/>
      <c r="Y950" s="861"/>
      <c r="Z950" s="861"/>
    </row>
    <row r="951">
      <c r="A951" s="861"/>
      <c r="B951" s="861"/>
      <c r="C951" s="984"/>
      <c r="D951" s="861"/>
      <c r="E951" s="861"/>
      <c r="F951" s="861"/>
      <c r="G951" s="861"/>
      <c r="H951" s="861"/>
      <c r="I951" s="861"/>
      <c r="J951" s="861"/>
      <c r="K951" s="861"/>
      <c r="L951" s="861"/>
      <c r="M951" s="861"/>
      <c r="N951" s="861"/>
      <c r="O951" s="861"/>
      <c r="P951" s="861"/>
      <c r="Q951" s="861"/>
      <c r="R951" s="861"/>
      <c r="S951" s="861"/>
      <c r="T951" s="861"/>
      <c r="U951" s="861"/>
      <c r="V951" s="861"/>
      <c r="W951" s="861"/>
      <c r="X951" s="861"/>
      <c r="Y951" s="861"/>
      <c r="Z951" s="861"/>
    </row>
    <row r="952">
      <c r="A952" s="861"/>
      <c r="B952" s="861"/>
      <c r="C952" s="984"/>
      <c r="D952" s="861"/>
      <c r="E952" s="861"/>
      <c r="F952" s="861"/>
      <c r="G952" s="861"/>
      <c r="H952" s="861"/>
      <c r="I952" s="861"/>
      <c r="J952" s="861"/>
      <c r="K952" s="861"/>
      <c r="L952" s="861"/>
      <c r="M952" s="861"/>
      <c r="N952" s="861"/>
      <c r="O952" s="861"/>
      <c r="P952" s="861"/>
      <c r="Q952" s="861"/>
      <c r="R952" s="861"/>
      <c r="S952" s="861"/>
      <c r="T952" s="861"/>
      <c r="U952" s="861"/>
      <c r="V952" s="861"/>
      <c r="W952" s="861"/>
      <c r="X952" s="861"/>
      <c r="Y952" s="861"/>
      <c r="Z952" s="861"/>
    </row>
    <row r="953">
      <c r="A953" s="861"/>
      <c r="B953" s="861"/>
      <c r="C953" s="984"/>
      <c r="D953" s="861"/>
      <c r="E953" s="861"/>
      <c r="F953" s="861"/>
      <c r="G953" s="861"/>
      <c r="H953" s="861"/>
      <c r="I953" s="861"/>
      <c r="J953" s="861"/>
      <c r="K953" s="861"/>
      <c r="L953" s="861"/>
      <c r="M953" s="861"/>
      <c r="N953" s="861"/>
      <c r="O953" s="861"/>
      <c r="P953" s="861"/>
      <c r="Q953" s="861"/>
      <c r="R953" s="861"/>
      <c r="S953" s="861"/>
      <c r="T953" s="861"/>
      <c r="U953" s="861"/>
      <c r="V953" s="861"/>
      <c r="W953" s="861"/>
      <c r="X953" s="861"/>
      <c r="Y953" s="861"/>
      <c r="Z953" s="861"/>
    </row>
    <row r="954">
      <c r="A954" s="861"/>
      <c r="B954" s="861"/>
      <c r="C954" s="984"/>
      <c r="D954" s="861"/>
      <c r="E954" s="861"/>
      <c r="F954" s="861"/>
      <c r="G954" s="861"/>
      <c r="H954" s="861"/>
      <c r="I954" s="861"/>
      <c r="J954" s="861"/>
      <c r="K954" s="861"/>
      <c r="L954" s="861"/>
      <c r="M954" s="861"/>
      <c r="N954" s="861"/>
      <c r="O954" s="861"/>
      <c r="P954" s="861"/>
      <c r="Q954" s="861"/>
      <c r="R954" s="861"/>
      <c r="S954" s="861"/>
      <c r="T954" s="861"/>
      <c r="U954" s="861"/>
      <c r="V954" s="861"/>
      <c r="W954" s="861"/>
      <c r="X954" s="861"/>
      <c r="Y954" s="861"/>
      <c r="Z954" s="861"/>
    </row>
    <row r="955">
      <c r="A955" s="861"/>
      <c r="B955" s="861"/>
      <c r="C955" s="984"/>
      <c r="D955" s="861"/>
      <c r="E955" s="861"/>
      <c r="F955" s="861"/>
      <c r="G955" s="861"/>
      <c r="H955" s="861"/>
      <c r="I955" s="861"/>
      <c r="J955" s="861"/>
      <c r="K955" s="861"/>
      <c r="L955" s="861"/>
      <c r="M955" s="861"/>
      <c r="N955" s="861"/>
      <c r="O955" s="861"/>
      <c r="P955" s="861"/>
      <c r="Q955" s="861"/>
      <c r="R955" s="861"/>
      <c r="S955" s="861"/>
      <c r="T955" s="861"/>
      <c r="U955" s="861"/>
      <c r="V955" s="861"/>
      <c r="W955" s="861"/>
      <c r="X955" s="861"/>
      <c r="Y955" s="861"/>
      <c r="Z955" s="861"/>
    </row>
    <row r="956">
      <c r="A956" s="861"/>
      <c r="B956" s="861"/>
      <c r="C956" s="984"/>
      <c r="D956" s="861"/>
      <c r="E956" s="861"/>
      <c r="F956" s="861"/>
      <c r="G956" s="861"/>
      <c r="H956" s="861"/>
      <c r="I956" s="861"/>
      <c r="J956" s="861"/>
      <c r="K956" s="861"/>
      <c r="L956" s="861"/>
      <c r="M956" s="861"/>
      <c r="N956" s="861"/>
      <c r="O956" s="861"/>
      <c r="P956" s="861"/>
      <c r="Q956" s="861"/>
      <c r="R956" s="861"/>
      <c r="S956" s="861"/>
      <c r="T956" s="861"/>
      <c r="U956" s="861"/>
      <c r="V956" s="861"/>
      <c r="W956" s="861"/>
      <c r="X956" s="861"/>
      <c r="Y956" s="861"/>
      <c r="Z956" s="861"/>
    </row>
    <row r="957">
      <c r="A957" s="861"/>
      <c r="B957" s="861"/>
      <c r="C957" s="984"/>
      <c r="D957" s="861"/>
      <c r="E957" s="861"/>
      <c r="F957" s="861"/>
      <c r="G957" s="861"/>
      <c r="H957" s="861"/>
      <c r="I957" s="861"/>
      <c r="J957" s="861"/>
      <c r="K957" s="861"/>
      <c r="L957" s="861"/>
      <c r="M957" s="861"/>
      <c r="N957" s="861"/>
      <c r="O957" s="861"/>
      <c r="P957" s="861"/>
      <c r="Q957" s="861"/>
      <c r="R957" s="861"/>
      <c r="S957" s="861"/>
      <c r="T957" s="861"/>
      <c r="U957" s="861"/>
      <c r="V957" s="861"/>
      <c r="W957" s="861"/>
      <c r="X957" s="861"/>
      <c r="Y957" s="861"/>
      <c r="Z957" s="861"/>
    </row>
    <row r="958">
      <c r="A958" s="861"/>
      <c r="B958" s="861"/>
      <c r="C958" s="984"/>
      <c r="D958" s="861"/>
      <c r="E958" s="861"/>
      <c r="F958" s="861"/>
      <c r="G958" s="861"/>
      <c r="H958" s="861"/>
      <c r="I958" s="861"/>
      <c r="J958" s="861"/>
      <c r="K958" s="861"/>
      <c r="L958" s="861"/>
      <c r="M958" s="861"/>
      <c r="N958" s="861"/>
      <c r="O958" s="861"/>
      <c r="P958" s="861"/>
      <c r="Q958" s="861"/>
      <c r="R958" s="861"/>
      <c r="S958" s="861"/>
      <c r="T958" s="861"/>
      <c r="U958" s="861"/>
      <c r="V958" s="861"/>
      <c r="W958" s="861"/>
      <c r="X958" s="861"/>
      <c r="Y958" s="861"/>
      <c r="Z958" s="861"/>
    </row>
    <row r="959">
      <c r="A959" s="861"/>
      <c r="B959" s="861"/>
      <c r="C959" s="984"/>
      <c r="D959" s="861"/>
      <c r="E959" s="861"/>
      <c r="F959" s="861"/>
      <c r="G959" s="861"/>
      <c r="H959" s="861"/>
      <c r="I959" s="861"/>
      <c r="J959" s="861"/>
      <c r="K959" s="861"/>
      <c r="L959" s="861"/>
      <c r="M959" s="861"/>
      <c r="N959" s="861"/>
      <c r="O959" s="861"/>
      <c r="P959" s="861"/>
      <c r="Q959" s="861"/>
      <c r="R959" s="861"/>
      <c r="S959" s="861"/>
      <c r="T959" s="861"/>
      <c r="U959" s="861"/>
      <c r="V959" s="861"/>
      <c r="W959" s="861"/>
      <c r="X959" s="861"/>
      <c r="Y959" s="861"/>
      <c r="Z959" s="861"/>
    </row>
    <row r="960">
      <c r="A960" s="861"/>
      <c r="B960" s="861"/>
      <c r="C960" s="984"/>
      <c r="D960" s="861"/>
      <c r="E960" s="861"/>
      <c r="F960" s="861"/>
      <c r="G960" s="861"/>
      <c r="H960" s="861"/>
      <c r="I960" s="861"/>
      <c r="J960" s="861"/>
      <c r="K960" s="861"/>
      <c r="L960" s="861"/>
      <c r="M960" s="861"/>
      <c r="N960" s="861"/>
      <c r="O960" s="861"/>
      <c r="P960" s="861"/>
      <c r="Q960" s="861"/>
      <c r="R960" s="861"/>
      <c r="S960" s="861"/>
      <c r="T960" s="861"/>
      <c r="U960" s="861"/>
      <c r="V960" s="861"/>
      <c r="W960" s="861"/>
      <c r="X960" s="861"/>
      <c r="Y960" s="861"/>
      <c r="Z960" s="861"/>
    </row>
    <row r="961">
      <c r="A961" s="861"/>
      <c r="B961" s="861"/>
      <c r="C961" s="984"/>
      <c r="D961" s="861"/>
      <c r="E961" s="861"/>
      <c r="F961" s="861"/>
      <c r="G961" s="861"/>
      <c r="H961" s="861"/>
      <c r="I961" s="861"/>
      <c r="J961" s="861"/>
      <c r="K961" s="861"/>
      <c r="L961" s="861"/>
      <c r="M961" s="861"/>
      <c r="N961" s="861"/>
      <c r="O961" s="861"/>
      <c r="P961" s="861"/>
      <c r="Q961" s="861"/>
      <c r="R961" s="861"/>
      <c r="S961" s="861"/>
      <c r="T961" s="861"/>
      <c r="U961" s="861"/>
      <c r="V961" s="861"/>
      <c r="W961" s="861"/>
      <c r="X961" s="861"/>
      <c r="Y961" s="861"/>
      <c r="Z961" s="861"/>
    </row>
    <row r="962">
      <c r="A962" s="861"/>
      <c r="B962" s="861"/>
      <c r="C962" s="984"/>
      <c r="D962" s="861"/>
      <c r="E962" s="861"/>
      <c r="F962" s="861"/>
      <c r="G962" s="861"/>
      <c r="H962" s="861"/>
      <c r="I962" s="861"/>
      <c r="J962" s="861"/>
      <c r="K962" s="861"/>
      <c r="L962" s="861"/>
      <c r="M962" s="861"/>
      <c r="N962" s="861"/>
      <c r="O962" s="861"/>
      <c r="P962" s="861"/>
      <c r="Q962" s="861"/>
      <c r="R962" s="861"/>
      <c r="S962" s="861"/>
      <c r="T962" s="861"/>
      <c r="U962" s="861"/>
      <c r="V962" s="861"/>
      <c r="W962" s="861"/>
      <c r="X962" s="861"/>
      <c r="Y962" s="861"/>
      <c r="Z962" s="861"/>
    </row>
    <row r="963">
      <c r="A963" s="861"/>
      <c r="B963" s="861"/>
      <c r="C963" s="984"/>
      <c r="D963" s="861"/>
      <c r="E963" s="861"/>
      <c r="F963" s="861"/>
      <c r="G963" s="861"/>
      <c r="H963" s="861"/>
      <c r="I963" s="861"/>
      <c r="J963" s="861"/>
      <c r="K963" s="861"/>
      <c r="L963" s="861"/>
      <c r="M963" s="861"/>
      <c r="N963" s="861"/>
      <c r="O963" s="861"/>
      <c r="P963" s="861"/>
      <c r="Q963" s="861"/>
      <c r="R963" s="861"/>
      <c r="S963" s="861"/>
      <c r="T963" s="861"/>
      <c r="U963" s="861"/>
      <c r="V963" s="861"/>
      <c r="W963" s="861"/>
      <c r="X963" s="861"/>
      <c r="Y963" s="861"/>
      <c r="Z963" s="861"/>
    </row>
    <row r="964">
      <c r="A964" s="861"/>
      <c r="B964" s="861"/>
      <c r="C964" s="984"/>
      <c r="D964" s="861"/>
      <c r="E964" s="861"/>
      <c r="F964" s="861"/>
      <c r="G964" s="861"/>
      <c r="H964" s="861"/>
      <c r="I964" s="861"/>
      <c r="J964" s="861"/>
      <c r="K964" s="861"/>
      <c r="L964" s="861"/>
      <c r="M964" s="861"/>
      <c r="N964" s="861"/>
      <c r="O964" s="861"/>
      <c r="P964" s="861"/>
      <c r="Q964" s="861"/>
      <c r="R964" s="861"/>
      <c r="S964" s="861"/>
      <c r="T964" s="861"/>
      <c r="U964" s="861"/>
      <c r="V964" s="861"/>
      <c r="W964" s="861"/>
      <c r="X964" s="861"/>
      <c r="Y964" s="861"/>
      <c r="Z964" s="861"/>
    </row>
    <row r="965">
      <c r="A965" s="861"/>
      <c r="B965" s="861"/>
      <c r="C965" s="984"/>
      <c r="D965" s="861"/>
      <c r="E965" s="861"/>
      <c r="F965" s="861"/>
      <c r="G965" s="861"/>
      <c r="H965" s="861"/>
      <c r="I965" s="861"/>
      <c r="J965" s="861"/>
      <c r="K965" s="861"/>
      <c r="L965" s="861"/>
      <c r="M965" s="861"/>
      <c r="N965" s="861"/>
      <c r="O965" s="861"/>
      <c r="P965" s="861"/>
      <c r="Q965" s="861"/>
      <c r="R965" s="861"/>
      <c r="S965" s="861"/>
      <c r="T965" s="861"/>
      <c r="U965" s="861"/>
      <c r="V965" s="861"/>
      <c r="W965" s="861"/>
      <c r="X965" s="861"/>
      <c r="Y965" s="861"/>
      <c r="Z965" s="861"/>
    </row>
    <row r="966">
      <c r="A966" s="861"/>
      <c r="B966" s="861"/>
      <c r="C966" s="984"/>
      <c r="D966" s="861"/>
      <c r="E966" s="861"/>
      <c r="F966" s="861"/>
      <c r="G966" s="861"/>
      <c r="H966" s="861"/>
      <c r="I966" s="861"/>
      <c r="J966" s="861"/>
      <c r="K966" s="861"/>
      <c r="L966" s="861"/>
      <c r="M966" s="861"/>
      <c r="N966" s="861"/>
      <c r="O966" s="861"/>
      <c r="P966" s="861"/>
      <c r="Q966" s="861"/>
      <c r="R966" s="861"/>
      <c r="S966" s="861"/>
      <c r="T966" s="861"/>
      <c r="U966" s="861"/>
      <c r="V966" s="861"/>
      <c r="W966" s="861"/>
      <c r="X966" s="861"/>
      <c r="Y966" s="861"/>
      <c r="Z966" s="861"/>
    </row>
    <row r="967">
      <c r="A967" s="861"/>
      <c r="B967" s="861"/>
      <c r="C967" s="984"/>
      <c r="D967" s="861"/>
      <c r="E967" s="861"/>
      <c r="F967" s="861"/>
      <c r="G967" s="861"/>
      <c r="H967" s="861"/>
      <c r="I967" s="861"/>
      <c r="J967" s="861"/>
      <c r="K967" s="861"/>
      <c r="L967" s="861"/>
      <c r="M967" s="861"/>
      <c r="N967" s="861"/>
      <c r="O967" s="861"/>
      <c r="P967" s="861"/>
      <c r="Q967" s="861"/>
      <c r="R967" s="861"/>
      <c r="S967" s="861"/>
      <c r="T967" s="861"/>
      <c r="U967" s="861"/>
      <c r="V967" s="861"/>
      <c r="W967" s="861"/>
      <c r="X967" s="861"/>
      <c r="Y967" s="861"/>
      <c r="Z967" s="861"/>
    </row>
    <row r="968">
      <c r="A968" s="861"/>
      <c r="B968" s="861"/>
      <c r="C968" s="984"/>
      <c r="D968" s="861"/>
      <c r="E968" s="861"/>
      <c r="F968" s="861"/>
      <c r="G968" s="861"/>
      <c r="H968" s="861"/>
      <c r="I968" s="861"/>
      <c r="J968" s="861"/>
      <c r="K968" s="861"/>
      <c r="L968" s="861"/>
      <c r="M968" s="861"/>
      <c r="N968" s="861"/>
      <c r="O968" s="861"/>
      <c r="P968" s="861"/>
      <c r="Q968" s="861"/>
      <c r="R968" s="861"/>
      <c r="S968" s="861"/>
      <c r="T968" s="861"/>
      <c r="U968" s="861"/>
      <c r="V968" s="861"/>
      <c r="W968" s="861"/>
      <c r="X968" s="861"/>
      <c r="Y968" s="861"/>
      <c r="Z968" s="861"/>
    </row>
    <row r="969">
      <c r="A969" s="861"/>
      <c r="B969" s="861"/>
      <c r="C969" s="984"/>
      <c r="D969" s="861"/>
      <c r="E969" s="861"/>
      <c r="F969" s="861"/>
      <c r="G969" s="861"/>
      <c r="H969" s="861"/>
      <c r="I969" s="861"/>
      <c r="J969" s="861"/>
      <c r="K969" s="861"/>
      <c r="L969" s="861"/>
      <c r="M969" s="861"/>
      <c r="N969" s="861"/>
      <c r="O969" s="861"/>
      <c r="P969" s="861"/>
      <c r="Q969" s="861"/>
      <c r="R969" s="861"/>
      <c r="S969" s="861"/>
      <c r="T969" s="861"/>
      <c r="U969" s="861"/>
      <c r="V969" s="861"/>
      <c r="W969" s="861"/>
      <c r="X969" s="861"/>
      <c r="Y969" s="861"/>
      <c r="Z969" s="861"/>
    </row>
    <row r="970">
      <c r="A970" s="861"/>
      <c r="B970" s="861"/>
      <c r="C970" s="984"/>
      <c r="D970" s="861"/>
      <c r="E970" s="861"/>
      <c r="F970" s="861"/>
      <c r="G970" s="861"/>
      <c r="H970" s="861"/>
      <c r="I970" s="861"/>
      <c r="J970" s="861"/>
      <c r="K970" s="861"/>
      <c r="L970" s="861"/>
      <c r="M970" s="861"/>
      <c r="N970" s="861"/>
      <c r="O970" s="861"/>
      <c r="P970" s="861"/>
      <c r="Q970" s="861"/>
      <c r="R970" s="861"/>
      <c r="S970" s="861"/>
      <c r="T970" s="861"/>
      <c r="U970" s="861"/>
      <c r="V970" s="861"/>
      <c r="W970" s="861"/>
      <c r="X970" s="861"/>
      <c r="Y970" s="861"/>
      <c r="Z970" s="861"/>
    </row>
    <row r="971">
      <c r="A971" s="861"/>
      <c r="B971" s="861"/>
      <c r="C971" s="984"/>
      <c r="D971" s="861"/>
      <c r="E971" s="861"/>
      <c r="F971" s="861"/>
      <c r="G971" s="861"/>
      <c r="H971" s="861"/>
      <c r="I971" s="861"/>
      <c r="J971" s="861"/>
      <c r="K971" s="861"/>
      <c r="L971" s="861"/>
      <c r="M971" s="861"/>
      <c r="N971" s="861"/>
      <c r="O971" s="861"/>
      <c r="P971" s="861"/>
      <c r="Q971" s="861"/>
      <c r="R971" s="861"/>
      <c r="S971" s="861"/>
      <c r="T971" s="861"/>
      <c r="U971" s="861"/>
      <c r="V971" s="861"/>
      <c r="W971" s="861"/>
      <c r="X971" s="861"/>
      <c r="Y971" s="861"/>
      <c r="Z971" s="861"/>
    </row>
    <row r="972">
      <c r="A972" s="861"/>
      <c r="B972" s="861"/>
      <c r="C972" s="984"/>
      <c r="D972" s="861"/>
      <c r="E972" s="861"/>
      <c r="F972" s="861"/>
      <c r="G972" s="861"/>
      <c r="H972" s="861"/>
      <c r="I972" s="861"/>
      <c r="J972" s="861"/>
      <c r="K972" s="861"/>
      <c r="L972" s="861"/>
      <c r="M972" s="861"/>
      <c r="N972" s="861"/>
      <c r="O972" s="861"/>
      <c r="P972" s="861"/>
      <c r="Q972" s="861"/>
      <c r="R972" s="861"/>
      <c r="S972" s="861"/>
      <c r="T972" s="861"/>
      <c r="U972" s="861"/>
      <c r="V972" s="861"/>
      <c r="W972" s="861"/>
      <c r="X972" s="861"/>
      <c r="Y972" s="861"/>
      <c r="Z972" s="861"/>
    </row>
    <row r="973">
      <c r="A973" s="861"/>
      <c r="B973" s="861"/>
      <c r="C973" s="984"/>
      <c r="D973" s="861"/>
      <c r="E973" s="861"/>
      <c r="F973" s="861"/>
      <c r="G973" s="861"/>
      <c r="H973" s="861"/>
      <c r="I973" s="861"/>
      <c r="J973" s="861"/>
      <c r="K973" s="861"/>
      <c r="L973" s="861"/>
      <c r="M973" s="861"/>
      <c r="N973" s="861"/>
      <c r="O973" s="861"/>
      <c r="P973" s="861"/>
      <c r="Q973" s="861"/>
      <c r="R973" s="861"/>
      <c r="S973" s="861"/>
      <c r="T973" s="861"/>
      <c r="U973" s="861"/>
      <c r="V973" s="861"/>
      <c r="W973" s="861"/>
      <c r="X973" s="861"/>
      <c r="Y973" s="861"/>
      <c r="Z973" s="861"/>
    </row>
    <row r="974">
      <c r="A974" s="861"/>
      <c r="B974" s="861"/>
      <c r="C974" s="984"/>
      <c r="D974" s="861"/>
      <c r="E974" s="861"/>
      <c r="F974" s="861"/>
      <c r="G974" s="861"/>
      <c r="H974" s="861"/>
      <c r="I974" s="861"/>
      <c r="J974" s="861"/>
      <c r="K974" s="861"/>
      <c r="L974" s="861"/>
      <c r="M974" s="861"/>
      <c r="N974" s="861"/>
      <c r="O974" s="861"/>
      <c r="P974" s="861"/>
      <c r="Q974" s="861"/>
      <c r="R974" s="861"/>
      <c r="S974" s="861"/>
      <c r="T974" s="861"/>
      <c r="U974" s="861"/>
      <c r="V974" s="861"/>
      <c r="W974" s="861"/>
      <c r="X974" s="861"/>
      <c r="Y974" s="861"/>
      <c r="Z974" s="861"/>
    </row>
    <row r="975">
      <c r="A975" s="861"/>
      <c r="B975" s="861"/>
      <c r="C975" s="984"/>
      <c r="D975" s="861"/>
      <c r="E975" s="861"/>
      <c r="F975" s="861"/>
      <c r="G975" s="861"/>
      <c r="H975" s="861"/>
      <c r="I975" s="861"/>
      <c r="J975" s="861"/>
      <c r="K975" s="861"/>
      <c r="L975" s="861"/>
      <c r="M975" s="861"/>
      <c r="N975" s="861"/>
      <c r="O975" s="861"/>
      <c r="P975" s="861"/>
      <c r="Q975" s="861"/>
      <c r="R975" s="861"/>
      <c r="S975" s="861"/>
      <c r="T975" s="861"/>
      <c r="U975" s="861"/>
      <c r="V975" s="861"/>
      <c r="W975" s="861"/>
      <c r="X975" s="861"/>
      <c r="Y975" s="861"/>
      <c r="Z975" s="861"/>
    </row>
    <row r="976">
      <c r="A976" s="861"/>
      <c r="B976" s="861"/>
      <c r="C976" s="984"/>
      <c r="D976" s="861"/>
      <c r="E976" s="861"/>
      <c r="F976" s="861"/>
      <c r="G976" s="861"/>
      <c r="H976" s="861"/>
      <c r="I976" s="861"/>
      <c r="J976" s="861"/>
      <c r="K976" s="861"/>
      <c r="L976" s="861"/>
      <c r="M976" s="861"/>
      <c r="N976" s="861"/>
      <c r="O976" s="861"/>
      <c r="P976" s="861"/>
      <c r="Q976" s="861"/>
      <c r="R976" s="861"/>
      <c r="S976" s="861"/>
      <c r="T976" s="861"/>
      <c r="U976" s="861"/>
      <c r="V976" s="861"/>
      <c r="W976" s="861"/>
      <c r="X976" s="861"/>
      <c r="Y976" s="861"/>
      <c r="Z976" s="861"/>
    </row>
    <row r="977">
      <c r="A977" s="861"/>
      <c r="B977" s="861"/>
      <c r="C977" s="984"/>
      <c r="D977" s="861"/>
      <c r="E977" s="861"/>
      <c r="F977" s="861"/>
      <c r="G977" s="861"/>
      <c r="H977" s="861"/>
      <c r="I977" s="861"/>
      <c r="J977" s="861"/>
      <c r="K977" s="861"/>
      <c r="L977" s="861"/>
      <c r="M977" s="861"/>
      <c r="N977" s="861"/>
      <c r="O977" s="861"/>
      <c r="P977" s="861"/>
      <c r="Q977" s="861"/>
      <c r="R977" s="861"/>
      <c r="S977" s="861"/>
      <c r="T977" s="861"/>
      <c r="U977" s="861"/>
      <c r="V977" s="861"/>
      <c r="W977" s="861"/>
      <c r="X977" s="861"/>
      <c r="Y977" s="861"/>
      <c r="Z977" s="861"/>
    </row>
    <row r="978">
      <c r="A978" s="861"/>
      <c r="B978" s="861"/>
      <c r="C978" s="984"/>
      <c r="D978" s="861"/>
      <c r="E978" s="861"/>
      <c r="F978" s="861"/>
      <c r="G978" s="861"/>
      <c r="H978" s="861"/>
      <c r="I978" s="861"/>
      <c r="J978" s="861"/>
      <c r="K978" s="861"/>
      <c r="L978" s="861"/>
      <c r="M978" s="861"/>
      <c r="N978" s="861"/>
      <c r="O978" s="861"/>
      <c r="P978" s="861"/>
      <c r="Q978" s="861"/>
      <c r="R978" s="861"/>
      <c r="S978" s="861"/>
      <c r="T978" s="861"/>
      <c r="U978" s="861"/>
      <c r="V978" s="861"/>
      <c r="W978" s="861"/>
      <c r="X978" s="861"/>
      <c r="Y978" s="861"/>
      <c r="Z978" s="861"/>
    </row>
    <row r="979">
      <c r="A979" s="861"/>
      <c r="B979" s="861"/>
      <c r="C979" s="984"/>
      <c r="D979" s="861"/>
      <c r="E979" s="861"/>
      <c r="F979" s="861"/>
      <c r="G979" s="861"/>
      <c r="H979" s="861"/>
      <c r="I979" s="861"/>
      <c r="J979" s="861"/>
      <c r="K979" s="861"/>
      <c r="L979" s="861"/>
      <c r="M979" s="861"/>
      <c r="N979" s="861"/>
      <c r="O979" s="861"/>
      <c r="P979" s="861"/>
      <c r="Q979" s="861"/>
      <c r="R979" s="861"/>
      <c r="S979" s="861"/>
      <c r="T979" s="861"/>
      <c r="U979" s="861"/>
      <c r="V979" s="861"/>
      <c r="W979" s="861"/>
      <c r="X979" s="861"/>
      <c r="Y979" s="861"/>
      <c r="Z979" s="861"/>
    </row>
    <row r="980">
      <c r="A980" s="861"/>
      <c r="B980" s="861"/>
      <c r="C980" s="984"/>
      <c r="D980" s="861"/>
      <c r="E980" s="861"/>
      <c r="F980" s="861"/>
      <c r="G980" s="861"/>
      <c r="H980" s="861"/>
      <c r="I980" s="861"/>
      <c r="J980" s="861"/>
      <c r="K980" s="861"/>
      <c r="L980" s="861"/>
      <c r="M980" s="861"/>
      <c r="N980" s="861"/>
      <c r="O980" s="861"/>
      <c r="P980" s="861"/>
      <c r="Q980" s="861"/>
      <c r="R980" s="861"/>
      <c r="S980" s="861"/>
      <c r="T980" s="861"/>
      <c r="U980" s="861"/>
      <c r="V980" s="861"/>
      <c r="W980" s="861"/>
      <c r="X980" s="861"/>
      <c r="Y980" s="861"/>
      <c r="Z980" s="861"/>
    </row>
    <row r="981">
      <c r="A981" s="861"/>
      <c r="B981" s="861"/>
      <c r="C981" s="984"/>
      <c r="D981" s="861"/>
      <c r="E981" s="861"/>
      <c r="F981" s="861"/>
      <c r="G981" s="861"/>
      <c r="H981" s="861"/>
      <c r="I981" s="861"/>
      <c r="J981" s="861"/>
      <c r="K981" s="861"/>
      <c r="L981" s="861"/>
      <c r="M981" s="861"/>
      <c r="N981" s="861"/>
      <c r="O981" s="861"/>
      <c r="P981" s="861"/>
      <c r="Q981" s="861"/>
      <c r="R981" s="861"/>
      <c r="S981" s="861"/>
      <c r="T981" s="861"/>
      <c r="U981" s="861"/>
      <c r="V981" s="861"/>
      <c r="W981" s="861"/>
      <c r="X981" s="861"/>
      <c r="Y981" s="861"/>
      <c r="Z981" s="861"/>
    </row>
    <row r="982">
      <c r="A982" s="861"/>
      <c r="B982" s="861"/>
      <c r="C982" s="984"/>
      <c r="D982" s="861"/>
      <c r="E982" s="861"/>
      <c r="F982" s="861"/>
      <c r="G982" s="861"/>
      <c r="H982" s="861"/>
      <c r="I982" s="861"/>
      <c r="J982" s="861"/>
      <c r="K982" s="861"/>
      <c r="L982" s="861"/>
      <c r="M982" s="861"/>
      <c r="N982" s="861"/>
      <c r="O982" s="861"/>
      <c r="P982" s="861"/>
      <c r="Q982" s="861"/>
      <c r="R982" s="861"/>
      <c r="S982" s="861"/>
      <c r="T982" s="861"/>
      <c r="U982" s="861"/>
      <c r="V982" s="861"/>
      <c r="W982" s="861"/>
      <c r="X982" s="861"/>
      <c r="Y982" s="861"/>
      <c r="Z982" s="861"/>
    </row>
    <row r="983">
      <c r="A983" s="861"/>
      <c r="B983" s="861"/>
      <c r="C983" s="984"/>
      <c r="D983" s="861"/>
      <c r="E983" s="861"/>
      <c r="F983" s="861"/>
      <c r="G983" s="861"/>
      <c r="H983" s="861"/>
      <c r="I983" s="861"/>
      <c r="J983" s="861"/>
      <c r="K983" s="861"/>
      <c r="L983" s="861"/>
      <c r="M983" s="861"/>
      <c r="N983" s="861"/>
      <c r="O983" s="861"/>
      <c r="P983" s="861"/>
      <c r="Q983" s="861"/>
      <c r="R983" s="861"/>
      <c r="S983" s="861"/>
      <c r="T983" s="861"/>
      <c r="U983" s="861"/>
      <c r="V983" s="861"/>
      <c r="W983" s="861"/>
      <c r="X983" s="861"/>
      <c r="Y983" s="861"/>
      <c r="Z983" s="861"/>
    </row>
    <row r="984">
      <c r="A984" s="861"/>
      <c r="B984" s="861"/>
      <c r="C984" s="984"/>
      <c r="D984" s="861"/>
      <c r="E984" s="861"/>
      <c r="F984" s="861"/>
      <c r="G984" s="861"/>
      <c r="H984" s="861"/>
      <c r="I984" s="861"/>
      <c r="J984" s="861"/>
      <c r="K984" s="861"/>
      <c r="L984" s="861"/>
      <c r="M984" s="861"/>
      <c r="N984" s="861"/>
      <c r="O984" s="861"/>
      <c r="P984" s="861"/>
      <c r="Q984" s="861"/>
      <c r="R984" s="861"/>
      <c r="S984" s="861"/>
      <c r="T984" s="861"/>
      <c r="U984" s="861"/>
      <c r="V984" s="861"/>
      <c r="W984" s="861"/>
      <c r="X984" s="861"/>
      <c r="Y984" s="861"/>
      <c r="Z984" s="861"/>
    </row>
    <row r="985">
      <c r="A985" s="861"/>
      <c r="B985" s="861"/>
      <c r="C985" s="984"/>
      <c r="D985" s="861"/>
      <c r="E985" s="861"/>
      <c r="F985" s="861"/>
      <c r="G985" s="861"/>
      <c r="H985" s="861"/>
      <c r="I985" s="861"/>
      <c r="J985" s="861"/>
      <c r="K985" s="861"/>
      <c r="L985" s="861"/>
      <c r="M985" s="861"/>
      <c r="N985" s="861"/>
      <c r="O985" s="861"/>
      <c r="P985" s="861"/>
      <c r="Q985" s="861"/>
      <c r="R985" s="861"/>
      <c r="S985" s="861"/>
      <c r="T985" s="861"/>
      <c r="U985" s="861"/>
      <c r="V985" s="861"/>
      <c r="W985" s="861"/>
      <c r="X985" s="861"/>
      <c r="Y985" s="861"/>
      <c r="Z985" s="861"/>
    </row>
    <row r="986">
      <c r="A986" s="861"/>
      <c r="B986" s="861"/>
      <c r="C986" s="984"/>
      <c r="D986" s="861"/>
      <c r="E986" s="861"/>
      <c r="F986" s="861"/>
      <c r="G986" s="861"/>
      <c r="H986" s="861"/>
      <c r="I986" s="861"/>
      <c r="J986" s="861"/>
      <c r="K986" s="861"/>
      <c r="L986" s="861"/>
      <c r="M986" s="861"/>
      <c r="N986" s="861"/>
      <c r="O986" s="861"/>
      <c r="P986" s="861"/>
      <c r="Q986" s="861"/>
      <c r="R986" s="861"/>
      <c r="S986" s="861"/>
      <c r="T986" s="861"/>
      <c r="U986" s="861"/>
      <c r="V986" s="861"/>
      <c r="W986" s="861"/>
      <c r="X986" s="861"/>
      <c r="Y986" s="861"/>
      <c r="Z986" s="861"/>
    </row>
    <row r="987">
      <c r="A987" s="861"/>
      <c r="B987" s="861"/>
      <c r="C987" s="984"/>
      <c r="D987" s="861"/>
      <c r="E987" s="861"/>
      <c r="F987" s="861"/>
      <c r="G987" s="861"/>
      <c r="H987" s="861"/>
      <c r="I987" s="861"/>
      <c r="J987" s="861"/>
      <c r="K987" s="861"/>
      <c r="L987" s="861"/>
      <c r="M987" s="861"/>
      <c r="N987" s="861"/>
      <c r="O987" s="861"/>
      <c r="P987" s="861"/>
      <c r="Q987" s="861"/>
      <c r="R987" s="861"/>
      <c r="S987" s="861"/>
      <c r="T987" s="861"/>
      <c r="U987" s="861"/>
      <c r="V987" s="861"/>
      <c r="W987" s="861"/>
      <c r="X987" s="861"/>
      <c r="Y987" s="861"/>
      <c r="Z987" s="861"/>
    </row>
    <row r="988">
      <c r="A988" s="861"/>
      <c r="B988" s="861"/>
      <c r="C988" s="984"/>
      <c r="D988" s="861"/>
      <c r="E988" s="861"/>
      <c r="F988" s="861"/>
      <c r="G988" s="861"/>
      <c r="H988" s="861"/>
      <c r="I988" s="861"/>
      <c r="J988" s="861"/>
      <c r="K988" s="861"/>
      <c r="L988" s="861"/>
      <c r="M988" s="861"/>
      <c r="N988" s="861"/>
      <c r="O988" s="861"/>
      <c r="P988" s="861"/>
      <c r="Q988" s="861"/>
      <c r="R988" s="861"/>
      <c r="S988" s="861"/>
      <c r="T988" s="861"/>
      <c r="U988" s="861"/>
      <c r="V988" s="861"/>
      <c r="W988" s="861"/>
      <c r="X988" s="861"/>
      <c r="Y988" s="861"/>
      <c r="Z988" s="861"/>
    </row>
    <row r="989">
      <c r="A989" s="861"/>
      <c r="B989" s="861"/>
      <c r="C989" s="984"/>
      <c r="D989" s="861"/>
      <c r="E989" s="861"/>
      <c r="F989" s="861"/>
      <c r="G989" s="861"/>
      <c r="H989" s="861"/>
      <c r="I989" s="861"/>
      <c r="J989" s="861"/>
      <c r="K989" s="861"/>
      <c r="L989" s="861"/>
      <c r="M989" s="861"/>
      <c r="N989" s="861"/>
      <c r="O989" s="861"/>
      <c r="P989" s="861"/>
      <c r="Q989" s="861"/>
      <c r="R989" s="861"/>
      <c r="S989" s="861"/>
      <c r="T989" s="861"/>
      <c r="U989" s="861"/>
      <c r="V989" s="861"/>
      <c r="W989" s="861"/>
      <c r="X989" s="861"/>
      <c r="Y989" s="861"/>
      <c r="Z989" s="861"/>
    </row>
    <row r="990">
      <c r="A990" s="861"/>
      <c r="B990" s="861"/>
      <c r="C990" s="984"/>
      <c r="D990" s="861"/>
      <c r="E990" s="861"/>
      <c r="F990" s="861"/>
      <c r="G990" s="861"/>
      <c r="H990" s="861"/>
      <c r="I990" s="861"/>
      <c r="J990" s="861"/>
      <c r="K990" s="861"/>
      <c r="L990" s="861"/>
      <c r="M990" s="861"/>
      <c r="N990" s="861"/>
      <c r="O990" s="861"/>
      <c r="P990" s="861"/>
      <c r="Q990" s="861"/>
      <c r="R990" s="861"/>
      <c r="S990" s="861"/>
      <c r="T990" s="861"/>
      <c r="U990" s="861"/>
      <c r="V990" s="861"/>
      <c r="W990" s="861"/>
      <c r="X990" s="861"/>
      <c r="Y990" s="861"/>
      <c r="Z990" s="861"/>
    </row>
    <row r="991">
      <c r="A991" s="861"/>
      <c r="B991" s="861"/>
      <c r="C991" s="984"/>
      <c r="D991" s="861"/>
      <c r="E991" s="861"/>
      <c r="F991" s="861"/>
      <c r="G991" s="861"/>
      <c r="H991" s="861"/>
      <c r="I991" s="861"/>
      <c r="J991" s="861"/>
      <c r="K991" s="861"/>
      <c r="L991" s="861"/>
      <c r="M991" s="861"/>
      <c r="N991" s="861"/>
      <c r="O991" s="861"/>
      <c r="P991" s="861"/>
      <c r="Q991" s="861"/>
      <c r="R991" s="861"/>
      <c r="S991" s="861"/>
      <c r="T991" s="861"/>
      <c r="U991" s="861"/>
      <c r="V991" s="861"/>
      <c r="W991" s="861"/>
      <c r="X991" s="861"/>
      <c r="Y991" s="861"/>
      <c r="Z991" s="861"/>
    </row>
    <row r="992">
      <c r="A992" s="861"/>
      <c r="B992" s="861"/>
      <c r="C992" s="984"/>
      <c r="D992" s="861"/>
      <c r="E992" s="861"/>
      <c r="F992" s="861"/>
      <c r="G992" s="861"/>
      <c r="H992" s="861"/>
      <c r="I992" s="861"/>
      <c r="J992" s="861"/>
      <c r="K992" s="861"/>
      <c r="L992" s="861"/>
      <c r="M992" s="861"/>
      <c r="N992" s="861"/>
      <c r="O992" s="861"/>
      <c r="P992" s="861"/>
      <c r="Q992" s="861"/>
      <c r="R992" s="861"/>
      <c r="S992" s="861"/>
      <c r="T992" s="861"/>
      <c r="U992" s="861"/>
      <c r="V992" s="861"/>
      <c r="W992" s="861"/>
      <c r="X992" s="861"/>
      <c r="Y992" s="861"/>
      <c r="Z992" s="861"/>
    </row>
    <row r="993">
      <c r="A993" s="861"/>
      <c r="B993" s="861"/>
      <c r="C993" s="984"/>
      <c r="D993" s="861"/>
      <c r="E993" s="861"/>
      <c r="F993" s="861"/>
      <c r="G993" s="861"/>
      <c r="H993" s="861"/>
      <c r="I993" s="861"/>
      <c r="J993" s="861"/>
      <c r="K993" s="861"/>
      <c r="L993" s="861"/>
      <c r="M993" s="861"/>
      <c r="N993" s="861"/>
      <c r="O993" s="861"/>
      <c r="P993" s="861"/>
      <c r="Q993" s="861"/>
      <c r="R993" s="861"/>
      <c r="S993" s="861"/>
      <c r="T993" s="861"/>
      <c r="U993" s="861"/>
      <c r="V993" s="861"/>
      <c r="W993" s="861"/>
      <c r="X993" s="861"/>
      <c r="Y993" s="861"/>
      <c r="Z993" s="861"/>
    </row>
    <row r="994">
      <c r="A994" s="861"/>
      <c r="B994" s="861"/>
      <c r="C994" s="984"/>
      <c r="D994" s="861"/>
      <c r="E994" s="861"/>
      <c r="F994" s="861"/>
      <c r="G994" s="861"/>
      <c r="H994" s="861"/>
      <c r="I994" s="861"/>
      <c r="J994" s="861"/>
      <c r="K994" s="861"/>
      <c r="L994" s="861"/>
      <c r="M994" s="861"/>
      <c r="N994" s="861"/>
      <c r="O994" s="861"/>
      <c r="P994" s="861"/>
      <c r="Q994" s="861"/>
      <c r="R994" s="861"/>
      <c r="S994" s="861"/>
      <c r="T994" s="861"/>
      <c r="U994" s="861"/>
      <c r="V994" s="861"/>
      <c r="W994" s="861"/>
      <c r="X994" s="861"/>
      <c r="Y994" s="861"/>
      <c r="Z994" s="861"/>
    </row>
    <row r="995">
      <c r="A995" s="861"/>
      <c r="B995" s="861"/>
      <c r="C995" s="984"/>
      <c r="D995" s="861"/>
      <c r="E995" s="861"/>
      <c r="F995" s="861"/>
      <c r="G995" s="861"/>
      <c r="H995" s="861"/>
      <c r="I995" s="861"/>
      <c r="J995" s="861"/>
      <c r="K995" s="861"/>
      <c r="L995" s="861"/>
      <c r="M995" s="861"/>
      <c r="N995" s="861"/>
      <c r="O995" s="861"/>
      <c r="P995" s="861"/>
      <c r="Q995" s="861"/>
      <c r="R995" s="861"/>
      <c r="S995" s="861"/>
      <c r="T995" s="861"/>
      <c r="U995" s="861"/>
      <c r="V995" s="861"/>
      <c r="W995" s="861"/>
      <c r="X995" s="861"/>
      <c r="Y995" s="861"/>
      <c r="Z995" s="861"/>
    </row>
    <row r="996">
      <c r="A996" s="861"/>
      <c r="B996" s="861"/>
      <c r="C996" s="984"/>
      <c r="D996" s="861"/>
      <c r="E996" s="861"/>
      <c r="F996" s="861"/>
      <c r="G996" s="861"/>
      <c r="H996" s="861"/>
      <c r="I996" s="861"/>
      <c r="J996" s="861"/>
      <c r="K996" s="861"/>
      <c r="L996" s="861"/>
      <c r="M996" s="861"/>
      <c r="N996" s="861"/>
      <c r="O996" s="861"/>
      <c r="P996" s="861"/>
      <c r="Q996" s="861"/>
      <c r="R996" s="861"/>
      <c r="S996" s="861"/>
      <c r="T996" s="861"/>
      <c r="U996" s="861"/>
      <c r="V996" s="861"/>
      <c r="W996" s="861"/>
      <c r="X996" s="861"/>
      <c r="Y996" s="861"/>
      <c r="Z996" s="861"/>
    </row>
    <row r="997">
      <c r="A997" s="861"/>
      <c r="B997" s="861"/>
      <c r="C997" s="984"/>
      <c r="D997" s="861"/>
      <c r="E997" s="861"/>
      <c r="F997" s="861"/>
      <c r="G997" s="861"/>
      <c r="H997" s="861"/>
      <c r="I997" s="861"/>
      <c r="J997" s="861"/>
      <c r="K997" s="861"/>
      <c r="L997" s="861"/>
      <c r="M997" s="861"/>
      <c r="N997" s="861"/>
      <c r="O997" s="861"/>
      <c r="P997" s="861"/>
      <c r="Q997" s="861"/>
      <c r="R997" s="861"/>
      <c r="S997" s="861"/>
      <c r="T997" s="861"/>
      <c r="U997" s="861"/>
      <c r="V997" s="861"/>
      <c r="W997" s="861"/>
      <c r="X997" s="861"/>
      <c r="Y997" s="861"/>
      <c r="Z997" s="861"/>
    </row>
    <row r="998">
      <c r="A998" s="861"/>
      <c r="B998" s="861"/>
      <c r="C998" s="984"/>
      <c r="D998" s="861"/>
      <c r="E998" s="861"/>
      <c r="F998" s="861"/>
      <c r="G998" s="861"/>
      <c r="H998" s="861"/>
      <c r="I998" s="861"/>
      <c r="J998" s="861"/>
      <c r="K998" s="861"/>
      <c r="L998" s="861"/>
      <c r="M998" s="861"/>
      <c r="N998" s="861"/>
      <c r="O998" s="861"/>
      <c r="P998" s="861"/>
      <c r="Q998" s="861"/>
      <c r="R998" s="861"/>
      <c r="S998" s="861"/>
      <c r="T998" s="861"/>
      <c r="U998" s="861"/>
      <c r="V998" s="861"/>
      <c r="W998" s="861"/>
      <c r="X998" s="861"/>
      <c r="Y998" s="861"/>
      <c r="Z998" s="861"/>
    </row>
    <row r="999">
      <c r="A999" s="861"/>
      <c r="B999" s="861"/>
      <c r="C999" s="984"/>
      <c r="D999" s="861"/>
      <c r="E999" s="861"/>
      <c r="F999" s="861"/>
      <c r="G999" s="861"/>
      <c r="H999" s="861"/>
      <c r="I999" s="861"/>
      <c r="J999" s="861"/>
      <c r="K999" s="861"/>
      <c r="L999" s="861"/>
      <c r="M999" s="861"/>
      <c r="N999" s="861"/>
      <c r="O999" s="861"/>
      <c r="P999" s="861"/>
      <c r="Q999" s="861"/>
      <c r="R999" s="861"/>
      <c r="S999" s="861"/>
      <c r="T999" s="861"/>
      <c r="U999" s="861"/>
      <c r="V999" s="861"/>
      <c r="W999" s="861"/>
      <c r="X999" s="861"/>
      <c r="Y999" s="861"/>
      <c r="Z999" s="861"/>
    </row>
    <row r="1000">
      <c r="A1000" s="861"/>
      <c r="B1000" s="861"/>
      <c r="C1000" s="984"/>
      <c r="D1000" s="861"/>
      <c r="E1000" s="861"/>
      <c r="F1000" s="861"/>
      <c r="G1000" s="861"/>
      <c r="H1000" s="861"/>
      <c r="I1000" s="861"/>
      <c r="J1000" s="861"/>
      <c r="K1000" s="861"/>
      <c r="L1000" s="861"/>
      <c r="M1000" s="861"/>
      <c r="N1000" s="861"/>
      <c r="O1000" s="861"/>
      <c r="P1000" s="861"/>
      <c r="Q1000" s="861"/>
      <c r="R1000" s="861"/>
      <c r="S1000" s="861"/>
      <c r="T1000" s="861"/>
      <c r="U1000" s="861"/>
      <c r="V1000" s="861"/>
      <c r="W1000" s="861"/>
      <c r="X1000" s="861"/>
      <c r="Y1000" s="861"/>
      <c r="Z1000" s="861"/>
    </row>
  </sheetData>
  <mergeCells count="24">
    <mergeCell ref="E12:E14"/>
    <mergeCell ref="E15:E18"/>
    <mergeCell ref="E31:E32"/>
    <mergeCell ref="E34:E39"/>
    <mergeCell ref="G39:G41"/>
    <mergeCell ref="E42:E51"/>
    <mergeCell ref="G42:G51"/>
    <mergeCell ref="C12:C14"/>
    <mergeCell ref="C19:C22"/>
    <mergeCell ref="B15:B29"/>
    <mergeCell ref="C23:C26"/>
    <mergeCell ref="B31:B41"/>
    <mergeCell ref="C31:C32"/>
    <mergeCell ref="B42:B51"/>
    <mergeCell ref="C42:C43"/>
    <mergeCell ref="C44:C47"/>
    <mergeCell ref="C48:C51"/>
    <mergeCell ref="B9:B14"/>
    <mergeCell ref="C9:C11"/>
    <mergeCell ref="E9:E11"/>
    <mergeCell ref="G9:G11"/>
    <mergeCell ref="G12:G14"/>
    <mergeCell ref="G15:G18"/>
    <mergeCell ref="F19:F22"/>
  </mergeCells>
  <conditionalFormatting sqref="I9:I51">
    <cfRule type="containsText" dxfId="1" priority="1" operator="containsText" text="&quot;Pass&quot;">
      <formula>NOT(ISERROR(SEARCH(("""Pass"""),(I9))))</formula>
    </cfRule>
  </conditionalFormatting>
  <conditionalFormatting sqref="I9:I51">
    <cfRule type="containsText" dxfId="2" priority="2" operator="containsText" text="&quot;N/A&quot;">
      <formula>NOT(ISERROR(SEARCH(("""N/A"""),(I9))))</formula>
    </cfRule>
  </conditionalFormatting>
  <conditionalFormatting sqref="I9:I51">
    <cfRule type="containsText" dxfId="3" priority="3" operator="containsText" text="&quot;Fail&quot;">
      <formula>NOT(ISERROR(SEARCH(("""Fail"""),(I9))))</formula>
    </cfRule>
  </conditionalFormatting>
  <conditionalFormatting sqref="I9:I51">
    <cfRule type="containsText" dxfId="4" priority="4" operator="containsText" text="&quot;Pass&quot;">
      <formula>NOT(ISERROR(SEARCH(("""Pass"""),(I9))))</formula>
    </cfRule>
  </conditionalFormatting>
  <conditionalFormatting sqref="I9:I51">
    <cfRule type="containsText" dxfId="5" priority="5" operator="containsText" text="Pass">
      <formula>NOT(ISERROR(SEARCH(("Pass"),(I9))))</formula>
    </cfRule>
  </conditionalFormatting>
  <conditionalFormatting sqref="I9:I51">
    <cfRule type="containsText" dxfId="6" priority="6" operator="containsText" text="Fail">
      <formula>NOT(ISERROR(SEARCH(("Fail"),(I9))))</formula>
    </cfRule>
  </conditionalFormatting>
  <conditionalFormatting sqref="I9:I51">
    <cfRule type="containsText" dxfId="7" priority="7" operator="containsText" text="Untested">
      <formula>NOT(ISERROR(SEARCH(("Untested"),(I9))))</formula>
    </cfRule>
  </conditionalFormatting>
  <dataValidations>
    <dataValidation type="list" allowBlank="1" showInputMessage="1" showErrorMessage="1" prompt=" - " sqref="I9:I51">
      <formula1>"Pass,Fail,Untested,N/A"</formula1>
    </dataValidation>
  </dataValidations>
  <hyperlinks>
    <hyperlink r:id="rId1" location="gid=1395859580" ref="B3"/>
    <hyperlink r:id="rId2" ref="J9"/>
    <hyperlink r:id="rId3" ref="J27"/>
    <hyperlink r:id="rId4" ref="J29"/>
  </hyperlinks>
  <printOptions/>
  <pageMargins bottom="0.75" footer="0.0" header="0.0" left="0.7" right="0.7" top="0.75"/>
  <pageSetup orientation="landscape"/>
  <headerFooter>
    <oddHeader>&amp;LFacilitate_Test Case\Company&amp;Rv1.0</oddHeader>
    <oddFooter>&amp;L 02ae-BM/PM/HDCV/FSOFT v2/0&amp;CInternal use&amp;R&amp;P/</oddFooter>
  </headerFooter>
  <drawing r:id="rId5"/>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3" max="3" width="16.38"/>
    <col customWidth="1" min="4" max="4" width="22.0"/>
    <col customWidth="1" min="5" max="5" width="23.75"/>
    <col customWidth="1" min="6" max="6" width="29.75"/>
    <col customWidth="1" min="7" max="7" width="27.25"/>
    <col customWidth="1" min="8" max="8" width="26.5"/>
    <col customWidth="1" min="11" max="11" width="31.13"/>
  </cols>
  <sheetData>
    <row r="1">
      <c r="A1" s="514"/>
      <c r="B1" s="514"/>
      <c r="C1" s="514"/>
      <c r="D1" s="514"/>
      <c r="E1" s="514"/>
      <c r="F1" s="35"/>
      <c r="G1" s="35"/>
      <c r="H1" s="35"/>
      <c r="I1" s="35"/>
      <c r="J1" s="35"/>
      <c r="K1" s="35"/>
      <c r="L1" s="35"/>
      <c r="M1" s="35"/>
      <c r="N1" s="35"/>
      <c r="O1" s="35"/>
      <c r="P1" s="35"/>
      <c r="Q1" s="35"/>
      <c r="R1" s="35"/>
      <c r="S1" s="35"/>
      <c r="T1" s="35"/>
      <c r="U1" s="35"/>
      <c r="V1" s="35"/>
      <c r="W1" s="35"/>
      <c r="X1" s="35"/>
      <c r="Y1" s="35"/>
      <c r="Z1" s="36"/>
      <c r="AA1" s="36"/>
      <c r="AB1" s="36"/>
      <c r="AC1" s="36"/>
      <c r="AD1" s="36"/>
      <c r="AE1" s="36"/>
      <c r="AF1" s="36"/>
    </row>
    <row r="2">
      <c r="A2" s="985" t="s">
        <v>175</v>
      </c>
      <c r="B2" s="986" t="s">
        <v>146</v>
      </c>
      <c r="C2" s="523"/>
      <c r="D2" s="523"/>
      <c r="E2" s="987"/>
      <c r="F2" s="35"/>
      <c r="G2" s="35"/>
      <c r="H2" s="35"/>
      <c r="I2" s="35"/>
      <c r="J2" s="35"/>
      <c r="K2" s="35"/>
      <c r="L2" s="35" t="s">
        <v>182</v>
      </c>
      <c r="M2" s="35"/>
      <c r="N2" s="35"/>
      <c r="O2" s="35"/>
      <c r="P2" s="35"/>
      <c r="Q2" s="35"/>
      <c r="R2" s="35"/>
      <c r="S2" s="35"/>
      <c r="T2" s="35"/>
      <c r="U2" s="35"/>
      <c r="V2" s="35"/>
      <c r="W2" s="35"/>
      <c r="X2" s="35"/>
      <c r="Y2" s="35"/>
      <c r="Z2" s="36"/>
      <c r="AA2" s="36"/>
      <c r="AB2" s="36"/>
      <c r="AC2" s="36"/>
      <c r="AD2" s="36"/>
      <c r="AE2" s="36"/>
      <c r="AF2" s="36"/>
    </row>
    <row r="3">
      <c r="A3" s="985" t="s">
        <v>176</v>
      </c>
      <c r="B3" s="988" t="s">
        <v>3437</v>
      </c>
      <c r="C3" s="523"/>
      <c r="D3" s="523"/>
      <c r="E3" s="987"/>
      <c r="F3" s="989" t="s">
        <v>3438</v>
      </c>
      <c r="G3" s="35"/>
      <c r="H3" s="35"/>
      <c r="I3" s="35"/>
      <c r="J3" s="35"/>
      <c r="K3" s="35"/>
      <c r="L3" s="35" t="s">
        <v>183</v>
      </c>
      <c r="M3" s="35"/>
      <c r="N3" s="35"/>
      <c r="O3" s="35"/>
      <c r="P3" s="35"/>
      <c r="Q3" s="35"/>
      <c r="R3" s="35"/>
      <c r="S3" s="35"/>
      <c r="T3" s="35"/>
      <c r="U3" s="35"/>
      <c r="V3" s="35"/>
      <c r="W3" s="35"/>
      <c r="X3" s="35"/>
      <c r="Y3" s="35"/>
      <c r="Z3" s="36"/>
      <c r="AA3" s="36"/>
      <c r="AB3" s="36"/>
      <c r="AC3" s="36"/>
      <c r="AD3" s="36"/>
      <c r="AE3" s="36"/>
      <c r="AF3" s="36"/>
    </row>
    <row r="4">
      <c r="A4" s="985" t="s">
        <v>178</v>
      </c>
      <c r="B4" s="523" t="s">
        <v>3439</v>
      </c>
      <c r="C4" s="523"/>
      <c r="D4" s="523"/>
      <c r="E4" s="987"/>
      <c r="F4" s="35"/>
      <c r="G4" s="35"/>
      <c r="H4" s="35"/>
      <c r="I4" s="35"/>
      <c r="J4" s="35"/>
      <c r="K4" s="35"/>
      <c r="L4" s="35"/>
      <c r="M4" s="35"/>
      <c r="N4" s="35"/>
      <c r="O4" s="35"/>
      <c r="P4" s="35"/>
      <c r="Q4" s="35"/>
      <c r="R4" s="35"/>
      <c r="S4" s="35"/>
      <c r="T4" s="35"/>
      <c r="U4" s="35"/>
      <c r="V4" s="35"/>
      <c r="W4" s="35"/>
      <c r="X4" s="35"/>
      <c r="Y4" s="35"/>
      <c r="Z4" s="36"/>
      <c r="AA4" s="36"/>
      <c r="AB4" s="36"/>
      <c r="AC4" s="36"/>
      <c r="AD4" s="36"/>
      <c r="AE4" s="36"/>
      <c r="AF4" s="36"/>
    </row>
    <row r="5">
      <c r="A5" s="990" t="s">
        <v>182</v>
      </c>
      <c r="B5" s="991" t="s">
        <v>183</v>
      </c>
      <c r="C5" s="991" t="s">
        <v>184</v>
      </c>
      <c r="D5" s="991" t="s">
        <v>185</v>
      </c>
      <c r="E5" s="992" t="s">
        <v>186</v>
      </c>
      <c r="F5" s="35"/>
      <c r="G5" s="35"/>
      <c r="H5" s="35"/>
      <c r="I5" s="35"/>
      <c r="J5" s="35"/>
      <c r="K5" s="35"/>
      <c r="L5" s="35" t="s">
        <v>3141</v>
      </c>
      <c r="M5" s="35"/>
      <c r="N5" s="35"/>
      <c r="O5" s="35"/>
      <c r="P5" s="35"/>
      <c r="Q5" s="35"/>
      <c r="R5" s="35"/>
      <c r="S5" s="35"/>
      <c r="T5" s="35"/>
      <c r="U5" s="35"/>
      <c r="V5" s="35"/>
      <c r="W5" s="35"/>
      <c r="X5" s="35"/>
      <c r="Y5" s="35"/>
      <c r="Z5" s="36"/>
      <c r="AA5" s="36"/>
      <c r="AB5" s="36"/>
      <c r="AC5" s="36"/>
      <c r="AD5" s="36"/>
      <c r="AE5" s="36"/>
      <c r="AF5" s="36"/>
    </row>
    <row r="6">
      <c r="A6" s="993">
        <v>0.0</v>
      </c>
      <c r="B6" s="994">
        <v>0.0</v>
      </c>
      <c r="C6" s="994">
        <v>0.0</v>
      </c>
      <c r="D6" s="994">
        <v>0.0</v>
      </c>
      <c r="E6" s="995">
        <v>68.0</v>
      </c>
      <c r="F6" s="989" t="s">
        <v>3440</v>
      </c>
      <c r="G6" s="35"/>
      <c r="H6" s="35"/>
      <c r="I6" s="35"/>
      <c r="J6" s="35"/>
      <c r="K6" s="35"/>
      <c r="L6" s="35" t="s">
        <v>185</v>
      </c>
      <c r="M6" s="35"/>
      <c r="N6" s="35"/>
      <c r="O6" s="35"/>
      <c r="P6" s="35"/>
      <c r="Q6" s="35"/>
      <c r="R6" s="35"/>
      <c r="S6" s="35"/>
      <c r="T6" s="35"/>
      <c r="U6" s="35"/>
      <c r="V6" s="35"/>
      <c r="W6" s="35"/>
      <c r="X6" s="35"/>
      <c r="Y6" s="35"/>
      <c r="Z6" s="996"/>
      <c r="AA6" s="996"/>
      <c r="AB6" s="996"/>
      <c r="AC6" s="996"/>
      <c r="AD6" s="996"/>
      <c r="AE6" s="996"/>
      <c r="AF6" s="996"/>
    </row>
    <row r="7">
      <c r="A7" s="523"/>
      <c r="B7" s="523"/>
      <c r="C7" s="523"/>
      <c r="D7" s="523"/>
      <c r="E7" s="523"/>
      <c r="F7" s="523"/>
      <c r="G7" s="523"/>
      <c r="H7" s="523"/>
      <c r="I7" s="523"/>
      <c r="J7" s="523"/>
      <c r="K7" s="35"/>
      <c r="L7" s="35"/>
      <c r="M7" s="35"/>
      <c r="N7" s="35"/>
      <c r="O7" s="35"/>
      <c r="P7" s="35"/>
      <c r="Q7" s="35"/>
      <c r="R7" s="35"/>
      <c r="S7" s="35"/>
      <c r="T7" s="35"/>
      <c r="U7" s="35"/>
      <c r="V7" s="35"/>
      <c r="W7" s="35"/>
      <c r="X7" s="35"/>
      <c r="Y7" s="35"/>
      <c r="Z7" s="997"/>
      <c r="AA7" s="997"/>
      <c r="AB7" s="997"/>
      <c r="AC7" s="997"/>
      <c r="AD7" s="997"/>
      <c r="AE7" s="997"/>
      <c r="AF7" s="997"/>
    </row>
    <row r="8">
      <c r="A8" s="998" t="s">
        <v>187</v>
      </c>
      <c r="B8" s="999" t="s">
        <v>188</v>
      </c>
      <c r="C8" s="999" t="s">
        <v>189</v>
      </c>
      <c r="D8" s="999" t="s">
        <v>190</v>
      </c>
      <c r="E8" s="999" t="s">
        <v>191</v>
      </c>
      <c r="F8" s="999" t="s">
        <v>192</v>
      </c>
      <c r="G8" s="999" t="s">
        <v>193</v>
      </c>
      <c r="H8" s="999" t="s">
        <v>194</v>
      </c>
      <c r="I8" s="999" t="s">
        <v>198</v>
      </c>
      <c r="J8" s="999" t="s">
        <v>199</v>
      </c>
      <c r="K8" s="35"/>
      <c r="L8" s="35"/>
      <c r="M8" s="35"/>
      <c r="N8" s="35"/>
      <c r="O8" s="35"/>
      <c r="P8" s="35"/>
      <c r="Q8" s="35"/>
      <c r="R8" s="35"/>
      <c r="S8" s="35"/>
      <c r="T8" s="35"/>
      <c r="U8" s="35"/>
      <c r="V8" s="35"/>
      <c r="W8" s="35"/>
      <c r="X8" s="35"/>
      <c r="Y8" s="35"/>
      <c r="Z8" s="1000"/>
      <c r="AA8" s="1000"/>
      <c r="AB8" s="1000"/>
      <c r="AC8" s="1000"/>
      <c r="AD8" s="1000"/>
      <c r="AE8" s="1000"/>
      <c r="AF8" s="1000"/>
    </row>
    <row r="9">
      <c r="A9" s="1001" t="s">
        <v>3441</v>
      </c>
      <c r="B9" s="1002" t="s">
        <v>1533</v>
      </c>
      <c r="C9" s="537" t="s">
        <v>3442</v>
      </c>
      <c r="D9" s="538" t="s">
        <v>3443</v>
      </c>
      <c r="E9" s="538" t="s">
        <v>3444</v>
      </c>
      <c r="F9" s="549" t="s">
        <v>3445</v>
      </c>
      <c r="G9" s="538" t="s">
        <v>3446</v>
      </c>
      <c r="H9" s="538" t="s">
        <v>3447</v>
      </c>
      <c r="I9" s="539"/>
      <c r="J9" s="539"/>
      <c r="K9" s="556"/>
      <c r="L9" s="556"/>
      <c r="M9" s="556"/>
      <c r="N9" s="556"/>
      <c r="O9" s="556"/>
      <c r="P9" s="556"/>
      <c r="Q9" s="556"/>
      <c r="R9" s="556"/>
      <c r="S9" s="556"/>
      <c r="T9" s="556"/>
      <c r="U9" s="556"/>
      <c r="V9" s="556"/>
      <c r="W9" s="556"/>
      <c r="X9" s="556"/>
      <c r="Y9" s="556"/>
      <c r="Z9" s="1003"/>
      <c r="AA9" s="1003"/>
      <c r="AB9" s="1003"/>
      <c r="AC9" s="1003"/>
      <c r="AD9" s="1003"/>
      <c r="AE9" s="1003"/>
      <c r="AF9" s="1003"/>
    </row>
    <row r="10">
      <c r="A10" s="1001" t="s">
        <v>3448</v>
      </c>
      <c r="B10" s="12"/>
      <c r="C10" s="12"/>
      <c r="D10" s="538" t="s">
        <v>3449</v>
      </c>
      <c r="E10" s="538" t="s">
        <v>3444</v>
      </c>
      <c r="F10" s="549" t="s">
        <v>3450</v>
      </c>
      <c r="G10" s="538" t="s">
        <v>3451</v>
      </c>
      <c r="H10" s="538" t="s">
        <v>3452</v>
      </c>
      <c r="I10" s="539"/>
      <c r="J10" s="539"/>
      <c r="K10" s="556"/>
      <c r="L10" s="35"/>
      <c r="M10" s="35"/>
      <c r="N10" s="35"/>
      <c r="O10" s="35"/>
      <c r="P10" s="35"/>
      <c r="Q10" s="35"/>
      <c r="R10" s="35"/>
      <c r="S10" s="35"/>
      <c r="T10" s="35"/>
      <c r="U10" s="35"/>
      <c r="V10" s="35"/>
      <c r="W10" s="35"/>
      <c r="X10" s="35"/>
      <c r="Y10" s="35"/>
      <c r="Z10" s="1004"/>
      <c r="AA10" s="1004"/>
      <c r="AB10" s="1004"/>
      <c r="AC10" s="1004"/>
      <c r="AD10" s="1004"/>
      <c r="AE10" s="1004"/>
      <c r="AF10" s="1004"/>
    </row>
    <row r="11">
      <c r="A11" s="1001" t="s">
        <v>3453</v>
      </c>
      <c r="B11" s="12"/>
      <c r="C11" s="12"/>
      <c r="D11" s="538" t="s">
        <v>3454</v>
      </c>
      <c r="E11" s="543" t="s">
        <v>3455</v>
      </c>
      <c r="F11" s="538" t="s">
        <v>3456</v>
      </c>
      <c r="G11" s="538" t="s">
        <v>3457</v>
      </c>
      <c r="H11" s="538" t="s">
        <v>3458</v>
      </c>
      <c r="I11" s="539"/>
      <c r="J11" s="539"/>
      <c r="K11" s="556"/>
      <c r="L11" s="35"/>
      <c r="M11" s="35"/>
      <c r="N11" s="35"/>
      <c r="O11" s="35"/>
      <c r="P11" s="35"/>
      <c r="Q11" s="35"/>
      <c r="R11" s="35"/>
      <c r="S11" s="35"/>
      <c r="T11" s="35"/>
      <c r="U11" s="35"/>
      <c r="V11" s="35"/>
      <c r="W11" s="35"/>
      <c r="X11" s="35"/>
      <c r="Y11" s="35"/>
      <c r="Z11" s="1003"/>
      <c r="AA11" s="1003"/>
      <c r="AB11" s="1003"/>
      <c r="AC11" s="1003"/>
      <c r="AD11" s="1003"/>
      <c r="AE11" s="1003"/>
      <c r="AF11" s="1003"/>
    </row>
    <row r="12">
      <c r="A12" s="1001" t="s">
        <v>3459</v>
      </c>
      <c r="B12" s="12"/>
      <c r="C12" s="12"/>
      <c r="D12" s="538" t="s">
        <v>3460</v>
      </c>
      <c r="E12" s="543" t="s">
        <v>3461</v>
      </c>
      <c r="F12" s="538" t="s">
        <v>3462</v>
      </c>
      <c r="G12" s="538" t="s">
        <v>3457</v>
      </c>
      <c r="H12" s="538" t="s">
        <v>3458</v>
      </c>
      <c r="I12" s="539"/>
      <c r="J12" s="539"/>
      <c r="K12" s="556"/>
      <c r="L12" s="35"/>
      <c r="M12" s="35"/>
      <c r="N12" s="35"/>
      <c r="O12" s="35"/>
      <c r="P12" s="35"/>
      <c r="Q12" s="35"/>
      <c r="R12" s="35"/>
      <c r="S12" s="35"/>
      <c r="T12" s="35"/>
      <c r="U12" s="35"/>
      <c r="V12" s="35"/>
      <c r="W12" s="35"/>
      <c r="X12" s="35"/>
      <c r="Y12" s="35"/>
      <c r="Z12" s="1004"/>
      <c r="AA12" s="1004"/>
      <c r="AB12" s="1004"/>
      <c r="AC12" s="1004"/>
      <c r="AD12" s="1004"/>
      <c r="AE12" s="1004"/>
      <c r="AF12" s="1004"/>
    </row>
    <row r="13">
      <c r="A13" s="1001" t="s">
        <v>3463</v>
      </c>
      <c r="B13" s="12"/>
      <c r="C13" s="13"/>
      <c r="D13" s="538" t="s">
        <v>3464</v>
      </c>
      <c r="E13" s="543" t="s">
        <v>3461</v>
      </c>
      <c r="F13" s="538" t="s">
        <v>3465</v>
      </c>
      <c r="G13" s="538" t="s">
        <v>3457</v>
      </c>
      <c r="H13" s="538" t="s">
        <v>3458</v>
      </c>
      <c r="I13" s="539"/>
      <c r="J13" s="539"/>
      <c r="K13" s="556"/>
      <c r="L13" s="35"/>
      <c r="M13" s="35"/>
      <c r="N13" s="35"/>
      <c r="O13" s="35"/>
      <c r="P13" s="35"/>
      <c r="Q13" s="35"/>
      <c r="R13" s="35"/>
      <c r="S13" s="35"/>
      <c r="T13" s="35"/>
      <c r="U13" s="35"/>
      <c r="V13" s="35"/>
      <c r="W13" s="35"/>
      <c r="X13" s="35"/>
      <c r="Y13" s="35"/>
      <c r="Z13" s="1003"/>
      <c r="AA13" s="1003"/>
      <c r="AB13" s="1003"/>
      <c r="AC13" s="1003"/>
      <c r="AD13" s="1003"/>
      <c r="AE13" s="1003"/>
      <c r="AF13" s="1003"/>
    </row>
    <row r="14">
      <c r="A14" s="1001" t="s">
        <v>3466</v>
      </c>
      <c r="B14" s="13"/>
      <c r="C14" s="538" t="s">
        <v>3467</v>
      </c>
      <c r="D14" s="538" t="s">
        <v>3468</v>
      </c>
      <c r="E14" s="538" t="s">
        <v>3469</v>
      </c>
      <c r="F14" s="538" t="s">
        <v>3470</v>
      </c>
      <c r="G14" s="538" t="s">
        <v>3446</v>
      </c>
      <c r="H14" s="538" t="s">
        <v>3452</v>
      </c>
      <c r="I14" s="545"/>
      <c r="J14" s="545"/>
      <c r="K14" s="35"/>
      <c r="L14" s="35"/>
      <c r="M14" s="35"/>
      <c r="N14" s="35"/>
      <c r="O14" s="35"/>
      <c r="P14" s="35"/>
      <c r="Q14" s="35"/>
      <c r="R14" s="35"/>
      <c r="S14" s="35"/>
      <c r="T14" s="35"/>
      <c r="U14" s="35"/>
      <c r="V14" s="35"/>
      <c r="W14" s="35"/>
      <c r="X14" s="35"/>
      <c r="Y14" s="35"/>
      <c r="Z14" s="1004"/>
      <c r="AA14" s="1004"/>
      <c r="AB14" s="1004"/>
      <c r="AC14" s="1004"/>
      <c r="AD14" s="1004"/>
      <c r="AE14" s="1004"/>
      <c r="AF14" s="1004"/>
    </row>
    <row r="15">
      <c r="A15" s="1001" t="s">
        <v>3471</v>
      </c>
      <c r="B15" s="1002" t="s">
        <v>15</v>
      </c>
      <c r="C15" s="546" t="s">
        <v>1659</v>
      </c>
      <c r="D15" s="13"/>
      <c r="E15" s="537" t="s">
        <v>3472</v>
      </c>
      <c r="F15" s="538" t="s">
        <v>3473</v>
      </c>
      <c r="G15" s="539"/>
      <c r="H15" s="538" t="s">
        <v>3474</v>
      </c>
      <c r="I15" s="539"/>
      <c r="J15" s="539"/>
      <c r="K15" s="556"/>
      <c r="L15" s="35"/>
      <c r="M15" s="35"/>
      <c r="N15" s="35"/>
      <c r="O15" s="35"/>
      <c r="P15" s="35"/>
      <c r="Q15" s="35"/>
      <c r="R15" s="35"/>
      <c r="S15" s="35"/>
      <c r="T15" s="35"/>
      <c r="U15" s="35"/>
      <c r="V15" s="35"/>
      <c r="W15" s="35"/>
      <c r="X15" s="35"/>
      <c r="Y15" s="35"/>
      <c r="Z15" s="1003"/>
      <c r="AA15" s="1003"/>
      <c r="AB15" s="1003"/>
      <c r="AC15" s="1003"/>
      <c r="AD15" s="1003"/>
      <c r="AE15" s="1003"/>
      <c r="AF15" s="1003"/>
    </row>
    <row r="16">
      <c r="A16" s="1001" t="s">
        <v>3475</v>
      </c>
      <c r="B16" s="12"/>
      <c r="C16" s="546" t="s">
        <v>3476</v>
      </c>
      <c r="D16" s="13"/>
      <c r="E16" s="12"/>
      <c r="F16" s="538" t="s">
        <v>3477</v>
      </c>
      <c r="G16" s="539"/>
      <c r="H16" s="538" t="s">
        <v>3478</v>
      </c>
      <c r="I16" s="539"/>
      <c r="J16" s="539"/>
      <c r="K16" s="35"/>
      <c r="L16" s="35"/>
      <c r="M16" s="35"/>
      <c r="N16" s="35"/>
      <c r="O16" s="35"/>
      <c r="P16" s="35"/>
      <c r="Q16" s="35"/>
      <c r="R16" s="35"/>
      <c r="S16" s="35"/>
      <c r="T16" s="35"/>
      <c r="U16" s="35"/>
      <c r="V16" s="35"/>
      <c r="W16" s="35"/>
      <c r="X16" s="35"/>
      <c r="Y16" s="35"/>
      <c r="Z16" s="1004"/>
      <c r="AA16" s="1004"/>
      <c r="AB16" s="1004"/>
      <c r="AC16" s="1004"/>
      <c r="AD16" s="1004"/>
      <c r="AE16" s="1004"/>
      <c r="AF16" s="1004"/>
    </row>
    <row r="17">
      <c r="A17" s="1001" t="s">
        <v>3479</v>
      </c>
      <c r="B17" s="12"/>
      <c r="C17" s="546" t="s">
        <v>3480</v>
      </c>
      <c r="D17" s="13"/>
      <c r="E17" s="12"/>
      <c r="F17" s="538" t="s">
        <v>3481</v>
      </c>
      <c r="G17" s="539"/>
      <c r="H17" s="538" t="s">
        <v>3482</v>
      </c>
      <c r="I17" s="539"/>
      <c r="J17" s="539"/>
      <c r="K17" s="35"/>
      <c r="L17" s="35"/>
      <c r="M17" s="35"/>
      <c r="N17" s="35"/>
      <c r="O17" s="35"/>
      <c r="P17" s="35"/>
      <c r="Q17" s="35"/>
      <c r="R17" s="35"/>
      <c r="S17" s="35"/>
      <c r="T17" s="35"/>
      <c r="U17" s="35"/>
      <c r="V17" s="35"/>
      <c r="W17" s="35"/>
      <c r="X17" s="35"/>
      <c r="Y17" s="35"/>
      <c r="Z17" s="1003"/>
      <c r="AA17" s="1003"/>
      <c r="AB17" s="1003"/>
      <c r="AC17" s="1003"/>
      <c r="AD17" s="1003"/>
      <c r="AE17" s="1003"/>
      <c r="AF17" s="1003"/>
    </row>
    <row r="18">
      <c r="A18" s="1001" t="s">
        <v>3483</v>
      </c>
      <c r="B18" s="13"/>
      <c r="C18" s="546" t="s">
        <v>3484</v>
      </c>
      <c r="D18" s="13"/>
      <c r="E18" s="13"/>
      <c r="F18" s="538" t="s">
        <v>3485</v>
      </c>
      <c r="G18" s="539"/>
      <c r="H18" s="538" t="s">
        <v>3486</v>
      </c>
      <c r="I18" s="539"/>
      <c r="J18" s="539"/>
      <c r="K18" s="35"/>
      <c r="L18" s="35"/>
      <c r="M18" s="35"/>
      <c r="N18" s="35"/>
      <c r="O18" s="35"/>
      <c r="P18" s="35"/>
      <c r="Q18" s="35"/>
      <c r="R18" s="35"/>
      <c r="S18" s="35"/>
      <c r="T18" s="35"/>
      <c r="U18" s="35"/>
      <c r="V18" s="35"/>
      <c r="W18" s="35"/>
      <c r="X18" s="35"/>
      <c r="Y18" s="35"/>
      <c r="Z18" s="1004"/>
      <c r="AA18" s="1004"/>
      <c r="AB18" s="1004"/>
      <c r="AC18" s="1004"/>
      <c r="AD18" s="1004"/>
      <c r="AE18" s="1004"/>
      <c r="AF18" s="1004"/>
    </row>
    <row r="19">
      <c r="A19" s="1001" t="s">
        <v>3487</v>
      </c>
      <c r="B19" s="1002" t="s">
        <v>21</v>
      </c>
      <c r="C19" s="537" t="s">
        <v>3488</v>
      </c>
      <c r="D19" s="538" t="s">
        <v>3489</v>
      </c>
      <c r="E19" s="540" t="s">
        <v>3490</v>
      </c>
      <c r="F19" s="538" t="s">
        <v>3489</v>
      </c>
      <c r="G19" s="538" t="s">
        <v>3491</v>
      </c>
      <c r="H19" s="538" t="s">
        <v>3492</v>
      </c>
      <c r="I19" s="539"/>
      <c r="J19" s="539"/>
      <c r="K19" s="35"/>
      <c r="L19" s="35"/>
      <c r="M19" s="35"/>
      <c r="N19" s="35"/>
      <c r="O19" s="35"/>
      <c r="P19" s="35"/>
      <c r="Q19" s="35"/>
      <c r="R19" s="35"/>
      <c r="S19" s="35"/>
      <c r="T19" s="35"/>
      <c r="U19" s="35"/>
      <c r="V19" s="35"/>
      <c r="W19" s="35"/>
      <c r="X19" s="35"/>
      <c r="Y19" s="35"/>
      <c r="Z19" s="1003"/>
      <c r="AA19" s="1003"/>
      <c r="AB19" s="1003"/>
      <c r="AC19" s="1003"/>
      <c r="AD19" s="1003"/>
      <c r="AE19" s="1003"/>
      <c r="AF19" s="1003"/>
    </row>
    <row r="20">
      <c r="A20" s="1001" t="s">
        <v>3493</v>
      </c>
      <c r="B20" s="12"/>
      <c r="C20" s="12"/>
      <c r="D20" s="538" t="s">
        <v>3494</v>
      </c>
      <c r="E20" s="12"/>
      <c r="F20" s="538" t="s">
        <v>3494</v>
      </c>
      <c r="G20" s="538" t="s">
        <v>3495</v>
      </c>
      <c r="H20" s="538" t="s">
        <v>3496</v>
      </c>
      <c r="I20" s="539"/>
      <c r="J20" s="539"/>
      <c r="K20" s="35"/>
      <c r="L20" s="35"/>
      <c r="M20" s="35"/>
      <c r="N20" s="35"/>
      <c r="O20" s="35"/>
      <c r="P20" s="35"/>
      <c r="Q20" s="35"/>
      <c r="R20" s="35"/>
      <c r="S20" s="35"/>
      <c r="T20" s="35"/>
      <c r="U20" s="35"/>
      <c r="V20" s="35"/>
      <c r="W20" s="35"/>
      <c r="X20" s="35"/>
      <c r="Y20" s="35"/>
      <c r="Z20" s="1004"/>
      <c r="AA20" s="1004"/>
      <c r="AB20" s="1004"/>
      <c r="AC20" s="1004"/>
      <c r="AD20" s="1004"/>
      <c r="AE20" s="1004"/>
      <c r="AF20" s="1004"/>
    </row>
    <row r="21">
      <c r="A21" s="1001" t="s">
        <v>3497</v>
      </c>
      <c r="B21" s="12"/>
      <c r="C21" s="12"/>
      <c r="D21" s="538" t="s">
        <v>3498</v>
      </c>
      <c r="E21" s="12"/>
      <c r="F21" s="538" t="s">
        <v>3499</v>
      </c>
      <c r="G21" s="538"/>
      <c r="H21" s="538" t="s">
        <v>3500</v>
      </c>
      <c r="I21" s="539"/>
      <c r="J21" s="539"/>
      <c r="K21" s="35"/>
      <c r="L21" s="35"/>
      <c r="M21" s="35"/>
      <c r="N21" s="35"/>
      <c r="O21" s="35"/>
      <c r="P21" s="35"/>
      <c r="Q21" s="35"/>
      <c r="R21" s="35"/>
      <c r="S21" s="35"/>
      <c r="T21" s="35"/>
      <c r="U21" s="35"/>
      <c r="V21" s="35"/>
      <c r="W21" s="35"/>
      <c r="X21" s="35"/>
      <c r="Y21" s="35"/>
      <c r="Z21" s="1003"/>
      <c r="AA21" s="1003"/>
      <c r="AB21" s="1003"/>
      <c r="AC21" s="1003"/>
      <c r="AD21" s="1003"/>
      <c r="AE21" s="1003"/>
      <c r="AF21" s="1003"/>
    </row>
    <row r="22">
      <c r="A22" s="1001" t="s">
        <v>3501</v>
      </c>
      <c r="B22" s="12"/>
      <c r="C22" s="13"/>
      <c r="D22" s="538" t="s">
        <v>3502</v>
      </c>
      <c r="E22" s="13"/>
      <c r="F22" s="538" t="s">
        <v>3502</v>
      </c>
      <c r="G22" s="538"/>
      <c r="H22" s="538" t="s">
        <v>3503</v>
      </c>
      <c r="I22" s="539"/>
      <c r="J22" s="539"/>
      <c r="K22" s="35"/>
      <c r="L22" s="35"/>
      <c r="M22" s="35"/>
      <c r="N22" s="35"/>
      <c r="O22" s="35"/>
      <c r="P22" s="35"/>
      <c r="Q22" s="35"/>
      <c r="R22" s="35"/>
      <c r="S22" s="35"/>
      <c r="T22" s="35"/>
      <c r="U22" s="35"/>
      <c r="V22" s="35"/>
      <c r="W22" s="35"/>
      <c r="X22" s="35"/>
      <c r="Y22" s="35"/>
      <c r="Z22" s="1004"/>
      <c r="AA22" s="1004"/>
      <c r="AB22" s="1004"/>
      <c r="AC22" s="1004"/>
      <c r="AD22" s="1004"/>
      <c r="AE22" s="1004"/>
      <c r="AF22" s="1004"/>
    </row>
    <row r="23">
      <c r="A23" s="1001" t="s">
        <v>3504</v>
      </c>
      <c r="B23" s="12"/>
      <c r="C23" s="538" t="s">
        <v>3505</v>
      </c>
      <c r="D23" s="538" t="s">
        <v>3505</v>
      </c>
      <c r="E23" s="1005" t="s">
        <v>3506</v>
      </c>
      <c r="F23" s="539"/>
      <c r="G23" s="539"/>
      <c r="H23" s="538" t="s">
        <v>3507</v>
      </c>
      <c r="I23" s="539"/>
      <c r="J23" s="539"/>
      <c r="K23" s="35"/>
      <c r="L23" s="35"/>
      <c r="M23" s="35"/>
      <c r="N23" s="35"/>
      <c r="O23" s="35"/>
      <c r="P23" s="35"/>
      <c r="Q23" s="35"/>
      <c r="R23" s="35"/>
      <c r="S23" s="35"/>
      <c r="T23" s="35"/>
      <c r="U23" s="35"/>
      <c r="V23" s="35"/>
      <c r="W23" s="35"/>
      <c r="X23" s="35"/>
      <c r="Y23" s="35"/>
      <c r="Z23" s="1003"/>
      <c r="AA23" s="1003"/>
      <c r="AB23" s="1003"/>
      <c r="AC23" s="1003"/>
      <c r="AD23" s="1003"/>
      <c r="AE23" s="1003"/>
      <c r="AF23" s="1003"/>
    </row>
    <row r="24">
      <c r="A24" s="1001" t="s">
        <v>3508</v>
      </c>
      <c r="B24" s="12"/>
      <c r="C24" s="538" t="s">
        <v>2197</v>
      </c>
      <c r="D24" s="538" t="s">
        <v>2197</v>
      </c>
      <c r="E24" s="537" t="s">
        <v>3444</v>
      </c>
      <c r="F24" s="538" t="s">
        <v>3509</v>
      </c>
      <c r="G24" s="538" t="s">
        <v>3457</v>
      </c>
      <c r="H24" s="538" t="s">
        <v>3510</v>
      </c>
      <c r="I24" s="539"/>
      <c r="J24" s="539"/>
      <c r="K24" s="35"/>
      <c r="L24" s="35"/>
      <c r="M24" s="35"/>
      <c r="N24" s="35"/>
      <c r="O24" s="35"/>
      <c r="P24" s="35"/>
      <c r="Q24" s="35"/>
      <c r="R24" s="35"/>
      <c r="S24" s="35"/>
      <c r="T24" s="35"/>
      <c r="U24" s="35"/>
      <c r="V24" s="35"/>
      <c r="W24" s="35"/>
      <c r="X24" s="35"/>
      <c r="Y24" s="35"/>
      <c r="Z24" s="1004"/>
      <c r="AA24" s="1004"/>
      <c r="AB24" s="1004"/>
      <c r="AC24" s="1004"/>
      <c r="AD24" s="1004"/>
      <c r="AE24" s="1004"/>
      <c r="AF24" s="1004"/>
    </row>
    <row r="25">
      <c r="A25" s="1001" t="s">
        <v>3511</v>
      </c>
      <c r="B25" s="12"/>
      <c r="C25" s="538" t="s">
        <v>3512</v>
      </c>
      <c r="D25" s="538" t="s">
        <v>3513</v>
      </c>
      <c r="E25" s="12"/>
      <c r="F25" s="538" t="s">
        <v>3514</v>
      </c>
      <c r="G25" s="539"/>
      <c r="H25" s="538" t="s">
        <v>3515</v>
      </c>
      <c r="I25" s="539"/>
      <c r="J25" s="539"/>
      <c r="K25" s="35"/>
      <c r="L25" s="35"/>
      <c r="M25" s="35"/>
      <c r="N25" s="35"/>
      <c r="O25" s="35"/>
      <c r="P25" s="35"/>
      <c r="Q25" s="35"/>
      <c r="R25" s="35"/>
      <c r="S25" s="35"/>
      <c r="T25" s="35"/>
      <c r="U25" s="35"/>
      <c r="V25" s="35"/>
      <c r="W25" s="35"/>
      <c r="X25" s="35"/>
      <c r="Y25" s="35"/>
      <c r="Z25" s="1003"/>
      <c r="AA25" s="1003"/>
      <c r="AB25" s="1003"/>
      <c r="AC25" s="1003"/>
      <c r="AD25" s="1003"/>
      <c r="AE25" s="1003"/>
      <c r="AF25" s="1003"/>
    </row>
    <row r="26">
      <c r="A26" s="1001" t="s">
        <v>3516</v>
      </c>
      <c r="B26" s="12"/>
      <c r="C26" s="538" t="s">
        <v>3517</v>
      </c>
      <c r="D26" s="538" t="s">
        <v>3518</v>
      </c>
      <c r="E26" s="12"/>
      <c r="F26" s="538" t="s">
        <v>3519</v>
      </c>
      <c r="G26" s="539"/>
      <c r="H26" s="538" t="s">
        <v>3520</v>
      </c>
      <c r="I26" s="539"/>
      <c r="J26" s="539"/>
      <c r="K26" s="35"/>
      <c r="L26" s="35"/>
      <c r="M26" s="35"/>
      <c r="N26" s="35"/>
      <c r="O26" s="35"/>
      <c r="P26" s="35"/>
      <c r="Q26" s="35"/>
      <c r="R26" s="35"/>
      <c r="S26" s="35"/>
      <c r="T26" s="35"/>
      <c r="U26" s="35"/>
      <c r="V26" s="35"/>
      <c r="W26" s="35"/>
      <c r="X26" s="35"/>
      <c r="Y26" s="35"/>
      <c r="Z26" s="1003"/>
      <c r="AA26" s="1003"/>
      <c r="AB26" s="1003"/>
      <c r="AC26" s="1003"/>
      <c r="AD26" s="1003"/>
      <c r="AE26" s="1003"/>
      <c r="AF26" s="1003"/>
    </row>
    <row r="27">
      <c r="A27" s="1001" t="s">
        <v>3521</v>
      </c>
      <c r="B27" s="12"/>
      <c r="C27" s="1005" t="s">
        <v>3522</v>
      </c>
      <c r="D27" s="1005" t="s">
        <v>3523</v>
      </c>
      <c r="E27" s="12"/>
      <c r="F27" s="538" t="s">
        <v>3524</v>
      </c>
      <c r="G27" s="539"/>
      <c r="H27" s="538" t="s">
        <v>3525</v>
      </c>
      <c r="I27" s="539"/>
      <c r="J27" s="539"/>
      <c r="K27" s="35"/>
      <c r="L27" s="35"/>
      <c r="M27" s="35"/>
      <c r="N27" s="35"/>
      <c r="O27" s="35"/>
      <c r="P27" s="35"/>
      <c r="Q27" s="35"/>
      <c r="R27" s="35"/>
      <c r="S27" s="35"/>
      <c r="T27" s="35"/>
      <c r="U27" s="35"/>
      <c r="V27" s="35"/>
      <c r="W27" s="35"/>
      <c r="X27" s="35"/>
      <c r="Y27" s="35"/>
      <c r="Z27" s="1003"/>
      <c r="AA27" s="1003"/>
      <c r="AB27" s="1003"/>
      <c r="AC27" s="1003"/>
      <c r="AD27" s="1003"/>
      <c r="AE27" s="1003"/>
      <c r="AF27" s="1003"/>
    </row>
    <row r="28">
      <c r="A28" s="1001" t="s">
        <v>3526</v>
      </c>
      <c r="B28" s="12"/>
      <c r="C28" s="538" t="s">
        <v>3527</v>
      </c>
      <c r="D28" s="538" t="s">
        <v>3528</v>
      </c>
      <c r="E28" s="12"/>
      <c r="F28" s="538" t="s">
        <v>3529</v>
      </c>
      <c r="G28" s="539"/>
      <c r="H28" s="549" t="s">
        <v>3530</v>
      </c>
      <c r="I28" s="539"/>
      <c r="J28" s="539"/>
      <c r="K28" s="35"/>
      <c r="L28" s="35"/>
      <c r="M28" s="35"/>
      <c r="N28" s="35"/>
      <c r="O28" s="35"/>
      <c r="P28" s="35"/>
      <c r="Q28" s="35"/>
      <c r="R28" s="35"/>
      <c r="S28" s="35"/>
      <c r="T28" s="35"/>
      <c r="U28" s="35"/>
      <c r="V28" s="35"/>
      <c r="W28" s="35"/>
      <c r="X28" s="35"/>
      <c r="Y28" s="35"/>
      <c r="Z28" s="1003"/>
      <c r="AA28" s="1003"/>
      <c r="AB28" s="1003"/>
      <c r="AC28" s="1003"/>
      <c r="AD28" s="1003"/>
      <c r="AE28" s="1003"/>
      <c r="AF28" s="1003"/>
    </row>
    <row r="29">
      <c r="A29" s="1001" t="s">
        <v>3531</v>
      </c>
      <c r="B29" s="12"/>
      <c r="C29" s="538" t="s">
        <v>3532</v>
      </c>
      <c r="D29" s="538" t="s">
        <v>2227</v>
      </c>
      <c r="E29" s="12"/>
      <c r="F29" s="538" t="s">
        <v>2228</v>
      </c>
      <c r="G29" s="539"/>
      <c r="H29" s="538" t="s">
        <v>2229</v>
      </c>
      <c r="I29" s="539"/>
      <c r="J29" s="539"/>
      <c r="K29" s="35"/>
      <c r="L29" s="35"/>
      <c r="M29" s="35"/>
      <c r="N29" s="35"/>
      <c r="O29" s="35"/>
      <c r="P29" s="35"/>
      <c r="Q29" s="35"/>
      <c r="R29" s="35"/>
      <c r="S29" s="35"/>
      <c r="T29" s="35"/>
      <c r="U29" s="35"/>
      <c r="V29" s="35"/>
      <c r="W29" s="35"/>
      <c r="X29" s="35"/>
      <c r="Y29" s="35"/>
      <c r="Z29" s="1003"/>
      <c r="AA29" s="1003"/>
      <c r="AB29" s="1003"/>
      <c r="AC29" s="1003"/>
      <c r="AD29" s="1003"/>
      <c r="AE29" s="1003"/>
      <c r="AF29" s="1003"/>
    </row>
    <row r="30">
      <c r="A30" s="1001" t="s">
        <v>3533</v>
      </c>
      <c r="B30" s="12"/>
      <c r="C30" s="538" t="s">
        <v>3534</v>
      </c>
      <c r="D30" s="538" t="s">
        <v>2299</v>
      </c>
      <c r="E30" s="12"/>
      <c r="F30" s="538" t="s">
        <v>3535</v>
      </c>
      <c r="G30" s="539"/>
      <c r="H30" s="549" t="s">
        <v>3536</v>
      </c>
      <c r="I30" s="539"/>
      <c r="J30" s="539"/>
      <c r="K30" s="35"/>
      <c r="L30" s="35"/>
      <c r="M30" s="35"/>
      <c r="N30" s="35"/>
      <c r="O30" s="35"/>
      <c r="P30" s="35"/>
      <c r="Q30" s="35"/>
      <c r="R30" s="35"/>
      <c r="S30" s="35"/>
      <c r="T30" s="35"/>
      <c r="U30" s="35"/>
      <c r="V30" s="35"/>
      <c r="W30" s="35"/>
      <c r="X30" s="35"/>
      <c r="Y30" s="35"/>
      <c r="Z30" s="1003"/>
      <c r="AA30" s="1003"/>
      <c r="AB30" s="1003"/>
      <c r="AC30" s="1003"/>
      <c r="AD30" s="1003"/>
      <c r="AE30" s="1003"/>
      <c r="AF30" s="1003"/>
    </row>
    <row r="31">
      <c r="A31" s="1001" t="s">
        <v>3537</v>
      </c>
      <c r="B31" s="12"/>
      <c r="C31" s="538" t="s">
        <v>3538</v>
      </c>
      <c r="D31" s="538" t="s">
        <v>3539</v>
      </c>
      <c r="E31" s="12"/>
      <c r="F31" s="538" t="s">
        <v>3540</v>
      </c>
      <c r="G31" s="539"/>
      <c r="H31" s="538" t="s">
        <v>3541</v>
      </c>
      <c r="I31" s="539"/>
      <c r="J31" s="539"/>
      <c r="K31" s="35"/>
      <c r="L31" s="35"/>
      <c r="M31" s="35"/>
      <c r="N31" s="35"/>
      <c r="O31" s="35"/>
      <c r="P31" s="35"/>
      <c r="Q31" s="35"/>
      <c r="R31" s="35"/>
      <c r="S31" s="35"/>
      <c r="T31" s="35"/>
      <c r="U31" s="35"/>
      <c r="V31" s="35"/>
      <c r="W31" s="35"/>
      <c r="X31" s="35"/>
      <c r="Y31" s="35"/>
      <c r="Z31" s="1003"/>
      <c r="AA31" s="1003"/>
      <c r="AB31" s="1003"/>
      <c r="AC31" s="1003"/>
      <c r="AD31" s="1003"/>
      <c r="AE31" s="1003"/>
      <c r="AF31" s="1003"/>
    </row>
    <row r="32">
      <c r="A32" s="1001" t="s">
        <v>3542</v>
      </c>
      <c r="B32" s="12"/>
      <c r="C32" s="538" t="s">
        <v>3543</v>
      </c>
      <c r="D32" s="538" t="s">
        <v>2221</v>
      </c>
      <c r="E32" s="12"/>
      <c r="F32" s="538" t="s">
        <v>2222</v>
      </c>
      <c r="G32" s="539"/>
      <c r="H32" s="538" t="s">
        <v>3544</v>
      </c>
      <c r="I32" s="539"/>
      <c r="J32" s="539"/>
      <c r="K32" s="35"/>
      <c r="L32" s="35"/>
      <c r="M32" s="35"/>
      <c r="N32" s="35"/>
      <c r="O32" s="35"/>
      <c r="P32" s="35"/>
      <c r="Q32" s="35"/>
      <c r="R32" s="35"/>
      <c r="S32" s="35"/>
      <c r="T32" s="35"/>
      <c r="U32" s="35"/>
      <c r="V32" s="35"/>
      <c r="W32" s="35"/>
      <c r="X32" s="35"/>
      <c r="Y32" s="35"/>
      <c r="Z32" s="1003"/>
      <c r="AA32" s="1003"/>
      <c r="AB32" s="1003"/>
      <c r="AC32" s="1003"/>
      <c r="AD32" s="1003"/>
      <c r="AE32" s="1003"/>
      <c r="AF32" s="1003"/>
    </row>
    <row r="33">
      <c r="A33" s="1001" t="s">
        <v>3545</v>
      </c>
      <c r="B33" s="12"/>
      <c r="C33" s="538" t="s">
        <v>3546</v>
      </c>
      <c r="D33" s="538" t="s">
        <v>2209</v>
      </c>
      <c r="E33" s="12"/>
      <c r="F33" s="538" t="s">
        <v>3547</v>
      </c>
      <c r="G33" s="539"/>
      <c r="H33" s="538" t="s">
        <v>3548</v>
      </c>
      <c r="I33" s="539"/>
      <c r="J33" s="539"/>
      <c r="K33" s="35"/>
      <c r="L33" s="35"/>
      <c r="M33" s="35"/>
      <c r="N33" s="35"/>
      <c r="O33" s="35"/>
      <c r="P33" s="35"/>
      <c r="Q33" s="35"/>
      <c r="R33" s="35"/>
      <c r="S33" s="35"/>
      <c r="T33" s="35"/>
      <c r="U33" s="35"/>
      <c r="V33" s="35"/>
      <c r="W33" s="35"/>
      <c r="X33" s="35"/>
      <c r="Y33" s="35"/>
      <c r="Z33" s="1004"/>
      <c r="AA33" s="1004"/>
      <c r="AB33" s="1004"/>
      <c r="AC33" s="1004"/>
      <c r="AD33" s="1004"/>
      <c r="AE33" s="1004"/>
      <c r="AF33" s="1004"/>
    </row>
    <row r="34" ht="150.0" customHeight="1">
      <c r="A34" s="1001" t="s">
        <v>3549</v>
      </c>
      <c r="B34" s="12"/>
      <c r="C34" s="538" t="s">
        <v>3550</v>
      </c>
      <c r="D34" s="538" t="s">
        <v>3550</v>
      </c>
      <c r="E34" s="13"/>
      <c r="F34" s="538" t="s">
        <v>3551</v>
      </c>
      <c r="G34" s="538"/>
      <c r="H34" s="549" t="s">
        <v>3552</v>
      </c>
      <c r="I34" s="539"/>
      <c r="J34" s="539"/>
      <c r="K34" s="35"/>
      <c r="L34" s="35"/>
      <c r="M34" s="35"/>
      <c r="N34" s="35"/>
      <c r="O34" s="35"/>
      <c r="P34" s="35"/>
      <c r="Q34" s="35"/>
      <c r="R34" s="35"/>
      <c r="S34" s="35"/>
      <c r="T34" s="35"/>
      <c r="U34" s="35"/>
      <c r="V34" s="35"/>
      <c r="W34" s="35"/>
      <c r="X34" s="35"/>
      <c r="Y34" s="35"/>
      <c r="Z34" s="1003"/>
      <c r="AA34" s="1003"/>
      <c r="AB34" s="1003"/>
      <c r="AC34" s="1003"/>
      <c r="AD34" s="1003"/>
      <c r="AE34" s="1003"/>
      <c r="AF34" s="1003"/>
    </row>
    <row r="35">
      <c r="A35" s="1001" t="s">
        <v>3553</v>
      </c>
      <c r="B35" s="12"/>
      <c r="C35" s="538" t="s">
        <v>3554</v>
      </c>
      <c r="D35" s="538" t="s">
        <v>3555</v>
      </c>
      <c r="E35" s="538" t="s">
        <v>3444</v>
      </c>
      <c r="F35" s="538" t="s">
        <v>3556</v>
      </c>
      <c r="G35" s="539"/>
      <c r="H35" s="608" t="s">
        <v>3557</v>
      </c>
      <c r="I35" s="539"/>
      <c r="J35" s="539"/>
      <c r="K35" s="989" t="s">
        <v>3558</v>
      </c>
      <c r="L35" s="35"/>
      <c r="M35" s="35"/>
      <c r="N35" s="35"/>
      <c r="O35" s="35"/>
      <c r="P35" s="35"/>
      <c r="Q35" s="35"/>
      <c r="R35" s="35"/>
      <c r="S35" s="35"/>
      <c r="T35" s="35"/>
      <c r="U35" s="35"/>
      <c r="V35" s="35"/>
      <c r="W35" s="35"/>
      <c r="X35" s="35"/>
      <c r="Y35" s="35"/>
      <c r="Z35" s="1004"/>
      <c r="AA35" s="1004"/>
      <c r="AB35" s="1004"/>
      <c r="AC35" s="1004"/>
      <c r="AD35" s="1004"/>
      <c r="AE35" s="1004"/>
      <c r="AF35" s="1004"/>
    </row>
    <row r="36">
      <c r="A36" s="1001" t="s">
        <v>3559</v>
      </c>
      <c r="B36" s="12"/>
      <c r="C36" s="537" t="s">
        <v>3560</v>
      </c>
      <c r="D36" s="538" t="s">
        <v>3561</v>
      </c>
      <c r="E36" s="537" t="s">
        <v>3562</v>
      </c>
      <c r="F36" s="549" t="s">
        <v>2279</v>
      </c>
      <c r="G36" s="549" t="s">
        <v>3563</v>
      </c>
      <c r="H36" s="608" t="s">
        <v>3564</v>
      </c>
      <c r="I36" s="539"/>
      <c r="J36" s="539"/>
      <c r="K36" s="35"/>
      <c r="L36" s="35"/>
      <c r="M36" s="35"/>
      <c r="N36" s="35"/>
      <c r="O36" s="35"/>
      <c r="P36" s="35"/>
      <c r="Q36" s="35"/>
      <c r="R36" s="35"/>
      <c r="S36" s="35"/>
      <c r="T36" s="35"/>
      <c r="U36" s="35"/>
      <c r="V36" s="35"/>
      <c r="W36" s="35"/>
      <c r="X36" s="35"/>
      <c r="Y36" s="35"/>
      <c r="Z36" s="1003"/>
      <c r="AA36" s="1003"/>
      <c r="AB36" s="1003"/>
      <c r="AC36" s="1003"/>
      <c r="AD36" s="1003"/>
      <c r="AE36" s="1003"/>
      <c r="AF36" s="1003"/>
    </row>
    <row r="37">
      <c r="A37" s="1001" t="s">
        <v>3565</v>
      </c>
      <c r="B37" s="12"/>
      <c r="C37" s="12"/>
      <c r="D37" s="538" t="s">
        <v>3566</v>
      </c>
      <c r="E37" s="12"/>
      <c r="F37" s="549" t="s">
        <v>3567</v>
      </c>
      <c r="G37" s="539"/>
      <c r="H37" s="538" t="s">
        <v>3568</v>
      </c>
      <c r="I37" s="539"/>
      <c r="J37" s="539"/>
      <c r="K37" s="35"/>
      <c r="L37" s="35"/>
      <c r="M37" s="35"/>
      <c r="N37" s="35"/>
      <c r="O37" s="35"/>
      <c r="P37" s="35"/>
      <c r="Q37" s="35"/>
      <c r="R37" s="35"/>
      <c r="S37" s="35"/>
      <c r="T37" s="35"/>
      <c r="U37" s="35"/>
      <c r="V37" s="35"/>
      <c r="W37" s="35"/>
      <c r="X37" s="35"/>
      <c r="Y37" s="35"/>
      <c r="Z37" s="1004"/>
      <c r="AA37" s="1004"/>
      <c r="AB37" s="1004"/>
      <c r="AC37" s="1004"/>
      <c r="AD37" s="1004"/>
      <c r="AE37" s="1004"/>
      <c r="AF37" s="1004"/>
    </row>
    <row r="38">
      <c r="A38" s="1001" t="s">
        <v>3569</v>
      </c>
      <c r="B38" s="12"/>
      <c r="C38" s="12"/>
      <c r="D38" s="538" t="s">
        <v>2284</v>
      </c>
      <c r="E38" s="12"/>
      <c r="F38" s="549" t="s">
        <v>3570</v>
      </c>
      <c r="G38" s="549" t="s">
        <v>3571</v>
      </c>
      <c r="H38" s="549" t="s">
        <v>3572</v>
      </c>
      <c r="I38" s="539"/>
      <c r="J38" s="539"/>
      <c r="K38" s="35"/>
      <c r="L38" s="35"/>
      <c r="M38" s="35"/>
      <c r="N38" s="35"/>
      <c r="O38" s="35"/>
      <c r="P38" s="35"/>
      <c r="Q38" s="35"/>
      <c r="R38" s="35"/>
      <c r="S38" s="35"/>
      <c r="T38" s="35"/>
      <c r="U38" s="35"/>
      <c r="V38" s="35"/>
      <c r="W38" s="35"/>
      <c r="X38" s="35"/>
      <c r="Y38" s="35"/>
      <c r="Z38" s="1003"/>
      <c r="AA38" s="1003"/>
      <c r="AB38" s="1003"/>
      <c r="AC38" s="1003"/>
      <c r="AD38" s="1003"/>
      <c r="AE38" s="1003"/>
      <c r="AF38" s="1003"/>
    </row>
    <row r="39">
      <c r="A39" s="1001" t="s">
        <v>3573</v>
      </c>
      <c r="B39" s="12"/>
      <c r="C39" s="12"/>
      <c r="D39" s="538" t="s">
        <v>2290</v>
      </c>
      <c r="E39" s="12"/>
      <c r="F39" s="549" t="s">
        <v>3574</v>
      </c>
      <c r="G39" s="539"/>
      <c r="H39" s="538" t="s">
        <v>3575</v>
      </c>
      <c r="I39" s="539"/>
      <c r="J39" s="539"/>
      <c r="K39" s="35"/>
      <c r="L39" s="35"/>
      <c r="M39" s="35"/>
      <c r="N39" s="35"/>
      <c r="O39" s="35"/>
      <c r="P39" s="35"/>
      <c r="Q39" s="35"/>
      <c r="R39" s="35"/>
      <c r="S39" s="35"/>
      <c r="T39" s="35"/>
      <c r="U39" s="35"/>
      <c r="V39" s="35"/>
      <c r="W39" s="35"/>
      <c r="X39" s="35"/>
      <c r="Y39" s="35"/>
      <c r="Z39" s="1004"/>
      <c r="AA39" s="1004"/>
      <c r="AB39" s="1004"/>
      <c r="AC39" s="1004"/>
      <c r="AD39" s="1004"/>
      <c r="AE39" s="1004"/>
      <c r="AF39" s="1004"/>
    </row>
    <row r="40">
      <c r="A40" s="1001" t="s">
        <v>3576</v>
      </c>
      <c r="B40" s="12"/>
      <c r="C40" s="13"/>
      <c r="D40" s="538" t="s">
        <v>3577</v>
      </c>
      <c r="E40" s="13"/>
      <c r="F40" s="549" t="s">
        <v>2295</v>
      </c>
      <c r="G40" s="539"/>
      <c r="H40" s="538" t="s">
        <v>3578</v>
      </c>
      <c r="I40" s="539"/>
      <c r="J40" s="539"/>
      <c r="K40" s="35"/>
      <c r="L40" s="35"/>
      <c r="M40" s="35"/>
      <c r="N40" s="35"/>
      <c r="O40" s="35"/>
      <c r="P40" s="35"/>
      <c r="Q40" s="35"/>
      <c r="R40" s="35"/>
      <c r="S40" s="35"/>
      <c r="T40" s="35"/>
      <c r="U40" s="35"/>
      <c r="V40" s="35"/>
      <c r="W40" s="35"/>
      <c r="X40" s="35"/>
      <c r="Y40" s="35"/>
      <c r="Z40" s="36"/>
      <c r="AA40" s="36"/>
      <c r="AB40" s="36"/>
      <c r="AC40" s="36"/>
      <c r="AD40" s="36"/>
      <c r="AE40" s="36"/>
      <c r="AF40" s="36"/>
    </row>
    <row r="41">
      <c r="A41" s="1001" t="s">
        <v>3579</v>
      </c>
      <c r="B41" s="12"/>
      <c r="C41" s="537" t="s">
        <v>3580</v>
      </c>
      <c r="D41" s="538" t="s">
        <v>3581</v>
      </c>
      <c r="E41" s="543" t="s">
        <v>3582</v>
      </c>
      <c r="F41" s="538" t="s">
        <v>3583</v>
      </c>
      <c r="G41" s="539"/>
      <c r="H41" s="538" t="s">
        <v>3584</v>
      </c>
      <c r="I41" s="539"/>
      <c r="J41" s="539"/>
      <c r="K41" s="35"/>
      <c r="L41" s="35"/>
      <c r="M41" s="35"/>
      <c r="N41" s="35"/>
      <c r="O41" s="35"/>
      <c r="P41" s="35"/>
      <c r="Q41" s="35"/>
      <c r="R41" s="35"/>
      <c r="S41" s="35"/>
      <c r="T41" s="35"/>
      <c r="U41" s="35"/>
      <c r="V41" s="35"/>
      <c r="W41" s="35"/>
      <c r="X41" s="35"/>
      <c r="Y41" s="35"/>
      <c r="Z41" s="36"/>
      <c r="AA41" s="36"/>
      <c r="AB41" s="36"/>
      <c r="AC41" s="36"/>
      <c r="AD41" s="36"/>
      <c r="AE41" s="36"/>
      <c r="AF41" s="36"/>
    </row>
    <row r="42">
      <c r="A42" s="1001" t="s">
        <v>3585</v>
      </c>
      <c r="B42" s="12"/>
      <c r="C42" s="12"/>
      <c r="D42" s="538" t="s">
        <v>3586</v>
      </c>
      <c r="E42" s="543" t="s">
        <v>3587</v>
      </c>
      <c r="F42" s="538" t="s">
        <v>3588</v>
      </c>
      <c r="G42" s="539"/>
      <c r="H42" s="549" t="s">
        <v>3589</v>
      </c>
      <c r="I42" s="539"/>
      <c r="J42" s="539"/>
      <c r="K42" s="35"/>
      <c r="L42" s="35"/>
      <c r="M42" s="35"/>
      <c r="N42" s="35"/>
      <c r="O42" s="35"/>
      <c r="P42" s="35"/>
      <c r="Q42" s="35"/>
      <c r="R42" s="35"/>
      <c r="S42" s="35"/>
      <c r="T42" s="35"/>
      <c r="U42" s="35"/>
      <c r="V42" s="35"/>
      <c r="W42" s="35"/>
      <c r="X42" s="35"/>
      <c r="Y42" s="35"/>
      <c r="Z42" s="36"/>
      <c r="AA42" s="36"/>
      <c r="AB42" s="36"/>
      <c r="AC42" s="36"/>
      <c r="AD42" s="36"/>
      <c r="AE42" s="36"/>
      <c r="AF42" s="36"/>
    </row>
    <row r="43">
      <c r="A43" s="1001" t="s">
        <v>3590</v>
      </c>
      <c r="B43" s="12"/>
      <c r="C43" s="13"/>
      <c r="D43" s="538" t="s">
        <v>3586</v>
      </c>
      <c r="E43" s="543" t="s">
        <v>3591</v>
      </c>
      <c r="F43" s="538" t="s">
        <v>3592</v>
      </c>
      <c r="G43" s="539"/>
      <c r="H43" s="549" t="s">
        <v>3593</v>
      </c>
      <c r="I43" s="539"/>
      <c r="J43" s="539"/>
      <c r="K43" s="35"/>
      <c r="L43" s="35"/>
      <c r="M43" s="35"/>
      <c r="N43" s="35"/>
      <c r="O43" s="35"/>
      <c r="P43" s="35"/>
      <c r="Q43" s="35"/>
      <c r="R43" s="35"/>
      <c r="S43" s="35"/>
      <c r="T43" s="35"/>
      <c r="U43" s="35"/>
      <c r="V43" s="35"/>
      <c r="W43" s="35"/>
      <c r="X43" s="35"/>
      <c r="Y43" s="35"/>
      <c r="Z43" s="36"/>
      <c r="AA43" s="36"/>
      <c r="AB43" s="36"/>
      <c r="AC43" s="36"/>
      <c r="AD43" s="36"/>
      <c r="AE43" s="36"/>
      <c r="AF43" s="36"/>
    </row>
    <row r="44">
      <c r="A44" s="1001" t="s">
        <v>3594</v>
      </c>
      <c r="B44" s="12"/>
      <c r="C44" s="537" t="s">
        <v>3374</v>
      </c>
      <c r="D44" s="538" t="s">
        <v>3595</v>
      </c>
      <c r="E44" s="538" t="s">
        <v>3596</v>
      </c>
      <c r="F44" s="538" t="s">
        <v>3597</v>
      </c>
      <c r="G44" s="539"/>
      <c r="H44" s="538" t="s">
        <v>3598</v>
      </c>
      <c r="I44" s="539"/>
      <c r="J44" s="539"/>
      <c r="K44" s="35"/>
      <c r="L44" s="35"/>
      <c r="M44" s="35"/>
      <c r="N44" s="35"/>
      <c r="O44" s="35"/>
      <c r="P44" s="35"/>
      <c r="Q44" s="35"/>
      <c r="R44" s="35"/>
      <c r="S44" s="35"/>
      <c r="T44" s="35"/>
      <c r="U44" s="35"/>
      <c r="V44" s="35"/>
      <c r="W44" s="35"/>
      <c r="X44" s="35"/>
      <c r="Y44" s="35"/>
      <c r="Z44" s="36"/>
      <c r="AA44" s="36"/>
      <c r="AB44" s="36"/>
      <c r="AC44" s="36"/>
      <c r="AD44" s="36"/>
      <c r="AE44" s="36"/>
      <c r="AF44" s="36"/>
    </row>
    <row r="45">
      <c r="A45" s="1001" t="s">
        <v>3599</v>
      </c>
      <c r="B45" s="12"/>
      <c r="C45" s="12"/>
      <c r="D45" s="1005" t="s">
        <v>3600</v>
      </c>
      <c r="E45" s="540" t="s">
        <v>3601</v>
      </c>
      <c r="F45" s="538" t="s">
        <v>3602</v>
      </c>
      <c r="G45" s="538" t="s">
        <v>3603</v>
      </c>
      <c r="H45" s="538" t="s">
        <v>3604</v>
      </c>
      <c r="I45" s="539"/>
      <c r="J45" s="539"/>
      <c r="K45" s="35"/>
      <c r="L45" s="35"/>
      <c r="M45" s="35"/>
      <c r="N45" s="35"/>
      <c r="O45" s="35"/>
      <c r="P45" s="35"/>
      <c r="Q45" s="35"/>
      <c r="R45" s="35"/>
      <c r="S45" s="35"/>
      <c r="T45" s="35"/>
      <c r="U45" s="35"/>
      <c r="V45" s="35"/>
      <c r="W45" s="35"/>
      <c r="X45" s="35"/>
      <c r="Y45" s="35"/>
      <c r="Z45" s="36"/>
      <c r="AA45" s="36"/>
      <c r="AB45" s="36"/>
      <c r="AC45" s="36"/>
      <c r="AD45" s="36"/>
      <c r="AE45" s="36"/>
      <c r="AF45" s="36"/>
    </row>
    <row r="46">
      <c r="A46" s="1001" t="s">
        <v>3605</v>
      </c>
      <c r="B46" s="12"/>
      <c r="C46" s="12"/>
      <c r="D46" s="1005" t="s">
        <v>3606</v>
      </c>
      <c r="E46" s="13"/>
      <c r="F46" s="538" t="s">
        <v>3607</v>
      </c>
      <c r="G46" s="538" t="s">
        <v>3608</v>
      </c>
      <c r="H46" s="538" t="s">
        <v>3609</v>
      </c>
      <c r="I46" s="539"/>
      <c r="J46" s="539"/>
      <c r="K46" s="35"/>
      <c r="L46" s="35"/>
      <c r="M46" s="35"/>
      <c r="N46" s="35"/>
      <c r="O46" s="35"/>
      <c r="P46" s="35"/>
      <c r="Q46" s="35"/>
      <c r="R46" s="35"/>
      <c r="S46" s="35"/>
      <c r="T46" s="35"/>
      <c r="U46" s="35"/>
      <c r="V46" s="35"/>
      <c r="W46" s="35"/>
      <c r="X46" s="35"/>
      <c r="Y46" s="35"/>
      <c r="Z46" s="36"/>
      <c r="AA46" s="36"/>
      <c r="AB46" s="36"/>
      <c r="AC46" s="36"/>
      <c r="AD46" s="36"/>
      <c r="AE46" s="36"/>
      <c r="AF46" s="36"/>
    </row>
    <row r="47">
      <c r="A47" s="1001" t="s">
        <v>3610</v>
      </c>
      <c r="B47" s="12"/>
      <c r="C47" s="13"/>
      <c r="D47" s="538" t="s">
        <v>3611</v>
      </c>
      <c r="E47" s="538" t="s">
        <v>3596</v>
      </c>
      <c r="F47" s="538" t="s">
        <v>3612</v>
      </c>
      <c r="G47" s="539"/>
      <c r="H47" s="538" t="s">
        <v>3613</v>
      </c>
      <c r="I47" s="539"/>
      <c r="J47" s="539"/>
      <c r="K47" s="35"/>
      <c r="L47" s="35"/>
      <c r="M47" s="35"/>
      <c r="N47" s="35"/>
      <c r="O47" s="35"/>
      <c r="P47" s="35"/>
      <c r="Q47" s="35"/>
      <c r="R47" s="35"/>
      <c r="S47" s="35"/>
      <c r="T47" s="35"/>
      <c r="U47" s="35"/>
      <c r="V47" s="35"/>
      <c r="W47" s="35"/>
      <c r="X47" s="35"/>
      <c r="Y47" s="35"/>
      <c r="Z47" s="35"/>
      <c r="AA47" s="35"/>
      <c r="AB47" s="35"/>
      <c r="AC47" s="35"/>
      <c r="AD47" s="35"/>
      <c r="AE47" s="35"/>
      <c r="AF47" s="35"/>
    </row>
    <row r="48">
      <c r="A48" s="1001" t="s">
        <v>3614</v>
      </c>
      <c r="B48" s="12"/>
      <c r="C48" s="537" t="s">
        <v>3615</v>
      </c>
      <c r="D48" s="538" t="s">
        <v>3616</v>
      </c>
      <c r="E48" s="537" t="s">
        <v>3617</v>
      </c>
      <c r="F48" s="538" t="s">
        <v>3618</v>
      </c>
      <c r="G48" s="539"/>
      <c r="H48" s="538" t="s">
        <v>3619</v>
      </c>
      <c r="I48" s="539"/>
      <c r="J48" s="539"/>
      <c r="K48" s="35"/>
      <c r="L48" s="35"/>
      <c r="M48" s="35"/>
      <c r="N48" s="35"/>
      <c r="O48" s="35"/>
      <c r="P48" s="35"/>
      <c r="Q48" s="35"/>
      <c r="R48" s="35"/>
      <c r="S48" s="35"/>
      <c r="T48" s="35"/>
      <c r="U48" s="35"/>
      <c r="V48" s="35"/>
      <c r="W48" s="35"/>
      <c r="X48" s="35"/>
      <c r="Y48" s="35"/>
      <c r="Z48" s="36"/>
      <c r="AA48" s="36"/>
      <c r="AB48" s="36"/>
      <c r="AC48" s="36"/>
      <c r="AD48" s="36"/>
      <c r="AE48" s="36"/>
      <c r="AF48" s="36"/>
    </row>
    <row r="49">
      <c r="A49" s="1001" t="s">
        <v>3620</v>
      </c>
      <c r="B49" s="12"/>
      <c r="C49" s="12"/>
      <c r="D49" s="538" t="s">
        <v>3621</v>
      </c>
      <c r="E49" s="12"/>
      <c r="F49" s="538" t="s">
        <v>3618</v>
      </c>
      <c r="G49" s="539"/>
      <c r="H49" s="538" t="s">
        <v>3622</v>
      </c>
      <c r="I49" s="539"/>
      <c r="J49" s="539"/>
      <c r="K49" s="35"/>
      <c r="L49" s="35"/>
      <c r="M49" s="35"/>
      <c r="N49" s="35"/>
      <c r="O49" s="35"/>
      <c r="P49" s="35"/>
      <c r="Q49" s="35"/>
      <c r="R49" s="35"/>
      <c r="S49" s="35"/>
      <c r="T49" s="35"/>
      <c r="U49" s="35"/>
      <c r="V49" s="35"/>
      <c r="W49" s="35"/>
      <c r="X49" s="35"/>
      <c r="Y49" s="35"/>
      <c r="Z49" s="36"/>
      <c r="AA49" s="36"/>
      <c r="AB49" s="36"/>
      <c r="AC49" s="36"/>
      <c r="AD49" s="36"/>
      <c r="AE49" s="36"/>
      <c r="AF49" s="36"/>
    </row>
    <row r="50">
      <c r="A50" s="1001" t="s">
        <v>3623</v>
      </c>
      <c r="B50" s="12"/>
      <c r="C50" s="12"/>
      <c r="D50" s="538" t="s">
        <v>3624</v>
      </c>
      <c r="E50" s="12"/>
      <c r="F50" s="538" t="s">
        <v>3625</v>
      </c>
      <c r="G50" s="539"/>
      <c r="H50" s="549" t="s">
        <v>3626</v>
      </c>
      <c r="I50" s="539"/>
      <c r="J50" s="539"/>
      <c r="K50" s="35"/>
      <c r="L50" s="35"/>
      <c r="M50" s="35"/>
      <c r="N50" s="35"/>
      <c r="O50" s="35"/>
      <c r="P50" s="35"/>
      <c r="Q50" s="35"/>
      <c r="R50" s="35"/>
      <c r="S50" s="35"/>
      <c r="T50" s="35"/>
      <c r="U50" s="35"/>
      <c r="V50" s="35"/>
      <c r="W50" s="35"/>
      <c r="X50" s="35"/>
      <c r="Y50" s="35"/>
      <c r="Z50" s="36"/>
      <c r="AA50" s="36"/>
      <c r="AB50" s="36"/>
      <c r="AC50" s="36"/>
      <c r="AD50" s="36"/>
      <c r="AE50" s="36"/>
      <c r="AF50" s="36"/>
    </row>
    <row r="51">
      <c r="A51" s="1001" t="s">
        <v>3627</v>
      </c>
      <c r="B51" s="12"/>
      <c r="C51" s="12"/>
      <c r="D51" s="538" t="s">
        <v>3628</v>
      </c>
      <c r="E51" s="12"/>
      <c r="F51" s="538" t="s">
        <v>3625</v>
      </c>
      <c r="G51" s="539"/>
      <c r="H51" s="549" t="s">
        <v>3629</v>
      </c>
      <c r="I51" s="539"/>
      <c r="J51" s="539"/>
      <c r="K51" s="35"/>
      <c r="L51" s="35"/>
      <c r="M51" s="35"/>
      <c r="N51" s="35"/>
      <c r="O51" s="35"/>
      <c r="P51" s="35"/>
      <c r="Q51" s="35"/>
      <c r="R51" s="35"/>
      <c r="S51" s="35"/>
      <c r="T51" s="35"/>
      <c r="U51" s="35"/>
      <c r="V51" s="35"/>
      <c r="W51" s="35"/>
      <c r="X51" s="35"/>
      <c r="Y51" s="35"/>
      <c r="Z51" s="36"/>
      <c r="AA51" s="36"/>
      <c r="AB51" s="36"/>
      <c r="AC51" s="36"/>
      <c r="AD51" s="36"/>
      <c r="AE51" s="36"/>
      <c r="AF51" s="36"/>
    </row>
    <row r="52">
      <c r="A52" s="1001" t="s">
        <v>3630</v>
      </c>
      <c r="B52" s="12"/>
      <c r="C52" s="13"/>
      <c r="D52" s="538" t="s">
        <v>3631</v>
      </c>
      <c r="E52" s="13"/>
      <c r="F52" s="538" t="s">
        <v>3625</v>
      </c>
      <c r="G52" s="539"/>
      <c r="H52" s="538" t="s">
        <v>3632</v>
      </c>
      <c r="I52" s="539"/>
      <c r="J52" s="539"/>
      <c r="K52" s="35"/>
      <c r="L52" s="35"/>
      <c r="M52" s="35"/>
      <c r="N52" s="35"/>
      <c r="O52" s="35"/>
      <c r="P52" s="35"/>
      <c r="Q52" s="35"/>
      <c r="R52" s="35"/>
      <c r="S52" s="35"/>
      <c r="T52" s="35"/>
      <c r="U52" s="35"/>
      <c r="V52" s="35"/>
      <c r="W52" s="35"/>
      <c r="X52" s="35"/>
      <c r="Y52" s="35"/>
      <c r="Z52" s="36"/>
      <c r="AA52" s="36"/>
      <c r="AB52" s="36"/>
      <c r="AC52" s="36"/>
      <c r="AD52" s="36"/>
      <c r="AE52" s="36"/>
      <c r="AF52" s="36"/>
    </row>
    <row r="53">
      <c r="A53" s="1001" t="s">
        <v>3633</v>
      </c>
      <c r="B53" s="12"/>
      <c r="C53" s="537" t="s">
        <v>3634</v>
      </c>
      <c r="D53" s="538" t="s">
        <v>3635</v>
      </c>
      <c r="E53" s="539"/>
      <c r="F53" s="538" t="s">
        <v>3618</v>
      </c>
      <c r="G53" s="539"/>
      <c r="H53" s="538" t="s">
        <v>3636</v>
      </c>
      <c r="I53" s="539"/>
      <c r="J53" s="539"/>
      <c r="K53" s="35"/>
      <c r="L53" s="35"/>
      <c r="M53" s="35"/>
      <c r="N53" s="35"/>
      <c r="O53" s="35"/>
      <c r="P53" s="35"/>
      <c r="Q53" s="35"/>
      <c r="R53" s="35"/>
      <c r="S53" s="35"/>
      <c r="T53" s="35"/>
      <c r="U53" s="35"/>
      <c r="V53" s="35"/>
      <c r="W53" s="35"/>
      <c r="X53" s="35"/>
      <c r="Y53" s="35"/>
      <c r="Z53" s="36"/>
      <c r="AA53" s="36"/>
      <c r="AB53" s="36"/>
      <c r="AC53" s="36"/>
      <c r="AD53" s="36"/>
      <c r="AE53" s="36"/>
      <c r="AF53" s="36"/>
    </row>
    <row r="54">
      <c r="A54" s="1001" t="s">
        <v>3637</v>
      </c>
      <c r="B54" s="12"/>
      <c r="C54" s="12"/>
      <c r="D54" s="549" t="s">
        <v>3638</v>
      </c>
      <c r="E54" s="539"/>
      <c r="F54" s="538" t="s">
        <v>3618</v>
      </c>
      <c r="G54" s="539"/>
      <c r="H54" s="538" t="s">
        <v>3622</v>
      </c>
      <c r="I54" s="539"/>
      <c r="J54" s="539"/>
      <c r="K54" s="1006" t="s">
        <v>3639</v>
      </c>
      <c r="L54" s="35"/>
      <c r="M54" s="35"/>
      <c r="N54" s="35"/>
      <c r="O54" s="35"/>
      <c r="P54" s="35"/>
      <c r="Q54" s="35"/>
      <c r="R54" s="35"/>
      <c r="S54" s="35"/>
      <c r="T54" s="35"/>
      <c r="U54" s="35"/>
      <c r="V54" s="35"/>
      <c r="W54" s="35"/>
      <c r="X54" s="35"/>
      <c r="Y54" s="35"/>
      <c r="Z54" s="36"/>
      <c r="AA54" s="36"/>
      <c r="AB54" s="36"/>
      <c r="AC54" s="36"/>
      <c r="AD54" s="36"/>
      <c r="AE54" s="36"/>
      <c r="AF54" s="36"/>
    </row>
    <row r="55">
      <c r="A55" s="1001" t="s">
        <v>3640</v>
      </c>
      <c r="B55" s="12"/>
      <c r="C55" s="12"/>
      <c r="D55" s="549" t="s">
        <v>3641</v>
      </c>
      <c r="E55" s="539"/>
      <c r="F55" s="538" t="s">
        <v>3625</v>
      </c>
      <c r="G55" s="539"/>
      <c r="H55" s="549" t="s">
        <v>3626</v>
      </c>
      <c r="I55" s="539"/>
      <c r="J55" s="539"/>
      <c r="K55" s="35"/>
      <c r="L55" s="35"/>
      <c r="M55" s="35"/>
      <c r="N55" s="35"/>
      <c r="O55" s="35"/>
      <c r="P55" s="35"/>
      <c r="Q55" s="35"/>
      <c r="R55" s="35"/>
      <c r="S55" s="35"/>
      <c r="T55" s="35"/>
      <c r="U55" s="35"/>
      <c r="V55" s="35"/>
      <c r="W55" s="35"/>
      <c r="X55" s="35"/>
      <c r="Y55" s="35"/>
      <c r="Z55" s="36"/>
      <c r="AA55" s="36"/>
      <c r="AB55" s="36"/>
      <c r="AC55" s="36"/>
      <c r="AD55" s="36"/>
      <c r="AE55" s="36"/>
      <c r="AF55" s="36"/>
    </row>
    <row r="56">
      <c r="A56" s="1001" t="s">
        <v>3642</v>
      </c>
      <c r="B56" s="12"/>
      <c r="C56" s="12"/>
      <c r="D56" s="549" t="s">
        <v>3643</v>
      </c>
      <c r="E56" s="539"/>
      <c r="F56" s="538" t="s">
        <v>3625</v>
      </c>
      <c r="G56" s="539"/>
      <c r="H56" s="549" t="s">
        <v>3629</v>
      </c>
      <c r="I56" s="539"/>
      <c r="J56" s="539"/>
      <c r="K56" s="35"/>
      <c r="L56" s="35"/>
      <c r="M56" s="35"/>
      <c r="N56" s="35"/>
      <c r="O56" s="35"/>
      <c r="P56" s="35"/>
      <c r="Q56" s="35"/>
      <c r="R56" s="35"/>
      <c r="S56" s="35"/>
      <c r="T56" s="35"/>
      <c r="U56" s="35"/>
      <c r="V56" s="35"/>
      <c r="W56" s="35"/>
      <c r="X56" s="35"/>
      <c r="Y56" s="35"/>
      <c r="Z56" s="36"/>
      <c r="AA56" s="36"/>
      <c r="AB56" s="36"/>
      <c r="AC56" s="36"/>
      <c r="AD56" s="36"/>
      <c r="AE56" s="36"/>
      <c r="AF56" s="36"/>
    </row>
    <row r="57">
      <c r="A57" s="1001" t="s">
        <v>3644</v>
      </c>
      <c r="B57" s="12"/>
      <c r="C57" s="13"/>
      <c r="D57" s="538" t="s">
        <v>3631</v>
      </c>
      <c r="E57" s="539"/>
      <c r="F57" s="538" t="s">
        <v>3625</v>
      </c>
      <c r="G57" s="539"/>
      <c r="H57" s="538" t="s">
        <v>3645</v>
      </c>
      <c r="I57" s="539"/>
      <c r="J57" s="539"/>
      <c r="K57" s="35"/>
      <c r="L57" s="35"/>
      <c r="M57" s="35"/>
      <c r="N57" s="35"/>
      <c r="O57" s="35"/>
      <c r="P57" s="35"/>
      <c r="Q57" s="35"/>
      <c r="R57" s="35"/>
      <c r="S57" s="35"/>
      <c r="T57" s="35"/>
      <c r="U57" s="35"/>
      <c r="V57" s="35"/>
      <c r="W57" s="35"/>
      <c r="X57" s="35"/>
      <c r="Y57" s="35"/>
      <c r="Z57" s="36"/>
      <c r="AA57" s="36"/>
      <c r="AB57" s="36"/>
      <c r="AC57" s="36"/>
      <c r="AD57" s="36"/>
      <c r="AE57" s="36"/>
      <c r="AF57" s="36"/>
    </row>
    <row r="58">
      <c r="A58" s="1001" t="s">
        <v>3646</v>
      </c>
      <c r="B58" s="12"/>
      <c r="C58" s="537" t="s">
        <v>3647</v>
      </c>
      <c r="D58" s="538" t="s">
        <v>3648</v>
      </c>
      <c r="E58" s="549" t="s">
        <v>3444</v>
      </c>
      <c r="F58" s="538" t="s">
        <v>3649</v>
      </c>
      <c r="G58" s="539"/>
      <c r="H58" s="538" t="s">
        <v>3650</v>
      </c>
      <c r="I58" s="539"/>
      <c r="J58" s="539"/>
      <c r="K58" s="35"/>
      <c r="L58" s="35"/>
      <c r="M58" s="35"/>
      <c r="N58" s="35"/>
      <c r="O58" s="35"/>
      <c r="P58" s="35"/>
      <c r="Q58" s="35"/>
      <c r="R58" s="35"/>
      <c r="S58" s="35"/>
      <c r="T58" s="35"/>
      <c r="U58" s="35"/>
      <c r="V58" s="35"/>
      <c r="W58" s="35"/>
      <c r="X58" s="35"/>
      <c r="Y58" s="35"/>
      <c r="Z58" s="36"/>
      <c r="AA58" s="36"/>
      <c r="AB58" s="36"/>
      <c r="AC58" s="36"/>
      <c r="AD58" s="36"/>
      <c r="AE58" s="36"/>
      <c r="AF58" s="36"/>
    </row>
    <row r="59">
      <c r="A59" s="1001" t="s">
        <v>3651</v>
      </c>
      <c r="B59" s="12"/>
      <c r="C59" s="12"/>
      <c r="D59" s="538" t="s">
        <v>3652</v>
      </c>
      <c r="E59" s="538" t="s">
        <v>3653</v>
      </c>
      <c r="F59" s="538" t="s">
        <v>3654</v>
      </c>
      <c r="G59" s="539"/>
      <c r="H59" s="538" t="s">
        <v>3655</v>
      </c>
      <c r="I59" s="539"/>
      <c r="J59" s="539"/>
      <c r="K59" s="35"/>
      <c r="L59" s="35"/>
      <c r="M59" s="35"/>
      <c r="N59" s="35"/>
      <c r="O59" s="35"/>
      <c r="P59" s="35"/>
      <c r="Q59" s="35"/>
      <c r="R59" s="35"/>
      <c r="S59" s="35"/>
      <c r="T59" s="35"/>
      <c r="U59" s="35"/>
      <c r="V59" s="35"/>
      <c r="W59" s="35"/>
      <c r="X59" s="35"/>
      <c r="Y59" s="35"/>
      <c r="Z59" s="36"/>
      <c r="AA59" s="36"/>
      <c r="AB59" s="36"/>
      <c r="AC59" s="36"/>
      <c r="AD59" s="36"/>
      <c r="AE59" s="36"/>
      <c r="AF59" s="36"/>
    </row>
    <row r="60">
      <c r="A60" s="1001" t="s">
        <v>3656</v>
      </c>
      <c r="B60" s="12"/>
      <c r="C60" s="12"/>
      <c r="D60" s="1005" t="s">
        <v>3657</v>
      </c>
      <c r="E60" s="1005" t="s">
        <v>3600</v>
      </c>
      <c r="F60" s="538" t="s">
        <v>3658</v>
      </c>
      <c r="G60" s="539"/>
      <c r="H60" s="538" t="s">
        <v>3659</v>
      </c>
      <c r="I60" s="539"/>
      <c r="J60" s="539"/>
      <c r="K60" s="35"/>
      <c r="L60" s="35"/>
      <c r="M60" s="35"/>
      <c r="N60" s="35"/>
      <c r="O60" s="35"/>
      <c r="P60" s="35"/>
      <c r="Q60" s="35"/>
      <c r="R60" s="35"/>
      <c r="S60" s="35"/>
      <c r="T60" s="35"/>
      <c r="U60" s="35"/>
      <c r="V60" s="35"/>
      <c r="W60" s="35"/>
      <c r="X60" s="35"/>
      <c r="Y60" s="35"/>
      <c r="Z60" s="36"/>
      <c r="AA60" s="36"/>
      <c r="AB60" s="36"/>
      <c r="AC60" s="36"/>
      <c r="AD60" s="36"/>
      <c r="AE60" s="36"/>
      <c r="AF60" s="36"/>
    </row>
    <row r="61">
      <c r="A61" s="1001" t="s">
        <v>3660</v>
      </c>
      <c r="B61" s="12"/>
      <c r="C61" s="12"/>
      <c r="D61" s="1005" t="s">
        <v>3661</v>
      </c>
      <c r="E61" s="1005" t="s">
        <v>3606</v>
      </c>
      <c r="F61" s="538" t="s">
        <v>3658</v>
      </c>
      <c r="G61" s="539"/>
      <c r="H61" s="538" t="s">
        <v>3662</v>
      </c>
      <c r="I61" s="539"/>
      <c r="J61" s="539"/>
      <c r="K61" s="35"/>
      <c r="L61" s="35"/>
      <c r="M61" s="35"/>
      <c r="N61" s="35"/>
      <c r="O61" s="35"/>
      <c r="P61" s="35"/>
      <c r="Q61" s="35"/>
      <c r="R61" s="35"/>
      <c r="S61" s="35"/>
      <c r="T61" s="35"/>
      <c r="U61" s="35"/>
      <c r="V61" s="35"/>
      <c r="W61" s="35"/>
      <c r="X61" s="35"/>
      <c r="Y61" s="35"/>
      <c r="Z61" s="36"/>
      <c r="AA61" s="36"/>
      <c r="AB61" s="36"/>
      <c r="AC61" s="36"/>
      <c r="AD61" s="36"/>
      <c r="AE61" s="36"/>
      <c r="AF61" s="36"/>
    </row>
    <row r="62">
      <c r="A62" s="1001" t="s">
        <v>3663</v>
      </c>
      <c r="B62" s="12"/>
      <c r="C62" s="12"/>
      <c r="D62" s="538" t="s">
        <v>3664</v>
      </c>
      <c r="E62" s="538" t="s">
        <v>3665</v>
      </c>
      <c r="F62" s="538" t="s">
        <v>3666</v>
      </c>
      <c r="G62" s="539"/>
      <c r="H62" s="538" t="s">
        <v>3667</v>
      </c>
      <c r="I62" s="539"/>
      <c r="J62" s="539"/>
      <c r="K62" s="35"/>
      <c r="L62" s="35"/>
      <c r="M62" s="35"/>
      <c r="N62" s="35"/>
      <c r="O62" s="35"/>
      <c r="P62" s="35"/>
      <c r="Q62" s="35"/>
      <c r="R62" s="35"/>
      <c r="S62" s="35"/>
      <c r="T62" s="35"/>
      <c r="U62" s="35"/>
      <c r="V62" s="35"/>
      <c r="W62" s="35"/>
      <c r="X62" s="35"/>
      <c r="Y62" s="35"/>
      <c r="Z62" s="36"/>
      <c r="AA62" s="36"/>
      <c r="AB62" s="36"/>
      <c r="AC62" s="36"/>
      <c r="AD62" s="36"/>
      <c r="AE62" s="36"/>
      <c r="AF62" s="36"/>
    </row>
    <row r="63">
      <c r="A63" s="1001" t="s">
        <v>3668</v>
      </c>
      <c r="B63" s="12"/>
      <c r="C63" s="13"/>
      <c r="D63" s="538" t="s">
        <v>3669</v>
      </c>
      <c r="E63" s="538" t="s">
        <v>3665</v>
      </c>
      <c r="F63" s="538" t="s">
        <v>3670</v>
      </c>
      <c r="G63" s="539"/>
      <c r="H63" s="1005" t="s">
        <v>3671</v>
      </c>
      <c r="I63" s="539"/>
      <c r="J63" s="539"/>
      <c r="K63" s="35"/>
      <c r="L63" s="35"/>
      <c r="M63" s="35"/>
      <c r="N63" s="35"/>
      <c r="O63" s="35"/>
      <c r="P63" s="35"/>
      <c r="Q63" s="35"/>
      <c r="R63" s="35"/>
      <c r="S63" s="35"/>
      <c r="T63" s="35"/>
      <c r="U63" s="35"/>
      <c r="V63" s="35"/>
      <c r="W63" s="35"/>
      <c r="X63" s="35"/>
      <c r="Y63" s="35"/>
      <c r="Z63" s="36"/>
      <c r="AA63" s="36"/>
      <c r="AB63" s="36"/>
      <c r="AC63" s="36"/>
      <c r="AD63" s="36"/>
      <c r="AE63" s="36"/>
      <c r="AF63" s="36"/>
    </row>
    <row r="64">
      <c r="A64" s="1001" t="s">
        <v>3672</v>
      </c>
      <c r="B64" s="12"/>
      <c r="C64" s="537" t="s">
        <v>3580</v>
      </c>
      <c r="D64" s="538" t="s">
        <v>3581</v>
      </c>
      <c r="E64" s="543" t="s">
        <v>3673</v>
      </c>
      <c r="F64" s="538" t="s">
        <v>3583</v>
      </c>
      <c r="G64" s="539"/>
      <c r="H64" s="538" t="s">
        <v>3584</v>
      </c>
      <c r="I64" s="539"/>
      <c r="J64" s="539"/>
      <c r="K64" s="35"/>
      <c r="L64" s="35"/>
      <c r="M64" s="35"/>
      <c r="N64" s="35"/>
      <c r="O64" s="35"/>
      <c r="P64" s="35"/>
      <c r="Q64" s="35"/>
      <c r="R64" s="35"/>
      <c r="S64" s="35"/>
      <c r="T64" s="35"/>
      <c r="U64" s="35"/>
      <c r="V64" s="35"/>
      <c r="W64" s="35"/>
      <c r="X64" s="35"/>
      <c r="Y64" s="35"/>
      <c r="Z64" s="36"/>
      <c r="AA64" s="36"/>
      <c r="AB64" s="36"/>
      <c r="AC64" s="36"/>
      <c r="AD64" s="36"/>
      <c r="AE64" s="36"/>
      <c r="AF64" s="36"/>
    </row>
    <row r="65">
      <c r="A65" s="1001" t="s">
        <v>3674</v>
      </c>
      <c r="B65" s="12"/>
      <c r="C65" s="12"/>
      <c r="D65" s="538" t="s">
        <v>3586</v>
      </c>
      <c r="E65" s="543" t="s">
        <v>3675</v>
      </c>
      <c r="F65" s="538" t="s">
        <v>3588</v>
      </c>
      <c r="G65" s="539"/>
      <c r="H65" s="549" t="s">
        <v>3589</v>
      </c>
      <c r="I65" s="539"/>
      <c r="J65" s="539"/>
      <c r="K65" s="35"/>
      <c r="L65" s="35"/>
      <c r="M65" s="35"/>
      <c r="N65" s="35"/>
      <c r="O65" s="35"/>
      <c r="P65" s="35"/>
      <c r="Q65" s="35"/>
      <c r="R65" s="35"/>
      <c r="S65" s="35"/>
      <c r="T65" s="35"/>
      <c r="U65" s="35"/>
      <c r="V65" s="35"/>
      <c r="W65" s="35"/>
      <c r="X65" s="35"/>
      <c r="Y65" s="35"/>
      <c r="Z65" s="36"/>
      <c r="AA65" s="36"/>
      <c r="AB65" s="36"/>
      <c r="AC65" s="36"/>
      <c r="AD65" s="36"/>
      <c r="AE65" s="36"/>
      <c r="AF65" s="36"/>
    </row>
    <row r="66">
      <c r="A66" s="1001" t="s">
        <v>3676</v>
      </c>
      <c r="B66" s="12"/>
      <c r="C66" s="13"/>
      <c r="D66" s="538" t="s">
        <v>3586</v>
      </c>
      <c r="E66" s="543" t="s">
        <v>3677</v>
      </c>
      <c r="F66" s="538" t="s">
        <v>3592</v>
      </c>
      <c r="G66" s="539"/>
      <c r="H66" s="549" t="s">
        <v>3593</v>
      </c>
      <c r="I66" s="539"/>
      <c r="J66" s="539"/>
      <c r="K66" s="35"/>
      <c r="L66" s="35"/>
      <c r="M66" s="35"/>
      <c r="N66" s="35"/>
      <c r="O66" s="35"/>
      <c r="P66" s="35"/>
      <c r="Q66" s="35"/>
      <c r="R66" s="35"/>
      <c r="S66" s="35"/>
      <c r="T66" s="35"/>
      <c r="U66" s="35"/>
      <c r="V66" s="35"/>
      <c r="W66" s="35"/>
      <c r="X66" s="35"/>
      <c r="Y66" s="35"/>
      <c r="Z66" s="36"/>
      <c r="AA66" s="36"/>
      <c r="AB66" s="36"/>
      <c r="AC66" s="36"/>
      <c r="AD66" s="36"/>
      <c r="AE66" s="36"/>
      <c r="AF66" s="36"/>
    </row>
    <row r="67">
      <c r="A67" s="1001" t="s">
        <v>3678</v>
      </c>
      <c r="B67" s="12"/>
      <c r="C67" s="538" t="s">
        <v>3679</v>
      </c>
      <c r="D67" s="538" t="s">
        <v>3679</v>
      </c>
      <c r="E67" s="538" t="s">
        <v>3469</v>
      </c>
      <c r="F67" s="538" t="s">
        <v>3680</v>
      </c>
      <c r="G67" s="539"/>
      <c r="H67" s="1005" t="s">
        <v>3681</v>
      </c>
      <c r="I67" s="539"/>
      <c r="J67" s="539"/>
      <c r="K67" s="35"/>
      <c r="L67" s="35"/>
      <c r="M67" s="35"/>
      <c r="N67" s="35"/>
      <c r="O67" s="35"/>
      <c r="P67" s="35"/>
      <c r="Q67" s="35"/>
      <c r="R67" s="35"/>
      <c r="S67" s="35"/>
      <c r="T67" s="35"/>
      <c r="U67" s="35"/>
      <c r="V67" s="35"/>
      <c r="W67" s="35"/>
      <c r="X67" s="35"/>
      <c r="Y67" s="35"/>
      <c r="Z67" s="36"/>
      <c r="AA67" s="36"/>
      <c r="AB67" s="36"/>
      <c r="AC67" s="36"/>
      <c r="AD67" s="36"/>
      <c r="AE67" s="36"/>
      <c r="AF67" s="36"/>
    </row>
    <row r="68">
      <c r="A68" s="1001" t="s">
        <v>3682</v>
      </c>
      <c r="B68" s="12"/>
      <c r="C68" s="538" t="s">
        <v>3683</v>
      </c>
      <c r="D68" s="538" t="s">
        <v>3683</v>
      </c>
      <c r="E68" s="538" t="s">
        <v>3444</v>
      </c>
      <c r="F68" s="538" t="s">
        <v>3618</v>
      </c>
      <c r="G68" s="539"/>
      <c r="H68" s="538" t="s">
        <v>3684</v>
      </c>
      <c r="I68" s="539"/>
      <c r="J68" s="539"/>
      <c r="K68" s="35"/>
      <c r="L68" s="35"/>
      <c r="M68" s="35"/>
      <c r="N68" s="35"/>
      <c r="O68" s="35"/>
      <c r="P68" s="35"/>
      <c r="Q68" s="35"/>
      <c r="R68" s="35"/>
      <c r="S68" s="35"/>
      <c r="T68" s="35"/>
      <c r="U68" s="35"/>
      <c r="V68" s="35"/>
      <c r="W68" s="35"/>
      <c r="X68" s="35"/>
      <c r="Y68" s="35"/>
      <c r="Z68" s="36"/>
      <c r="AA68" s="36"/>
      <c r="AB68" s="36"/>
      <c r="AC68" s="36"/>
      <c r="AD68" s="36"/>
      <c r="AE68" s="36"/>
      <c r="AF68" s="36"/>
    </row>
    <row r="69">
      <c r="A69" s="1001" t="s">
        <v>3685</v>
      </c>
      <c r="B69" s="12"/>
      <c r="C69" s="538" t="s">
        <v>3686</v>
      </c>
      <c r="D69" s="549" t="s">
        <v>3687</v>
      </c>
      <c r="E69" s="537" t="s">
        <v>3688</v>
      </c>
      <c r="F69" s="538" t="s">
        <v>3689</v>
      </c>
      <c r="G69" s="539"/>
      <c r="H69" s="538" t="s">
        <v>3690</v>
      </c>
      <c r="I69" s="539"/>
      <c r="J69" s="539"/>
      <c r="K69" s="35"/>
      <c r="L69" s="35"/>
      <c r="M69" s="35"/>
      <c r="N69" s="35"/>
      <c r="O69" s="35"/>
      <c r="P69" s="35"/>
      <c r="Q69" s="35"/>
      <c r="R69" s="35"/>
      <c r="S69" s="35"/>
      <c r="T69" s="35"/>
      <c r="U69" s="35"/>
      <c r="V69" s="35"/>
      <c r="W69" s="35"/>
      <c r="X69" s="35"/>
      <c r="Y69" s="35"/>
      <c r="Z69" s="36"/>
      <c r="AA69" s="36"/>
      <c r="AB69" s="36"/>
      <c r="AC69" s="36"/>
      <c r="AD69" s="36"/>
      <c r="AE69" s="36"/>
      <c r="AF69" s="36"/>
    </row>
    <row r="70">
      <c r="A70" s="1001" t="s">
        <v>3691</v>
      </c>
      <c r="B70" s="13"/>
      <c r="C70" s="538" t="s">
        <v>3692</v>
      </c>
      <c r="D70" s="549" t="s">
        <v>3687</v>
      </c>
      <c r="E70" s="13"/>
      <c r="F70" s="538" t="s">
        <v>3689</v>
      </c>
      <c r="G70" s="539"/>
      <c r="H70" s="538" t="s">
        <v>3693</v>
      </c>
      <c r="I70" s="539"/>
      <c r="J70" s="539"/>
      <c r="K70" s="35"/>
      <c r="L70" s="35"/>
      <c r="M70" s="35"/>
      <c r="N70" s="35"/>
      <c r="O70" s="35"/>
      <c r="P70" s="35"/>
      <c r="Q70" s="35"/>
      <c r="R70" s="35"/>
      <c r="S70" s="35"/>
      <c r="T70" s="35"/>
      <c r="U70" s="35"/>
      <c r="V70" s="35"/>
      <c r="W70" s="35"/>
      <c r="X70" s="35"/>
      <c r="Y70" s="35"/>
      <c r="Z70" s="36"/>
      <c r="AA70" s="36"/>
      <c r="AB70" s="36"/>
      <c r="AC70" s="36"/>
      <c r="AD70" s="36"/>
      <c r="AE70" s="36"/>
      <c r="AF70" s="36"/>
    </row>
    <row r="71">
      <c r="A71" s="1001" t="s">
        <v>3694</v>
      </c>
      <c r="B71" s="1007" t="s">
        <v>55</v>
      </c>
      <c r="C71" s="554" t="s">
        <v>3695</v>
      </c>
      <c r="D71" s="538" t="s">
        <v>3696</v>
      </c>
      <c r="E71" s="1008" t="s">
        <v>3688</v>
      </c>
      <c r="F71" s="538" t="s">
        <v>3689</v>
      </c>
      <c r="G71" s="539"/>
      <c r="H71" s="538" t="s">
        <v>3697</v>
      </c>
      <c r="I71" s="539"/>
      <c r="J71" s="539"/>
      <c r="K71" s="35"/>
      <c r="L71" s="35"/>
      <c r="M71" s="35"/>
      <c r="N71" s="35"/>
      <c r="O71" s="35"/>
      <c r="P71" s="35"/>
      <c r="Q71" s="35"/>
      <c r="R71" s="35"/>
      <c r="S71" s="35"/>
      <c r="T71" s="35"/>
      <c r="U71" s="35"/>
      <c r="V71" s="35"/>
      <c r="W71" s="35"/>
      <c r="X71" s="35"/>
      <c r="Y71" s="35"/>
      <c r="Z71" s="36"/>
      <c r="AA71" s="36"/>
      <c r="AB71" s="36"/>
      <c r="AC71" s="36"/>
      <c r="AD71" s="36"/>
      <c r="AE71" s="36"/>
      <c r="AF71" s="36"/>
    </row>
    <row r="72">
      <c r="A72" s="1001" t="s">
        <v>3698</v>
      </c>
      <c r="B72" s="12"/>
      <c r="C72" s="12"/>
      <c r="D72" s="538" t="s">
        <v>3699</v>
      </c>
      <c r="E72" s="12"/>
      <c r="F72" s="538" t="s">
        <v>3689</v>
      </c>
      <c r="G72" s="539"/>
      <c r="H72" s="549" t="s">
        <v>3700</v>
      </c>
      <c r="I72" s="539"/>
      <c r="J72" s="539"/>
      <c r="K72" s="989" t="s">
        <v>3701</v>
      </c>
      <c r="L72" s="35"/>
      <c r="M72" s="35"/>
      <c r="N72" s="35"/>
      <c r="O72" s="35"/>
      <c r="P72" s="35"/>
      <c r="Q72" s="35"/>
      <c r="R72" s="35"/>
      <c r="S72" s="35"/>
      <c r="T72" s="35"/>
      <c r="U72" s="35"/>
      <c r="V72" s="35"/>
      <c r="W72" s="35"/>
      <c r="X72" s="35"/>
      <c r="Y72" s="35"/>
      <c r="Z72" s="36"/>
      <c r="AA72" s="36"/>
      <c r="AB72" s="36"/>
      <c r="AC72" s="36"/>
      <c r="AD72" s="36"/>
      <c r="AE72" s="36"/>
      <c r="AF72" s="36"/>
    </row>
    <row r="73">
      <c r="A73" s="1001" t="s">
        <v>3702</v>
      </c>
      <c r="B73" s="12"/>
      <c r="C73" s="13"/>
      <c r="D73" s="538" t="s">
        <v>3703</v>
      </c>
      <c r="E73" s="13"/>
      <c r="F73" s="538" t="s">
        <v>3704</v>
      </c>
      <c r="G73" s="539"/>
      <c r="H73" s="538" t="s">
        <v>3705</v>
      </c>
      <c r="I73" s="539"/>
      <c r="J73" s="539"/>
      <c r="K73" s="35"/>
      <c r="L73" s="35"/>
      <c r="M73" s="35"/>
      <c r="N73" s="35"/>
      <c r="O73" s="35"/>
      <c r="P73" s="35"/>
      <c r="Q73" s="35"/>
      <c r="R73" s="35"/>
      <c r="S73" s="35"/>
      <c r="T73" s="35"/>
      <c r="U73" s="35"/>
      <c r="V73" s="35"/>
      <c r="W73" s="35"/>
      <c r="X73" s="35"/>
      <c r="Y73" s="35"/>
      <c r="Z73" s="36"/>
      <c r="AA73" s="36"/>
      <c r="AB73" s="36"/>
      <c r="AC73" s="36"/>
      <c r="AD73" s="36"/>
      <c r="AE73" s="36"/>
      <c r="AF73" s="36"/>
    </row>
    <row r="74">
      <c r="A74" s="1001" t="s">
        <v>3706</v>
      </c>
      <c r="B74" s="12"/>
      <c r="C74" s="554" t="s">
        <v>3707</v>
      </c>
      <c r="D74" s="538" t="s">
        <v>3696</v>
      </c>
      <c r="E74" s="1008" t="s">
        <v>3688</v>
      </c>
      <c r="F74" s="538" t="s">
        <v>3689</v>
      </c>
      <c r="G74" s="539"/>
      <c r="H74" s="538" t="s">
        <v>3708</v>
      </c>
      <c r="I74" s="545"/>
      <c r="J74" s="545"/>
      <c r="K74" s="35"/>
      <c r="L74" s="35"/>
      <c r="M74" s="35"/>
      <c r="N74" s="35"/>
      <c r="O74" s="35"/>
      <c r="P74" s="35"/>
      <c r="Q74" s="35"/>
      <c r="R74" s="35"/>
      <c r="S74" s="35"/>
      <c r="T74" s="35"/>
      <c r="U74" s="35"/>
      <c r="V74" s="35"/>
      <c r="W74" s="35"/>
      <c r="X74" s="35"/>
      <c r="Y74" s="35"/>
      <c r="Z74" s="36"/>
      <c r="AA74" s="36"/>
      <c r="AB74" s="36"/>
      <c r="AC74" s="36"/>
      <c r="AD74" s="36"/>
      <c r="AE74" s="36"/>
      <c r="AF74" s="36"/>
    </row>
    <row r="75">
      <c r="A75" s="1001" t="s">
        <v>3709</v>
      </c>
      <c r="B75" s="12"/>
      <c r="C75" s="12"/>
      <c r="D75" s="538" t="s">
        <v>3699</v>
      </c>
      <c r="E75" s="12"/>
      <c r="F75" s="538" t="s">
        <v>3689</v>
      </c>
      <c r="G75" s="539"/>
      <c r="H75" s="549" t="s">
        <v>3710</v>
      </c>
      <c r="I75" s="545"/>
      <c r="J75" s="545"/>
      <c r="K75" s="35"/>
      <c r="L75" s="35"/>
      <c r="M75" s="35"/>
      <c r="N75" s="35"/>
      <c r="O75" s="35"/>
      <c r="P75" s="35"/>
      <c r="Q75" s="35"/>
      <c r="R75" s="35"/>
      <c r="S75" s="35"/>
      <c r="T75" s="35"/>
      <c r="U75" s="35"/>
      <c r="V75" s="35"/>
      <c r="W75" s="35"/>
      <c r="X75" s="35"/>
      <c r="Y75" s="35"/>
      <c r="Z75" s="36"/>
      <c r="AA75" s="36"/>
      <c r="AB75" s="36"/>
      <c r="AC75" s="36"/>
      <c r="AD75" s="36"/>
      <c r="AE75" s="36"/>
      <c r="AF75" s="36"/>
    </row>
    <row r="76">
      <c r="A76" s="1001" t="s">
        <v>3711</v>
      </c>
      <c r="B76" s="13"/>
      <c r="C76" s="13"/>
      <c r="D76" s="538" t="s">
        <v>3712</v>
      </c>
      <c r="E76" s="13"/>
      <c r="F76" s="538" t="s">
        <v>3713</v>
      </c>
      <c r="G76" s="545"/>
      <c r="H76" s="538" t="s">
        <v>3705</v>
      </c>
      <c r="I76" s="545"/>
      <c r="J76" s="545"/>
      <c r="K76" s="989" t="s">
        <v>3714</v>
      </c>
      <c r="L76" s="35"/>
      <c r="M76" s="35"/>
      <c r="N76" s="35"/>
      <c r="O76" s="35"/>
      <c r="P76" s="35"/>
      <c r="Q76" s="35"/>
      <c r="R76" s="35"/>
      <c r="S76" s="35"/>
      <c r="T76" s="35"/>
      <c r="U76" s="35"/>
      <c r="V76" s="35"/>
      <c r="W76" s="35"/>
      <c r="X76" s="35"/>
      <c r="Y76" s="35"/>
      <c r="Z76" s="36"/>
      <c r="AA76" s="36"/>
      <c r="AB76" s="36"/>
      <c r="AC76" s="36"/>
      <c r="AD76" s="36"/>
      <c r="AE76" s="36"/>
      <c r="AF76" s="36"/>
    </row>
    <row r="77">
      <c r="A77" s="515"/>
      <c r="B77" s="35"/>
      <c r="C77" s="35"/>
      <c r="D77" s="35"/>
      <c r="E77" s="35"/>
      <c r="F77" s="35"/>
      <c r="G77" s="35"/>
      <c r="H77" s="35"/>
      <c r="I77" s="35"/>
      <c r="J77" s="35"/>
      <c r="K77" s="35"/>
      <c r="L77" s="35"/>
      <c r="M77" s="35"/>
      <c r="N77" s="35"/>
      <c r="O77" s="35"/>
      <c r="P77" s="35"/>
      <c r="Q77" s="35"/>
      <c r="R77" s="35"/>
      <c r="S77" s="35"/>
      <c r="T77" s="35"/>
      <c r="U77" s="35"/>
      <c r="V77" s="35"/>
      <c r="W77" s="35"/>
      <c r="X77" s="35"/>
      <c r="Y77" s="35"/>
      <c r="Z77" s="36"/>
      <c r="AA77" s="36"/>
      <c r="AB77" s="36"/>
      <c r="AC77" s="36"/>
      <c r="AD77" s="36"/>
      <c r="AE77" s="36"/>
      <c r="AF77" s="36"/>
    </row>
    <row r="78">
      <c r="A78" s="515"/>
      <c r="B78" s="35"/>
      <c r="C78" s="35"/>
      <c r="D78" s="35"/>
      <c r="E78" s="35"/>
      <c r="F78" s="35"/>
      <c r="G78" s="35"/>
      <c r="H78" s="35"/>
      <c r="I78" s="35"/>
      <c r="J78" s="35"/>
      <c r="K78" s="35"/>
      <c r="L78" s="35"/>
      <c r="M78" s="35"/>
      <c r="N78" s="35"/>
      <c r="O78" s="35"/>
      <c r="P78" s="35"/>
      <c r="Q78" s="35"/>
      <c r="R78" s="35"/>
      <c r="S78" s="35"/>
      <c r="T78" s="35"/>
      <c r="U78" s="35"/>
      <c r="V78" s="35"/>
      <c r="W78" s="35"/>
      <c r="X78" s="35"/>
      <c r="Y78" s="35"/>
      <c r="Z78" s="36"/>
      <c r="AA78" s="36"/>
      <c r="AB78" s="36"/>
      <c r="AC78" s="36"/>
      <c r="AD78" s="36"/>
      <c r="AE78" s="36"/>
      <c r="AF78" s="36"/>
    </row>
    <row r="79">
      <c r="A79" s="515"/>
      <c r="B79" s="35"/>
      <c r="C79" s="35"/>
      <c r="D79" s="35"/>
      <c r="E79" s="35"/>
      <c r="F79" s="35"/>
      <c r="G79" s="35"/>
      <c r="H79" s="35"/>
      <c r="I79" s="35"/>
      <c r="J79" s="35"/>
      <c r="K79" s="35"/>
      <c r="L79" s="35"/>
      <c r="M79" s="35"/>
      <c r="N79" s="35"/>
      <c r="O79" s="35"/>
      <c r="P79" s="35"/>
      <c r="Q79" s="35"/>
      <c r="R79" s="35"/>
      <c r="S79" s="35"/>
      <c r="T79" s="35"/>
      <c r="U79" s="35"/>
      <c r="V79" s="35"/>
      <c r="W79" s="35"/>
      <c r="X79" s="35"/>
      <c r="Y79" s="35"/>
      <c r="Z79" s="36"/>
      <c r="AA79" s="36"/>
      <c r="AB79" s="36"/>
      <c r="AC79" s="36"/>
      <c r="AD79" s="36"/>
      <c r="AE79" s="36"/>
      <c r="AF79" s="36"/>
    </row>
    <row r="80">
      <c r="A80" s="515"/>
      <c r="B80" s="35"/>
      <c r="C80" s="35"/>
      <c r="D80" s="35"/>
      <c r="E80" s="35"/>
      <c r="F80" s="35"/>
      <c r="G80" s="35"/>
      <c r="H80" s="35"/>
      <c r="I80" s="35"/>
      <c r="J80" s="35"/>
      <c r="K80" s="35"/>
      <c r="L80" s="35"/>
      <c r="M80" s="35"/>
      <c r="N80" s="35"/>
      <c r="O80" s="35"/>
      <c r="P80" s="35"/>
      <c r="Q80" s="35"/>
      <c r="R80" s="35"/>
      <c r="S80" s="35"/>
      <c r="T80" s="35"/>
      <c r="U80" s="35"/>
      <c r="V80" s="35"/>
      <c r="W80" s="35"/>
      <c r="X80" s="35"/>
      <c r="Y80" s="35"/>
      <c r="Z80" s="36"/>
      <c r="AA80" s="36"/>
      <c r="AB80" s="36"/>
      <c r="AC80" s="36"/>
      <c r="AD80" s="36"/>
      <c r="AE80" s="36"/>
      <c r="AF80" s="36"/>
    </row>
    <row r="81">
      <c r="A81" s="515"/>
      <c r="B81" s="35"/>
      <c r="C81" s="35"/>
      <c r="D81" s="35"/>
      <c r="E81" s="35"/>
      <c r="F81" s="35"/>
      <c r="G81" s="35"/>
      <c r="H81" s="35"/>
      <c r="I81" s="35"/>
      <c r="J81" s="35"/>
      <c r="K81" s="35"/>
      <c r="L81" s="35"/>
      <c r="M81" s="35"/>
      <c r="N81" s="35"/>
      <c r="O81" s="35"/>
      <c r="P81" s="35"/>
      <c r="Q81" s="35"/>
      <c r="R81" s="35"/>
      <c r="S81" s="35"/>
      <c r="T81" s="35"/>
      <c r="U81" s="35"/>
      <c r="V81" s="35"/>
      <c r="W81" s="35"/>
      <c r="X81" s="35"/>
      <c r="Y81" s="35"/>
      <c r="Z81" s="36"/>
      <c r="AA81" s="36"/>
      <c r="AB81" s="36"/>
      <c r="AC81" s="36"/>
      <c r="AD81" s="36"/>
      <c r="AE81" s="36"/>
      <c r="AF81" s="36"/>
    </row>
    <row r="82">
      <c r="A82" s="515"/>
      <c r="B82" s="35"/>
      <c r="C82" s="35"/>
      <c r="D82" s="35"/>
      <c r="E82" s="35"/>
      <c r="F82" s="35"/>
      <c r="G82" s="35"/>
      <c r="H82" s="35"/>
      <c r="I82" s="35"/>
      <c r="J82" s="35"/>
      <c r="K82" s="35"/>
      <c r="L82" s="35"/>
      <c r="M82" s="35"/>
      <c r="N82" s="35"/>
      <c r="O82" s="35"/>
      <c r="P82" s="35"/>
      <c r="Q82" s="35"/>
      <c r="R82" s="35"/>
      <c r="S82" s="35"/>
      <c r="T82" s="35"/>
      <c r="U82" s="35"/>
      <c r="V82" s="35"/>
      <c r="W82" s="35"/>
      <c r="X82" s="35"/>
      <c r="Y82" s="35"/>
      <c r="Z82" s="36"/>
      <c r="AA82" s="36"/>
      <c r="AB82" s="36"/>
      <c r="AC82" s="36"/>
      <c r="AD82" s="36"/>
      <c r="AE82" s="36"/>
      <c r="AF82" s="36"/>
    </row>
    <row r="83">
      <c r="A83" s="515"/>
      <c r="B83" s="35"/>
      <c r="C83" s="35"/>
      <c r="D83" s="35"/>
      <c r="E83" s="35"/>
      <c r="F83" s="35"/>
      <c r="G83" s="35"/>
      <c r="H83" s="35"/>
      <c r="I83" s="35"/>
      <c r="J83" s="35"/>
      <c r="K83" s="35"/>
      <c r="L83" s="35"/>
      <c r="M83" s="35"/>
      <c r="N83" s="35"/>
      <c r="O83" s="35"/>
      <c r="P83" s="35"/>
      <c r="Q83" s="35"/>
      <c r="R83" s="35"/>
      <c r="S83" s="35"/>
      <c r="T83" s="35"/>
      <c r="U83" s="35"/>
      <c r="V83" s="35"/>
      <c r="W83" s="35"/>
      <c r="X83" s="35"/>
      <c r="Y83" s="35"/>
      <c r="Z83" s="36"/>
      <c r="AA83" s="36"/>
      <c r="AB83" s="36"/>
      <c r="AC83" s="36"/>
      <c r="AD83" s="36"/>
      <c r="AE83" s="36"/>
      <c r="AF83" s="36"/>
    </row>
    <row r="84">
      <c r="A84" s="515"/>
      <c r="B84" s="35"/>
      <c r="C84" s="35"/>
      <c r="D84" s="35"/>
      <c r="E84" s="35"/>
      <c r="F84" s="35"/>
      <c r="G84" s="35"/>
      <c r="H84" s="35"/>
      <c r="I84" s="35"/>
      <c r="J84" s="35"/>
      <c r="K84" s="35"/>
      <c r="L84" s="35"/>
      <c r="M84" s="35"/>
      <c r="N84" s="35"/>
      <c r="O84" s="35"/>
      <c r="P84" s="35"/>
      <c r="Q84" s="35"/>
      <c r="R84" s="35"/>
      <c r="S84" s="35"/>
      <c r="T84" s="35"/>
      <c r="U84" s="35"/>
      <c r="V84" s="35"/>
      <c r="W84" s="35"/>
      <c r="X84" s="35"/>
      <c r="Y84" s="35"/>
      <c r="Z84" s="36"/>
      <c r="AA84" s="36"/>
      <c r="AB84" s="36"/>
      <c r="AC84" s="36"/>
      <c r="AD84" s="36"/>
      <c r="AE84" s="36"/>
      <c r="AF84" s="36"/>
    </row>
    <row r="85">
      <c r="A85" s="515"/>
      <c r="B85" s="35"/>
      <c r="C85" s="35"/>
      <c r="D85" s="35"/>
      <c r="E85" s="35"/>
      <c r="F85" s="35"/>
      <c r="G85" s="35"/>
      <c r="H85" s="35"/>
      <c r="I85" s="35"/>
      <c r="J85" s="35"/>
      <c r="K85" s="35"/>
      <c r="L85" s="35"/>
      <c r="M85" s="35"/>
      <c r="N85" s="35"/>
      <c r="O85" s="35"/>
      <c r="P85" s="35"/>
      <c r="Q85" s="35"/>
      <c r="R85" s="35"/>
      <c r="S85" s="35"/>
      <c r="T85" s="35"/>
      <c r="U85" s="35"/>
      <c r="V85" s="35"/>
      <c r="W85" s="35"/>
      <c r="X85" s="35"/>
      <c r="Y85" s="35"/>
      <c r="Z85" s="36"/>
      <c r="AA85" s="36"/>
      <c r="AB85" s="36"/>
      <c r="AC85" s="36"/>
      <c r="AD85" s="36"/>
      <c r="AE85" s="36"/>
      <c r="AF85" s="36"/>
    </row>
    <row r="86">
      <c r="A86" s="515"/>
      <c r="B86" s="35"/>
      <c r="C86" s="35"/>
      <c r="D86" s="35"/>
      <c r="E86" s="35"/>
      <c r="F86" s="35"/>
      <c r="G86" s="35"/>
      <c r="H86" s="35"/>
      <c r="I86" s="35"/>
      <c r="J86" s="35"/>
      <c r="K86" s="35"/>
      <c r="L86" s="35"/>
      <c r="M86" s="35"/>
      <c r="N86" s="35"/>
      <c r="O86" s="35"/>
      <c r="P86" s="35"/>
      <c r="Q86" s="35"/>
      <c r="R86" s="35"/>
      <c r="S86" s="35"/>
      <c r="T86" s="35"/>
      <c r="U86" s="35"/>
      <c r="V86" s="35"/>
      <c r="W86" s="35"/>
      <c r="X86" s="35"/>
      <c r="Y86" s="35"/>
      <c r="Z86" s="36"/>
      <c r="AA86" s="36"/>
      <c r="AB86" s="36"/>
      <c r="AC86" s="36"/>
      <c r="AD86" s="36"/>
      <c r="AE86" s="36"/>
      <c r="AF86" s="36"/>
    </row>
    <row r="87">
      <c r="A87" s="515"/>
      <c r="B87" s="35"/>
      <c r="C87" s="35"/>
      <c r="D87" s="35"/>
      <c r="E87" s="35"/>
      <c r="F87" s="35"/>
      <c r="G87" s="35"/>
      <c r="H87" s="35"/>
      <c r="I87" s="35"/>
      <c r="J87" s="35"/>
      <c r="K87" s="35"/>
      <c r="L87" s="35"/>
      <c r="M87" s="35"/>
      <c r="N87" s="35"/>
      <c r="O87" s="35"/>
      <c r="P87" s="35"/>
      <c r="Q87" s="35"/>
      <c r="R87" s="35"/>
      <c r="S87" s="35"/>
      <c r="T87" s="35"/>
      <c r="U87" s="35"/>
      <c r="V87" s="35"/>
      <c r="W87" s="35"/>
      <c r="X87" s="35"/>
      <c r="Y87" s="35"/>
      <c r="Z87" s="36"/>
      <c r="AA87" s="36"/>
      <c r="AB87" s="36"/>
      <c r="AC87" s="36"/>
      <c r="AD87" s="36"/>
      <c r="AE87" s="36"/>
      <c r="AF87" s="36"/>
    </row>
    <row r="88">
      <c r="A88" s="515"/>
      <c r="B88" s="35"/>
      <c r="C88" s="35"/>
      <c r="D88" s="35"/>
      <c r="E88" s="35"/>
      <c r="F88" s="35"/>
      <c r="G88" s="35"/>
      <c r="H88" s="35"/>
      <c r="I88" s="35"/>
      <c r="J88" s="35"/>
      <c r="K88" s="35"/>
      <c r="L88" s="35"/>
      <c r="M88" s="35"/>
      <c r="N88" s="35"/>
      <c r="O88" s="35"/>
      <c r="P88" s="35"/>
      <c r="Q88" s="35"/>
      <c r="R88" s="35"/>
      <c r="S88" s="35"/>
      <c r="T88" s="35"/>
      <c r="U88" s="35"/>
      <c r="V88" s="35"/>
      <c r="W88" s="35"/>
      <c r="X88" s="35"/>
      <c r="Y88" s="35"/>
      <c r="Z88" s="36"/>
      <c r="AA88" s="36"/>
      <c r="AB88" s="36"/>
      <c r="AC88" s="36"/>
      <c r="AD88" s="36"/>
      <c r="AE88" s="36"/>
      <c r="AF88" s="36"/>
    </row>
    <row r="89">
      <c r="A89" s="515"/>
      <c r="B89" s="35"/>
      <c r="C89" s="35"/>
      <c r="D89" s="35"/>
      <c r="E89" s="35"/>
      <c r="F89" s="35"/>
      <c r="G89" s="35"/>
      <c r="H89" s="35"/>
      <c r="I89" s="35"/>
      <c r="J89" s="35"/>
      <c r="K89" s="35"/>
      <c r="L89" s="35"/>
      <c r="M89" s="35"/>
      <c r="N89" s="35"/>
      <c r="O89" s="35"/>
      <c r="P89" s="35"/>
      <c r="Q89" s="35"/>
      <c r="R89" s="35"/>
      <c r="S89" s="35"/>
      <c r="T89" s="35"/>
      <c r="U89" s="35"/>
      <c r="V89" s="35"/>
      <c r="W89" s="35"/>
      <c r="X89" s="35"/>
      <c r="Y89" s="35"/>
      <c r="Z89" s="36"/>
      <c r="AA89" s="36"/>
      <c r="AB89" s="36"/>
      <c r="AC89" s="36"/>
      <c r="AD89" s="36"/>
      <c r="AE89" s="36"/>
      <c r="AF89" s="36"/>
    </row>
    <row r="90">
      <c r="A90" s="515"/>
      <c r="B90" s="35"/>
      <c r="C90" s="35"/>
      <c r="D90" s="35"/>
      <c r="E90" s="35"/>
      <c r="F90" s="35"/>
      <c r="G90" s="35"/>
      <c r="H90" s="35"/>
      <c r="I90" s="35"/>
      <c r="J90" s="35"/>
      <c r="K90" s="35"/>
      <c r="L90" s="35"/>
      <c r="M90" s="35"/>
      <c r="N90" s="35"/>
      <c r="O90" s="35"/>
      <c r="P90" s="35"/>
      <c r="Q90" s="35"/>
      <c r="R90" s="35"/>
      <c r="S90" s="35"/>
      <c r="T90" s="35"/>
      <c r="U90" s="35"/>
      <c r="V90" s="35"/>
      <c r="W90" s="35"/>
      <c r="X90" s="35"/>
      <c r="Y90" s="35"/>
      <c r="Z90" s="36"/>
      <c r="AA90" s="36"/>
      <c r="AB90" s="36"/>
      <c r="AC90" s="36"/>
      <c r="AD90" s="36"/>
      <c r="AE90" s="36"/>
      <c r="AF90" s="36"/>
    </row>
    <row r="91">
      <c r="A91" s="515"/>
      <c r="B91" s="35"/>
      <c r="C91" s="35"/>
      <c r="D91" s="35"/>
      <c r="E91" s="35"/>
      <c r="F91" s="35"/>
      <c r="G91" s="35"/>
      <c r="H91" s="35"/>
      <c r="I91" s="35"/>
      <c r="J91" s="35"/>
      <c r="K91" s="35"/>
      <c r="L91" s="35"/>
      <c r="M91" s="35"/>
      <c r="N91" s="35"/>
      <c r="O91" s="35"/>
      <c r="P91" s="35"/>
      <c r="Q91" s="35"/>
      <c r="R91" s="35"/>
      <c r="S91" s="35"/>
      <c r="T91" s="35"/>
      <c r="U91" s="35"/>
      <c r="V91" s="35"/>
      <c r="W91" s="35"/>
      <c r="X91" s="35"/>
      <c r="Y91" s="35"/>
      <c r="Z91" s="36"/>
      <c r="AA91" s="36"/>
      <c r="AB91" s="36"/>
      <c r="AC91" s="36"/>
      <c r="AD91" s="36"/>
      <c r="AE91" s="36"/>
      <c r="AF91" s="36"/>
    </row>
    <row r="92">
      <c r="A92" s="515"/>
      <c r="B92" s="35"/>
      <c r="C92" s="35"/>
      <c r="D92" s="35"/>
      <c r="E92" s="35"/>
      <c r="F92" s="35"/>
      <c r="G92" s="35"/>
      <c r="H92" s="35"/>
      <c r="I92" s="35"/>
      <c r="J92" s="35"/>
      <c r="K92" s="35"/>
      <c r="L92" s="35"/>
      <c r="M92" s="35"/>
      <c r="N92" s="35"/>
      <c r="O92" s="35"/>
      <c r="P92" s="35"/>
      <c r="Q92" s="35"/>
      <c r="R92" s="35"/>
      <c r="S92" s="35"/>
      <c r="T92" s="35"/>
      <c r="U92" s="35"/>
      <c r="V92" s="35"/>
      <c r="W92" s="35"/>
      <c r="X92" s="35"/>
      <c r="Y92" s="35"/>
      <c r="Z92" s="36"/>
      <c r="AA92" s="36"/>
      <c r="AB92" s="36"/>
      <c r="AC92" s="36"/>
      <c r="AD92" s="36"/>
      <c r="AE92" s="36"/>
      <c r="AF92" s="36"/>
    </row>
    <row r="93">
      <c r="A93" s="515"/>
      <c r="B93" s="35"/>
      <c r="C93" s="35"/>
      <c r="D93" s="35"/>
      <c r="E93" s="35"/>
      <c r="F93" s="35"/>
      <c r="G93" s="35"/>
      <c r="H93" s="35"/>
      <c r="I93" s="35"/>
      <c r="J93" s="35"/>
      <c r="K93" s="35"/>
      <c r="L93" s="35"/>
      <c r="M93" s="35"/>
      <c r="N93" s="35"/>
      <c r="O93" s="35"/>
      <c r="P93" s="35"/>
      <c r="Q93" s="35"/>
      <c r="R93" s="35"/>
      <c r="S93" s="35"/>
      <c r="T93" s="35"/>
      <c r="U93" s="35"/>
      <c r="V93" s="35"/>
      <c r="W93" s="35"/>
      <c r="X93" s="35"/>
      <c r="Y93" s="35"/>
      <c r="Z93" s="36"/>
      <c r="AA93" s="36"/>
      <c r="AB93" s="36"/>
      <c r="AC93" s="36"/>
      <c r="AD93" s="36"/>
      <c r="AE93" s="36"/>
      <c r="AF93" s="36"/>
    </row>
    <row r="94">
      <c r="A94" s="515"/>
      <c r="B94" s="35"/>
      <c r="C94" s="35"/>
      <c r="D94" s="35"/>
      <c r="E94" s="35"/>
      <c r="F94" s="35"/>
      <c r="G94" s="35"/>
      <c r="H94" s="35"/>
      <c r="I94" s="35"/>
      <c r="J94" s="35"/>
      <c r="K94" s="35"/>
      <c r="L94" s="35"/>
      <c r="M94" s="35"/>
      <c r="N94" s="35"/>
      <c r="O94" s="35"/>
      <c r="P94" s="35"/>
      <c r="Q94" s="35"/>
      <c r="R94" s="35"/>
      <c r="S94" s="35"/>
      <c r="T94" s="35"/>
      <c r="U94" s="35"/>
      <c r="V94" s="35"/>
      <c r="W94" s="35"/>
      <c r="X94" s="35"/>
      <c r="Y94" s="35"/>
      <c r="Z94" s="36"/>
      <c r="AA94" s="36"/>
      <c r="AB94" s="36"/>
      <c r="AC94" s="36"/>
      <c r="AD94" s="36"/>
      <c r="AE94" s="36"/>
      <c r="AF94" s="36"/>
    </row>
    <row r="95">
      <c r="A95" s="515"/>
      <c r="B95" s="35"/>
      <c r="C95" s="35"/>
      <c r="D95" s="35"/>
      <c r="E95" s="35"/>
      <c r="F95" s="35"/>
      <c r="G95" s="35"/>
      <c r="H95" s="35"/>
      <c r="I95" s="35"/>
      <c r="J95" s="35"/>
      <c r="K95" s="35"/>
      <c r="L95" s="35"/>
      <c r="M95" s="35"/>
      <c r="N95" s="35"/>
      <c r="O95" s="35"/>
      <c r="P95" s="35"/>
      <c r="Q95" s="35"/>
      <c r="R95" s="35"/>
      <c r="S95" s="35"/>
      <c r="T95" s="35"/>
      <c r="U95" s="35"/>
      <c r="V95" s="35"/>
      <c r="W95" s="35"/>
      <c r="X95" s="35"/>
      <c r="Y95" s="35"/>
      <c r="Z95" s="36"/>
      <c r="AA95" s="36"/>
      <c r="AB95" s="36"/>
      <c r="AC95" s="36"/>
      <c r="AD95" s="36"/>
      <c r="AE95" s="36"/>
      <c r="AF95" s="36"/>
    </row>
    <row r="96">
      <c r="A96" s="515"/>
      <c r="B96" s="35"/>
      <c r="C96" s="35"/>
      <c r="D96" s="35"/>
      <c r="E96" s="35"/>
      <c r="F96" s="35"/>
      <c r="G96" s="35"/>
      <c r="H96" s="35"/>
      <c r="I96" s="35"/>
      <c r="J96" s="35"/>
      <c r="K96" s="35"/>
      <c r="L96" s="35"/>
      <c r="M96" s="35"/>
      <c r="N96" s="35"/>
      <c r="O96" s="35"/>
      <c r="P96" s="35"/>
      <c r="Q96" s="35"/>
      <c r="R96" s="35"/>
      <c r="S96" s="35"/>
      <c r="T96" s="35"/>
      <c r="U96" s="35"/>
      <c r="V96" s="35"/>
      <c r="W96" s="35"/>
      <c r="X96" s="35"/>
      <c r="Y96" s="35"/>
      <c r="Z96" s="36"/>
      <c r="AA96" s="36"/>
      <c r="AB96" s="36"/>
      <c r="AC96" s="36"/>
      <c r="AD96" s="36"/>
      <c r="AE96" s="36"/>
      <c r="AF96" s="36"/>
    </row>
    <row r="97">
      <c r="A97" s="515"/>
      <c r="B97" s="35"/>
      <c r="C97" s="35"/>
      <c r="D97" s="35"/>
      <c r="E97" s="35"/>
      <c r="F97" s="35"/>
      <c r="G97" s="35"/>
      <c r="H97" s="35"/>
      <c r="I97" s="35"/>
      <c r="J97" s="35"/>
      <c r="K97" s="35"/>
      <c r="L97" s="35"/>
      <c r="M97" s="35"/>
      <c r="N97" s="35"/>
      <c r="O97" s="35"/>
      <c r="P97" s="35"/>
      <c r="Q97" s="35"/>
      <c r="R97" s="35"/>
      <c r="S97" s="35"/>
      <c r="T97" s="35"/>
      <c r="U97" s="35"/>
      <c r="V97" s="35"/>
      <c r="W97" s="35"/>
      <c r="X97" s="35"/>
      <c r="Y97" s="35"/>
      <c r="Z97" s="36"/>
      <c r="AA97" s="36"/>
      <c r="AB97" s="36"/>
      <c r="AC97" s="36"/>
      <c r="AD97" s="36"/>
      <c r="AE97" s="36"/>
      <c r="AF97" s="36"/>
    </row>
    <row r="98">
      <c r="A98" s="515"/>
      <c r="B98" s="35"/>
      <c r="C98" s="35"/>
      <c r="D98" s="35"/>
      <c r="E98" s="35"/>
      <c r="F98" s="35"/>
      <c r="G98" s="35"/>
      <c r="H98" s="35"/>
      <c r="I98" s="35"/>
      <c r="J98" s="35"/>
      <c r="K98" s="35"/>
      <c r="L98" s="35"/>
      <c r="M98" s="35"/>
      <c r="N98" s="35"/>
      <c r="O98" s="35"/>
      <c r="P98" s="35"/>
      <c r="Q98" s="35"/>
      <c r="R98" s="35"/>
      <c r="S98" s="35"/>
      <c r="T98" s="35"/>
      <c r="U98" s="35"/>
      <c r="V98" s="35"/>
      <c r="W98" s="35"/>
      <c r="X98" s="35"/>
      <c r="Y98" s="35"/>
      <c r="Z98" s="36"/>
      <c r="AA98" s="36"/>
      <c r="AB98" s="36"/>
      <c r="AC98" s="36"/>
      <c r="AD98" s="36"/>
      <c r="AE98" s="36"/>
      <c r="AF98" s="36"/>
    </row>
    <row r="99">
      <c r="A99" s="515"/>
      <c r="B99" s="35"/>
      <c r="C99" s="35"/>
      <c r="D99" s="35"/>
      <c r="E99" s="35"/>
      <c r="F99" s="35"/>
      <c r="G99" s="35"/>
      <c r="H99" s="35"/>
      <c r="I99" s="35"/>
      <c r="J99" s="35"/>
      <c r="K99" s="35"/>
      <c r="L99" s="35"/>
      <c r="M99" s="35"/>
      <c r="N99" s="35"/>
      <c r="O99" s="35"/>
      <c r="P99" s="35"/>
      <c r="Q99" s="35"/>
      <c r="R99" s="35"/>
      <c r="S99" s="35"/>
      <c r="T99" s="35"/>
      <c r="U99" s="35"/>
      <c r="V99" s="35"/>
      <c r="W99" s="35"/>
      <c r="X99" s="35"/>
      <c r="Y99" s="35"/>
      <c r="Z99" s="36"/>
      <c r="AA99" s="36"/>
      <c r="AB99" s="36"/>
      <c r="AC99" s="36"/>
      <c r="AD99" s="36"/>
      <c r="AE99" s="36"/>
      <c r="AF99" s="36"/>
    </row>
    <row r="100">
      <c r="A100" s="51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6"/>
      <c r="AA100" s="36"/>
      <c r="AB100" s="36"/>
      <c r="AC100" s="36"/>
      <c r="AD100" s="36"/>
      <c r="AE100" s="36"/>
      <c r="AF100" s="36"/>
    </row>
    <row r="101">
      <c r="A101" s="51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6"/>
      <c r="AA101" s="36"/>
      <c r="AB101" s="36"/>
      <c r="AC101" s="36"/>
      <c r="AD101" s="36"/>
      <c r="AE101" s="36"/>
      <c r="AF101" s="36"/>
    </row>
    <row r="102">
      <c r="A102" s="51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6"/>
      <c r="AA102" s="36"/>
      <c r="AB102" s="36"/>
      <c r="AC102" s="36"/>
      <c r="AD102" s="36"/>
      <c r="AE102" s="36"/>
      <c r="AF102" s="36"/>
    </row>
    <row r="103">
      <c r="A103" s="51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6"/>
      <c r="AA103" s="36"/>
      <c r="AB103" s="36"/>
      <c r="AC103" s="36"/>
      <c r="AD103" s="36"/>
      <c r="AE103" s="36"/>
      <c r="AF103" s="36"/>
    </row>
    <row r="104">
      <c r="A104" s="51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6"/>
      <c r="AA104" s="36"/>
      <c r="AB104" s="36"/>
      <c r="AC104" s="36"/>
      <c r="AD104" s="36"/>
      <c r="AE104" s="36"/>
      <c r="AF104" s="36"/>
    </row>
    <row r="105">
      <c r="A105" s="51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6"/>
      <c r="AA105" s="36"/>
      <c r="AB105" s="36"/>
      <c r="AC105" s="36"/>
      <c r="AD105" s="36"/>
      <c r="AE105" s="36"/>
      <c r="AF105" s="36"/>
    </row>
    <row r="106">
      <c r="A106" s="51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6"/>
      <c r="AA106" s="36"/>
      <c r="AB106" s="36"/>
      <c r="AC106" s="36"/>
      <c r="AD106" s="36"/>
      <c r="AE106" s="36"/>
      <c r="AF106" s="36"/>
    </row>
    <row r="107">
      <c r="A107" s="51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6"/>
      <c r="AA107" s="36"/>
      <c r="AB107" s="36"/>
      <c r="AC107" s="36"/>
      <c r="AD107" s="36"/>
      <c r="AE107" s="36"/>
      <c r="AF107" s="36"/>
    </row>
    <row r="108">
      <c r="A108" s="51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6"/>
      <c r="AA108" s="36"/>
      <c r="AB108" s="36"/>
      <c r="AC108" s="36"/>
      <c r="AD108" s="36"/>
      <c r="AE108" s="36"/>
      <c r="AF108" s="36"/>
    </row>
    <row r="109">
      <c r="A109" s="51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6"/>
      <c r="AA109" s="36"/>
      <c r="AB109" s="36"/>
      <c r="AC109" s="36"/>
      <c r="AD109" s="36"/>
      <c r="AE109" s="36"/>
      <c r="AF109" s="36"/>
    </row>
    <row r="110">
      <c r="A110" s="51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6"/>
      <c r="AA110" s="36"/>
      <c r="AB110" s="36"/>
      <c r="AC110" s="36"/>
      <c r="AD110" s="36"/>
      <c r="AE110" s="36"/>
      <c r="AF110" s="36"/>
    </row>
    <row r="111">
      <c r="A111" s="51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6"/>
      <c r="AA111" s="36"/>
      <c r="AB111" s="36"/>
      <c r="AC111" s="36"/>
      <c r="AD111" s="36"/>
      <c r="AE111" s="36"/>
      <c r="AF111" s="36"/>
    </row>
    <row r="112">
      <c r="A112" s="51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6"/>
      <c r="AA112" s="36"/>
      <c r="AB112" s="36"/>
      <c r="AC112" s="36"/>
      <c r="AD112" s="36"/>
      <c r="AE112" s="36"/>
      <c r="AF112" s="36"/>
    </row>
    <row r="113">
      <c r="A113" s="51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6"/>
      <c r="AA113" s="36"/>
      <c r="AB113" s="36"/>
      <c r="AC113" s="36"/>
      <c r="AD113" s="36"/>
      <c r="AE113" s="36"/>
      <c r="AF113" s="36"/>
    </row>
    <row r="114">
      <c r="A114" s="51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6"/>
      <c r="AA114" s="36"/>
      <c r="AB114" s="36"/>
      <c r="AC114" s="36"/>
      <c r="AD114" s="36"/>
      <c r="AE114" s="36"/>
      <c r="AF114" s="36"/>
    </row>
    <row r="115">
      <c r="A115" s="51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6"/>
      <c r="AA115" s="36"/>
      <c r="AB115" s="36"/>
      <c r="AC115" s="36"/>
      <c r="AD115" s="36"/>
      <c r="AE115" s="36"/>
      <c r="AF115" s="36"/>
    </row>
    <row r="116">
      <c r="A116" s="51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6"/>
      <c r="AA116" s="36"/>
      <c r="AB116" s="36"/>
      <c r="AC116" s="36"/>
      <c r="AD116" s="36"/>
      <c r="AE116" s="36"/>
      <c r="AF116" s="36"/>
    </row>
    <row r="117">
      <c r="A117" s="51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6"/>
      <c r="AA117" s="36"/>
      <c r="AB117" s="36"/>
      <c r="AC117" s="36"/>
      <c r="AD117" s="36"/>
      <c r="AE117" s="36"/>
      <c r="AF117" s="36"/>
    </row>
    <row r="118">
      <c r="A118" s="51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6"/>
      <c r="AA118" s="36"/>
      <c r="AB118" s="36"/>
      <c r="AC118" s="36"/>
      <c r="AD118" s="36"/>
      <c r="AE118" s="36"/>
      <c r="AF118" s="36"/>
    </row>
    <row r="119">
      <c r="A119" s="51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6"/>
      <c r="AA119" s="36"/>
      <c r="AB119" s="36"/>
      <c r="AC119" s="36"/>
      <c r="AD119" s="36"/>
      <c r="AE119" s="36"/>
      <c r="AF119" s="36"/>
    </row>
    <row r="120">
      <c r="A120" s="51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6"/>
      <c r="AA120" s="36"/>
      <c r="AB120" s="36"/>
      <c r="AC120" s="36"/>
      <c r="AD120" s="36"/>
      <c r="AE120" s="36"/>
      <c r="AF120" s="36"/>
    </row>
    <row r="121">
      <c r="A121" s="51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6"/>
      <c r="AA121" s="36"/>
      <c r="AB121" s="36"/>
      <c r="AC121" s="36"/>
      <c r="AD121" s="36"/>
      <c r="AE121" s="36"/>
      <c r="AF121" s="36"/>
    </row>
    <row r="122">
      <c r="A122" s="51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6"/>
      <c r="AA122" s="36"/>
      <c r="AB122" s="36"/>
      <c r="AC122" s="36"/>
      <c r="AD122" s="36"/>
      <c r="AE122" s="36"/>
      <c r="AF122" s="36"/>
    </row>
    <row r="123">
      <c r="A123" s="51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6"/>
      <c r="AA123" s="36"/>
      <c r="AB123" s="36"/>
      <c r="AC123" s="36"/>
      <c r="AD123" s="36"/>
      <c r="AE123" s="36"/>
      <c r="AF123" s="36"/>
    </row>
    <row r="124">
      <c r="A124" s="51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6"/>
      <c r="AA124" s="36"/>
      <c r="AB124" s="36"/>
      <c r="AC124" s="36"/>
      <c r="AD124" s="36"/>
      <c r="AE124" s="36"/>
      <c r="AF124" s="36"/>
    </row>
    <row r="125">
      <c r="A125" s="51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6"/>
      <c r="AA125" s="36"/>
      <c r="AB125" s="36"/>
      <c r="AC125" s="36"/>
      <c r="AD125" s="36"/>
      <c r="AE125" s="36"/>
      <c r="AF125" s="36"/>
    </row>
    <row r="126">
      <c r="A126" s="51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6"/>
      <c r="AA126" s="36"/>
      <c r="AB126" s="36"/>
      <c r="AC126" s="36"/>
      <c r="AD126" s="36"/>
      <c r="AE126" s="36"/>
      <c r="AF126" s="36"/>
    </row>
    <row r="127">
      <c r="A127" s="51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6"/>
      <c r="AA127" s="36"/>
      <c r="AB127" s="36"/>
      <c r="AC127" s="36"/>
      <c r="AD127" s="36"/>
      <c r="AE127" s="36"/>
      <c r="AF127" s="36"/>
    </row>
    <row r="128">
      <c r="A128" s="51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6"/>
      <c r="AA128" s="36"/>
      <c r="AB128" s="36"/>
      <c r="AC128" s="36"/>
      <c r="AD128" s="36"/>
      <c r="AE128" s="36"/>
      <c r="AF128" s="36"/>
    </row>
    <row r="129">
      <c r="A129" s="51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6"/>
      <c r="AA129" s="36"/>
      <c r="AB129" s="36"/>
      <c r="AC129" s="36"/>
      <c r="AD129" s="36"/>
      <c r="AE129" s="36"/>
      <c r="AF129" s="36"/>
    </row>
    <row r="130">
      <c r="A130" s="51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6"/>
      <c r="AA130" s="36"/>
      <c r="AB130" s="36"/>
      <c r="AC130" s="36"/>
      <c r="AD130" s="36"/>
      <c r="AE130" s="36"/>
      <c r="AF130" s="36"/>
    </row>
    <row r="131">
      <c r="A131" s="51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6"/>
      <c r="AA131" s="36"/>
      <c r="AB131" s="36"/>
      <c r="AC131" s="36"/>
      <c r="AD131" s="36"/>
      <c r="AE131" s="36"/>
      <c r="AF131" s="36"/>
    </row>
    <row r="132">
      <c r="A132" s="51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6"/>
      <c r="AA132" s="36"/>
      <c r="AB132" s="36"/>
      <c r="AC132" s="36"/>
      <c r="AD132" s="36"/>
      <c r="AE132" s="36"/>
      <c r="AF132" s="36"/>
    </row>
    <row r="133">
      <c r="A133" s="51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6"/>
      <c r="AA133" s="36"/>
      <c r="AB133" s="36"/>
      <c r="AC133" s="36"/>
      <c r="AD133" s="36"/>
      <c r="AE133" s="36"/>
      <c r="AF133" s="36"/>
    </row>
    <row r="134">
      <c r="A134" s="51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6"/>
      <c r="AA134" s="36"/>
      <c r="AB134" s="36"/>
      <c r="AC134" s="36"/>
      <c r="AD134" s="36"/>
      <c r="AE134" s="36"/>
      <c r="AF134" s="36"/>
    </row>
    <row r="135">
      <c r="A135" s="51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6"/>
      <c r="AA135" s="36"/>
      <c r="AB135" s="36"/>
      <c r="AC135" s="36"/>
      <c r="AD135" s="36"/>
      <c r="AE135" s="36"/>
      <c r="AF135" s="36"/>
    </row>
    <row r="136">
      <c r="A136" s="51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6"/>
      <c r="AA136" s="36"/>
      <c r="AB136" s="36"/>
      <c r="AC136" s="36"/>
      <c r="AD136" s="36"/>
      <c r="AE136" s="36"/>
      <c r="AF136" s="36"/>
    </row>
    <row r="137">
      <c r="A137" s="51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6"/>
      <c r="AA137" s="36"/>
      <c r="AB137" s="36"/>
      <c r="AC137" s="36"/>
      <c r="AD137" s="36"/>
      <c r="AE137" s="36"/>
      <c r="AF137" s="36"/>
    </row>
    <row r="138">
      <c r="A138" s="51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6"/>
      <c r="AA138" s="36"/>
      <c r="AB138" s="36"/>
      <c r="AC138" s="36"/>
      <c r="AD138" s="36"/>
      <c r="AE138" s="36"/>
      <c r="AF138" s="36"/>
    </row>
    <row r="139">
      <c r="A139" s="51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6"/>
      <c r="AA139" s="36"/>
      <c r="AB139" s="36"/>
      <c r="AC139" s="36"/>
      <c r="AD139" s="36"/>
      <c r="AE139" s="36"/>
      <c r="AF139" s="36"/>
    </row>
    <row r="140">
      <c r="A140" s="51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6"/>
      <c r="AA140" s="36"/>
      <c r="AB140" s="36"/>
      <c r="AC140" s="36"/>
      <c r="AD140" s="36"/>
      <c r="AE140" s="36"/>
      <c r="AF140" s="36"/>
    </row>
    <row r="141">
      <c r="A141" s="51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6"/>
      <c r="AA141" s="36"/>
      <c r="AB141" s="36"/>
      <c r="AC141" s="36"/>
      <c r="AD141" s="36"/>
      <c r="AE141" s="36"/>
      <c r="AF141" s="36"/>
    </row>
    <row r="142">
      <c r="A142" s="51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6"/>
      <c r="AA142" s="36"/>
      <c r="AB142" s="36"/>
      <c r="AC142" s="36"/>
      <c r="AD142" s="36"/>
      <c r="AE142" s="36"/>
      <c r="AF142" s="36"/>
    </row>
    <row r="143">
      <c r="A143" s="51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6"/>
      <c r="AA143" s="36"/>
      <c r="AB143" s="36"/>
      <c r="AC143" s="36"/>
      <c r="AD143" s="36"/>
      <c r="AE143" s="36"/>
      <c r="AF143" s="36"/>
    </row>
    <row r="144">
      <c r="A144" s="51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6"/>
      <c r="AA144" s="36"/>
      <c r="AB144" s="36"/>
      <c r="AC144" s="36"/>
      <c r="AD144" s="36"/>
      <c r="AE144" s="36"/>
      <c r="AF144" s="36"/>
    </row>
    <row r="145">
      <c r="A145" s="51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6"/>
      <c r="AA145" s="36"/>
      <c r="AB145" s="36"/>
      <c r="AC145" s="36"/>
      <c r="AD145" s="36"/>
      <c r="AE145" s="36"/>
      <c r="AF145" s="36"/>
    </row>
    <row r="146">
      <c r="A146" s="51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6"/>
      <c r="AA146" s="36"/>
      <c r="AB146" s="36"/>
      <c r="AC146" s="36"/>
      <c r="AD146" s="36"/>
      <c r="AE146" s="36"/>
      <c r="AF146" s="36"/>
    </row>
    <row r="147">
      <c r="A147" s="51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6"/>
      <c r="AA147" s="36"/>
      <c r="AB147" s="36"/>
      <c r="AC147" s="36"/>
      <c r="AD147" s="36"/>
      <c r="AE147" s="36"/>
      <c r="AF147" s="36"/>
    </row>
    <row r="148">
      <c r="A148" s="51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6"/>
      <c r="AA148" s="36"/>
      <c r="AB148" s="36"/>
      <c r="AC148" s="36"/>
      <c r="AD148" s="36"/>
      <c r="AE148" s="36"/>
      <c r="AF148" s="36"/>
    </row>
    <row r="149">
      <c r="A149" s="51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6"/>
      <c r="AA149" s="36"/>
      <c r="AB149" s="36"/>
      <c r="AC149" s="36"/>
      <c r="AD149" s="36"/>
      <c r="AE149" s="36"/>
      <c r="AF149" s="36"/>
    </row>
    <row r="150">
      <c r="A150" s="51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6"/>
      <c r="AA150" s="36"/>
      <c r="AB150" s="36"/>
      <c r="AC150" s="36"/>
      <c r="AD150" s="36"/>
      <c r="AE150" s="36"/>
      <c r="AF150" s="36"/>
    </row>
    <row r="151">
      <c r="A151" s="51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6"/>
      <c r="AA151" s="36"/>
      <c r="AB151" s="36"/>
      <c r="AC151" s="36"/>
      <c r="AD151" s="36"/>
      <c r="AE151" s="36"/>
      <c r="AF151" s="36"/>
    </row>
    <row r="152">
      <c r="A152" s="51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6"/>
      <c r="AA152" s="36"/>
      <c r="AB152" s="36"/>
      <c r="AC152" s="36"/>
      <c r="AD152" s="36"/>
      <c r="AE152" s="36"/>
      <c r="AF152" s="36"/>
    </row>
    <row r="153">
      <c r="A153" s="51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6"/>
      <c r="AA153" s="36"/>
      <c r="AB153" s="36"/>
      <c r="AC153" s="36"/>
      <c r="AD153" s="36"/>
      <c r="AE153" s="36"/>
      <c r="AF153" s="36"/>
    </row>
    <row r="154">
      <c r="A154" s="51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6"/>
      <c r="AA154" s="36"/>
      <c r="AB154" s="36"/>
      <c r="AC154" s="36"/>
      <c r="AD154" s="36"/>
      <c r="AE154" s="36"/>
      <c r="AF154" s="36"/>
    </row>
    <row r="155">
      <c r="A155" s="51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6"/>
      <c r="AA155" s="36"/>
      <c r="AB155" s="36"/>
      <c r="AC155" s="36"/>
      <c r="AD155" s="36"/>
      <c r="AE155" s="36"/>
      <c r="AF155" s="36"/>
    </row>
    <row r="156">
      <c r="A156" s="51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6"/>
      <c r="AA156" s="36"/>
      <c r="AB156" s="36"/>
      <c r="AC156" s="36"/>
      <c r="AD156" s="36"/>
      <c r="AE156" s="36"/>
      <c r="AF156" s="36"/>
    </row>
    <row r="157">
      <c r="A157" s="51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6"/>
      <c r="AA157" s="36"/>
      <c r="AB157" s="36"/>
      <c r="AC157" s="36"/>
      <c r="AD157" s="36"/>
      <c r="AE157" s="36"/>
      <c r="AF157" s="36"/>
    </row>
    <row r="158">
      <c r="A158" s="51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6"/>
      <c r="AA158" s="36"/>
      <c r="AB158" s="36"/>
      <c r="AC158" s="36"/>
      <c r="AD158" s="36"/>
      <c r="AE158" s="36"/>
      <c r="AF158" s="36"/>
    </row>
    <row r="159">
      <c r="A159" s="51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6"/>
      <c r="AA159" s="36"/>
      <c r="AB159" s="36"/>
      <c r="AC159" s="36"/>
      <c r="AD159" s="36"/>
      <c r="AE159" s="36"/>
      <c r="AF159" s="36"/>
    </row>
    <row r="160">
      <c r="A160" s="51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6"/>
      <c r="AA160" s="36"/>
      <c r="AB160" s="36"/>
      <c r="AC160" s="36"/>
      <c r="AD160" s="36"/>
      <c r="AE160" s="36"/>
      <c r="AF160" s="36"/>
    </row>
    <row r="161">
      <c r="A161" s="51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6"/>
      <c r="AA161" s="36"/>
      <c r="AB161" s="36"/>
      <c r="AC161" s="36"/>
      <c r="AD161" s="36"/>
      <c r="AE161" s="36"/>
      <c r="AF161" s="36"/>
    </row>
    <row r="162">
      <c r="A162" s="51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6"/>
      <c r="AA162" s="36"/>
      <c r="AB162" s="36"/>
      <c r="AC162" s="36"/>
      <c r="AD162" s="36"/>
      <c r="AE162" s="36"/>
      <c r="AF162" s="36"/>
    </row>
    <row r="163">
      <c r="A163" s="51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6"/>
      <c r="AA163" s="36"/>
      <c r="AB163" s="36"/>
      <c r="AC163" s="36"/>
      <c r="AD163" s="36"/>
      <c r="AE163" s="36"/>
      <c r="AF163" s="36"/>
    </row>
    <row r="164">
      <c r="A164" s="51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6"/>
      <c r="AA164" s="36"/>
      <c r="AB164" s="36"/>
      <c r="AC164" s="36"/>
      <c r="AD164" s="36"/>
      <c r="AE164" s="36"/>
      <c r="AF164" s="36"/>
    </row>
    <row r="165">
      <c r="A165" s="51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6"/>
      <c r="AA165" s="36"/>
      <c r="AB165" s="36"/>
      <c r="AC165" s="36"/>
      <c r="AD165" s="36"/>
      <c r="AE165" s="36"/>
      <c r="AF165" s="36"/>
    </row>
    <row r="166">
      <c r="A166" s="51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6"/>
      <c r="AA166" s="36"/>
      <c r="AB166" s="36"/>
      <c r="AC166" s="36"/>
      <c r="AD166" s="36"/>
      <c r="AE166" s="36"/>
      <c r="AF166" s="36"/>
    </row>
    <row r="167">
      <c r="A167" s="51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6"/>
      <c r="AA167" s="36"/>
      <c r="AB167" s="36"/>
      <c r="AC167" s="36"/>
      <c r="AD167" s="36"/>
      <c r="AE167" s="36"/>
      <c r="AF167" s="36"/>
    </row>
    <row r="168">
      <c r="A168" s="51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6"/>
      <c r="AA168" s="36"/>
      <c r="AB168" s="36"/>
      <c r="AC168" s="36"/>
      <c r="AD168" s="36"/>
      <c r="AE168" s="36"/>
      <c r="AF168" s="36"/>
    </row>
    <row r="169">
      <c r="A169" s="51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6"/>
      <c r="AA169" s="36"/>
      <c r="AB169" s="36"/>
      <c r="AC169" s="36"/>
      <c r="AD169" s="36"/>
      <c r="AE169" s="36"/>
      <c r="AF169" s="36"/>
    </row>
    <row r="170">
      <c r="A170" s="51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6"/>
      <c r="AA170" s="36"/>
      <c r="AB170" s="36"/>
      <c r="AC170" s="36"/>
      <c r="AD170" s="36"/>
      <c r="AE170" s="36"/>
      <c r="AF170" s="36"/>
    </row>
    <row r="171">
      <c r="A171" s="51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6"/>
      <c r="AA171" s="36"/>
      <c r="AB171" s="36"/>
      <c r="AC171" s="36"/>
      <c r="AD171" s="36"/>
      <c r="AE171" s="36"/>
      <c r="AF171" s="36"/>
    </row>
    <row r="172">
      <c r="A172" s="51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6"/>
      <c r="AA172" s="36"/>
      <c r="AB172" s="36"/>
      <c r="AC172" s="36"/>
      <c r="AD172" s="36"/>
      <c r="AE172" s="36"/>
      <c r="AF172" s="36"/>
    </row>
    <row r="173">
      <c r="A173" s="51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6"/>
      <c r="AA173" s="36"/>
      <c r="AB173" s="36"/>
      <c r="AC173" s="36"/>
      <c r="AD173" s="36"/>
      <c r="AE173" s="36"/>
      <c r="AF173" s="36"/>
    </row>
    <row r="174">
      <c r="A174" s="51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6"/>
      <c r="AA174" s="36"/>
      <c r="AB174" s="36"/>
      <c r="AC174" s="36"/>
      <c r="AD174" s="36"/>
      <c r="AE174" s="36"/>
      <c r="AF174" s="36"/>
    </row>
    <row r="175">
      <c r="A175" s="51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6"/>
      <c r="AA175" s="36"/>
      <c r="AB175" s="36"/>
      <c r="AC175" s="36"/>
      <c r="AD175" s="36"/>
      <c r="AE175" s="36"/>
      <c r="AF175" s="36"/>
    </row>
    <row r="176">
      <c r="A176" s="51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6"/>
      <c r="AA176" s="36"/>
      <c r="AB176" s="36"/>
      <c r="AC176" s="36"/>
      <c r="AD176" s="36"/>
      <c r="AE176" s="36"/>
      <c r="AF176" s="36"/>
    </row>
    <row r="177">
      <c r="A177" s="51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6"/>
      <c r="AA177" s="36"/>
      <c r="AB177" s="36"/>
      <c r="AC177" s="36"/>
      <c r="AD177" s="36"/>
      <c r="AE177" s="36"/>
      <c r="AF177" s="36"/>
    </row>
    <row r="178">
      <c r="A178" s="51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6"/>
      <c r="AA178" s="36"/>
      <c r="AB178" s="36"/>
      <c r="AC178" s="36"/>
      <c r="AD178" s="36"/>
      <c r="AE178" s="36"/>
      <c r="AF178" s="36"/>
    </row>
    <row r="179">
      <c r="A179" s="51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6"/>
      <c r="AA179" s="36"/>
      <c r="AB179" s="36"/>
      <c r="AC179" s="36"/>
      <c r="AD179" s="36"/>
      <c r="AE179" s="36"/>
      <c r="AF179" s="36"/>
    </row>
    <row r="180">
      <c r="A180" s="51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6"/>
      <c r="AA180" s="36"/>
      <c r="AB180" s="36"/>
      <c r="AC180" s="36"/>
      <c r="AD180" s="36"/>
      <c r="AE180" s="36"/>
      <c r="AF180" s="36"/>
    </row>
    <row r="181">
      <c r="A181" s="51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6"/>
      <c r="AA181" s="36"/>
      <c r="AB181" s="36"/>
      <c r="AC181" s="36"/>
      <c r="AD181" s="36"/>
      <c r="AE181" s="36"/>
      <c r="AF181" s="36"/>
    </row>
    <row r="182">
      <c r="A182" s="51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6"/>
      <c r="AA182" s="36"/>
      <c r="AB182" s="36"/>
      <c r="AC182" s="36"/>
      <c r="AD182" s="36"/>
      <c r="AE182" s="36"/>
      <c r="AF182" s="36"/>
    </row>
    <row r="183">
      <c r="A183" s="51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6"/>
      <c r="AA183" s="36"/>
      <c r="AB183" s="36"/>
      <c r="AC183" s="36"/>
      <c r="AD183" s="36"/>
      <c r="AE183" s="36"/>
      <c r="AF183" s="36"/>
    </row>
    <row r="184">
      <c r="A184" s="51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6"/>
      <c r="AA184" s="36"/>
      <c r="AB184" s="36"/>
      <c r="AC184" s="36"/>
      <c r="AD184" s="36"/>
      <c r="AE184" s="36"/>
      <c r="AF184" s="36"/>
    </row>
    <row r="185">
      <c r="A185" s="51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6"/>
      <c r="AA185" s="36"/>
      <c r="AB185" s="36"/>
      <c r="AC185" s="36"/>
      <c r="AD185" s="36"/>
      <c r="AE185" s="36"/>
      <c r="AF185" s="36"/>
    </row>
    <row r="186">
      <c r="A186" s="51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6"/>
      <c r="AA186" s="36"/>
      <c r="AB186" s="36"/>
      <c r="AC186" s="36"/>
      <c r="AD186" s="36"/>
      <c r="AE186" s="36"/>
      <c r="AF186" s="36"/>
    </row>
    <row r="187">
      <c r="A187" s="51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6"/>
      <c r="AA187" s="36"/>
      <c r="AB187" s="36"/>
      <c r="AC187" s="36"/>
      <c r="AD187" s="36"/>
      <c r="AE187" s="36"/>
      <c r="AF187" s="36"/>
    </row>
    <row r="188">
      <c r="A188" s="51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6"/>
      <c r="AA188" s="36"/>
      <c r="AB188" s="36"/>
      <c r="AC188" s="36"/>
      <c r="AD188" s="36"/>
      <c r="AE188" s="36"/>
      <c r="AF188" s="36"/>
    </row>
    <row r="189">
      <c r="A189" s="51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6"/>
      <c r="AA189" s="36"/>
      <c r="AB189" s="36"/>
      <c r="AC189" s="36"/>
      <c r="AD189" s="36"/>
      <c r="AE189" s="36"/>
      <c r="AF189" s="36"/>
    </row>
    <row r="190">
      <c r="A190" s="51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6"/>
      <c r="AA190" s="36"/>
      <c r="AB190" s="36"/>
      <c r="AC190" s="36"/>
      <c r="AD190" s="36"/>
      <c r="AE190" s="36"/>
      <c r="AF190" s="36"/>
    </row>
    <row r="191">
      <c r="A191" s="51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6"/>
      <c r="AA191" s="36"/>
      <c r="AB191" s="36"/>
      <c r="AC191" s="36"/>
      <c r="AD191" s="36"/>
      <c r="AE191" s="36"/>
      <c r="AF191" s="36"/>
    </row>
    <row r="192">
      <c r="A192" s="51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6"/>
      <c r="AA192" s="36"/>
      <c r="AB192" s="36"/>
      <c r="AC192" s="36"/>
      <c r="AD192" s="36"/>
      <c r="AE192" s="36"/>
      <c r="AF192" s="36"/>
    </row>
    <row r="193">
      <c r="A193" s="51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6"/>
      <c r="AA193" s="36"/>
      <c r="AB193" s="36"/>
      <c r="AC193" s="36"/>
      <c r="AD193" s="36"/>
      <c r="AE193" s="36"/>
      <c r="AF193" s="36"/>
    </row>
    <row r="194">
      <c r="A194" s="51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6"/>
      <c r="AA194" s="36"/>
      <c r="AB194" s="36"/>
      <c r="AC194" s="36"/>
      <c r="AD194" s="36"/>
      <c r="AE194" s="36"/>
      <c r="AF194" s="36"/>
    </row>
    <row r="195">
      <c r="A195" s="51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6"/>
      <c r="AA195" s="36"/>
      <c r="AB195" s="36"/>
      <c r="AC195" s="36"/>
      <c r="AD195" s="36"/>
      <c r="AE195" s="36"/>
      <c r="AF195" s="36"/>
    </row>
    <row r="196">
      <c r="A196" s="51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6"/>
      <c r="AA196" s="36"/>
      <c r="AB196" s="36"/>
      <c r="AC196" s="36"/>
      <c r="AD196" s="36"/>
      <c r="AE196" s="36"/>
      <c r="AF196" s="36"/>
    </row>
    <row r="197">
      <c r="A197" s="51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6"/>
      <c r="AA197" s="36"/>
      <c r="AB197" s="36"/>
      <c r="AC197" s="36"/>
      <c r="AD197" s="36"/>
      <c r="AE197" s="36"/>
      <c r="AF197" s="36"/>
    </row>
    <row r="198">
      <c r="A198" s="51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6"/>
      <c r="AA198" s="36"/>
      <c r="AB198" s="36"/>
      <c r="AC198" s="36"/>
      <c r="AD198" s="36"/>
      <c r="AE198" s="36"/>
      <c r="AF198" s="36"/>
    </row>
    <row r="199">
      <c r="A199" s="51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6"/>
      <c r="AA199" s="36"/>
      <c r="AB199" s="36"/>
      <c r="AC199" s="36"/>
      <c r="AD199" s="36"/>
      <c r="AE199" s="36"/>
      <c r="AF199" s="36"/>
    </row>
    <row r="200">
      <c r="A200" s="51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6"/>
      <c r="AA200" s="36"/>
      <c r="AB200" s="36"/>
      <c r="AC200" s="36"/>
      <c r="AD200" s="36"/>
      <c r="AE200" s="36"/>
      <c r="AF200" s="36"/>
    </row>
    <row r="201">
      <c r="A201" s="51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6"/>
      <c r="AA201" s="36"/>
      <c r="AB201" s="36"/>
      <c r="AC201" s="36"/>
      <c r="AD201" s="36"/>
      <c r="AE201" s="36"/>
      <c r="AF201" s="36"/>
    </row>
    <row r="202">
      <c r="A202" s="51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6"/>
      <c r="AA202" s="36"/>
      <c r="AB202" s="36"/>
      <c r="AC202" s="36"/>
      <c r="AD202" s="36"/>
      <c r="AE202" s="36"/>
      <c r="AF202" s="36"/>
    </row>
    <row r="203">
      <c r="A203" s="51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6"/>
      <c r="AA203" s="36"/>
      <c r="AB203" s="36"/>
      <c r="AC203" s="36"/>
      <c r="AD203" s="36"/>
      <c r="AE203" s="36"/>
      <c r="AF203" s="36"/>
    </row>
    <row r="204">
      <c r="A204" s="51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6"/>
      <c r="AA204" s="36"/>
      <c r="AB204" s="36"/>
      <c r="AC204" s="36"/>
      <c r="AD204" s="36"/>
      <c r="AE204" s="36"/>
      <c r="AF204" s="36"/>
    </row>
    <row r="205">
      <c r="A205" s="51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6"/>
      <c r="AA205" s="36"/>
      <c r="AB205" s="36"/>
      <c r="AC205" s="36"/>
      <c r="AD205" s="36"/>
      <c r="AE205" s="36"/>
      <c r="AF205" s="36"/>
    </row>
    <row r="206">
      <c r="A206" s="51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6"/>
      <c r="AA206" s="36"/>
      <c r="AB206" s="36"/>
      <c r="AC206" s="36"/>
      <c r="AD206" s="36"/>
      <c r="AE206" s="36"/>
      <c r="AF206" s="36"/>
    </row>
    <row r="207">
      <c r="A207" s="51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6"/>
      <c r="AA207" s="36"/>
      <c r="AB207" s="36"/>
      <c r="AC207" s="36"/>
      <c r="AD207" s="36"/>
      <c r="AE207" s="36"/>
      <c r="AF207" s="36"/>
    </row>
    <row r="208">
      <c r="A208" s="51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6"/>
      <c r="AA208" s="36"/>
      <c r="AB208" s="36"/>
      <c r="AC208" s="36"/>
      <c r="AD208" s="36"/>
      <c r="AE208" s="36"/>
      <c r="AF208" s="36"/>
    </row>
    <row r="209">
      <c r="A209" s="51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6"/>
      <c r="AA209" s="36"/>
      <c r="AB209" s="36"/>
      <c r="AC209" s="36"/>
      <c r="AD209" s="36"/>
      <c r="AE209" s="36"/>
      <c r="AF209" s="36"/>
    </row>
    <row r="210">
      <c r="A210" s="51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6"/>
      <c r="AA210" s="36"/>
      <c r="AB210" s="36"/>
      <c r="AC210" s="36"/>
      <c r="AD210" s="36"/>
      <c r="AE210" s="36"/>
      <c r="AF210" s="36"/>
    </row>
    <row r="211">
      <c r="A211" s="51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6"/>
      <c r="AA211" s="36"/>
      <c r="AB211" s="36"/>
      <c r="AC211" s="36"/>
      <c r="AD211" s="36"/>
      <c r="AE211" s="36"/>
      <c r="AF211" s="36"/>
    </row>
    <row r="212">
      <c r="A212" s="51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6"/>
      <c r="AA212" s="36"/>
      <c r="AB212" s="36"/>
      <c r="AC212" s="36"/>
      <c r="AD212" s="36"/>
      <c r="AE212" s="36"/>
      <c r="AF212" s="36"/>
    </row>
    <row r="213">
      <c r="A213" s="51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6"/>
      <c r="AA213" s="36"/>
      <c r="AB213" s="36"/>
      <c r="AC213" s="36"/>
      <c r="AD213" s="36"/>
      <c r="AE213" s="36"/>
      <c r="AF213" s="36"/>
    </row>
    <row r="214">
      <c r="A214" s="51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6"/>
      <c r="AA214" s="36"/>
      <c r="AB214" s="36"/>
      <c r="AC214" s="36"/>
      <c r="AD214" s="36"/>
      <c r="AE214" s="36"/>
      <c r="AF214" s="36"/>
    </row>
    <row r="215">
      <c r="A215" s="51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6"/>
      <c r="AA215" s="36"/>
      <c r="AB215" s="36"/>
      <c r="AC215" s="36"/>
      <c r="AD215" s="36"/>
      <c r="AE215" s="36"/>
      <c r="AF215" s="36"/>
    </row>
    <row r="216">
      <c r="A216" s="51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6"/>
      <c r="AA216" s="36"/>
      <c r="AB216" s="36"/>
      <c r="AC216" s="36"/>
      <c r="AD216" s="36"/>
      <c r="AE216" s="36"/>
      <c r="AF216" s="36"/>
    </row>
    <row r="217">
      <c r="A217" s="51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6"/>
      <c r="AA217" s="36"/>
      <c r="AB217" s="36"/>
      <c r="AC217" s="36"/>
      <c r="AD217" s="36"/>
      <c r="AE217" s="36"/>
      <c r="AF217" s="36"/>
    </row>
    <row r="218">
      <c r="A218" s="51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6"/>
      <c r="AA218" s="36"/>
      <c r="AB218" s="36"/>
      <c r="AC218" s="36"/>
      <c r="AD218" s="36"/>
      <c r="AE218" s="36"/>
      <c r="AF218" s="36"/>
    </row>
    <row r="219">
      <c r="A219" s="51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6"/>
      <c r="AA219" s="36"/>
      <c r="AB219" s="36"/>
      <c r="AC219" s="36"/>
      <c r="AD219" s="36"/>
      <c r="AE219" s="36"/>
      <c r="AF219" s="36"/>
    </row>
    <row r="220">
      <c r="A220" s="51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6"/>
      <c r="AA220" s="36"/>
      <c r="AB220" s="36"/>
      <c r="AC220" s="36"/>
      <c r="AD220" s="36"/>
      <c r="AE220" s="36"/>
      <c r="AF220" s="36"/>
    </row>
    <row r="221">
      <c r="A221" s="51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6"/>
      <c r="AA221" s="36"/>
      <c r="AB221" s="36"/>
      <c r="AC221" s="36"/>
      <c r="AD221" s="36"/>
      <c r="AE221" s="36"/>
      <c r="AF221" s="36"/>
    </row>
    <row r="222">
      <c r="A222" s="51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6"/>
      <c r="AA222" s="36"/>
      <c r="AB222" s="36"/>
      <c r="AC222" s="36"/>
      <c r="AD222" s="36"/>
      <c r="AE222" s="36"/>
      <c r="AF222" s="36"/>
    </row>
    <row r="223">
      <c r="A223" s="51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6"/>
      <c r="AA223" s="36"/>
      <c r="AB223" s="36"/>
      <c r="AC223" s="36"/>
      <c r="AD223" s="36"/>
      <c r="AE223" s="36"/>
      <c r="AF223" s="36"/>
    </row>
    <row r="224">
      <c r="A224" s="51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6"/>
      <c r="AA224" s="36"/>
      <c r="AB224" s="36"/>
      <c r="AC224" s="36"/>
      <c r="AD224" s="36"/>
      <c r="AE224" s="36"/>
      <c r="AF224" s="36"/>
    </row>
    <row r="225">
      <c r="A225" s="51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6"/>
      <c r="AA225" s="36"/>
      <c r="AB225" s="36"/>
      <c r="AC225" s="36"/>
      <c r="AD225" s="36"/>
      <c r="AE225" s="36"/>
      <c r="AF225" s="36"/>
    </row>
    <row r="226">
      <c r="A226" s="51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6"/>
      <c r="AA226" s="36"/>
      <c r="AB226" s="36"/>
      <c r="AC226" s="36"/>
      <c r="AD226" s="36"/>
      <c r="AE226" s="36"/>
      <c r="AF226" s="36"/>
    </row>
    <row r="227">
      <c r="A227" s="51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6"/>
      <c r="AA227" s="36"/>
      <c r="AB227" s="36"/>
      <c r="AC227" s="36"/>
      <c r="AD227" s="36"/>
      <c r="AE227" s="36"/>
      <c r="AF227" s="36"/>
    </row>
    <row r="228">
      <c r="A228" s="51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6"/>
      <c r="AA228" s="36"/>
      <c r="AB228" s="36"/>
      <c r="AC228" s="36"/>
      <c r="AD228" s="36"/>
      <c r="AE228" s="36"/>
      <c r="AF228" s="36"/>
    </row>
    <row r="229">
      <c r="A229" s="51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6"/>
      <c r="AA229" s="36"/>
      <c r="AB229" s="36"/>
      <c r="AC229" s="36"/>
      <c r="AD229" s="36"/>
      <c r="AE229" s="36"/>
      <c r="AF229" s="36"/>
    </row>
    <row r="230">
      <c r="A230" s="51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6"/>
      <c r="AA230" s="36"/>
      <c r="AB230" s="36"/>
      <c r="AC230" s="36"/>
      <c r="AD230" s="36"/>
      <c r="AE230" s="36"/>
      <c r="AF230" s="36"/>
    </row>
    <row r="231">
      <c r="A231" s="51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6"/>
      <c r="AA231" s="36"/>
      <c r="AB231" s="36"/>
      <c r="AC231" s="36"/>
      <c r="AD231" s="36"/>
      <c r="AE231" s="36"/>
      <c r="AF231" s="36"/>
    </row>
    <row r="232">
      <c r="A232" s="51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6"/>
      <c r="AA232" s="36"/>
      <c r="AB232" s="36"/>
      <c r="AC232" s="36"/>
      <c r="AD232" s="36"/>
      <c r="AE232" s="36"/>
      <c r="AF232" s="36"/>
    </row>
    <row r="233">
      <c r="A233" s="51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6"/>
      <c r="AA233" s="36"/>
      <c r="AB233" s="36"/>
      <c r="AC233" s="36"/>
      <c r="AD233" s="36"/>
      <c r="AE233" s="36"/>
      <c r="AF233" s="36"/>
    </row>
    <row r="234">
      <c r="A234" s="51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6"/>
      <c r="AA234" s="36"/>
      <c r="AB234" s="36"/>
      <c r="AC234" s="36"/>
      <c r="AD234" s="36"/>
      <c r="AE234" s="36"/>
      <c r="AF234" s="36"/>
    </row>
    <row r="235">
      <c r="A235" s="51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6"/>
      <c r="AA235" s="36"/>
      <c r="AB235" s="36"/>
      <c r="AC235" s="36"/>
      <c r="AD235" s="36"/>
      <c r="AE235" s="36"/>
      <c r="AF235" s="36"/>
    </row>
    <row r="236">
      <c r="A236" s="51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6"/>
      <c r="AA236" s="36"/>
      <c r="AB236" s="36"/>
      <c r="AC236" s="36"/>
      <c r="AD236" s="36"/>
      <c r="AE236" s="36"/>
      <c r="AF236" s="36"/>
    </row>
    <row r="237">
      <c r="A237" s="51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6"/>
      <c r="AA237" s="36"/>
      <c r="AB237" s="36"/>
      <c r="AC237" s="36"/>
      <c r="AD237" s="36"/>
      <c r="AE237" s="36"/>
      <c r="AF237" s="36"/>
    </row>
    <row r="238">
      <c r="A238" s="51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6"/>
      <c r="AA238" s="36"/>
      <c r="AB238" s="36"/>
      <c r="AC238" s="36"/>
      <c r="AD238" s="36"/>
      <c r="AE238" s="36"/>
      <c r="AF238" s="36"/>
    </row>
    <row r="239">
      <c r="A239" s="51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6"/>
      <c r="AA239" s="36"/>
      <c r="AB239" s="36"/>
      <c r="AC239" s="36"/>
      <c r="AD239" s="36"/>
      <c r="AE239" s="36"/>
      <c r="AF239" s="36"/>
    </row>
    <row r="240">
      <c r="A240" s="51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6"/>
      <c r="AA240" s="36"/>
      <c r="AB240" s="36"/>
      <c r="AC240" s="36"/>
      <c r="AD240" s="36"/>
      <c r="AE240" s="36"/>
      <c r="AF240" s="36"/>
    </row>
    <row r="241">
      <c r="A241" s="51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6"/>
      <c r="AA241" s="36"/>
      <c r="AB241" s="36"/>
      <c r="AC241" s="36"/>
      <c r="AD241" s="36"/>
      <c r="AE241" s="36"/>
      <c r="AF241" s="36"/>
    </row>
    <row r="242">
      <c r="A242" s="51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6"/>
      <c r="AA242" s="36"/>
      <c r="AB242" s="36"/>
      <c r="AC242" s="36"/>
      <c r="AD242" s="36"/>
      <c r="AE242" s="36"/>
      <c r="AF242" s="36"/>
    </row>
    <row r="243">
      <c r="A243" s="51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6"/>
      <c r="AA243" s="36"/>
      <c r="AB243" s="36"/>
      <c r="AC243" s="36"/>
      <c r="AD243" s="36"/>
      <c r="AE243" s="36"/>
      <c r="AF243" s="36"/>
    </row>
    <row r="244">
      <c r="A244" s="51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6"/>
      <c r="AA244" s="36"/>
      <c r="AB244" s="36"/>
      <c r="AC244" s="36"/>
      <c r="AD244" s="36"/>
      <c r="AE244" s="36"/>
      <c r="AF244" s="36"/>
    </row>
    <row r="245">
      <c r="A245" s="51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6"/>
      <c r="AA245" s="36"/>
      <c r="AB245" s="36"/>
      <c r="AC245" s="36"/>
      <c r="AD245" s="36"/>
      <c r="AE245" s="36"/>
      <c r="AF245" s="36"/>
    </row>
    <row r="246">
      <c r="A246" s="51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6"/>
      <c r="AA246" s="36"/>
      <c r="AB246" s="36"/>
      <c r="AC246" s="36"/>
      <c r="AD246" s="36"/>
      <c r="AE246" s="36"/>
      <c r="AF246" s="36"/>
    </row>
    <row r="247">
      <c r="A247" s="51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6"/>
      <c r="AA247" s="36"/>
      <c r="AB247" s="36"/>
      <c r="AC247" s="36"/>
      <c r="AD247" s="36"/>
      <c r="AE247" s="36"/>
      <c r="AF247" s="36"/>
    </row>
    <row r="248">
      <c r="A248" s="51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6"/>
      <c r="AA248" s="36"/>
      <c r="AB248" s="36"/>
      <c r="AC248" s="36"/>
      <c r="AD248" s="36"/>
      <c r="AE248" s="36"/>
      <c r="AF248" s="36"/>
    </row>
    <row r="249">
      <c r="A249" s="51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6"/>
      <c r="AA249" s="36"/>
      <c r="AB249" s="36"/>
      <c r="AC249" s="36"/>
      <c r="AD249" s="36"/>
      <c r="AE249" s="36"/>
      <c r="AF249" s="36"/>
    </row>
    <row r="250">
      <c r="A250" s="51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6"/>
      <c r="AA250" s="36"/>
      <c r="AB250" s="36"/>
      <c r="AC250" s="36"/>
      <c r="AD250" s="36"/>
      <c r="AE250" s="36"/>
      <c r="AF250" s="36"/>
    </row>
    <row r="251">
      <c r="A251" s="51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6"/>
      <c r="AA251" s="36"/>
      <c r="AB251" s="36"/>
      <c r="AC251" s="36"/>
      <c r="AD251" s="36"/>
      <c r="AE251" s="36"/>
      <c r="AF251" s="36"/>
    </row>
    <row r="252">
      <c r="A252" s="1009"/>
      <c r="B252" s="36"/>
      <c r="C252" s="36"/>
      <c r="D252" s="36"/>
      <c r="E252" s="36"/>
      <c r="F252" s="36"/>
      <c r="G252" s="36"/>
      <c r="H252" s="36"/>
      <c r="I252" s="36"/>
      <c r="J252" s="36"/>
      <c r="K252" s="35"/>
      <c r="L252" s="35"/>
      <c r="M252" s="35"/>
      <c r="N252" s="35"/>
      <c r="O252" s="35"/>
      <c r="P252" s="35"/>
      <c r="Q252" s="35"/>
      <c r="R252" s="35"/>
      <c r="S252" s="35"/>
      <c r="T252" s="35"/>
      <c r="U252" s="35"/>
      <c r="V252" s="35"/>
      <c r="W252" s="35"/>
      <c r="X252" s="35"/>
      <c r="Y252" s="35"/>
      <c r="Z252" s="36"/>
      <c r="AA252" s="36"/>
      <c r="AB252" s="36"/>
      <c r="AC252" s="36"/>
      <c r="AD252" s="36"/>
      <c r="AE252" s="36"/>
      <c r="AF252" s="36"/>
    </row>
    <row r="253">
      <c r="A253" s="1009"/>
      <c r="B253" s="36"/>
      <c r="C253" s="36"/>
      <c r="D253" s="36"/>
      <c r="E253" s="36"/>
      <c r="F253" s="36"/>
      <c r="G253" s="36"/>
      <c r="H253" s="36"/>
      <c r="I253" s="36"/>
      <c r="J253" s="36"/>
      <c r="K253" s="35"/>
      <c r="L253" s="35"/>
      <c r="M253" s="35"/>
      <c r="N253" s="35"/>
      <c r="O253" s="35"/>
      <c r="P253" s="35"/>
      <c r="Q253" s="35"/>
      <c r="R253" s="35"/>
      <c r="S253" s="35"/>
      <c r="T253" s="35"/>
      <c r="U253" s="35"/>
      <c r="V253" s="35"/>
      <c r="W253" s="35"/>
      <c r="X253" s="35"/>
      <c r="Y253" s="35"/>
      <c r="Z253" s="36"/>
      <c r="AA253" s="36"/>
      <c r="AB253" s="36"/>
      <c r="AC253" s="36"/>
      <c r="AD253" s="36"/>
      <c r="AE253" s="36"/>
      <c r="AF253" s="36"/>
    </row>
    <row r="254">
      <c r="A254" s="1009"/>
      <c r="B254" s="36"/>
      <c r="C254" s="36"/>
      <c r="D254" s="36"/>
      <c r="E254" s="36"/>
      <c r="F254" s="36"/>
      <c r="G254" s="36"/>
      <c r="H254" s="36"/>
      <c r="I254" s="36"/>
      <c r="J254" s="36"/>
      <c r="K254" s="35"/>
      <c r="L254" s="35"/>
      <c r="M254" s="35"/>
      <c r="N254" s="35"/>
      <c r="O254" s="35"/>
      <c r="P254" s="35"/>
      <c r="Q254" s="35"/>
      <c r="R254" s="35"/>
      <c r="S254" s="35"/>
      <c r="T254" s="35"/>
      <c r="U254" s="35"/>
      <c r="V254" s="35"/>
      <c r="W254" s="35"/>
      <c r="X254" s="35"/>
      <c r="Y254" s="35"/>
      <c r="Z254" s="36"/>
      <c r="AA254" s="36"/>
      <c r="AB254" s="36"/>
      <c r="AC254" s="36"/>
      <c r="AD254" s="36"/>
      <c r="AE254" s="36"/>
      <c r="AF254" s="36"/>
    </row>
    <row r="255">
      <c r="A255" s="1009"/>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row>
    <row r="256">
      <c r="A256" s="1009"/>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row>
    <row r="257">
      <c r="A257" s="1009"/>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row>
    <row r="258">
      <c r="A258" s="1009"/>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row>
    <row r="259">
      <c r="A259" s="1009"/>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row>
    <row r="260">
      <c r="A260" s="1009"/>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row>
    <row r="261">
      <c r="A261" s="1009"/>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row>
    <row r="262">
      <c r="A262" s="1009"/>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row>
    <row r="263">
      <c r="A263" s="1009"/>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row>
    <row r="264">
      <c r="A264" s="1009"/>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row>
    <row r="265">
      <c r="A265" s="1009"/>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row>
    <row r="266">
      <c r="A266" s="1009"/>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row>
    <row r="267">
      <c r="A267" s="1009"/>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row>
    <row r="268">
      <c r="A268" s="1009"/>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row>
    <row r="269">
      <c r="A269" s="1009"/>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row>
    <row r="270">
      <c r="A270" s="1009"/>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row>
    <row r="271">
      <c r="A271" s="1009"/>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row>
    <row r="272">
      <c r="A272" s="1009"/>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row>
    <row r="273">
      <c r="A273" s="1009"/>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row>
    <row r="274">
      <c r="A274" s="1009"/>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row>
    <row r="275">
      <c r="A275" s="1009"/>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row>
    <row r="276">
      <c r="A276" s="1009"/>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row>
  </sheetData>
  <mergeCells count="28">
    <mergeCell ref="B15:B18"/>
    <mergeCell ref="B19:B70"/>
    <mergeCell ref="B71:B76"/>
    <mergeCell ref="B9:B14"/>
    <mergeCell ref="C9:C13"/>
    <mergeCell ref="C15:D15"/>
    <mergeCell ref="C16:D16"/>
    <mergeCell ref="C17:D17"/>
    <mergeCell ref="C18:D18"/>
    <mergeCell ref="C19:C22"/>
    <mergeCell ref="C71:C73"/>
    <mergeCell ref="C74:C76"/>
    <mergeCell ref="C36:C40"/>
    <mergeCell ref="C41:C43"/>
    <mergeCell ref="C44:C47"/>
    <mergeCell ref="C48:C52"/>
    <mergeCell ref="C53:C57"/>
    <mergeCell ref="C58:C63"/>
    <mergeCell ref="C64:C66"/>
    <mergeCell ref="E71:E73"/>
    <mergeCell ref="E74:E76"/>
    <mergeCell ref="E15:E18"/>
    <mergeCell ref="E19:E22"/>
    <mergeCell ref="E24:E34"/>
    <mergeCell ref="E36:E40"/>
    <mergeCell ref="E45:E46"/>
    <mergeCell ref="E48:E52"/>
    <mergeCell ref="E69:E70"/>
  </mergeCells>
  <hyperlinks>
    <hyperlink r:id="rId1" location="gid=1873340625" ref="B3"/>
  </hyperlinks>
  <drawing r:id="rId2"/>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25"/>
    <col customWidth="1" min="4" max="4" width="17.38"/>
    <col customWidth="1" min="5" max="5" width="20.38"/>
    <col customWidth="1" min="6" max="6" width="25.5"/>
    <col customWidth="1" min="7" max="7" width="24.88"/>
    <col customWidth="1" min="8" max="8" width="20.13"/>
    <col customWidth="1" min="9" max="9" width="23.0"/>
  </cols>
  <sheetData>
    <row r="1">
      <c r="A1" s="555"/>
      <c r="B1" s="555"/>
      <c r="C1" s="555"/>
      <c r="D1" s="555"/>
      <c r="E1" s="555"/>
      <c r="F1" s="515"/>
      <c r="G1" s="556"/>
      <c r="H1" s="556"/>
      <c r="I1" s="35"/>
      <c r="J1" s="35"/>
      <c r="K1" s="35"/>
      <c r="L1" s="35"/>
      <c r="M1" s="35"/>
      <c r="N1" s="35"/>
      <c r="O1" s="35"/>
      <c r="P1" s="35"/>
      <c r="Q1" s="35"/>
      <c r="R1" s="35"/>
      <c r="S1" s="35"/>
      <c r="T1" s="35"/>
      <c r="U1" s="35"/>
      <c r="V1" s="35"/>
      <c r="W1" s="36"/>
      <c r="X1" s="36"/>
      <c r="Y1" s="36"/>
      <c r="Z1" s="36"/>
    </row>
    <row r="2">
      <c r="A2" s="557" t="s">
        <v>175</v>
      </c>
      <c r="B2" s="558" t="s">
        <v>169</v>
      </c>
      <c r="C2" s="171"/>
      <c r="D2" s="171"/>
      <c r="E2" s="559"/>
      <c r="F2" s="515"/>
      <c r="G2" s="556"/>
      <c r="H2" s="556"/>
      <c r="I2" s="35" t="s">
        <v>182</v>
      </c>
      <c r="J2" s="35"/>
      <c r="K2" s="35"/>
      <c r="L2" s="35"/>
      <c r="M2" s="35"/>
      <c r="N2" s="35"/>
      <c r="O2" s="35"/>
      <c r="P2" s="35"/>
      <c r="Q2" s="35"/>
      <c r="R2" s="35"/>
      <c r="S2" s="35"/>
      <c r="T2" s="35"/>
      <c r="U2" s="35"/>
      <c r="V2" s="35"/>
      <c r="W2" s="36"/>
      <c r="X2" s="36"/>
      <c r="Y2" s="36"/>
      <c r="Z2" s="36"/>
    </row>
    <row r="3">
      <c r="A3" s="557" t="s">
        <v>176</v>
      </c>
      <c r="B3" s="560" t="s">
        <v>3715</v>
      </c>
      <c r="C3" s="171"/>
      <c r="D3" s="171"/>
      <c r="E3" s="559"/>
      <c r="F3" s="1010" t="s">
        <v>3716</v>
      </c>
      <c r="G3" s="556"/>
      <c r="H3" s="556"/>
      <c r="I3" s="35" t="s">
        <v>183</v>
      </c>
      <c r="J3" s="989" t="s">
        <v>3717</v>
      </c>
      <c r="K3" s="35"/>
      <c r="L3" s="35"/>
      <c r="M3" s="35"/>
      <c r="N3" s="35"/>
      <c r="O3" s="35"/>
      <c r="P3" s="35"/>
      <c r="Q3" s="35"/>
      <c r="R3" s="35"/>
      <c r="S3" s="35"/>
      <c r="T3" s="35"/>
      <c r="U3" s="35"/>
      <c r="V3" s="35"/>
      <c r="W3" s="36"/>
      <c r="X3" s="36"/>
      <c r="Y3" s="36"/>
      <c r="Z3" s="36"/>
    </row>
    <row r="4">
      <c r="A4" s="557" t="s">
        <v>178</v>
      </c>
      <c r="B4" s="561" t="s">
        <v>147</v>
      </c>
      <c r="C4" s="171"/>
      <c r="D4" s="171"/>
      <c r="E4" s="559"/>
      <c r="F4" s="515"/>
      <c r="G4" s="556"/>
      <c r="H4" s="556"/>
      <c r="I4" s="35"/>
      <c r="J4" s="35"/>
      <c r="K4" s="35"/>
      <c r="L4" s="35"/>
      <c r="M4" s="35"/>
      <c r="N4" s="35"/>
      <c r="O4" s="35"/>
      <c r="P4" s="35"/>
      <c r="Q4" s="35"/>
      <c r="R4" s="35"/>
      <c r="S4" s="35"/>
      <c r="T4" s="35"/>
      <c r="U4" s="35"/>
      <c r="V4" s="35"/>
      <c r="W4" s="36"/>
      <c r="X4" s="36"/>
      <c r="Y4" s="36"/>
      <c r="Z4" s="36"/>
    </row>
    <row r="5">
      <c r="A5" s="565" t="s">
        <v>182</v>
      </c>
      <c r="B5" s="566" t="s">
        <v>183</v>
      </c>
      <c r="C5" s="566" t="s">
        <v>184</v>
      </c>
      <c r="D5" s="566" t="s">
        <v>185</v>
      </c>
      <c r="E5" s="567" t="s">
        <v>186</v>
      </c>
      <c r="F5" s="515"/>
      <c r="G5" s="556"/>
      <c r="H5" s="556"/>
      <c r="I5" s="35" t="s">
        <v>3141</v>
      </c>
      <c r="J5" s="35"/>
      <c r="K5" s="35"/>
      <c r="L5" s="35"/>
      <c r="M5" s="35"/>
      <c r="N5" s="35"/>
      <c r="O5" s="35"/>
      <c r="P5" s="35"/>
      <c r="Q5" s="35"/>
      <c r="R5" s="35"/>
      <c r="S5" s="35"/>
      <c r="T5" s="35"/>
      <c r="U5" s="35"/>
      <c r="V5" s="35"/>
      <c r="W5" s="36"/>
      <c r="X5" s="36"/>
      <c r="Y5" s="36"/>
      <c r="Z5" s="36"/>
    </row>
    <row r="6">
      <c r="A6" s="568">
        <v>0.0</v>
      </c>
      <c r="B6" s="569">
        <v>0.0</v>
      </c>
      <c r="C6" s="569">
        <v>0.0</v>
      </c>
      <c r="D6" s="570">
        <v>0.0</v>
      </c>
      <c r="E6" s="1011">
        <v>38.0</v>
      </c>
      <c r="F6" s="1010" t="s">
        <v>3718</v>
      </c>
      <c r="G6" s="556"/>
      <c r="H6" s="556"/>
      <c r="I6" s="35" t="s">
        <v>185</v>
      </c>
      <c r="J6" s="35"/>
      <c r="K6" s="35"/>
      <c r="L6" s="35"/>
      <c r="M6" s="35"/>
      <c r="N6" s="35"/>
      <c r="O6" s="35"/>
      <c r="P6" s="35"/>
      <c r="Q6" s="35"/>
      <c r="R6" s="35"/>
      <c r="S6" s="35"/>
      <c r="T6" s="35"/>
      <c r="U6" s="35"/>
      <c r="V6" s="35"/>
      <c r="W6" s="36"/>
      <c r="X6" s="36"/>
      <c r="Y6" s="36"/>
      <c r="Z6" s="36"/>
    </row>
    <row r="7">
      <c r="A7" s="518"/>
      <c r="B7" s="518"/>
      <c r="C7" s="518"/>
      <c r="D7" s="518"/>
      <c r="E7" s="518"/>
      <c r="F7" s="518"/>
      <c r="G7" s="572"/>
      <c r="H7" s="572"/>
      <c r="I7" s="35"/>
      <c r="J7" s="35"/>
      <c r="K7" s="35"/>
      <c r="L7" s="35"/>
      <c r="M7" s="35"/>
      <c r="N7" s="35"/>
      <c r="O7" s="35"/>
      <c r="P7" s="35"/>
      <c r="Q7" s="35"/>
      <c r="R7" s="35"/>
      <c r="S7" s="35"/>
      <c r="T7" s="35"/>
      <c r="U7" s="35"/>
      <c r="V7" s="35"/>
      <c r="W7" s="36"/>
      <c r="X7" s="36"/>
      <c r="Y7" s="36"/>
      <c r="Z7" s="36"/>
    </row>
    <row r="8">
      <c r="A8" s="533" t="s">
        <v>187</v>
      </c>
      <c r="B8" s="534" t="s">
        <v>188</v>
      </c>
      <c r="C8" s="534" t="s">
        <v>189</v>
      </c>
      <c r="D8" s="534" t="s">
        <v>190</v>
      </c>
      <c r="E8" s="534" t="s">
        <v>191</v>
      </c>
      <c r="F8" s="534" t="s">
        <v>192</v>
      </c>
      <c r="G8" s="534" t="s">
        <v>2099</v>
      </c>
      <c r="H8" s="573" t="s">
        <v>194</v>
      </c>
      <c r="I8" s="35"/>
      <c r="J8" s="35"/>
      <c r="K8" s="35"/>
      <c r="L8" s="35"/>
      <c r="M8" s="35"/>
      <c r="N8" s="35"/>
      <c r="O8" s="35"/>
      <c r="P8" s="35"/>
      <c r="Q8" s="35"/>
      <c r="R8" s="35"/>
      <c r="S8" s="35"/>
      <c r="T8" s="35"/>
      <c r="U8" s="35"/>
      <c r="V8" s="35"/>
      <c r="W8" s="36"/>
      <c r="X8" s="36"/>
      <c r="Y8" s="36"/>
      <c r="Z8" s="36"/>
    </row>
    <row r="9">
      <c r="A9" s="536" t="s">
        <v>3719</v>
      </c>
      <c r="B9" s="537" t="s">
        <v>455</v>
      </c>
      <c r="C9" s="1012" t="s">
        <v>3720</v>
      </c>
      <c r="D9" s="13"/>
      <c r="E9" s="537" t="s">
        <v>3721</v>
      </c>
      <c r="F9" s="538" t="s">
        <v>3722</v>
      </c>
      <c r="G9" s="539"/>
      <c r="H9" s="538" t="s">
        <v>3723</v>
      </c>
      <c r="I9" s="35"/>
      <c r="J9" s="35"/>
      <c r="K9" s="35"/>
      <c r="L9" s="35"/>
      <c r="M9" s="35"/>
      <c r="N9" s="35"/>
      <c r="O9" s="35"/>
      <c r="P9" s="35"/>
      <c r="Q9" s="35"/>
      <c r="R9" s="35"/>
      <c r="S9" s="35"/>
      <c r="T9" s="35"/>
      <c r="U9" s="35"/>
      <c r="V9" s="35"/>
      <c r="W9" s="36"/>
      <c r="X9" s="36"/>
      <c r="Y9" s="36"/>
      <c r="Z9" s="36"/>
    </row>
    <row r="10">
      <c r="A10" s="536" t="s">
        <v>3724</v>
      </c>
      <c r="B10" s="12"/>
      <c r="C10" s="1013" t="s">
        <v>3725</v>
      </c>
      <c r="D10" s="12"/>
      <c r="E10" s="12"/>
      <c r="F10" s="538" t="s">
        <v>3726</v>
      </c>
      <c r="G10" s="539"/>
      <c r="H10" s="538" t="s">
        <v>3727</v>
      </c>
      <c r="I10" s="35"/>
      <c r="J10" s="35"/>
      <c r="K10" s="35"/>
      <c r="L10" s="35"/>
      <c r="M10" s="35"/>
      <c r="N10" s="35"/>
      <c r="O10" s="35"/>
      <c r="P10" s="35"/>
      <c r="Q10" s="35"/>
      <c r="R10" s="35"/>
      <c r="S10" s="35"/>
      <c r="T10" s="35"/>
      <c r="U10" s="35"/>
      <c r="V10" s="35"/>
      <c r="W10" s="36"/>
      <c r="X10" s="36"/>
      <c r="Y10" s="36"/>
      <c r="Z10" s="36"/>
    </row>
    <row r="11">
      <c r="A11" s="536" t="s">
        <v>3728</v>
      </c>
      <c r="B11" s="12"/>
      <c r="C11" s="171"/>
      <c r="D11" s="13"/>
      <c r="E11" s="12"/>
      <c r="F11" s="538" t="s">
        <v>3729</v>
      </c>
      <c r="G11" s="539"/>
      <c r="H11" s="538" t="s">
        <v>3730</v>
      </c>
      <c r="I11" s="35"/>
      <c r="J11" s="35"/>
      <c r="K11" s="35"/>
      <c r="L11" s="35"/>
      <c r="M11" s="35"/>
      <c r="N11" s="35"/>
      <c r="O11" s="35"/>
      <c r="P11" s="35"/>
      <c r="Q11" s="35"/>
      <c r="R11" s="35"/>
      <c r="S11" s="35"/>
      <c r="T11" s="35"/>
      <c r="U11" s="35"/>
      <c r="V11" s="35"/>
      <c r="W11" s="36"/>
      <c r="X11" s="36"/>
      <c r="Y11" s="36"/>
      <c r="Z11" s="36"/>
    </row>
    <row r="12">
      <c r="A12" s="536" t="s">
        <v>3731</v>
      </c>
      <c r="B12" s="12"/>
      <c r="C12" s="1012" t="s">
        <v>3732</v>
      </c>
      <c r="D12" s="13"/>
      <c r="E12" s="12"/>
      <c r="F12" s="538" t="s">
        <v>3733</v>
      </c>
      <c r="G12" s="539"/>
      <c r="H12" s="538" t="s">
        <v>3734</v>
      </c>
      <c r="I12" s="35"/>
      <c r="J12" s="35"/>
      <c r="K12" s="35"/>
      <c r="L12" s="35"/>
      <c r="M12" s="35"/>
      <c r="N12" s="35"/>
      <c r="O12" s="35"/>
      <c r="P12" s="35"/>
      <c r="Q12" s="35"/>
      <c r="R12" s="35"/>
      <c r="S12" s="35"/>
      <c r="T12" s="35"/>
      <c r="U12" s="35"/>
      <c r="V12" s="35"/>
      <c r="W12" s="36"/>
      <c r="X12" s="36"/>
      <c r="Y12" s="36"/>
      <c r="Z12" s="36"/>
    </row>
    <row r="13">
      <c r="A13" s="536" t="s">
        <v>3735</v>
      </c>
      <c r="B13" s="13"/>
      <c r="C13" s="1012" t="s">
        <v>3736</v>
      </c>
      <c r="D13" s="13"/>
      <c r="E13" s="13"/>
      <c r="F13" s="538" t="s">
        <v>3737</v>
      </c>
      <c r="G13" s="539"/>
      <c r="H13" s="538" t="s">
        <v>3738</v>
      </c>
      <c r="I13" s="35"/>
      <c r="J13" s="35"/>
      <c r="K13" s="35"/>
      <c r="L13" s="35"/>
      <c r="M13" s="35"/>
      <c r="N13" s="35"/>
      <c r="O13" s="35"/>
      <c r="P13" s="35"/>
      <c r="Q13" s="35"/>
      <c r="R13" s="35"/>
      <c r="S13" s="35"/>
      <c r="T13" s="35"/>
      <c r="U13" s="35"/>
      <c r="V13" s="35"/>
      <c r="W13" s="36"/>
      <c r="X13" s="36"/>
      <c r="Y13" s="36"/>
      <c r="Z13" s="36"/>
    </row>
    <row r="14">
      <c r="A14" s="536" t="s">
        <v>3739</v>
      </c>
      <c r="B14" s="537" t="s">
        <v>21</v>
      </c>
      <c r="C14" s="1008" t="s">
        <v>3740</v>
      </c>
      <c r="D14" s="537" t="s">
        <v>3741</v>
      </c>
      <c r="E14" s="537" t="s">
        <v>3742</v>
      </c>
      <c r="F14" s="538" t="s">
        <v>3743</v>
      </c>
      <c r="G14" s="539"/>
      <c r="H14" s="538" t="s">
        <v>3744</v>
      </c>
      <c r="I14" s="35"/>
      <c r="J14" s="35"/>
      <c r="K14" s="35"/>
      <c r="L14" s="35"/>
      <c r="M14" s="35"/>
      <c r="N14" s="35"/>
      <c r="O14" s="35"/>
      <c r="P14" s="35"/>
      <c r="Q14" s="35"/>
      <c r="R14" s="35"/>
      <c r="S14" s="35"/>
      <c r="T14" s="35"/>
      <c r="U14" s="35"/>
      <c r="V14" s="35"/>
      <c r="W14" s="36"/>
      <c r="X14" s="36"/>
      <c r="Y14" s="36"/>
      <c r="Z14" s="36"/>
    </row>
    <row r="15">
      <c r="A15" s="536" t="s">
        <v>3745</v>
      </c>
      <c r="B15" s="12"/>
      <c r="C15" s="12"/>
      <c r="D15" s="13"/>
      <c r="E15" s="13"/>
      <c r="F15" s="538" t="s">
        <v>3746</v>
      </c>
      <c r="G15" s="539"/>
      <c r="H15" s="538" t="s">
        <v>3747</v>
      </c>
      <c r="I15" s="35"/>
      <c r="J15" s="35"/>
      <c r="K15" s="35"/>
      <c r="L15" s="35"/>
      <c r="M15" s="35"/>
      <c r="N15" s="35"/>
      <c r="O15" s="35"/>
      <c r="P15" s="35"/>
      <c r="Q15" s="35"/>
      <c r="R15" s="35"/>
      <c r="S15" s="35"/>
      <c r="T15" s="35"/>
      <c r="U15" s="35"/>
      <c r="V15" s="35"/>
      <c r="W15" s="36"/>
      <c r="X15" s="36"/>
      <c r="Y15" s="36"/>
      <c r="Z15" s="36"/>
    </row>
    <row r="16">
      <c r="A16" s="536" t="s">
        <v>3748</v>
      </c>
      <c r="B16" s="12"/>
      <c r="C16" s="12"/>
      <c r="D16" s="537" t="s">
        <v>3749</v>
      </c>
      <c r="E16" s="537" t="s">
        <v>3750</v>
      </c>
      <c r="F16" s="538" t="s">
        <v>3751</v>
      </c>
      <c r="G16" s="539"/>
      <c r="H16" s="538" t="s">
        <v>3752</v>
      </c>
      <c r="I16" s="35"/>
      <c r="J16" s="35"/>
      <c r="K16" s="35"/>
      <c r="L16" s="35"/>
      <c r="M16" s="35"/>
      <c r="N16" s="35"/>
      <c r="O16" s="35"/>
      <c r="P16" s="35"/>
      <c r="Q16" s="35"/>
      <c r="R16" s="35"/>
      <c r="S16" s="35"/>
      <c r="T16" s="35"/>
      <c r="U16" s="35"/>
      <c r="V16" s="35"/>
      <c r="W16" s="36"/>
      <c r="X16" s="36"/>
      <c r="Y16" s="36"/>
      <c r="Z16" s="36"/>
    </row>
    <row r="17">
      <c r="A17" s="536" t="s">
        <v>3753</v>
      </c>
      <c r="B17" s="12"/>
      <c r="C17" s="13"/>
      <c r="D17" s="13"/>
      <c r="E17" s="13"/>
      <c r="F17" s="549" t="s">
        <v>3754</v>
      </c>
      <c r="G17" s="539"/>
      <c r="H17" s="549" t="s">
        <v>3755</v>
      </c>
      <c r="I17" s="35"/>
      <c r="J17" s="35"/>
      <c r="K17" s="35"/>
      <c r="L17" s="35"/>
      <c r="M17" s="35"/>
      <c r="N17" s="35"/>
      <c r="O17" s="35"/>
      <c r="P17" s="35"/>
      <c r="Q17" s="35"/>
      <c r="R17" s="35"/>
      <c r="S17" s="35"/>
      <c r="T17" s="35"/>
      <c r="U17" s="35"/>
      <c r="V17" s="35"/>
      <c r="W17" s="36"/>
      <c r="X17" s="36"/>
      <c r="Y17" s="36"/>
      <c r="Z17" s="36"/>
    </row>
    <row r="18">
      <c r="A18" s="536" t="s">
        <v>3756</v>
      </c>
      <c r="B18" s="12"/>
      <c r="C18" s="538" t="s">
        <v>3757</v>
      </c>
      <c r="D18" s="1005" t="s">
        <v>3758</v>
      </c>
      <c r="E18" s="538" t="s">
        <v>3759</v>
      </c>
      <c r="F18" s="1005" t="s">
        <v>3760</v>
      </c>
      <c r="G18" s="538" t="s">
        <v>3761</v>
      </c>
      <c r="H18" s="538" t="s">
        <v>3762</v>
      </c>
      <c r="I18" s="35"/>
      <c r="J18" s="35"/>
      <c r="K18" s="35"/>
      <c r="L18" s="35"/>
      <c r="M18" s="35"/>
      <c r="N18" s="35"/>
      <c r="O18" s="35"/>
      <c r="P18" s="35"/>
      <c r="Q18" s="35"/>
      <c r="R18" s="35"/>
      <c r="S18" s="35"/>
      <c r="T18" s="35"/>
      <c r="U18" s="35"/>
      <c r="V18" s="35"/>
      <c r="W18" s="36"/>
      <c r="X18" s="36"/>
      <c r="Y18" s="36"/>
      <c r="Z18" s="36"/>
    </row>
    <row r="19">
      <c r="A19" s="536" t="s">
        <v>3763</v>
      </c>
      <c r="B19" s="12"/>
      <c r="C19" s="538" t="s">
        <v>3764</v>
      </c>
      <c r="D19" s="27"/>
      <c r="E19" s="538" t="s">
        <v>3765</v>
      </c>
      <c r="F19" s="549" t="s">
        <v>3766</v>
      </c>
      <c r="G19" s="539"/>
      <c r="H19" s="538" t="s">
        <v>3767</v>
      </c>
      <c r="I19" s="35"/>
      <c r="J19" s="35"/>
      <c r="K19" s="35"/>
      <c r="L19" s="35"/>
      <c r="M19" s="35"/>
      <c r="N19" s="35"/>
      <c r="O19" s="35"/>
      <c r="P19" s="35"/>
      <c r="Q19" s="35"/>
      <c r="R19" s="35"/>
      <c r="S19" s="35"/>
      <c r="T19" s="35"/>
      <c r="U19" s="35"/>
      <c r="V19" s="35"/>
      <c r="W19" s="36"/>
      <c r="X19" s="36"/>
      <c r="Y19" s="36"/>
      <c r="Z19" s="36"/>
    </row>
    <row r="20">
      <c r="A20" s="536" t="s">
        <v>3768</v>
      </c>
      <c r="B20" s="12"/>
      <c r="C20" s="538" t="s">
        <v>3769</v>
      </c>
      <c r="D20" s="27"/>
      <c r="E20" s="538" t="s">
        <v>3770</v>
      </c>
      <c r="F20" s="538" t="s">
        <v>3771</v>
      </c>
      <c r="G20" s="538" t="s">
        <v>3772</v>
      </c>
      <c r="H20" s="549" t="s">
        <v>3773</v>
      </c>
      <c r="I20" s="35"/>
      <c r="J20" s="35"/>
      <c r="K20" s="35"/>
      <c r="L20" s="35"/>
      <c r="M20" s="35"/>
      <c r="N20" s="35"/>
      <c r="O20" s="35"/>
      <c r="P20" s="35"/>
      <c r="Q20" s="35"/>
      <c r="R20" s="35"/>
      <c r="S20" s="35"/>
      <c r="T20" s="35"/>
      <c r="U20" s="35"/>
      <c r="V20" s="35"/>
      <c r="W20" s="36"/>
      <c r="X20" s="36"/>
      <c r="Y20" s="36"/>
      <c r="Z20" s="36"/>
    </row>
    <row r="21">
      <c r="A21" s="536" t="s">
        <v>3774</v>
      </c>
      <c r="B21" s="12"/>
      <c r="C21" s="537" t="s">
        <v>3775</v>
      </c>
      <c r="D21" s="27"/>
      <c r="E21" s="549" t="s">
        <v>3776</v>
      </c>
      <c r="F21" s="538" t="s">
        <v>3777</v>
      </c>
      <c r="G21" s="539"/>
      <c r="H21" s="549" t="s">
        <v>3778</v>
      </c>
      <c r="I21" s="35"/>
      <c r="J21" s="35"/>
      <c r="K21" s="35"/>
      <c r="L21" s="35"/>
      <c r="M21" s="35"/>
      <c r="N21" s="35"/>
      <c r="O21" s="35"/>
      <c r="P21" s="35"/>
      <c r="Q21" s="35"/>
      <c r="R21" s="35"/>
      <c r="S21" s="35"/>
      <c r="T21" s="35"/>
      <c r="U21" s="35"/>
      <c r="V21" s="35"/>
      <c r="W21" s="36"/>
      <c r="X21" s="36"/>
      <c r="Y21" s="36"/>
      <c r="Z21" s="36"/>
    </row>
    <row r="22">
      <c r="A22" s="536" t="s">
        <v>3779</v>
      </c>
      <c r="B22" s="12"/>
      <c r="C22" s="13"/>
      <c r="D22" s="27"/>
      <c r="E22" s="549" t="s">
        <v>3780</v>
      </c>
      <c r="F22" s="549" t="s">
        <v>3781</v>
      </c>
      <c r="G22" s="539"/>
      <c r="H22" s="549" t="s">
        <v>3782</v>
      </c>
      <c r="I22" s="35"/>
      <c r="J22" s="35"/>
      <c r="K22" s="35"/>
      <c r="L22" s="35"/>
      <c r="M22" s="35"/>
      <c r="N22" s="35"/>
      <c r="O22" s="35"/>
      <c r="P22" s="35"/>
      <c r="Q22" s="35"/>
      <c r="R22" s="35"/>
      <c r="S22" s="35"/>
      <c r="T22" s="35"/>
      <c r="U22" s="35"/>
      <c r="V22" s="35"/>
      <c r="W22" s="36"/>
      <c r="X22" s="36"/>
      <c r="Y22" s="36"/>
      <c r="Z22" s="36"/>
    </row>
    <row r="23">
      <c r="A23" s="536" t="s">
        <v>3783</v>
      </c>
      <c r="B23" s="12"/>
      <c r="C23" s="537" t="s">
        <v>3784</v>
      </c>
      <c r="D23" s="1005" t="s">
        <v>3785</v>
      </c>
      <c r="E23" s="538" t="s">
        <v>3742</v>
      </c>
      <c r="F23" s="538" t="s">
        <v>3786</v>
      </c>
      <c r="G23" s="539"/>
      <c r="H23" s="538" t="s">
        <v>3787</v>
      </c>
      <c r="I23" s="1014" t="s">
        <v>3788</v>
      </c>
      <c r="J23" s="35"/>
      <c r="K23" s="35"/>
      <c r="L23" s="35"/>
      <c r="M23" s="35"/>
      <c r="N23" s="35"/>
      <c r="O23" s="35"/>
      <c r="P23" s="35"/>
      <c r="Q23" s="35"/>
      <c r="R23" s="35"/>
      <c r="S23" s="35"/>
      <c r="T23" s="35"/>
      <c r="U23" s="35"/>
      <c r="V23" s="35"/>
      <c r="W23" s="36"/>
      <c r="X23" s="36"/>
      <c r="Y23" s="36"/>
      <c r="Z23" s="36"/>
    </row>
    <row r="24">
      <c r="A24" s="536" t="s">
        <v>3789</v>
      </c>
      <c r="B24" s="12"/>
      <c r="C24" s="13"/>
      <c r="D24" s="1005" t="s">
        <v>3790</v>
      </c>
      <c r="E24" s="538" t="s">
        <v>3750</v>
      </c>
      <c r="F24" s="538" t="s">
        <v>3791</v>
      </c>
      <c r="G24" s="539"/>
      <c r="H24" s="538" t="s">
        <v>3792</v>
      </c>
      <c r="J24" s="35"/>
      <c r="K24" s="35"/>
      <c r="L24" s="35"/>
      <c r="M24" s="35"/>
      <c r="N24" s="35"/>
      <c r="O24" s="35"/>
      <c r="P24" s="35"/>
      <c r="Q24" s="35"/>
      <c r="R24" s="35"/>
      <c r="S24" s="35"/>
      <c r="T24" s="35"/>
      <c r="U24" s="35"/>
      <c r="V24" s="35"/>
      <c r="W24" s="36"/>
      <c r="X24" s="36"/>
      <c r="Y24" s="36"/>
      <c r="Z24" s="36"/>
    </row>
    <row r="25">
      <c r="A25" s="536" t="s">
        <v>3793</v>
      </c>
      <c r="B25" s="12"/>
      <c r="C25" s="537" t="s">
        <v>3794</v>
      </c>
      <c r="D25" s="538" t="s">
        <v>3795</v>
      </c>
      <c r="E25" s="537" t="s">
        <v>3750</v>
      </c>
      <c r="F25" s="538" t="s">
        <v>3796</v>
      </c>
      <c r="G25" s="539"/>
      <c r="H25" s="538" t="s">
        <v>3797</v>
      </c>
      <c r="I25" s="35"/>
      <c r="J25" s="35"/>
      <c r="K25" s="35"/>
      <c r="L25" s="35"/>
      <c r="M25" s="35"/>
      <c r="N25" s="35"/>
      <c r="O25" s="35"/>
      <c r="P25" s="35"/>
      <c r="Q25" s="35"/>
      <c r="R25" s="35"/>
      <c r="S25" s="35"/>
      <c r="T25" s="35"/>
      <c r="U25" s="35"/>
      <c r="V25" s="35"/>
      <c r="W25" s="36"/>
      <c r="X25" s="36"/>
      <c r="Y25" s="36"/>
      <c r="Z25" s="36"/>
    </row>
    <row r="26">
      <c r="A26" s="536" t="s">
        <v>3798</v>
      </c>
      <c r="B26" s="12"/>
      <c r="C26" s="12"/>
      <c r="D26" s="538" t="s">
        <v>3799</v>
      </c>
      <c r="E26" s="12"/>
      <c r="F26" s="538" t="s">
        <v>3800</v>
      </c>
      <c r="G26" s="539"/>
      <c r="H26" s="538" t="s">
        <v>3801</v>
      </c>
      <c r="I26" s="35"/>
      <c r="J26" s="35"/>
      <c r="K26" s="35"/>
      <c r="L26" s="35"/>
      <c r="M26" s="35"/>
      <c r="N26" s="35"/>
      <c r="O26" s="35"/>
      <c r="P26" s="35"/>
      <c r="Q26" s="35"/>
      <c r="R26" s="35"/>
      <c r="S26" s="35"/>
      <c r="T26" s="35"/>
      <c r="U26" s="35"/>
      <c r="V26" s="35"/>
      <c r="W26" s="36"/>
      <c r="X26" s="36"/>
      <c r="Y26" s="36"/>
      <c r="Z26" s="36"/>
    </row>
    <row r="27">
      <c r="A27" s="536" t="s">
        <v>3802</v>
      </c>
      <c r="B27" s="12"/>
      <c r="C27" s="12"/>
      <c r="D27" s="606" t="s">
        <v>3803</v>
      </c>
      <c r="E27" s="12"/>
      <c r="F27" s="549" t="s">
        <v>3804</v>
      </c>
      <c r="G27" s="539"/>
      <c r="H27" s="538" t="s">
        <v>3805</v>
      </c>
      <c r="I27" s="35"/>
      <c r="J27" s="35"/>
      <c r="K27" s="35"/>
      <c r="L27" s="35"/>
      <c r="M27" s="35"/>
      <c r="N27" s="35"/>
      <c r="O27" s="35"/>
      <c r="P27" s="35"/>
      <c r="Q27" s="35"/>
      <c r="R27" s="35"/>
      <c r="S27" s="35"/>
      <c r="T27" s="35"/>
      <c r="U27" s="35"/>
      <c r="V27" s="35"/>
      <c r="W27" s="36"/>
      <c r="X27" s="36"/>
      <c r="Y27" s="36"/>
      <c r="Z27" s="36"/>
    </row>
    <row r="28">
      <c r="A28" s="536" t="s">
        <v>3806</v>
      </c>
      <c r="B28" s="12"/>
      <c r="C28" s="12"/>
      <c r="D28" s="13"/>
      <c r="E28" s="12"/>
      <c r="F28" s="549" t="s">
        <v>3807</v>
      </c>
      <c r="G28" s="539"/>
      <c r="H28" s="538" t="s">
        <v>3808</v>
      </c>
      <c r="I28" s="35"/>
      <c r="J28" s="35"/>
      <c r="K28" s="35"/>
      <c r="L28" s="35"/>
      <c r="M28" s="35"/>
      <c r="N28" s="35"/>
      <c r="O28" s="35"/>
      <c r="P28" s="35"/>
      <c r="Q28" s="35"/>
      <c r="R28" s="35"/>
      <c r="S28" s="35"/>
      <c r="T28" s="35"/>
      <c r="U28" s="35"/>
      <c r="V28" s="35"/>
      <c r="W28" s="36"/>
      <c r="X28" s="36"/>
      <c r="Y28" s="36"/>
      <c r="Z28" s="36"/>
    </row>
    <row r="29">
      <c r="A29" s="536" t="s">
        <v>3809</v>
      </c>
      <c r="B29" s="12"/>
      <c r="C29" s="12"/>
      <c r="D29" s="538" t="s">
        <v>3810</v>
      </c>
      <c r="E29" s="12"/>
      <c r="F29" s="538" t="s">
        <v>3811</v>
      </c>
      <c r="G29" s="539"/>
      <c r="H29" s="538" t="s">
        <v>3812</v>
      </c>
      <c r="I29" s="35"/>
      <c r="J29" s="35"/>
      <c r="K29" s="35"/>
      <c r="L29" s="35"/>
      <c r="M29" s="35"/>
      <c r="N29" s="35"/>
      <c r="O29" s="35"/>
      <c r="P29" s="35"/>
      <c r="Q29" s="35"/>
      <c r="R29" s="35"/>
      <c r="S29" s="35"/>
      <c r="T29" s="35"/>
      <c r="U29" s="35"/>
      <c r="V29" s="35"/>
      <c r="W29" s="36"/>
      <c r="X29" s="36"/>
      <c r="Y29" s="36"/>
      <c r="Z29" s="36"/>
    </row>
    <row r="30">
      <c r="A30" s="536" t="s">
        <v>3813</v>
      </c>
      <c r="B30" s="12"/>
      <c r="C30" s="13"/>
      <c r="D30" s="538" t="s">
        <v>1995</v>
      </c>
      <c r="E30" s="13"/>
      <c r="F30" s="538" t="s">
        <v>3814</v>
      </c>
      <c r="G30" s="539"/>
      <c r="H30" s="538" t="s">
        <v>3815</v>
      </c>
      <c r="I30" s="35"/>
      <c r="J30" s="35"/>
      <c r="K30" s="35"/>
      <c r="L30" s="35"/>
      <c r="M30" s="35"/>
      <c r="N30" s="35"/>
      <c r="O30" s="35"/>
      <c r="P30" s="35"/>
      <c r="Q30" s="35"/>
      <c r="R30" s="35"/>
      <c r="S30" s="35"/>
      <c r="T30" s="35"/>
      <c r="U30" s="35"/>
      <c r="V30" s="35"/>
      <c r="W30" s="36"/>
      <c r="X30" s="36"/>
      <c r="Y30" s="36"/>
      <c r="Z30" s="36"/>
    </row>
    <row r="31">
      <c r="A31" s="536" t="s">
        <v>3816</v>
      </c>
      <c r="B31" s="12"/>
      <c r="C31" s="537" t="s">
        <v>3817</v>
      </c>
      <c r="D31" s="538" t="s">
        <v>2284</v>
      </c>
      <c r="E31" s="537" t="s">
        <v>3818</v>
      </c>
      <c r="F31" s="549" t="s">
        <v>3819</v>
      </c>
      <c r="G31" s="538" t="s">
        <v>3820</v>
      </c>
      <c r="H31" s="538" t="s">
        <v>3821</v>
      </c>
      <c r="I31" s="35"/>
      <c r="J31" s="35"/>
      <c r="K31" s="35"/>
      <c r="L31" s="35"/>
      <c r="M31" s="35"/>
      <c r="N31" s="35"/>
      <c r="O31" s="35"/>
      <c r="P31" s="35"/>
      <c r="Q31" s="35"/>
      <c r="R31" s="35"/>
      <c r="S31" s="35"/>
      <c r="T31" s="35"/>
      <c r="U31" s="35"/>
      <c r="V31" s="35"/>
      <c r="W31" s="36"/>
      <c r="X31" s="36"/>
      <c r="Y31" s="36"/>
      <c r="Z31" s="36"/>
    </row>
    <row r="32">
      <c r="A32" s="536" t="s">
        <v>3822</v>
      </c>
      <c r="B32" s="12"/>
      <c r="C32" s="12"/>
      <c r="D32" s="538" t="s">
        <v>2278</v>
      </c>
      <c r="E32" s="12"/>
      <c r="F32" s="549" t="s">
        <v>3823</v>
      </c>
      <c r="G32" s="608" t="s">
        <v>3824</v>
      </c>
      <c r="H32" s="538" t="s">
        <v>3825</v>
      </c>
      <c r="I32" s="35"/>
      <c r="J32" s="35"/>
      <c r="K32" s="35"/>
      <c r="L32" s="35"/>
      <c r="M32" s="35"/>
      <c r="N32" s="35"/>
      <c r="O32" s="35"/>
      <c r="P32" s="35"/>
      <c r="Q32" s="35"/>
      <c r="R32" s="35"/>
      <c r="S32" s="35"/>
      <c r="T32" s="35"/>
      <c r="U32" s="35"/>
      <c r="V32" s="35"/>
      <c r="W32" s="36"/>
      <c r="X32" s="36"/>
      <c r="Y32" s="36"/>
      <c r="Z32" s="36"/>
    </row>
    <row r="33">
      <c r="A33" s="536" t="s">
        <v>3826</v>
      </c>
      <c r="B33" s="12"/>
      <c r="C33" s="12"/>
      <c r="D33" s="538" t="s">
        <v>2864</v>
      </c>
      <c r="E33" s="12"/>
      <c r="F33" s="549" t="s">
        <v>3827</v>
      </c>
      <c r="G33" s="539"/>
      <c r="H33" s="538" t="s">
        <v>3828</v>
      </c>
      <c r="I33" s="35"/>
      <c r="J33" s="35"/>
      <c r="K33" s="35"/>
      <c r="L33" s="35"/>
      <c r="M33" s="35"/>
      <c r="N33" s="35"/>
      <c r="O33" s="35"/>
      <c r="P33" s="35"/>
      <c r="Q33" s="35"/>
      <c r="R33" s="35"/>
      <c r="S33" s="35"/>
      <c r="T33" s="35"/>
      <c r="U33" s="35"/>
      <c r="V33" s="35"/>
      <c r="W33" s="36"/>
      <c r="X33" s="36"/>
      <c r="Y33" s="36"/>
      <c r="Z33" s="36"/>
    </row>
    <row r="34">
      <c r="A34" s="536" t="s">
        <v>3829</v>
      </c>
      <c r="B34" s="12"/>
      <c r="C34" s="13"/>
      <c r="D34" s="538" t="s">
        <v>3830</v>
      </c>
      <c r="E34" s="13"/>
      <c r="F34" s="549" t="s">
        <v>3831</v>
      </c>
      <c r="G34" s="539"/>
      <c r="H34" s="538" t="s">
        <v>3832</v>
      </c>
      <c r="I34" s="989" t="s">
        <v>3833</v>
      </c>
      <c r="J34" s="35"/>
      <c r="K34" s="35"/>
      <c r="L34" s="35"/>
      <c r="M34" s="35"/>
      <c r="N34" s="35"/>
      <c r="O34" s="35"/>
      <c r="P34" s="35"/>
      <c r="Q34" s="35"/>
      <c r="R34" s="35"/>
      <c r="S34" s="35"/>
      <c r="T34" s="35"/>
      <c r="U34" s="35"/>
      <c r="V34" s="35"/>
      <c r="W34" s="36"/>
      <c r="X34" s="36"/>
      <c r="Y34" s="36"/>
      <c r="Z34" s="36"/>
    </row>
    <row r="35">
      <c r="A35" s="536" t="s">
        <v>3834</v>
      </c>
      <c r="B35" s="12"/>
      <c r="C35" s="537" t="s">
        <v>3835</v>
      </c>
      <c r="D35" s="549" t="s">
        <v>3836</v>
      </c>
      <c r="E35" s="537" t="s">
        <v>3837</v>
      </c>
      <c r="F35" s="549" t="s">
        <v>3838</v>
      </c>
      <c r="G35" s="608" t="s">
        <v>3839</v>
      </c>
      <c r="H35" s="538" t="s">
        <v>3840</v>
      </c>
      <c r="I35" s="35"/>
      <c r="J35" s="35"/>
      <c r="K35" s="35"/>
      <c r="L35" s="35"/>
      <c r="M35" s="35"/>
      <c r="N35" s="35"/>
      <c r="O35" s="35"/>
      <c r="P35" s="35"/>
      <c r="Q35" s="35"/>
      <c r="R35" s="35"/>
      <c r="S35" s="35"/>
      <c r="T35" s="35"/>
      <c r="U35" s="35"/>
      <c r="V35" s="35"/>
      <c r="W35" s="36"/>
      <c r="X35" s="36"/>
      <c r="Y35" s="36"/>
      <c r="Z35" s="36"/>
    </row>
    <row r="36">
      <c r="A36" s="536" t="s">
        <v>3841</v>
      </c>
      <c r="B36" s="12"/>
      <c r="C36" s="13"/>
      <c r="D36" s="538" t="s">
        <v>3842</v>
      </c>
      <c r="E36" s="13"/>
      <c r="F36" s="549" t="s">
        <v>3843</v>
      </c>
      <c r="G36" s="1015" t="s">
        <v>3844</v>
      </c>
      <c r="H36" s="538" t="s">
        <v>3845</v>
      </c>
      <c r="I36" s="35"/>
      <c r="J36" s="35"/>
      <c r="K36" s="35"/>
      <c r="L36" s="35"/>
      <c r="M36" s="35"/>
      <c r="N36" s="35"/>
      <c r="O36" s="35"/>
      <c r="P36" s="35"/>
      <c r="Q36" s="35"/>
      <c r="R36" s="35"/>
      <c r="S36" s="35"/>
      <c r="T36" s="35"/>
      <c r="U36" s="35"/>
      <c r="V36" s="35"/>
      <c r="W36" s="36"/>
      <c r="X36" s="36"/>
      <c r="Y36" s="36"/>
      <c r="Z36" s="36"/>
    </row>
    <row r="37">
      <c r="A37" s="536" t="s">
        <v>3846</v>
      </c>
      <c r="B37" s="13"/>
      <c r="C37" s="538" t="s">
        <v>3847</v>
      </c>
      <c r="D37" s="538" t="s">
        <v>3847</v>
      </c>
      <c r="E37" s="538" t="s">
        <v>3848</v>
      </c>
      <c r="F37" s="538" t="s">
        <v>3849</v>
      </c>
      <c r="G37" s="539"/>
      <c r="H37" s="538" t="s">
        <v>3850</v>
      </c>
      <c r="I37" s="35"/>
      <c r="J37" s="35"/>
      <c r="K37" s="35"/>
      <c r="L37" s="35"/>
      <c r="M37" s="35"/>
      <c r="N37" s="35"/>
      <c r="O37" s="35"/>
      <c r="P37" s="35"/>
      <c r="Q37" s="35"/>
      <c r="R37" s="35"/>
      <c r="S37" s="35"/>
      <c r="T37" s="35"/>
      <c r="U37" s="35"/>
      <c r="V37" s="35"/>
      <c r="W37" s="36"/>
      <c r="X37" s="36"/>
      <c r="Y37" s="36"/>
      <c r="Z37" s="36"/>
    </row>
    <row r="38">
      <c r="A38" s="536" t="s">
        <v>3851</v>
      </c>
      <c r="B38" s="537" t="s">
        <v>55</v>
      </c>
      <c r="C38" s="537" t="s">
        <v>3852</v>
      </c>
      <c r="D38" s="538" t="s">
        <v>3830</v>
      </c>
      <c r="E38" s="537" t="s">
        <v>3837</v>
      </c>
      <c r="F38" s="549" t="s">
        <v>3853</v>
      </c>
      <c r="G38" s="539"/>
      <c r="H38" s="538" t="s">
        <v>3854</v>
      </c>
      <c r="I38" s="35"/>
      <c r="J38" s="35"/>
      <c r="K38" s="35"/>
      <c r="L38" s="35"/>
      <c r="M38" s="35"/>
      <c r="N38" s="35"/>
      <c r="O38" s="35"/>
      <c r="P38" s="35"/>
      <c r="Q38" s="35"/>
      <c r="R38" s="35"/>
      <c r="S38" s="35"/>
      <c r="T38" s="35"/>
      <c r="U38" s="35"/>
      <c r="V38" s="35"/>
      <c r="W38" s="36"/>
      <c r="X38" s="36"/>
      <c r="Y38" s="36"/>
      <c r="Z38" s="36"/>
    </row>
    <row r="39">
      <c r="A39" s="536" t="s">
        <v>3855</v>
      </c>
      <c r="B39" s="12"/>
      <c r="C39" s="12"/>
      <c r="D39" s="538" t="s">
        <v>3856</v>
      </c>
      <c r="E39" s="12"/>
      <c r="F39" s="549" t="s">
        <v>3857</v>
      </c>
      <c r="G39" s="539"/>
      <c r="H39" s="538" t="s">
        <v>3858</v>
      </c>
      <c r="I39" s="989" t="s">
        <v>3859</v>
      </c>
      <c r="J39" s="35"/>
      <c r="K39" s="35"/>
      <c r="L39" s="35"/>
      <c r="M39" s="35"/>
      <c r="N39" s="35"/>
      <c r="O39" s="35"/>
      <c r="P39" s="35"/>
      <c r="Q39" s="35"/>
      <c r="R39" s="35"/>
      <c r="S39" s="35"/>
      <c r="T39" s="35"/>
      <c r="U39" s="35"/>
      <c r="V39" s="35"/>
      <c r="W39" s="36"/>
      <c r="X39" s="36"/>
      <c r="Y39" s="36"/>
      <c r="Z39" s="36"/>
    </row>
    <row r="40">
      <c r="A40" s="536" t="s">
        <v>3860</v>
      </c>
      <c r="B40" s="12"/>
      <c r="C40" s="12"/>
      <c r="D40" s="549" t="s">
        <v>3861</v>
      </c>
      <c r="E40" s="12"/>
      <c r="F40" s="549" t="s">
        <v>3862</v>
      </c>
      <c r="G40" s="539"/>
      <c r="H40" s="549" t="s">
        <v>3863</v>
      </c>
      <c r="J40" s="35"/>
      <c r="K40" s="35"/>
      <c r="L40" s="35"/>
      <c r="M40" s="35"/>
      <c r="N40" s="35"/>
      <c r="O40" s="35"/>
      <c r="P40" s="35"/>
      <c r="Q40" s="35"/>
      <c r="R40" s="35"/>
      <c r="S40" s="35"/>
      <c r="T40" s="35"/>
      <c r="U40" s="35"/>
      <c r="V40" s="35"/>
      <c r="W40" s="36"/>
      <c r="X40" s="36"/>
      <c r="Y40" s="36"/>
      <c r="Z40" s="36"/>
    </row>
    <row r="41">
      <c r="A41" s="536" t="s">
        <v>3864</v>
      </c>
      <c r="B41" s="12"/>
      <c r="C41" s="13"/>
      <c r="D41" s="549" t="s">
        <v>3865</v>
      </c>
      <c r="E41" s="13"/>
      <c r="F41" s="549" t="s">
        <v>3866</v>
      </c>
      <c r="G41" s="539"/>
      <c r="H41" s="549" t="s">
        <v>3867</v>
      </c>
      <c r="I41" s="35"/>
      <c r="J41" s="35"/>
      <c r="K41" s="35"/>
      <c r="L41" s="35"/>
      <c r="M41" s="35"/>
      <c r="N41" s="35"/>
      <c r="O41" s="35"/>
      <c r="P41" s="35"/>
      <c r="Q41" s="35"/>
      <c r="R41" s="35"/>
      <c r="S41" s="35"/>
      <c r="T41" s="35"/>
      <c r="U41" s="35"/>
      <c r="V41" s="35"/>
      <c r="W41" s="36"/>
      <c r="X41" s="36"/>
      <c r="Y41" s="36"/>
      <c r="Z41" s="36"/>
    </row>
    <row r="42">
      <c r="A42" s="536" t="s">
        <v>3868</v>
      </c>
      <c r="B42" s="12"/>
      <c r="C42" s="537" t="s">
        <v>3869</v>
      </c>
      <c r="D42" s="538" t="s">
        <v>3870</v>
      </c>
      <c r="E42" s="537" t="s">
        <v>3837</v>
      </c>
      <c r="F42" s="549" t="s">
        <v>3871</v>
      </c>
      <c r="G42" s="598" t="s">
        <v>3844</v>
      </c>
      <c r="H42" s="538" t="s">
        <v>3845</v>
      </c>
      <c r="I42" s="35"/>
      <c r="J42" s="35"/>
      <c r="K42" s="35"/>
      <c r="L42" s="35"/>
      <c r="M42" s="35"/>
      <c r="N42" s="35"/>
      <c r="O42" s="35"/>
      <c r="P42" s="35"/>
      <c r="Q42" s="35"/>
      <c r="R42" s="35"/>
      <c r="S42" s="35"/>
      <c r="T42" s="35"/>
      <c r="U42" s="35"/>
      <c r="V42" s="35"/>
      <c r="W42" s="36"/>
      <c r="X42" s="36"/>
      <c r="Y42" s="36"/>
      <c r="Z42" s="36"/>
    </row>
    <row r="43">
      <c r="A43" s="536" t="s">
        <v>3872</v>
      </c>
      <c r="B43" s="12"/>
      <c r="C43" s="12"/>
      <c r="D43" s="538" t="s">
        <v>3873</v>
      </c>
      <c r="E43" s="12"/>
      <c r="F43" s="549" t="s">
        <v>3874</v>
      </c>
      <c r="G43" s="598" t="s">
        <v>3875</v>
      </c>
      <c r="H43" s="538" t="s">
        <v>3845</v>
      </c>
      <c r="I43" s="35"/>
      <c r="J43" s="35"/>
      <c r="K43" s="35"/>
      <c r="L43" s="35"/>
      <c r="M43" s="35"/>
      <c r="N43" s="35"/>
      <c r="O43" s="35"/>
      <c r="P43" s="35"/>
      <c r="Q43" s="35"/>
      <c r="R43" s="35"/>
      <c r="S43" s="35"/>
      <c r="T43" s="35"/>
      <c r="U43" s="35"/>
      <c r="V43" s="35"/>
      <c r="W43" s="36"/>
      <c r="X43" s="36"/>
      <c r="Y43" s="36"/>
      <c r="Z43" s="36"/>
    </row>
    <row r="44">
      <c r="A44" s="536" t="s">
        <v>3876</v>
      </c>
      <c r="B44" s="12"/>
      <c r="C44" s="12"/>
      <c r="D44" s="538" t="s">
        <v>3877</v>
      </c>
      <c r="E44" s="12"/>
      <c r="F44" s="549" t="s">
        <v>3878</v>
      </c>
      <c r="G44" s="539" t="s">
        <v>3879</v>
      </c>
      <c r="H44" s="538" t="s">
        <v>3840</v>
      </c>
      <c r="I44" s="35"/>
      <c r="J44" s="35"/>
      <c r="K44" s="35"/>
      <c r="L44" s="35"/>
      <c r="M44" s="35"/>
      <c r="N44" s="35"/>
      <c r="O44" s="35"/>
      <c r="P44" s="35"/>
      <c r="Q44" s="35"/>
      <c r="R44" s="35"/>
      <c r="S44" s="35"/>
      <c r="T44" s="35"/>
      <c r="U44" s="35"/>
      <c r="V44" s="35"/>
      <c r="W44" s="36"/>
      <c r="X44" s="36"/>
      <c r="Y44" s="36"/>
      <c r="Z44" s="36"/>
    </row>
    <row r="45">
      <c r="A45" s="536" t="s">
        <v>3880</v>
      </c>
      <c r="B45" s="12"/>
      <c r="C45" s="12"/>
      <c r="D45" s="1016" t="s">
        <v>3881</v>
      </c>
      <c r="E45" s="12"/>
      <c r="F45" s="608" t="s">
        <v>3882</v>
      </c>
      <c r="G45" s="539" t="s">
        <v>3883</v>
      </c>
      <c r="H45" s="538" t="s">
        <v>3840</v>
      </c>
      <c r="I45" s="989"/>
      <c r="J45" s="35"/>
      <c r="K45" s="35"/>
      <c r="L45" s="35"/>
      <c r="M45" s="35"/>
      <c r="N45" s="35"/>
      <c r="O45" s="35"/>
      <c r="P45" s="35"/>
      <c r="Q45" s="35"/>
      <c r="R45" s="35"/>
      <c r="S45" s="35"/>
      <c r="T45" s="35"/>
      <c r="U45" s="35"/>
      <c r="V45" s="35"/>
      <c r="W45" s="36"/>
      <c r="X45" s="36"/>
      <c r="Y45" s="36"/>
      <c r="Z45" s="36"/>
    </row>
    <row r="46">
      <c r="A46" s="536" t="s">
        <v>3884</v>
      </c>
      <c r="B46" s="13"/>
      <c r="C46" s="13"/>
      <c r="D46" s="549" t="s">
        <v>3885</v>
      </c>
      <c r="E46" s="13"/>
      <c r="F46" s="608" t="s">
        <v>3886</v>
      </c>
      <c r="G46" s="539" t="s">
        <v>3887</v>
      </c>
      <c r="H46" s="538" t="s">
        <v>3845</v>
      </c>
      <c r="I46" s="35"/>
      <c r="J46" s="35"/>
      <c r="K46" s="35"/>
      <c r="L46" s="35"/>
      <c r="M46" s="35"/>
      <c r="N46" s="35"/>
      <c r="O46" s="35"/>
      <c r="P46" s="35"/>
      <c r="Q46" s="35"/>
      <c r="R46" s="35"/>
      <c r="S46" s="35"/>
      <c r="T46" s="35"/>
      <c r="U46" s="35"/>
      <c r="V46" s="35"/>
      <c r="W46" s="36"/>
      <c r="X46" s="36"/>
      <c r="Y46" s="36"/>
      <c r="Z46" s="36"/>
    </row>
    <row r="47">
      <c r="A47" s="515"/>
      <c r="B47" s="515"/>
      <c r="C47" s="515"/>
      <c r="D47" s="36"/>
      <c r="E47" s="515"/>
      <c r="F47" s="515"/>
      <c r="G47" s="556"/>
      <c r="H47" s="556"/>
      <c r="I47" s="35"/>
      <c r="J47" s="35"/>
      <c r="K47" s="35"/>
      <c r="L47" s="35"/>
      <c r="M47" s="35"/>
      <c r="N47" s="35"/>
      <c r="O47" s="35"/>
      <c r="P47" s="35"/>
      <c r="Q47" s="35"/>
      <c r="R47" s="35"/>
      <c r="S47" s="35"/>
      <c r="T47" s="35"/>
      <c r="U47" s="35"/>
      <c r="V47" s="35"/>
      <c r="W47" s="36"/>
      <c r="X47" s="36"/>
      <c r="Y47" s="36"/>
      <c r="Z47" s="36"/>
    </row>
    <row r="48">
      <c r="A48" s="515"/>
      <c r="B48" s="515"/>
      <c r="C48" s="515"/>
      <c r="D48" s="515"/>
      <c r="E48" s="515"/>
      <c r="F48" s="515"/>
      <c r="G48" s="556"/>
      <c r="H48" s="556"/>
      <c r="I48" s="35"/>
      <c r="J48" s="35"/>
      <c r="K48" s="35"/>
      <c r="L48" s="35"/>
      <c r="M48" s="35"/>
      <c r="N48" s="35"/>
      <c r="O48" s="35"/>
      <c r="P48" s="35"/>
      <c r="Q48" s="35"/>
      <c r="R48" s="35"/>
      <c r="S48" s="35"/>
      <c r="T48" s="35"/>
      <c r="U48" s="35"/>
      <c r="V48" s="35"/>
      <c r="W48" s="36"/>
      <c r="X48" s="36"/>
      <c r="Y48" s="36"/>
      <c r="Z48" s="36"/>
    </row>
    <row r="49">
      <c r="A49" s="515"/>
      <c r="B49" s="515"/>
      <c r="C49" s="515"/>
      <c r="D49" s="515"/>
      <c r="E49" s="515"/>
      <c r="F49" s="515"/>
      <c r="G49" s="556"/>
      <c r="H49" s="556"/>
      <c r="I49" s="35"/>
      <c r="J49" s="35"/>
      <c r="K49" s="35"/>
      <c r="L49" s="35"/>
      <c r="M49" s="35"/>
      <c r="N49" s="35"/>
      <c r="O49" s="35"/>
      <c r="P49" s="35"/>
      <c r="Q49" s="35"/>
      <c r="R49" s="35"/>
      <c r="S49" s="35"/>
      <c r="T49" s="35"/>
      <c r="U49" s="35"/>
      <c r="V49" s="35"/>
      <c r="W49" s="36"/>
      <c r="X49" s="36"/>
      <c r="Y49" s="36"/>
      <c r="Z49" s="36"/>
    </row>
    <row r="50">
      <c r="A50" s="515"/>
      <c r="B50" s="515"/>
      <c r="C50" s="515"/>
      <c r="D50" s="515"/>
      <c r="E50" s="515"/>
      <c r="F50" s="515"/>
      <c r="G50" s="556"/>
      <c r="H50" s="556"/>
      <c r="I50" s="35"/>
      <c r="J50" s="35"/>
      <c r="K50" s="35"/>
      <c r="L50" s="35"/>
      <c r="M50" s="35"/>
      <c r="N50" s="35"/>
      <c r="O50" s="35"/>
      <c r="P50" s="35"/>
      <c r="Q50" s="35"/>
      <c r="R50" s="35"/>
      <c r="S50" s="35"/>
      <c r="T50" s="35"/>
      <c r="U50" s="35"/>
      <c r="V50" s="35"/>
      <c r="W50" s="36"/>
      <c r="X50" s="36"/>
      <c r="Y50" s="36"/>
      <c r="Z50" s="36"/>
    </row>
    <row r="51">
      <c r="A51" s="515"/>
      <c r="B51" s="515"/>
      <c r="C51" s="515"/>
      <c r="D51" s="515"/>
      <c r="E51" s="515"/>
      <c r="F51" s="515"/>
      <c r="G51" s="556"/>
      <c r="H51" s="556"/>
      <c r="I51" s="35"/>
      <c r="J51" s="35"/>
      <c r="K51" s="35"/>
      <c r="L51" s="35"/>
      <c r="M51" s="35"/>
      <c r="N51" s="35"/>
      <c r="O51" s="35"/>
      <c r="P51" s="35"/>
      <c r="Q51" s="35"/>
      <c r="R51" s="35"/>
      <c r="S51" s="35"/>
      <c r="T51" s="35"/>
      <c r="U51" s="35"/>
      <c r="V51" s="35"/>
      <c r="W51" s="36"/>
      <c r="X51" s="36"/>
      <c r="Y51" s="36"/>
      <c r="Z51" s="36"/>
    </row>
    <row r="52">
      <c r="A52" s="515"/>
      <c r="B52" s="515"/>
      <c r="C52" s="515"/>
      <c r="D52" s="515"/>
      <c r="E52" s="515"/>
      <c r="F52" s="515"/>
      <c r="G52" s="556"/>
      <c r="H52" s="556"/>
      <c r="I52" s="35"/>
      <c r="J52" s="35"/>
      <c r="K52" s="35"/>
      <c r="L52" s="35"/>
      <c r="M52" s="35"/>
      <c r="N52" s="35"/>
      <c r="O52" s="35"/>
      <c r="P52" s="35"/>
      <c r="Q52" s="35"/>
      <c r="R52" s="35"/>
      <c r="S52" s="35"/>
      <c r="T52" s="35"/>
      <c r="U52" s="35"/>
      <c r="V52" s="35"/>
      <c r="W52" s="36"/>
      <c r="X52" s="36"/>
      <c r="Y52" s="36"/>
      <c r="Z52" s="36"/>
    </row>
    <row r="53">
      <c r="A53" s="515"/>
      <c r="B53" s="515"/>
      <c r="C53" s="515"/>
      <c r="D53" s="515"/>
      <c r="E53" s="515"/>
      <c r="F53" s="515"/>
      <c r="G53" s="556"/>
      <c r="H53" s="556"/>
      <c r="I53" s="35"/>
      <c r="J53" s="35"/>
      <c r="K53" s="35"/>
      <c r="L53" s="35"/>
      <c r="M53" s="35"/>
      <c r="N53" s="35"/>
      <c r="O53" s="35"/>
      <c r="P53" s="35"/>
      <c r="Q53" s="35"/>
      <c r="R53" s="35"/>
      <c r="S53" s="35"/>
      <c r="T53" s="35"/>
      <c r="U53" s="35"/>
      <c r="V53" s="35"/>
      <c r="W53" s="36"/>
      <c r="X53" s="36"/>
      <c r="Y53" s="36"/>
      <c r="Z53" s="36"/>
    </row>
    <row r="54">
      <c r="A54" s="515"/>
      <c r="B54" s="515"/>
      <c r="C54" s="515"/>
      <c r="D54" s="515"/>
      <c r="E54" s="515"/>
      <c r="F54" s="515"/>
      <c r="G54" s="556"/>
      <c r="H54" s="556"/>
      <c r="I54" s="35"/>
      <c r="J54" s="35"/>
      <c r="K54" s="35"/>
      <c r="L54" s="35"/>
      <c r="M54" s="35"/>
      <c r="N54" s="35"/>
      <c r="O54" s="35"/>
      <c r="P54" s="35"/>
      <c r="Q54" s="35"/>
      <c r="R54" s="35"/>
      <c r="S54" s="35"/>
      <c r="T54" s="35"/>
      <c r="U54" s="35"/>
      <c r="V54" s="35"/>
      <c r="W54" s="36"/>
      <c r="X54" s="36"/>
      <c r="Y54" s="36"/>
      <c r="Z54" s="36"/>
    </row>
    <row r="55">
      <c r="A55" s="515"/>
      <c r="B55" s="515"/>
      <c r="C55" s="515"/>
      <c r="D55" s="515"/>
      <c r="E55" s="515"/>
      <c r="F55" s="515"/>
      <c r="G55" s="556"/>
      <c r="H55" s="556"/>
      <c r="I55" s="35"/>
      <c r="J55" s="35"/>
      <c r="K55" s="35"/>
      <c r="L55" s="35"/>
      <c r="M55" s="35"/>
      <c r="N55" s="35"/>
      <c r="O55" s="35"/>
      <c r="P55" s="35"/>
      <c r="Q55" s="35"/>
      <c r="R55" s="35"/>
      <c r="S55" s="35"/>
      <c r="T55" s="35"/>
      <c r="U55" s="35"/>
      <c r="V55" s="35"/>
      <c r="W55" s="36"/>
      <c r="X55" s="36"/>
      <c r="Y55" s="36"/>
      <c r="Z55" s="36"/>
    </row>
    <row r="56">
      <c r="A56" s="515"/>
      <c r="B56" s="515"/>
      <c r="C56" s="515"/>
      <c r="D56" s="515"/>
      <c r="E56" s="515"/>
      <c r="F56" s="515"/>
      <c r="G56" s="556"/>
      <c r="H56" s="556"/>
      <c r="I56" s="35"/>
      <c r="J56" s="35"/>
      <c r="K56" s="35"/>
      <c r="L56" s="35"/>
      <c r="M56" s="35"/>
      <c r="N56" s="35"/>
      <c r="O56" s="35"/>
      <c r="P56" s="35"/>
      <c r="Q56" s="35"/>
      <c r="R56" s="35"/>
      <c r="S56" s="35"/>
      <c r="T56" s="35"/>
      <c r="U56" s="35"/>
      <c r="V56" s="35"/>
      <c r="W56" s="36"/>
      <c r="X56" s="36"/>
      <c r="Y56" s="36"/>
      <c r="Z56" s="36"/>
    </row>
    <row r="57">
      <c r="A57" s="515"/>
      <c r="B57" s="515"/>
      <c r="C57" s="515"/>
      <c r="D57" s="515"/>
      <c r="E57" s="515"/>
      <c r="F57" s="515"/>
      <c r="G57" s="556"/>
      <c r="H57" s="556"/>
      <c r="I57" s="35"/>
      <c r="J57" s="35"/>
      <c r="K57" s="35"/>
      <c r="L57" s="35"/>
      <c r="M57" s="35"/>
      <c r="N57" s="35"/>
      <c r="O57" s="35"/>
      <c r="P57" s="35"/>
      <c r="Q57" s="35"/>
      <c r="R57" s="35"/>
      <c r="S57" s="35"/>
      <c r="T57" s="35"/>
      <c r="U57" s="35"/>
      <c r="V57" s="35"/>
      <c r="W57" s="36"/>
      <c r="X57" s="36"/>
      <c r="Y57" s="36"/>
      <c r="Z57" s="36"/>
    </row>
    <row r="58">
      <c r="A58" s="515"/>
      <c r="B58" s="515"/>
      <c r="C58" s="515"/>
      <c r="D58" s="515"/>
      <c r="E58" s="515"/>
      <c r="F58" s="515"/>
      <c r="G58" s="556"/>
      <c r="H58" s="556"/>
      <c r="I58" s="35"/>
      <c r="J58" s="35"/>
      <c r="K58" s="35"/>
      <c r="L58" s="35"/>
      <c r="M58" s="35"/>
      <c r="N58" s="35"/>
      <c r="O58" s="35"/>
      <c r="P58" s="35"/>
      <c r="Q58" s="35"/>
      <c r="R58" s="35"/>
      <c r="S58" s="35"/>
      <c r="T58" s="35"/>
      <c r="U58" s="35"/>
      <c r="V58" s="35"/>
      <c r="W58" s="36"/>
      <c r="X58" s="36"/>
      <c r="Y58" s="36"/>
      <c r="Z58" s="36"/>
    </row>
    <row r="59">
      <c r="A59" s="515"/>
      <c r="B59" s="515"/>
      <c r="C59" s="515"/>
      <c r="D59" s="515"/>
      <c r="E59" s="515"/>
      <c r="F59" s="515"/>
      <c r="G59" s="556"/>
      <c r="H59" s="556"/>
      <c r="I59" s="35"/>
      <c r="J59" s="35"/>
      <c r="K59" s="35"/>
      <c r="L59" s="35"/>
      <c r="M59" s="35"/>
      <c r="N59" s="35"/>
      <c r="O59" s="35"/>
      <c r="P59" s="35"/>
      <c r="Q59" s="35"/>
      <c r="R59" s="35"/>
      <c r="S59" s="35"/>
      <c r="T59" s="35"/>
      <c r="U59" s="35"/>
      <c r="V59" s="35"/>
      <c r="W59" s="36"/>
      <c r="X59" s="36"/>
      <c r="Y59" s="36"/>
      <c r="Z59" s="36"/>
    </row>
    <row r="60">
      <c r="A60" s="515"/>
      <c r="B60" s="515"/>
      <c r="C60" s="515"/>
      <c r="D60" s="515"/>
      <c r="E60" s="515"/>
      <c r="F60" s="515"/>
      <c r="G60" s="556"/>
      <c r="H60" s="556"/>
      <c r="I60" s="35"/>
      <c r="J60" s="35"/>
      <c r="K60" s="35"/>
      <c r="L60" s="35"/>
      <c r="M60" s="35"/>
      <c r="N60" s="35"/>
      <c r="O60" s="35"/>
      <c r="P60" s="35"/>
      <c r="Q60" s="35"/>
      <c r="R60" s="35"/>
      <c r="S60" s="35"/>
      <c r="T60" s="35"/>
      <c r="U60" s="35"/>
      <c r="V60" s="35"/>
      <c r="W60" s="36"/>
      <c r="X60" s="36"/>
      <c r="Y60" s="36"/>
      <c r="Z60" s="36"/>
    </row>
    <row r="61">
      <c r="A61" s="515"/>
      <c r="B61" s="515"/>
      <c r="C61" s="515"/>
      <c r="D61" s="515"/>
      <c r="E61" s="515"/>
      <c r="F61" s="515"/>
      <c r="G61" s="556"/>
      <c r="H61" s="556"/>
      <c r="I61" s="35"/>
      <c r="J61" s="35"/>
      <c r="K61" s="35"/>
      <c r="L61" s="35"/>
      <c r="M61" s="35"/>
      <c r="N61" s="35"/>
      <c r="O61" s="35"/>
      <c r="P61" s="35"/>
      <c r="Q61" s="35"/>
      <c r="R61" s="35"/>
      <c r="S61" s="35"/>
      <c r="T61" s="35"/>
      <c r="U61" s="35"/>
      <c r="V61" s="35"/>
      <c r="W61" s="36"/>
      <c r="X61" s="36"/>
      <c r="Y61" s="36"/>
      <c r="Z61" s="36"/>
    </row>
    <row r="62">
      <c r="A62" s="515"/>
      <c r="B62" s="515"/>
      <c r="C62" s="515"/>
      <c r="D62" s="515"/>
      <c r="E62" s="515"/>
      <c r="F62" s="515"/>
      <c r="G62" s="556"/>
      <c r="H62" s="556"/>
      <c r="I62" s="35"/>
      <c r="J62" s="35"/>
      <c r="K62" s="35"/>
      <c r="L62" s="35"/>
      <c r="M62" s="35"/>
      <c r="N62" s="35"/>
      <c r="O62" s="35"/>
      <c r="P62" s="35"/>
      <c r="Q62" s="35"/>
      <c r="R62" s="35"/>
      <c r="S62" s="35"/>
      <c r="T62" s="35"/>
      <c r="U62" s="35"/>
      <c r="V62" s="35"/>
      <c r="W62" s="36"/>
      <c r="X62" s="36"/>
      <c r="Y62" s="36"/>
      <c r="Z62" s="36"/>
    </row>
    <row r="63">
      <c r="A63" s="515"/>
      <c r="B63" s="515"/>
      <c r="C63" s="515"/>
      <c r="D63" s="515"/>
      <c r="E63" s="515"/>
      <c r="F63" s="515"/>
      <c r="G63" s="556"/>
      <c r="H63" s="556"/>
      <c r="I63" s="35"/>
      <c r="J63" s="35"/>
      <c r="K63" s="35"/>
      <c r="L63" s="35"/>
      <c r="M63" s="35"/>
      <c r="N63" s="35"/>
      <c r="O63" s="35"/>
      <c r="P63" s="35"/>
      <c r="Q63" s="35"/>
      <c r="R63" s="35"/>
      <c r="S63" s="35"/>
      <c r="T63" s="35"/>
      <c r="U63" s="35"/>
      <c r="V63" s="35"/>
      <c r="W63" s="36"/>
      <c r="X63" s="36"/>
      <c r="Y63" s="36"/>
      <c r="Z63" s="36"/>
    </row>
    <row r="64">
      <c r="A64" s="515"/>
      <c r="B64" s="515"/>
      <c r="C64" s="515"/>
      <c r="D64" s="515"/>
      <c r="E64" s="515"/>
      <c r="F64" s="515"/>
      <c r="G64" s="556"/>
      <c r="H64" s="556"/>
      <c r="I64" s="35"/>
      <c r="J64" s="35"/>
      <c r="K64" s="35"/>
      <c r="L64" s="35"/>
      <c r="M64" s="35"/>
      <c r="N64" s="35"/>
      <c r="O64" s="35"/>
      <c r="P64" s="35"/>
      <c r="Q64" s="35"/>
      <c r="R64" s="35"/>
      <c r="S64" s="35"/>
      <c r="T64" s="35"/>
      <c r="U64" s="35"/>
      <c r="V64" s="35"/>
      <c r="W64" s="36"/>
      <c r="X64" s="36"/>
      <c r="Y64" s="36"/>
      <c r="Z64" s="36"/>
    </row>
    <row r="65">
      <c r="A65" s="515"/>
      <c r="B65" s="515"/>
      <c r="C65" s="515"/>
      <c r="D65" s="515"/>
      <c r="E65" s="515"/>
      <c r="F65" s="515"/>
      <c r="G65" s="556"/>
      <c r="H65" s="556"/>
      <c r="I65" s="35"/>
      <c r="J65" s="35"/>
      <c r="K65" s="35"/>
      <c r="L65" s="35"/>
      <c r="M65" s="35"/>
      <c r="N65" s="35"/>
      <c r="O65" s="35"/>
      <c r="P65" s="35"/>
      <c r="Q65" s="35"/>
      <c r="R65" s="35"/>
      <c r="S65" s="35"/>
      <c r="T65" s="35"/>
      <c r="U65" s="35"/>
      <c r="V65" s="35"/>
      <c r="W65" s="36"/>
      <c r="X65" s="36"/>
      <c r="Y65" s="36"/>
      <c r="Z65" s="36"/>
    </row>
    <row r="66">
      <c r="A66" s="515"/>
      <c r="B66" s="515"/>
      <c r="C66" s="515"/>
      <c r="D66" s="515"/>
      <c r="E66" s="515"/>
      <c r="F66" s="515"/>
      <c r="G66" s="556"/>
      <c r="H66" s="556"/>
      <c r="I66" s="35"/>
      <c r="J66" s="35"/>
      <c r="K66" s="35"/>
      <c r="L66" s="35"/>
      <c r="M66" s="35"/>
      <c r="N66" s="35"/>
      <c r="O66" s="35"/>
      <c r="P66" s="35"/>
      <c r="Q66" s="35"/>
      <c r="R66" s="35"/>
      <c r="S66" s="35"/>
      <c r="T66" s="35"/>
      <c r="U66" s="35"/>
      <c r="V66" s="35"/>
      <c r="W66" s="36"/>
      <c r="X66" s="36"/>
      <c r="Y66" s="36"/>
      <c r="Z66" s="36"/>
    </row>
    <row r="67">
      <c r="A67" s="515"/>
      <c r="B67" s="515"/>
      <c r="C67" s="515"/>
      <c r="D67" s="515"/>
      <c r="E67" s="515"/>
      <c r="F67" s="515"/>
      <c r="G67" s="556"/>
      <c r="H67" s="556"/>
      <c r="I67" s="35"/>
      <c r="J67" s="35"/>
      <c r="K67" s="35"/>
      <c r="L67" s="35"/>
      <c r="M67" s="35"/>
      <c r="N67" s="35"/>
      <c r="O67" s="35"/>
      <c r="P67" s="35"/>
      <c r="Q67" s="35"/>
      <c r="R67" s="35"/>
      <c r="S67" s="35"/>
      <c r="T67" s="35"/>
      <c r="U67" s="35"/>
      <c r="V67" s="35"/>
      <c r="W67" s="36"/>
      <c r="X67" s="36"/>
      <c r="Y67" s="36"/>
      <c r="Z67" s="36"/>
    </row>
    <row r="68">
      <c r="A68" s="515"/>
      <c r="B68" s="515"/>
      <c r="C68" s="515"/>
      <c r="D68" s="515"/>
      <c r="E68" s="515"/>
      <c r="F68" s="515"/>
      <c r="G68" s="556"/>
      <c r="H68" s="556"/>
      <c r="I68" s="35"/>
      <c r="J68" s="35"/>
      <c r="K68" s="35"/>
      <c r="L68" s="35"/>
      <c r="M68" s="35"/>
      <c r="N68" s="35"/>
      <c r="O68" s="35"/>
      <c r="P68" s="35"/>
      <c r="Q68" s="35"/>
      <c r="R68" s="35"/>
      <c r="S68" s="35"/>
      <c r="T68" s="35"/>
      <c r="U68" s="35"/>
      <c r="V68" s="35"/>
      <c r="W68" s="36"/>
      <c r="X68" s="36"/>
      <c r="Y68" s="36"/>
      <c r="Z68" s="36"/>
    </row>
    <row r="69">
      <c r="A69" s="515"/>
      <c r="B69" s="515"/>
      <c r="C69" s="515"/>
      <c r="D69" s="515"/>
      <c r="E69" s="515"/>
      <c r="F69" s="515"/>
      <c r="G69" s="556"/>
      <c r="H69" s="556"/>
      <c r="I69" s="35"/>
      <c r="J69" s="35"/>
      <c r="K69" s="35"/>
      <c r="L69" s="35"/>
      <c r="M69" s="35"/>
      <c r="N69" s="35"/>
      <c r="O69" s="35"/>
      <c r="P69" s="35"/>
      <c r="Q69" s="35"/>
      <c r="R69" s="35"/>
      <c r="S69" s="35"/>
      <c r="T69" s="35"/>
      <c r="U69" s="35"/>
      <c r="V69" s="35"/>
      <c r="W69" s="36"/>
      <c r="X69" s="36"/>
      <c r="Y69" s="36"/>
      <c r="Z69" s="36"/>
    </row>
    <row r="70">
      <c r="A70" s="515"/>
      <c r="B70" s="515"/>
      <c r="C70" s="515"/>
      <c r="D70" s="515"/>
      <c r="E70" s="515"/>
      <c r="F70" s="515"/>
      <c r="G70" s="556"/>
      <c r="H70" s="556"/>
      <c r="I70" s="35"/>
      <c r="J70" s="35"/>
      <c r="K70" s="35"/>
      <c r="L70" s="35"/>
      <c r="M70" s="35"/>
      <c r="N70" s="35"/>
      <c r="O70" s="35"/>
      <c r="P70" s="35"/>
      <c r="Q70" s="35"/>
      <c r="R70" s="35"/>
      <c r="S70" s="35"/>
      <c r="T70" s="35"/>
      <c r="U70" s="35"/>
      <c r="V70" s="35"/>
      <c r="W70" s="36"/>
      <c r="X70" s="36"/>
      <c r="Y70" s="36"/>
      <c r="Z70" s="36"/>
    </row>
    <row r="71">
      <c r="A71" s="515"/>
      <c r="B71" s="515"/>
      <c r="C71" s="515"/>
      <c r="D71" s="515"/>
      <c r="E71" s="515"/>
      <c r="F71" s="515"/>
      <c r="G71" s="556"/>
      <c r="H71" s="556"/>
      <c r="I71" s="35"/>
      <c r="J71" s="35"/>
      <c r="K71" s="35"/>
      <c r="L71" s="35"/>
      <c r="M71" s="35"/>
      <c r="N71" s="35"/>
      <c r="O71" s="35"/>
      <c r="P71" s="35"/>
      <c r="Q71" s="35"/>
      <c r="R71" s="35"/>
      <c r="S71" s="35"/>
      <c r="T71" s="35"/>
      <c r="U71" s="35"/>
      <c r="V71" s="35"/>
      <c r="W71" s="36"/>
      <c r="X71" s="36"/>
      <c r="Y71" s="36"/>
      <c r="Z71" s="36"/>
    </row>
    <row r="72">
      <c r="A72" s="515"/>
      <c r="B72" s="515"/>
      <c r="C72" s="515"/>
      <c r="D72" s="515"/>
      <c r="E72" s="515"/>
      <c r="F72" s="515"/>
      <c r="G72" s="556"/>
      <c r="H72" s="556"/>
      <c r="I72" s="35"/>
      <c r="J72" s="35"/>
      <c r="K72" s="35"/>
      <c r="L72" s="35"/>
      <c r="M72" s="35"/>
      <c r="N72" s="35"/>
      <c r="O72" s="35"/>
      <c r="P72" s="35"/>
      <c r="Q72" s="35"/>
      <c r="R72" s="35"/>
      <c r="S72" s="35"/>
      <c r="T72" s="35"/>
      <c r="U72" s="35"/>
      <c r="V72" s="35"/>
      <c r="W72" s="36"/>
      <c r="X72" s="36"/>
      <c r="Y72" s="36"/>
      <c r="Z72" s="36"/>
    </row>
    <row r="73">
      <c r="A73" s="515"/>
      <c r="B73" s="515"/>
      <c r="C73" s="515"/>
      <c r="D73" s="515"/>
      <c r="E73" s="515"/>
      <c r="F73" s="515"/>
      <c r="G73" s="556"/>
      <c r="H73" s="556"/>
      <c r="I73" s="35"/>
      <c r="J73" s="35"/>
      <c r="K73" s="35"/>
      <c r="L73" s="35"/>
      <c r="M73" s="35"/>
      <c r="N73" s="35"/>
      <c r="O73" s="35"/>
      <c r="P73" s="35"/>
      <c r="Q73" s="35"/>
      <c r="R73" s="35"/>
      <c r="S73" s="35"/>
      <c r="T73" s="35"/>
      <c r="U73" s="35"/>
      <c r="V73" s="35"/>
      <c r="W73" s="36"/>
      <c r="X73" s="36"/>
      <c r="Y73" s="36"/>
      <c r="Z73" s="36"/>
    </row>
    <row r="74">
      <c r="A74" s="515"/>
      <c r="B74" s="515"/>
      <c r="C74" s="515"/>
      <c r="D74" s="515"/>
      <c r="E74" s="515"/>
      <c r="F74" s="515"/>
      <c r="G74" s="556"/>
      <c r="H74" s="556"/>
      <c r="I74" s="35"/>
      <c r="J74" s="35"/>
      <c r="K74" s="35"/>
      <c r="L74" s="35"/>
      <c r="M74" s="35"/>
      <c r="N74" s="35"/>
      <c r="O74" s="35"/>
      <c r="P74" s="35"/>
      <c r="Q74" s="35"/>
      <c r="R74" s="35"/>
      <c r="S74" s="35"/>
      <c r="T74" s="35"/>
      <c r="U74" s="35"/>
      <c r="V74" s="35"/>
      <c r="W74" s="36"/>
      <c r="X74" s="36"/>
      <c r="Y74" s="36"/>
      <c r="Z74" s="36"/>
    </row>
    <row r="75">
      <c r="A75" s="515"/>
      <c r="B75" s="515"/>
      <c r="C75" s="515"/>
      <c r="D75" s="515"/>
      <c r="E75" s="515"/>
      <c r="F75" s="515"/>
      <c r="G75" s="556"/>
      <c r="H75" s="556"/>
      <c r="I75" s="35"/>
      <c r="J75" s="35"/>
      <c r="K75" s="35"/>
      <c r="L75" s="35"/>
      <c r="M75" s="35"/>
      <c r="N75" s="35"/>
      <c r="O75" s="35"/>
      <c r="P75" s="35"/>
      <c r="Q75" s="35"/>
      <c r="R75" s="35"/>
      <c r="S75" s="35"/>
      <c r="T75" s="35"/>
      <c r="U75" s="35"/>
      <c r="V75" s="35"/>
      <c r="W75" s="36"/>
      <c r="X75" s="36"/>
      <c r="Y75" s="36"/>
      <c r="Z75" s="36"/>
    </row>
    <row r="76">
      <c r="A76" s="515"/>
      <c r="B76" s="515"/>
      <c r="C76" s="515"/>
      <c r="D76" s="515"/>
      <c r="E76" s="515"/>
      <c r="F76" s="515"/>
      <c r="G76" s="556"/>
      <c r="H76" s="556"/>
      <c r="I76" s="35"/>
      <c r="J76" s="35"/>
      <c r="K76" s="35"/>
      <c r="L76" s="35"/>
      <c r="M76" s="35"/>
      <c r="N76" s="35"/>
      <c r="O76" s="35"/>
      <c r="P76" s="35"/>
      <c r="Q76" s="35"/>
      <c r="R76" s="35"/>
      <c r="S76" s="35"/>
      <c r="T76" s="35"/>
      <c r="U76" s="35"/>
      <c r="V76" s="35"/>
      <c r="W76" s="36"/>
      <c r="X76" s="36"/>
      <c r="Y76" s="36"/>
      <c r="Z76" s="36"/>
    </row>
    <row r="77">
      <c r="A77" s="515"/>
      <c r="B77" s="515"/>
      <c r="C77" s="515"/>
      <c r="D77" s="515"/>
      <c r="E77" s="515"/>
      <c r="F77" s="515"/>
      <c r="G77" s="556"/>
      <c r="H77" s="556"/>
      <c r="I77" s="35"/>
      <c r="J77" s="35"/>
      <c r="K77" s="35"/>
      <c r="L77" s="35"/>
      <c r="M77" s="35"/>
      <c r="N77" s="35"/>
      <c r="O77" s="35"/>
      <c r="P77" s="35"/>
      <c r="Q77" s="35"/>
      <c r="R77" s="35"/>
      <c r="S77" s="35"/>
      <c r="T77" s="35"/>
      <c r="U77" s="35"/>
      <c r="V77" s="35"/>
      <c r="W77" s="36"/>
      <c r="X77" s="36"/>
      <c r="Y77" s="36"/>
      <c r="Z77" s="36"/>
    </row>
    <row r="78">
      <c r="A78" s="515"/>
      <c r="B78" s="515"/>
      <c r="C78" s="515"/>
      <c r="D78" s="515"/>
      <c r="E78" s="515"/>
      <c r="F78" s="515"/>
      <c r="G78" s="556"/>
      <c r="H78" s="556"/>
      <c r="I78" s="35"/>
      <c r="J78" s="35"/>
      <c r="K78" s="35"/>
      <c r="L78" s="35"/>
      <c r="M78" s="35"/>
      <c r="N78" s="35"/>
      <c r="O78" s="35"/>
      <c r="P78" s="35"/>
      <c r="Q78" s="35"/>
      <c r="R78" s="35"/>
      <c r="S78" s="35"/>
      <c r="T78" s="35"/>
      <c r="U78" s="35"/>
      <c r="V78" s="35"/>
      <c r="W78" s="36"/>
      <c r="X78" s="36"/>
      <c r="Y78" s="36"/>
      <c r="Z78" s="36"/>
    </row>
    <row r="79">
      <c r="A79" s="515"/>
      <c r="B79" s="515"/>
      <c r="C79" s="515"/>
      <c r="D79" s="515"/>
      <c r="E79" s="515"/>
      <c r="F79" s="515"/>
      <c r="G79" s="556"/>
      <c r="H79" s="556"/>
      <c r="I79" s="35"/>
      <c r="J79" s="35"/>
      <c r="K79" s="35"/>
      <c r="L79" s="35"/>
      <c r="M79" s="35"/>
      <c r="N79" s="35"/>
      <c r="O79" s="35"/>
      <c r="P79" s="35"/>
      <c r="Q79" s="35"/>
      <c r="R79" s="35"/>
      <c r="S79" s="35"/>
      <c r="T79" s="35"/>
      <c r="U79" s="35"/>
      <c r="V79" s="35"/>
      <c r="W79" s="36"/>
      <c r="X79" s="36"/>
      <c r="Y79" s="36"/>
      <c r="Z79" s="36"/>
    </row>
    <row r="80">
      <c r="A80" s="515"/>
      <c r="B80" s="515"/>
      <c r="C80" s="515"/>
      <c r="D80" s="515"/>
      <c r="E80" s="515"/>
      <c r="F80" s="515"/>
      <c r="G80" s="556"/>
      <c r="H80" s="556"/>
      <c r="I80" s="35"/>
      <c r="J80" s="35"/>
      <c r="K80" s="35"/>
      <c r="L80" s="35"/>
      <c r="M80" s="35"/>
      <c r="N80" s="35"/>
      <c r="O80" s="35"/>
      <c r="P80" s="35"/>
      <c r="Q80" s="35"/>
      <c r="R80" s="35"/>
      <c r="S80" s="35"/>
      <c r="T80" s="35"/>
      <c r="U80" s="35"/>
      <c r="V80" s="35"/>
      <c r="W80" s="36"/>
      <c r="X80" s="36"/>
      <c r="Y80" s="36"/>
      <c r="Z80" s="36"/>
    </row>
    <row r="81">
      <c r="A81" s="515"/>
      <c r="B81" s="515"/>
      <c r="C81" s="515"/>
      <c r="D81" s="515"/>
      <c r="E81" s="515"/>
      <c r="F81" s="515"/>
      <c r="G81" s="556"/>
      <c r="H81" s="556"/>
      <c r="I81" s="35"/>
      <c r="J81" s="35"/>
      <c r="K81" s="35"/>
      <c r="L81" s="35"/>
      <c r="M81" s="35"/>
      <c r="N81" s="35"/>
      <c r="O81" s="35"/>
      <c r="P81" s="35"/>
      <c r="Q81" s="35"/>
      <c r="R81" s="35"/>
      <c r="S81" s="35"/>
      <c r="T81" s="35"/>
      <c r="U81" s="35"/>
      <c r="V81" s="35"/>
      <c r="W81" s="36"/>
      <c r="X81" s="36"/>
      <c r="Y81" s="36"/>
      <c r="Z81" s="36"/>
    </row>
    <row r="82">
      <c r="A82" s="515"/>
      <c r="B82" s="515"/>
      <c r="C82" s="515"/>
      <c r="D82" s="515"/>
      <c r="E82" s="515"/>
      <c r="F82" s="515"/>
      <c r="G82" s="556"/>
      <c r="H82" s="556"/>
      <c r="I82" s="35"/>
      <c r="J82" s="35"/>
      <c r="K82" s="35"/>
      <c r="L82" s="35"/>
      <c r="M82" s="35"/>
      <c r="N82" s="35"/>
      <c r="O82" s="35"/>
      <c r="P82" s="35"/>
      <c r="Q82" s="35"/>
      <c r="R82" s="35"/>
      <c r="S82" s="35"/>
      <c r="T82" s="35"/>
      <c r="U82" s="35"/>
      <c r="V82" s="35"/>
      <c r="W82" s="36"/>
      <c r="X82" s="36"/>
      <c r="Y82" s="36"/>
      <c r="Z82" s="36"/>
    </row>
    <row r="83">
      <c r="A83" s="515"/>
      <c r="B83" s="515"/>
      <c r="C83" s="515"/>
      <c r="D83" s="515"/>
      <c r="E83" s="515"/>
      <c r="F83" s="515"/>
      <c r="G83" s="556"/>
      <c r="H83" s="556"/>
      <c r="I83" s="35"/>
      <c r="J83" s="35"/>
      <c r="K83" s="35"/>
      <c r="L83" s="35"/>
      <c r="M83" s="35"/>
      <c r="N83" s="35"/>
      <c r="O83" s="35"/>
      <c r="P83" s="35"/>
      <c r="Q83" s="35"/>
      <c r="R83" s="35"/>
      <c r="S83" s="35"/>
      <c r="T83" s="35"/>
      <c r="U83" s="35"/>
      <c r="V83" s="35"/>
      <c r="W83" s="36"/>
      <c r="X83" s="36"/>
      <c r="Y83" s="36"/>
      <c r="Z83" s="36"/>
    </row>
    <row r="84">
      <c r="A84" s="515"/>
      <c r="B84" s="515"/>
      <c r="C84" s="515"/>
      <c r="D84" s="515"/>
      <c r="E84" s="515"/>
      <c r="F84" s="515"/>
      <c r="G84" s="556"/>
      <c r="H84" s="556"/>
      <c r="I84" s="35"/>
      <c r="J84" s="35"/>
      <c r="K84" s="35"/>
      <c r="L84" s="35"/>
      <c r="M84" s="35"/>
      <c r="N84" s="35"/>
      <c r="O84" s="35"/>
      <c r="P84" s="35"/>
      <c r="Q84" s="35"/>
      <c r="R84" s="35"/>
      <c r="S84" s="35"/>
      <c r="T84" s="35"/>
      <c r="U84" s="35"/>
      <c r="V84" s="35"/>
      <c r="W84" s="36"/>
      <c r="X84" s="36"/>
      <c r="Y84" s="36"/>
      <c r="Z84" s="36"/>
    </row>
    <row r="85">
      <c r="A85" s="515"/>
      <c r="B85" s="515"/>
      <c r="C85" s="515"/>
      <c r="D85" s="515"/>
      <c r="E85" s="515"/>
      <c r="F85" s="515"/>
      <c r="G85" s="556"/>
      <c r="H85" s="556"/>
      <c r="I85" s="35"/>
      <c r="J85" s="35"/>
      <c r="K85" s="35"/>
      <c r="L85" s="35"/>
      <c r="M85" s="35"/>
      <c r="N85" s="35"/>
      <c r="O85" s="35"/>
      <c r="P85" s="35"/>
      <c r="Q85" s="35"/>
      <c r="R85" s="35"/>
      <c r="S85" s="35"/>
      <c r="T85" s="35"/>
      <c r="U85" s="35"/>
      <c r="V85" s="35"/>
      <c r="W85" s="36"/>
      <c r="X85" s="36"/>
      <c r="Y85" s="36"/>
      <c r="Z85" s="36"/>
    </row>
    <row r="86">
      <c r="A86" s="515"/>
      <c r="B86" s="515"/>
      <c r="C86" s="515"/>
      <c r="D86" s="515"/>
      <c r="E86" s="515"/>
      <c r="F86" s="515"/>
      <c r="G86" s="556"/>
      <c r="H86" s="556"/>
      <c r="I86" s="35"/>
      <c r="J86" s="35"/>
      <c r="K86" s="35"/>
      <c r="L86" s="35"/>
      <c r="M86" s="35"/>
      <c r="N86" s="35"/>
      <c r="O86" s="35"/>
      <c r="P86" s="35"/>
      <c r="Q86" s="35"/>
      <c r="R86" s="35"/>
      <c r="S86" s="35"/>
      <c r="T86" s="35"/>
      <c r="U86" s="35"/>
      <c r="V86" s="35"/>
      <c r="W86" s="36"/>
      <c r="X86" s="36"/>
      <c r="Y86" s="36"/>
      <c r="Z86" s="36"/>
    </row>
    <row r="87">
      <c r="A87" s="515"/>
      <c r="B87" s="515"/>
      <c r="C87" s="515"/>
      <c r="D87" s="515"/>
      <c r="E87" s="515"/>
      <c r="F87" s="515"/>
      <c r="G87" s="556"/>
      <c r="H87" s="556"/>
      <c r="I87" s="35"/>
      <c r="J87" s="35"/>
      <c r="K87" s="35"/>
      <c r="L87" s="35"/>
      <c r="M87" s="35"/>
      <c r="N87" s="35"/>
      <c r="O87" s="35"/>
      <c r="P87" s="35"/>
      <c r="Q87" s="35"/>
      <c r="R87" s="35"/>
      <c r="S87" s="35"/>
      <c r="T87" s="35"/>
      <c r="U87" s="35"/>
      <c r="V87" s="35"/>
      <c r="W87" s="36"/>
      <c r="X87" s="36"/>
      <c r="Y87" s="36"/>
      <c r="Z87" s="36"/>
    </row>
    <row r="88">
      <c r="A88" s="515"/>
      <c r="B88" s="515"/>
      <c r="C88" s="515"/>
      <c r="D88" s="515"/>
      <c r="E88" s="515"/>
      <c r="F88" s="515"/>
      <c r="G88" s="556"/>
      <c r="H88" s="556"/>
      <c r="I88" s="35"/>
      <c r="J88" s="35"/>
      <c r="K88" s="35"/>
      <c r="L88" s="35"/>
      <c r="M88" s="35"/>
      <c r="N88" s="35"/>
      <c r="O88" s="35"/>
      <c r="P88" s="35"/>
      <c r="Q88" s="35"/>
      <c r="R88" s="35"/>
      <c r="S88" s="35"/>
      <c r="T88" s="35"/>
      <c r="U88" s="35"/>
      <c r="V88" s="35"/>
      <c r="W88" s="36"/>
      <c r="X88" s="36"/>
      <c r="Y88" s="36"/>
      <c r="Z88" s="36"/>
    </row>
    <row r="89">
      <c r="A89" s="515"/>
      <c r="B89" s="515"/>
      <c r="C89" s="515"/>
      <c r="D89" s="515"/>
      <c r="E89" s="515"/>
      <c r="F89" s="515"/>
      <c r="G89" s="556"/>
      <c r="H89" s="556"/>
      <c r="I89" s="35"/>
      <c r="J89" s="35"/>
      <c r="K89" s="35"/>
      <c r="L89" s="35"/>
      <c r="M89" s="35"/>
      <c r="N89" s="35"/>
      <c r="O89" s="35"/>
      <c r="P89" s="35"/>
      <c r="Q89" s="35"/>
      <c r="R89" s="35"/>
      <c r="S89" s="35"/>
      <c r="T89" s="35"/>
      <c r="U89" s="35"/>
      <c r="V89" s="35"/>
      <c r="W89" s="36"/>
      <c r="X89" s="36"/>
      <c r="Y89" s="36"/>
      <c r="Z89" s="36"/>
    </row>
    <row r="90">
      <c r="A90" s="515"/>
      <c r="B90" s="515"/>
      <c r="C90" s="515"/>
      <c r="D90" s="515"/>
      <c r="E90" s="515"/>
      <c r="F90" s="515"/>
      <c r="G90" s="556"/>
      <c r="H90" s="556"/>
      <c r="I90" s="35"/>
      <c r="J90" s="35"/>
      <c r="K90" s="35"/>
      <c r="L90" s="35"/>
      <c r="M90" s="35"/>
      <c r="N90" s="35"/>
      <c r="O90" s="35"/>
      <c r="P90" s="35"/>
      <c r="Q90" s="35"/>
      <c r="R90" s="35"/>
      <c r="S90" s="35"/>
      <c r="T90" s="35"/>
      <c r="U90" s="35"/>
      <c r="V90" s="35"/>
      <c r="W90" s="36"/>
      <c r="X90" s="36"/>
      <c r="Y90" s="36"/>
      <c r="Z90" s="36"/>
    </row>
    <row r="91">
      <c r="A91" s="515"/>
      <c r="B91" s="515"/>
      <c r="C91" s="515"/>
      <c r="D91" s="515"/>
      <c r="E91" s="515"/>
      <c r="F91" s="515"/>
      <c r="G91" s="556"/>
      <c r="H91" s="556"/>
      <c r="I91" s="35"/>
      <c r="J91" s="35"/>
      <c r="K91" s="35"/>
      <c r="L91" s="35"/>
      <c r="M91" s="35"/>
      <c r="N91" s="35"/>
      <c r="O91" s="35"/>
      <c r="P91" s="35"/>
      <c r="Q91" s="35"/>
      <c r="R91" s="35"/>
      <c r="S91" s="35"/>
      <c r="T91" s="35"/>
      <c r="U91" s="35"/>
      <c r="V91" s="35"/>
      <c r="W91" s="36"/>
      <c r="X91" s="36"/>
      <c r="Y91" s="36"/>
      <c r="Z91" s="36"/>
    </row>
    <row r="92">
      <c r="A92" s="515"/>
      <c r="B92" s="515"/>
      <c r="C92" s="515"/>
      <c r="D92" s="515"/>
      <c r="E92" s="515"/>
      <c r="F92" s="515"/>
      <c r="G92" s="556"/>
      <c r="H92" s="556"/>
      <c r="I92" s="35"/>
      <c r="J92" s="35"/>
      <c r="K92" s="35"/>
      <c r="L92" s="35"/>
      <c r="M92" s="35"/>
      <c r="N92" s="35"/>
      <c r="O92" s="35"/>
      <c r="P92" s="35"/>
      <c r="Q92" s="35"/>
      <c r="R92" s="35"/>
      <c r="S92" s="35"/>
      <c r="T92" s="35"/>
      <c r="U92" s="35"/>
      <c r="V92" s="35"/>
      <c r="W92" s="36"/>
      <c r="X92" s="36"/>
      <c r="Y92" s="36"/>
      <c r="Z92" s="36"/>
    </row>
    <row r="93">
      <c r="A93" s="515"/>
      <c r="B93" s="515"/>
      <c r="C93" s="515"/>
      <c r="D93" s="515"/>
      <c r="E93" s="515"/>
      <c r="F93" s="515"/>
      <c r="G93" s="556"/>
      <c r="H93" s="556"/>
      <c r="I93" s="35"/>
      <c r="J93" s="35"/>
      <c r="K93" s="35"/>
      <c r="L93" s="35"/>
      <c r="M93" s="35"/>
      <c r="N93" s="35"/>
      <c r="O93" s="35"/>
      <c r="P93" s="35"/>
      <c r="Q93" s="35"/>
      <c r="R93" s="35"/>
      <c r="S93" s="35"/>
      <c r="T93" s="35"/>
      <c r="U93" s="35"/>
      <c r="V93" s="35"/>
      <c r="W93" s="36"/>
      <c r="X93" s="36"/>
      <c r="Y93" s="36"/>
      <c r="Z93" s="36"/>
    </row>
    <row r="94">
      <c r="A94" s="515"/>
      <c r="B94" s="515"/>
      <c r="C94" s="515"/>
      <c r="D94" s="515"/>
      <c r="E94" s="515"/>
      <c r="F94" s="515"/>
      <c r="G94" s="556"/>
      <c r="H94" s="556"/>
      <c r="I94" s="35"/>
      <c r="J94" s="35"/>
      <c r="K94" s="35"/>
      <c r="L94" s="35"/>
      <c r="M94" s="35"/>
      <c r="N94" s="35"/>
      <c r="O94" s="35"/>
      <c r="P94" s="35"/>
      <c r="Q94" s="35"/>
      <c r="R94" s="35"/>
      <c r="S94" s="35"/>
      <c r="T94" s="35"/>
      <c r="U94" s="35"/>
      <c r="V94" s="35"/>
      <c r="W94" s="36"/>
      <c r="X94" s="36"/>
      <c r="Y94" s="36"/>
      <c r="Z94" s="36"/>
    </row>
    <row r="95">
      <c r="A95" s="515"/>
      <c r="B95" s="515"/>
      <c r="C95" s="515"/>
      <c r="D95" s="515"/>
      <c r="E95" s="515"/>
      <c r="F95" s="515"/>
      <c r="G95" s="556"/>
      <c r="H95" s="556"/>
      <c r="I95" s="35"/>
      <c r="J95" s="35"/>
      <c r="K95" s="35"/>
      <c r="L95" s="35"/>
      <c r="M95" s="35"/>
      <c r="N95" s="35"/>
      <c r="O95" s="35"/>
      <c r="P95" s="35"/>
      <c r="Q95" s="35"/>
      <c r="R95" s="35"/>
      <c r="S95" s="35"/>
      <c r="T95" s="35"/>
      <c r="U95" s="35"/>
      <c r="V95" s="35"/>
      <c r="W95" s="36"/>
      <c r="X95" s="36"/>
      <c r="Y95" s="36"/>
      <c r="Z95" s="36"/>
    </row>
    <row r="96">
      <c r="A96" s="515"/>
      <c r="B96" s="515"/>
      <c r="C96" s="515"/>
      <c r="D96" s="515"/>
      <c r="E96" s="515"/>
      <c r="F96" s="515"/>
      <c r="G96" s="556"/>
      <c r="H96" s="556"/>
      <c r="I96" s="35"/>
      <c r="J96" s="35"/>
      <c r="K96" s="35"/>
      <c r="L96" s="35"/>
      <c r="M96" s="35"/>
      <c r="N96" s="35"/>
      <c r="O96" s="35"/>
      <c r="P96" s="35"/>
      <c r="Q96" s="35"/>
      <c r="R96" s="35"/>
      <c r="S96" s="35"/>
      <c r="T96" s="35"/>
      <c r="U96" s="35"/>
      <c r="V96" s="35"/>
      <c r="W96" s="36"/>
      <c r="X96" s="36"/>
      <c r="Y96" s="36"/>
      <c r="Z96" s="36"/>
    </row>
    <row r="97">
      <c r="A97" s="515"/>
      <c r="B97" s="515"/>
      <c r="C97" s="515"/>
      <c r="D97" s="515"/>
      <c r="E97" s="515"/>
      <c r="F97" s="515"/>
      <c r="G97" s="556"/>
      <c r="H97" s="556"/>
      <c r="I97" s="35"/>
      <c r="J97" s="35"/>
      <c r="K97" s="35"/>
      <c r="L97" s="35"/>
      <c r="M97" s="35"/>
      <c r="N97" s="35"/>
      <c r="O97" s="35"/>
      <c r="P97" s="35"/>
      <c r="Q97" s="35"/>
      <c r="R97" s="35"/>
      <c r="S97" s="35"/>
      <c r="T97" s="35"/>
      <c r="U97" s="35"/>
      <c r="V97" s="35"/>
      <c r="W97" s="36"/>
      <c r="X97" s="36"/>
      <c r="Y97" s="36"/>
      <c r="Z97" s="36"/>
    </row>
    <row r="98">
      <c r="A98" s="515"/>
      <c r="B98" s="515"/>
      <c r="C98" s="515"/>
      <c r="D98" s="515"/>
      <c r="E98" s="515"/>
      <c r="F98" s="515"/>
      <c r="G98" s="556"/>
      <c r="H98" s="556"/>
      <c r="I98" s="35"/>
      <c r="J98" s="35"/>
      <c r="K98" s="35"/>
      <c r="L98" s="35"/>
      <c r="M98" s="35"/>
      <c r="N98" s="35"/>
      <c r="O98" s="35"/>
      <c r="P98" s="35"/>
      <c r="Q98" s="35"/>
      <c r="R98" s="35"/>
      <c r="S98" s="35"/>
      <c r="T98" s="35"/>
      <c r="U98" s="35"/>
      <c r="V98" s="35"/>
      <c r="W98" s="36"/>
      <c r="X98" s="36"/>
      <c r="Y98" s="36"/>
      <c r="Z98" s="36"/>
    </row>
    <row r="99">
      <c r="A99" s="515"/>
      <c r="B99" s="515"/>
      <c r="C99" s="515"/>
      <c r="D99" s="515"/>
      <c r="E99" s="515"/>
      <c r="F99" s="515"/>
      <c r="G99" s="556"/>
      <c r="H99" s="556"/>
      <c r="I99" s="35"/>
      <c r="J99" s="35"/>
      <c r="K99" s="35"/>
      <c r="L99" s="35"/>
      <c r="M99" s="35"/>
      <c r="N99" s="35"/>
      <c r="O99" s="35"/>
      <c r="P99" s="35"/>
      <c r="Q99" s="35"/>
      <c r="R99" s="35"/>
      <c r="S99" s="35"/>
      <c r="T99" s="35"/>
      <c r="U99" s="35"/>
      <c r="V99" s="35"/>
      <c r="W99" s="36"/>
      <c r="X99" s="36"/>
      <c r="Y99" s="36"/>
      <c r="Z99" s="36"/>
    </row>
    <row r="100">
      <c r="A100" s="515"/>
      <c r="B100" s="515"/>
      <c r="C100" s="515"/>
      <c r="D100" s="515"/>
      <c r="E100" s="515"/>
      <c r="F100" s="515"/>
      <c r="G100" s="556"/>
      <c r="H100" s="556"/>
      <c r="I100" s="35"/>
      <c r="J100" s="35"/>
      <c r="K100" s="35"/>
      <c r="L100" s="35"/>
      <c r="M100" s="35"/>
      <c r="N100" s="35"/>
      <c r="O100" s="35"/>
      <c r="P100" s="35"/>
      <c r="Q100" s="35"/>
      <c r="R100" s="35"/>
      <c r="S100" s="35"/>
      <c r="T100" s="35"/>
      <c r="U100" s="35"/>
      <c r="V100" s="35"/>
      <c r="W100" s="36"/>
      <c r="X100" s="36"/>
      <c r="Y100" s="36"/>
      <c r="Z100" s="36"/>
    </row>
    <row r="101">
      <c r="A101" s="515"/>
      <c r="B101" s="515"/>
      <c r="C101" s="515"/>
      <c r="D101" s="515"/>
      <c r="E101" s="515"/>
      <c r="F101" s="515"/>
      <c r="G101" s="556"/>
      <c r="H101" s="556"/>
      <c r="I101" s="35"/>
      <c r="J101" s="35"/>
      <c r="K101" s="35"/>
      <c r="L101" s="35"/>
      <c r="M101" s="35"/>
      <c r="N101" s="35"/>
      <c r="O101" s="35"/>
      <c r="P101" s="35"/>
      <c r="Q101" s="35"/>
      <c r="R101" s="35"/>
      <c r="S101" s="35"/>
      <c r="T101" s="35"/>
      <c r="U101" s="35"/>
      <c r="V101" s="35"/>
      <c r="W101" s="36"/>
      <c r="X101" s="36"/>
      <c r="Y101" s="36"/>
      <c r="Z101" s="36"/>
    </row>
    <row r="102">
      <c r="A102" s="515"/>
      <c r="B102" s="515"/>
      <c r="C102" s="515"/>
      <c r="D102" s="515"/>
      <c r="E102" s="515"/>
      <c r="F102" s="515"/>
      <c r="G102" s="556"/>
      <c r="H102" s="556"/>
      <c r="I102" s="35"/>
      <c r="J102" s="35"/>
      <c r="K102" s="35"/>
      <c r="L102" s="35"/>
      <c r="M102" s="35"/>
      <c r="N102" s="35"/>
      <c r="O102" s="35"/>
      <c r="P102" s="35"/>
      <c r="Q102" s="35"/>
      <c r="R102" s="35"/>
      <c r="S102" s="35"/>
      <c r="T102" s="35"/>
      <c r="U102" s="35"/>
      <c r="V102" s="35"/>
      <c r="W102" s="36"/>
      <c r="X102" s="36"/>
      <c r="Y102" s="36"/>
      <c r="Z102" s="36"/>
    </row>
    <row r="103">
      <c r="A103" s="515"/>
      <c r="B103" s="515"/>
      <c r="C103" s="515"/>
      <c r="D103" s="515"/>
      <c r="E103" s="515"/>
      <c r="F103" s="515"/>
      <c r="G103" s="556"/>
      <c r="H103" s="556"/>
      <c r="I103" s="35"/>
      <c r="J103" s="35"/>
      <c r="K103" s="35"/>
      <c r="L103" s="35"/>
      <c r="M103" s="35"/>
      <c r="N103" s="35"/>
      <c r="O103" s="35"/>
      <c r="P103" s="35"/>
      <c r="Q103" s="35"/>
      <c r="R103" s="35"/>
      <c r="S103" s="35"/>
      <c r="T103" s="35"/>
      <c r="U103" s="35"/>
      <c r="V103" s="35"/>
      <c r="W103" s="36"/>
      <c r="X103" s="36"/>
      <c r="Y103" s="36"/>
      <c r="Z103" s="36"/>
    </row>
    <row r="104">
      <c r="A104" s="515"/>
      <c r="B104" s="515"/>
      <c r="C104" s="515"/>
      <c r="D104" s="515"/>
      <c r="E104" s="515"/>
      <c r="F104" s="515"/>
      <c r="G104" s="556"/>
      <c r="H104" s="556"/>
      <c r="I104" s="35"/>
      <c r="J104" s="35"/>
      <c r="K104" s="35"/>
      <c r="L104" s="35"/>
      <c r="M104" s="35"/>
      <c r="N104" s="35"/>
      <c r="O104" s="35"/>
      <c r="P104" s="35"/>
      <c r="Q104" s="35"/>
      <c r="R104" s="35"/>
      <c r="S104" s="35"/>
      <c r="T104" s="35"/>
      <c r="U104" s="35"/>
      <c r="V104" s="35"/>
      <c r="W104" s="36"/>
      <c r="X104" s="36"/>
      <c r="Y104" s="36"/>
      <c r="Z104" s="36"/>
    </row>
    <row r="105">
      <c r="A105" s="515"/>
      <c r="B105" s="515"/>
      <c r="C105" s="515"/>
      <c r="D105" s="515"/>
      <c r="E105" s="515"/>
      <c r="F105" s="515"/>
      <c r="G105" s="556"/>
      <c r="H105" s="556"/>
      <c r="I105" s="35"/>
      <c r="J105" s="35"/>
      <c r="K105" s="35"/>
      <c r="L105" s="35"/>
      <c r="M105" s="35"/>
      <c r="N105" s="35"/>
      <c r="O105" s="35"/>
      <c r="P105" s="35"/>
      <c r="Q105" s="35"/>
      <c r="R105" s="35"/>
      <c r="S105" s="35"/>
      <c r="T105" s="35"/>
      <c r="U105" s="35"/>
      <c r="V105" s="35"/>
      <c r="W105" s="36"/>
      <c r="X105" s="36"/>
      <c r="Y105" s="36"/>
      <c r="Z105" s="36"/>
    </row>
    <row r="106">
      <c r="A106" s="515"/>
      <c r="B106" s="515"/>
      <c r="C106" s="515"/>
      <c r="D106" s="515"/>
      <c r="E106" s="515"/>
      <c r="F106" s="515"/>
      <c r="G106" s="556"/>
      <c r="H106" s="556"/>
      <c r="I106" s="35"/>
      <c r="J106" s="35"/>
      <c r="K106" s="35"/>
      <c r="L106" s="35"/>
      <c r="M106" s="35"/>
      <c r="N106" s="35"/>
      <c r="O106" s="35"/>
      <c r="P106" s="35"/>
      <c r="Q106" s="35"/>
      <c r="R106" s="35"/>
      <c r="S106" s="35"/>
      <c r="T106" s="35"/>
      <c r="U106" s="35"/>
      <c r="V106" s="35"/>
      <c r="W106" s="36"/>
      <c r="X106" s="36"/>
      <c r="Y106" s="36"/>
      <c r="Z106" s="36"/>
    </row>
    <row r="107">
      <c r="A107" s="515"/>
      <c r="B107" s="515"/>
      <c r="C107" s="515"/>
      <c r="D107" s="515"/>
      <c r="E107" s="515"/>
      <c r="F107" s="515"/>
      <c r="G107" s="556"/>
      <c r="H107" s="556"/>
      <c r="I107" s="35"/>
      <c r="J107" s="35"/>
      <c r="K107" s="35"/>
      <c r="L107" s="35"/>
      <c r="M107" s="35"/>
      <c r="N107" s="35"/>
      <c r="O107" s="35"/>
      <c r="P107" s="35"/>
      <c r="Q107" s="35"/>
      <c r="R107" s="35"/>
      <c r="S107" s="35"/>
      <c r="T107" s="35"/>
      <c r="U107" s="35"/>
      <c r="V107" s="35"/>
      <c r="W107" s="36"/>
      <c r="X107" s="36"/>
      <c r="Y107" s="36"/>
      <c r="Z107" s="36"/>
    </row>
    <row r="108">
      <c r="A108" s="515"/>
      <c r="B108" s="515"/>
      <c r="C108" s="515"/>
      <c r="D108" s="515"/>
      <c r="E108" s="515"/>
      <c r="F108" s="515"/>
      <c r="G108" s="556"/>
      <c r="H108" s="556"/>
      <c r="I108" s="35"/>
      <c r="J108" s="35"/>
      <c r="K108" s="35"/>
      <c r="L108" s="35"/>
      <c r="M108" s="35"/>
      <c r="N108" s="35"/>
      <c r="O108" s="35"/>
      <c r="P108" s="35"/>
      <c r="Q108" s="35"/>
      <c r="R108" s="35"/>
      <c r="S108" s="35"/>
      <c r="T108" s="35"/>
      <c r="U108" s="35"/>
      <c r="V108" s="35"/>
      <c r="W108" s="36"/>
      <c r="X108" s="36"/>
      <c r="Y108" s="36"/>
      <c r="Z108" s="36"/>
    </row>
    <row r="109">
      <c r="A109" s="515"/>
      <c r="B109" s="515"/>
      <c r="C109" s="515"/>
      <c r="D109" s="515"/>
      <c r="E109" s="515"/>
      <c r="F109" s="515"/>
      <c r="G109" s="556"/>
      <c r="H109" s="556"/>
      <c r="I109" s="35"/>
      <c r="J109" s="35"/>
      <c r="K109" s="35"/>
      <c r="L109" s="35"/>
      <c r="M109" s="35"/>
      <c r="N109" s="35"/>
      <c r="O109" s="35"/>
      <c r="P109" s="35"/>
      <c r="Q109" s="35"/>
      <c r="R109" s="35"/>
      <c r="S109" s="35"/>
      <c r="T109" s="35"/>
      <c r="U109" s="35"/>
      <c r="V109" s="35"/>
      <c r="W109" s="36"/>
      <c r="X109" s="36"/>
      <c r="Y109" s="36"/>
      <c r="Z109" s="36"/>
    </row>
    <row r="110">
      <c r="A110" s="515"/>
      <c r="B110" s="515"/>
      <c r="C110" s="515"/>
      <c r="D110" s="515"/>
      <c r="E110" s="515"/>
      <c r="F110" s="515"/>
      <c r="G110" s="556"/>
      <c r="H110" s="556"/>
      <c r="I110" s="35"/>
      <c r="J110" s="35"/>
      <c r="K110" s="35"/>
      <c r="L110" s="35"/>
      <c r="M110" s="35"/>
      <c r="N110" s="35"/>
      <c r="O110" s="35"/>
      <c r="P110" s="35"/>
      <c r="Q110" s="35"/>
      <c r="R110" s="35"/>
      <c r="S110" s="35"/>
      <c r="T110" s="35"/>
      <c r="U110" s="35"/>
      <c r="V110" s="35"/>
      <c r="W110" s="36"/>
      <c r="X110" s="36"/>
      <c r="Y110" s="36"/>
      <c r="Z110" s="36"/>
    </row>
    <row r="111">
      <c r="A111" s="515"/>
      <c r="B111" s="515"/>
      <c r="C111" s="515"/>
      <c r="D111" s="515"/>
      <c r="E111" s="515"/>
      <c r="F111" s="515"/>
      <c r="G111" s="556"/>
      <c r="H111" s="556"/>
      <c r="I111" s="35"/>
      <c r="J111" s="35"/>
      <c r="K111" s="35"/>
      <c r="L111" s="35"/>
      <c r="M111" s="35"/>
      <c r="N111" s="35"/>
      <c r="O111" s="35"/>
      <c r="P111" s="35"/>
      <c r="Q111" s="35"/>
      <c r="R111" s="35"/>
      <c r="S111" s="35"/>
      <c r="T111" s="35"/>
      <c r="U111" s="35"/>
      <c r="V111" s="35"/>
      <c r="W111" s="36"/>
      <c r="X111" s="36"/>
      <c r="Y111" s="36"/>
      <c r="Z111" s="36"/>
    </row>
    <row r="112">
      <c r="A112" s="515"/>
      <c r="B112" s="515"/>
      <c r="C112" s="515"/>
      <c r="D112" s="515"/>
      <c r="E112" s="515"/>
      <c r="F112" s="515"/>
      <c r="G112" s="556"/>
      <c r="H112" s="556"/>
      <c r="I112" s="35"/>
      <c r="J112" s="35"/>
      <c r="K112" s="35"/>
      <c r="L112" s="35"/>
      <c r="M112" s="35"/>
      <c r="N112" s="35"/>
      <c r="O112" s="35"/>
      <c r="P112" s="35"/>
      <c r="Q112" s="35"/>
      <c r="R112" s="35"/>
      <c r="S112" s="35"/>
      <c r="T112" s="35"/>
      <c r="U112" s="35"/>
      <c r="V112" s="35"/>
      <c r="W112" s="36"/>
      <c r="X112" s="36"/>
      <c r="Y112" s="36"/>
      <c r="Z112" s="36"/>
    </row>
    <row r="113">
      <c r="A113" s="515"/>
      <c r="B113" s="515"/>
      <c r="C113" s="515"/>
      <c r="D113" s="515"/>
      <c r="E113" s="515"/>
      <c r="F113" s="515"/>
      <c r="G113" s="556"/>
      <c r="H113" s="556"/>
      <c r="I113" s="35"/>
      <c r="J113" s="35"/>
      <c r="K113" s="35"/>
      <c r="L113" s="35"/>
      <c r="M113" s="35"/>
      <c r="N113" s="35"/>
      <c r="O113" s="35"/>
      <c r="P113" s="35"/>
      <c r="Q113" s="35"/>
      <c r="R113" s="35"/>
      <c r="S113" s="35"/>
      <c r="T113" s="35"/>
      <c r="U113" s="35"/>
      <c r="V113" s="35"/>
      <c r="W113" s="36"/>
      <c r="X113" s="36"/>
      <c r="Y113" s="36"/>
      <c r="Z113" s="36"/>
    </row>
    <row r="114">
      <c r="A114" s="515"/>
      <c r="B114" s="515"/>
      <c r="C114" s="515"/>
      <c r="D114" s="515"/>
      <c r="E114" s="515"/>
      <c r="F114" s="515"/>
      <c r="G114" s="556"/>
      <c r="H114" s="556"/>
      <c r="I114" s="35"/>
      <c r="J114" s="35"/>
      <c r="K114" s="35"/>
      <c r="L114" s="35"/>
      <c r="M114" s="35"/>
      <c r="N114" s="35"/>
      <c r="O114" s="35"/>
      <c r="P114" s="35"/>
      <c r="Q114" s="35"/>
      <c r="R114" s="35"/>
      <c r="S114" s="35"/>
      <c r="T114" s="35"/>
      <c r="U114" s="35"/>
      <c r="V114" s="35"/>
      <c r="W114" s="36"/>
      <c r="X114" s="36"/>
      <c r="Y114" s="36"/>
      <c r="Z114" s="36"/>
    </row>
    <row r="115">
      <c r="A115" s="515"/>
      <c r="B115" s="515"/>
      <c r="C115" s="515"/>
      <c r="D115" s="515"/>
      <c r="E115" s="515"/>
      <c r="F115" s="515"/>
      <c r="G115" s="556"/>
      <c r="H115" s="556"/>
      <c r="I115" s="35"/>
      <c r="J115" s="35"/>
      <c r="K115" s="35"/>
      <c r="L115" s="35"/>
      <c r="M115" s="35"/>
      <c r="N115" s="35"/>
      <c r="O115" s="35"/>
      <c r="P115" s="35"/>
      <c r="Q115" s="35"/>
      <c r="R115" s="35"/>
      <c r="S115" s="35"/>
      <c r="T115" s="35"/>
      <c r="U115" s="35"/>
      <c r="V115" s="35"/>
      <c r="W115" s="36"/>
      <c r="X115" s="36"/>
      <c r="Y115" s="36"/>
      <c r="Z115" s="36"/>
    </row>
    <row r="116">
      <c r="A116" s="515"/>
      <c r="B116" s="515"/>
      <c r="C116" s="515"/>
      <c r="D116" s="515"/>
      <c r="E116" s="515"/>
      <c r="F116" s="515"/>
      <c r="G116" s="556"/>
      <c r="H116" s="556"/>
      <c r="I116" s="35"/>
      <c r="J116" s="35"/>
      <c r="K116" s="35"/>
      <c r="L116" s="35"/>
      <c r="M116" s="35"/>
      <c r="N116" s="35"/>
      <c r="O116" s="35"/>
      <c r="P116" s="35"/>
      <c r="Q116" s="35"/>
      <c r="R116" s="35"/>
      <c r="S116" s="35"/>
      <c r="T116" s="35"/>
      <c r="U116" s="35"/>
      <c r="V116" s="35"/>
      <c r="W116" s="36"/>
      <c r="X116" s="36"/>
      <c r="Y116" s="36"/>
      <c r="Z116" s="36"/>
    </row>
    <row r="117">
      <c r="A117" s="515"/>
      <c r="B117" s="515"/>
      <c r="C117" s="515"/>
      <c r="D117" s="515"/>
      <c r="E117" s="515"/>
      <c r="F117" s="515"/>
      <c r="G117" s="556"/>
      <c r="H117" s="556"/>
      <c r="I117" s="35"/>
      <c r="J117" s="35"/>
      <c r="K117" s="35"/>
      <c r="L117" s="35"/>
      <c r="M117" s="35"/>
      <c r="N117" s="35"/>
      <c r="O117" s="35"/>
      <c r="P117" s="35"/>
      <c r="Q117" s="35"/>
      <c r="R117" s="35"/>
      <c r="S117" s="35"/>
      <c r="T117" s="35"/>
      <c r="U117" s="35"/>
      <c r="V117" s="35"/>
      <c r="W117" s="36"/>
      <c r="X117" s="36"/>
      <c r="Y117" s="36"/>
      <c r="Z117" s="36"/>
    </row>
    <row r="118">
      <c r="A118" s="515"/>
      <c r="B118" s="515"/>
      <c r="C118" s="515"/>
      <c r="D118" s="515"/>
      <c r="E118" s="515"/>
      <c r="F118" s="515"/>
      <c r="G118" s="556"/>
      <c r="H118" s="556"/>
      <c r="I118" s="35"/>
      <c r="J118" s="35"/>
      <c r="K118" s="35"/>
      <c r="L118" s="35"/>
      <c r="M118" s="35"/>
      <c r="N118" s="35"/>
      <c r="O118" s="35"/>
      <c r="P118" s="35"/>
      <c r="Q118" s="35"/>
      <c r="R118" s="35"/>
      <c r="S118" s="35"/>
      <c r="T118" s="35"/>
      <c r="U118" s="35"/>
      <c r="V118" s="35"/>
      <c r="W118" s="36"/>
      <c r="X118" s="36"/>
      <c r="Y118" s="36"/>
      <c r="Z118" s="36"/>
    </row>
    <row r="119">
      <c r="A119" s="515"/>
      <c r="B119" s="515"/>
      <c r="C119" s="515"/>
      <c r="D119" s="515"/>
      <c r="E119" s="515"/>
      <c r="F119" s="515"/>
      <c r="G119" s="556"/>
      <c r="H119" s="556"/>
      <c r="I119" s="35"/>
      <c r="J119" s="35"/>
      <c r="K119" s="35"/>
      <c r="L119" s="35"/>
      <c r="M119" s="35"/>
      <c r="N119" s="35"/>
      <c r="O119" s="35"/>
      <c r="P119" s="35"/>
      <c r="Q119" s="35"/>
      <c r="R119" s="35"/>
      <c r="S119" s="35"/>
      <c r="T119" s="35"/>
      <c r="U119" s="35"/>
      <c r="V119" s="35"/>
      <c r="W119" s="36"/>
      <c r="X119" s="36"/>
      <c r="Y119" s="36"/>
      <c r="Z119" s="36"/>
    </row>
    <row r="120">
      <c r="A120" s="515"/>
      <c r="B120" s="515"/>
      <c r="C120" s="515"/>
      <c r="D120" s="515"/>
      <c r="E120" s="515"/>
      <c r="F120" s="515"/>
      <c r="G120" s="556"/>
      <c r="H120" s="556"/>
      <c r="I120" s="35"/>
      <c r="J120" s="35"/>
      <c r="K120" s="35"/>
      <c r="L120" s="35"/>
      <c r="M120" s="35"/>
      <c r="N120" s="35"/>
      <c r="O120" s="35"/>
      <c r="P120" s="35"/>
      <c r="Q120" s="35"/>
      <c r="R120" s="35"/>
      <c r="S120" s="35"/>
      <c r="T120" s="35"/>
      <c r="U120" s="35"/>
      <c r="V120" s="35"/>
      <c r="W120" s="36"/>
      <c r="X120" s="36"/>
      <c r="Y120" s="36"/>
      <c r="Z120" s="36"/>
    </row>
    <row r="121">
      <c r="A121" s="515"/>
      <c r="B121" s="515"/>
      <c r="C121" s="515"/>
      <c r="D121" s="515"/>
      <c r="E121" s="515"/>
      <c r="F121" s="515"/>
      <c r="G121" s="556"/>
      <c r="H121" s="556"/>
      <c r="I121" s="35"/>
      <c r="J121" s="35"/>
      <c r="K121" s="35"/>
      <c r="L121" s="35"/>
      <c r="M121" s="35"/>
      <c r="N121" s="35"/>
      <c r="O121" s="35"/>
      <c r="P121" s="35"/>
      <c r="Q121" s="35"/>
      <c r="R121" s="35"/>
      <c r="S121" s="35"/>
      <c r="T121" s="35"/>
      <c r="U121" s="35"/>
      <c r="V121" s="35"/>
      <c r="W121" s="36"/>
      <c r="X121" s="36"/>
      <c r="Y121" s="36"/>
      <c r="Z121" s="36"/>
    </row>
    <row r="122">
      <c r="A122" s="515"/>
      <c r="B122" s="515"/>
      <c r="C122" s="515"/>
      <c r="D122" s="515"/>
      <c r="E122" s="515"/>
      <c r="F122" s="515"/>
      <c r="G122" s="556"/>
      <c r="H122" s="556"/>
      <c r="I122" s="35"/>
      <c r="J122" s="35"/>
      <c r="K122" s="35"/>
      <c r="L122" s="35"/>
      <c r="M122" s="35"/>
      <c r="N122" s="35"/>
      <c r="O122" s="35"/>
      <c r="P122" s="35"/>
      <c r="Q122" s="35"/>
      <c r="R122" s="35"/>
      <c r="S122" s="35"/>
      <c r="T122" s="35"/>
      <c r="U122" s="35"/>
      <c r="V122" s="35"/>
      <c r="W122" s="36"/>
      <c r="X122" s="36"/>
      <c r="Y122" s="36"/>
      <c r="Z122" s="36"/>
    </row>
    <row r="123">
      <c r="A123" s="515"/>
      <c r="B123" s="515"/>
      <c r="C123" s="515"/>
      <c r="D123" s="515"/>
      <c r="E123" s="515"/>
      <c r="F123" s="515"/>
      <c r="G123" s="556"/>
      <c r="H123" s="556"/>
      <c r="I123" s="35"/>
      <c r="J123" s="35"/>
      <c r="K123" s="35"/>
      <c r="L123" s="35"/>
      <c r="M123" s="35"/>
      <c r="N123" s="35"/>
      <c r="O123" s="35"/>
      <c r="P123" s="35"/>
      <c r="Q123" s="35"/>
      <c r="R123" s="35"/>
      <c r="S123" s="35"/>
      <c r="T123" s="35"/>
      <c r="U123" s="35"/>
      <c r="V123" s="35"/>
      <c r="W123" s="36"/>
      <c r="X123" s="36"/>
      <c r="Y123" s="36"/>
      <c r="Z123" s="36"/>
    </row>
    <row r="124">
      <c r="A124" s="515"/>
      <c r="B124" s="515"/>
      <c r="C124" s="515"/>
      <c r="D124" s="515"/>
      <c r="E124" s="515"/>
      <c r="F124" s="515"/>
      <c r="G124" s="556"/>
      <c r="H124" s="556"/>
      <c r="I124" s="35"/>
      <c r="J124" s="35"/>
      <c r="K124" s="35"/>
      <c r="L124" s="35"/>
      <c r="M124" s="35"/>
      <c r="N124" s="35"/>
      <c r="O124" s="35"/>
      <c r="P124" s="35"/>
      <c r="Q124" s="35"/>
      <c r="R124" s="35"/>
      <c r="S124" s="35"/>
      <c r="T124" s="35"/>
      <c r="U124" s="35"/>
      <c r="V124" s="35"/>
      <c r="W124" s="36"/>
      <c r="X124" s="36"/>
      <c r="Y124" s="36"/>
      <c r="Z124" s="36"/>
    </row>
    <row r="125">
      <c r="A125" s="515"/>
      <c r="B125" s="515"/>
      <c r="C125" s="515"/>
      <c r="D125" s="515"/>
      <c r="E125" s="515"/>
      <c r="F125" s="515"/>
      <c r="G125" s="556"/>
      <c r="H125" s="556"/>
      <c r="I125" s="35"/>
      <c r="J125" s="35"/>
      <c r="K125" s="35"/>
      <c r="L125" s="35"/>
      <c r="M125" s="35"/>
      <c r="N125" s="35"/>
      <c r="O125" s="35"/>
      <c r="P125" s="35"/>
      <c r="Q125" s="35"/>
      <c r="R125" s="35"/>
      <c r="S125" s="35"/>
      <c r="T125" s="35"/>
      <c r="U125" s="35"/>
      <c r="V125" s="35"/>
      <c r="W125" s="36"/>
      <c r="X125" s="36"/>
      <c r="Y125" s="36"/>
      <c r="Z125" s="36"/>
    </row>
    <row r="126">
      <c r="A126" s="515"/>
      <c r="B126" s="515"/>
      <c r="C126" s="515"/>
      <c r="D126" s="515"/>
      <c r="E126" s="515"/>
      <c r="F126" s="515"/>
      <c r="G126" s="556"/>
      <c r="H126" s="556"/>
      <c r="I126" s="35"/>
      <c r="J126" s="35"/>
      <c r="K126" s="35"/>
      <c r="L126" s="35"/>
      <c r="M126" s="35"/>
      <c r="N126" s="35"/>
      <c r="O126" s="35"/>
      <c r="P126" s="35"/>
      <c r="Q126" s="35"/>
      <c r="R126" s="35"/>
      <c r="S126" s="35"/>
      <c r="T126" s="35"/>
      <c r="U126" s="35"/>
      <c r="V126" s="35"/>
      <c r="W126" s="36"/>
      <c r="X126" s="36"/>
      <c r="Y126" s="36"/>
      <c r="Z126" s="36"/>
    </row>
    <row r="127">
      <c r="A127" s="515"/>
      <c r="B127" s="515"/>
      <c r="C127" s="515"/>
      <c r="D127" s="515"/>
      <c r="E127" s="515"/>
      <c r="F127" s="515"/>
      <c r="G127" s="556"/>
      <c r="H127" s="556"/>
      <c r="I127" s="35"/>
      <c r="J127" s="35"/>
      <c r="K127" s="35"/>
      <c r="L127" s="35"/>
      <c r="M127" s="35"/>
      <c r="N127" s="35"/>
      <c r="O127" s="35"/>
      <c r="P127" s="35"/>
      <c r="Q127" s="35"/>
      <c r="R127" s="35"/>
      <c r="S127" s="35"/>
      <c r="T127" s="35"/>
      <c r="U127" s="35"/>
      <c r="V127" s="35"/>
      <c r="W127" s="36"/>
      <c r="X127" s="36"/>
      <c r="Y127" s="36"/>
      <c r="Z127" s="36"/>
    </row>
    <row r="128">
      <c r="A128" s="515"/>
      <c r="B128" s="515"/>
      <c r="C128" s="515"/>
      <c r="D128" s="515"/>
      <c r="E128" s="515"/>
      <c r="F128" s="515"/>
      <c r="G128" s="556"/>
      <c r="H128" s="556"/>
      <c r="I128" s="35"/>
      <c r="J128" s="35"/>
      <c r="K128" s="35"/>
      <c r="L128" s="35"/>
      <c r="M128" s="35"/>
      <c r="N128" s="35"/>
      <c r="O128" s="35"/>
      <c r="P128" s="35"/>
      <c r="Q128" s="35"/>
      <c r="R128" s="35"/>
      <c r="S128" s="35"/>
      <c r="T128" s="35"/>
      <c r="U128" s="35"/>
      <c r="V128" s="35"/>
      <c r="W128" s="36"/>
      <c r="X128" s="36"/>
      <c r="Y128" s="36"/>
      <c r="Z128" s="36"/>
    </row>
    <row r="129">
      <c r="A129" s="515"/>
      <c r="B129" s="515"/>
      <c r="C129" s="515"/>
      <c r="D129" s="515"/>
      <c r="E129" s="515"/>
      <c r="F129" s="515"/>
      <c r="G129" s="556"/>
      <c r="H129" s="556"/>
      <c r="I129" s="35"/>
      <c r="J129" s="35"/>
      <c r="K129" s="35"/>
      <c r="L129" s="35"/>
      <c r="M129" s="35"/>
      <c r="N129" s="35"/>
      <c r="O129" s="35"/>
      <c r="P129" s="35"/>
      <c r="Q129" s="35"/>
      <c r="R129" s="35"/>
      <c r="S129" s="35"/>
      <c r="T129" s="35"/>
      <c r="U129" s="35"/>
      <c r="V129" s="35"/>
      <c r="W129" s="36"/>
      <c r="X129" s="36"/>
      <c r="Y129" s="36"/>
      <c r="Z129" s="36"/>
    </row>
    <row r="130">
      <c r="A130" s="515"/>
      <c r="B130" s="515"/>
      <c r="C130" s="515"/>
      <c r="D130" s="515"/>
      <c r="E130" s="515"/>
      <c r="F130" s="515"/>
      <c r="G130" s="556"/>
      <c r="H130" s="556"/>
      <c r="I130" s="35"/>
      <c r="J130" s="35"/>
      <c r="K130" s="35"/>
      <c r="L130" s="35"/>
      <c r="M130" s="35"/>
      <c r="N130" s="35"/>
      <c r="O130" s="35"/>
      <c r="P130" s="35"/>
      <c r="Q130" s="35"/>
      <c r="R130" s="35"/>
      <c r="S130" s="35"/>
      <c r="T130" s="35"/>
      <c r="U130" s="35"/>
      <c r="V130" s="35"/>
      <c r="W130" s="36"/>
      <c r="X130" s="36"/>
      <c r="Y130" s="36"/>
      <c r="Z130" s="36"/>
    </row>
    <row r="131">
      <c r="A131" s="515"/>
      <c r="B131" s="515"/>
      <c r="C131" s="515"/>
      <c r="D131" s="515"/>
      <c r="E131" s="515"/>
      <c r="F131" s="515"/>
      <c r="G131" s="556"/>
      <c r="H131" s="556"/>
      <c r="I131" s="35"/>
      <c r="J131" s="35"/>
      <c r="K131" s="35"/>
      <c r="L131" s="35"/>
      <c r="M131" s="35"/>
      <c r="N131" s="35"/>
      <c r="O131" s="35"/>
      <c r="P131" s="35"/>
      <c r="Q131" s="35"/>
      <c r="R131" s="35"/>
      <c r="S131" s="35"/>
      <c r="T131" s="35"/>
      <c r="U131" s="35"/>
      <c r="V131" s="35"/>
      <c r="W131" s="36"/>
      <c r="X131" s="36"/>
      <c r="Y131" s="36"/>
      <c r="Z131" s="36"/>
    </row>
    <row r="132">
      <c r="A132" s="515"/>
      <c r="B132" s="515"/>
      <c r="C132" s="515"/>
      <c r="D132" s="515"/>
      <c r="E132" s="515"/>
      <c r="F132" s="515"/>
      <c r="G132" s="556"/>
      <c r="H132" s="556"/>
      <c r="I132" s="35"/>
      <c r="J132" s="35"/>
      <c r="K132" s="35"/>
      <c r="L132" s="35"/>
      <c r="M132" s="35"/>
      <c r="N132" s="35"/>
      <c r="O132" s="35"/>
      <c r="P132" s="35"/>
      <c r="Q132" s="35"/>
      <c r="R132" s="35"/>
      <c r="S132" s="35"/>
      <c r="T132" s="35"/>
      <c r="U132" s="35"/>
      <c r="V132" s="35"/>
      <c r="W132" s="36"/>
      <c r="X132" s="36"/>
      <c r="Y132" s="36"/>
      <c r="Z132" s="36"/>
    </row>
    <row r="133">
      <c r="A133" s="515"/>
      <c r="B133" s="515"/>
      <c r="C133" s="515"/>
      <c r="D133" s="515"/>
      <c r="E133" s="515"/>
      <c r="F133" s="515"/>
      <c r="G133" s="556"/>
      <c r="H133" s="556"/>
      <c r="I133" s="35"/>
      <c r="J133" s="35"/>
      <c r="K133" s="35"/>
      <c r="L133" s="35"/>
      <c r="M133" s="35"/>
      <c r="N133" s="35"/>
      <c r="O133" s="35"/>
      <c r="P133" s="35"/>
      <c r="Q133" s="35"/>
      <c r="R133" s="35"/>
      <c r="S133" s="35"/>
      <c r="T133" s="35"/>
      <c r="U133" s="35"/>
      <c r="V133" s="35"/>
      <c r="W133" s="36"/>
      <c r="X133" s="36"/>
      <c r="Y133" s="36"/>
      <c r="Z133" s="36"/>
    </row>
    <row r="134">
      <c r="A134" s="515"/>
      <c r="B134" s="515"/>
      <c r="C134" s="515"/>
      <c r="D134" s="515"/>
      <c r="E134" s="515"/>
      <c r="F134" s="515"/>
      <c r="G134" s="556"/>
      <c r="H134" s="556"/>
      <c r="I134" s="35"/>
      <c r="J134" s="35"/>
      <c r="K134" s="35"/>
      <c r="L134" s="35"/>
      <c r="M134" s="35"/>
      <c r="N134" s="35"/>
      <c r="O134" s="35"/>
      <c r="P134" s="35"/>
      <c r="Q134" s="35"/>
      <c r="R134" s="35"/>
      <c r="S134" s="35"/>
      <c r="T134" s="35"/>
      <c r="U134" s="35"/>
      <c r="V134" s="35"/>
      <c r="W134" s="36"/>
      <c r="X134" s="36"/>
      <c r="Y134" s="36"/>
      <c r="Z134" s="36"/>
    </row>
    <row r="135">
      <c r="A135" s="515"/>
      <c r="B135" s="515"/>
      <c r="C135" s="515"/>
      <c r="D135" s="515"/>
      <c r="E135" s="515"/>
      <c r="F135" s="515"/>
      <c r="G135" s="556"/>
      <c r="H135" s="556"/>
      <c r="I135" s="35"/>
      <c r="J135" s="35"/>
      <c r="K135" s="35"/>
      <c r="L135" s="35"/>
      <c r="M135" s="35"/>
      <c r="N135" s="35"/>
      <c r="O135" s="35"/>
      <c r="P135" s="35"/>
      <c r="Q135" s="35"/>
      <c r="R135" s="35"/>
      <c r="S135" s="35"/>
      <c r="T135" s="35"/>
      <c r="U135" s="35"/>
      <c r="V135" s="35"/>
      <c r="W135" s="36"/>
      <c r="X135" s="36"/>
      <c r="Y135" s="36"/>
      <c r="Z135" s="36"/>
    </row>
    <row r="136">
      <c r="A136" s="515"/>
      <c r="B136" s="515"/>
      <c r="C136" s="515"/>
      <c r="D136" s="515"/>
      <c r="E136" s="515"/>
      <c r="F136" s="515"/>
      <c r="G136" s="556"/>
      <c r="H136" s="556"/>
      <c r="I136" s="35"/>
      <c r="J136" s="35"/>
      <c r="K136" s="35"/>
      <c r="L136" s="35"/>
      <c r="M136" s="35"/>
      <c r="N136" s="35"/>
      <c r="O136" s="35"/>
      <c r="P136" s="35"/>
      <c r="Q136" s="35"/>
      <c r="R136" s="35"/>
      <c r="S136" s="35"/>
      <c r="T136" s="35"/>
      <c r="U136" s="35"/>
      <c r="V136" s="35"/>
      <c r="W136" s="36"/>
      <c r="X136" s="36"/>
      <c r="Y136" s="36"/>
      <c r="Z136" s="36"/>
    </row>
    <row r="137">
      <c r="A137" s="515"/>
      <c r="B137" s="515"/>
      <c r="C137" s="515"/>
      <c r="D137" s="515"/>
      <c r="E137" s="515"/>
      <c r="F137" s="515"/>
      <c r="G137" s="556"/>
      <c r="H137" s="556"/>
      <c r="I137" s="35"/>
      <c r="J137" s="35"/>
      <c r="K137" s="35"/>
      <c r="L137" s="35"/>
      <c r="M137" s="35"/>
      <c r="N137" s="35"/>
      <c r="O137" s="35"/>
      <c r="P137" s="35"/>
      <c r="Q137" s="35"/>
      <c r="R137" s="35"/>
      <c r="S137" s="35"/>
      <c r="T137" s="35"/>
      <c r="U137" s="35"/>
      <c r="V137" s="35"/>
      <c r="W137" s="36"/>
      <c r="X137" s="36"/>
      <c r="Y137" s="36"/>
      <c r="Z137" s="36"/>
    </row>
    <row r="138">
      <c r="A138" s="515"/>
      <c r="B138" s="515"/>
      <c r="C138" s="515"/>
      <c r="D138" s="515"/>
      <c r="E138" s="515"/>
      <c r="F138" s="515"/>
      <c r="G138" s="556"/>
      <c r="H138" s="556"/>
      <c r="I138" s="35"/>
      <c r="J138" s="35"/>
      <c r="K138" s="35"/>
      <c r="L138" s="35"/>
      <c r="M138" s="35"/>
      <c r="N138" s="35"/>
      <c r="O138" s="35"/>
      <c r="P138" s="35"/>
      <c r="Q138" s="35"/>
      <c r="R138" s="35"/>
      <c r="S138" s="35"/>
      <c r="T138" s="35"/>
      <c r="U138" s="35"/>
      <c r="V138" s="35"/>
      <c r="W138" s="36"/>
      <c r="X138" s="36"/>
      <c r="Y138" s="36"/>
      <c r="Z138" s="36"/>
    </row>
    <row r="139">
      <c r="A139" s="515"/>
      <c r="B139" s="515"/>
      <c r="C139" s="515"/>
      <c r="D139" s="515"/>
      <c r="E139" s="515"/>
      <c r="F139" s="515"/>
      <c r="G139" s="556"/>
      <c r="H139" s="556"/>
      <c r="I139" s="35"/>
      <c r="J139" s="35"/>
      <c r="K139" s="35"/>
      <c r="L139" s="35"/>
      <c r="M139" s="35"/>
      <c r="N139" s="35"/>
      <c r="O139" s="35"/>
      <c r="P139" s="35"/>
      <c r="Q139" s="35"/>
      <c r="R139" s="35"/>
      <c r="S139" s="35"/>
      <c r="T139" s="35"/>
      <c r="U139" s="35"/>
      <c r="V139" s="35"/>
      <c r="W139" s="36"/>
      <c r="X139" s="36"/>
      <c r="Y139" s="36"/>
      <c r="Z139" s="36"/>
    </row>
    <row r="140">
      <c r="A140" s="515"/>
      <c r="B140" s="515"/>
      <c r="C140" s="515"/>
      <c r="D140" s="515"/>
      <c r="E140" s="515"/>
      <c r="F140" s="515"/>
      <c r="G140" s="556"/>
      <c r="H140" s="556"/>
      <c r="I140" s="35"/>
      <c r="J140" s="35"/>
      <c r="K140" s="35"/>
      <c r="L140" s="35"/>
      <c r="M140" s="35"/>
      <c r="N140" s="35"/>
      <c r="O140" s="35"/>
      <c r="P140" s="35"/>
      <c r="Q140" s="35"/>
      <c r="R140" s="35"/>
      <c r="S140" s="35"/>
      <c r="T140" s="35"/>
      <c r="U140" s="35"/>
      <c r="V140" s="35"/>
      <c r="W140" s="36"/>
      <c r="X140" s="36"/>
      <c r="Y140" s="36"/>
      <c r="Z140" s="36"/>
    </row>
    <row r="141">
      <c r="A141" s="515"/>
      <c r="B141" s="515"/>
      <c r="C141" s="515"/>
      <c r="D141" s="515"/>
      <c r="E141" s="515"/>
      <c r="F141" s="515"/>
      <c r="G141" s="556"/>
      <c r="H141" s="556"/>
      <c r="I141" s="35"/>
      <c r="J141" s="35"/>
      <c r="K141" s="35"/>
      <c r="L141" s="35"/>
      <c r="M141" s="35"/>
      <c r="N141" s="35"/>
      <c r="O141" s="35"/>
      <c r="P141" s="35"/>
      <c r="Q141" s="35"/>
      <c r="R141" s="35"/>
      <c r="S141" s="35"/>
      <c r="T141" s="35"/>
      <c r="U141" s="35"/>
      <c r="V141" s="35"/>
      <c r="W141" s="36"/>
      <c r="X141" s="36"/>
      <c r="Y141" s="36"/>
      <c r="Z141" s="36"/>
    </row>
    <row r="142">
      <c r="A142" s="515"/>
      <c r="B142" s="515"/>
      <c r="C142" s="515"/>
      <c r="D142" s="515"/>
      <c r="E142" s="515"/>
      <c r="F142" s="515"/>
      <c r="G142" s="556"/>
      <c r="H142" s="556"/>
      <c r="I142" s="35"/>
      <c r="J142" s="35"/>
      <c r="K142" s="35"/>
      <c r="L142" s="35"/>
      <c r="M142" s="35"/>
      <c r="N142" s="35"/>
      <c r="O142" s="35"/>
      <c r="P142" s="35"/>
      <c r="Q142" s="35"/>
      <c r="R142" s="35"/>
      <c r="S142" s="35"/>
      <c r="T142" s="35"/>
      <c r="U142" s="35"/>
      <c r="V142" s="35"/>
      <c r="W142" s="36"/>
      <c r="X142" s="36"/>
      <c r="Y142" s="36"/>
      <c r="Z142" s="36"/>
    </row>
    <row r="143">
      <c r="A143" s="515"/>
      <c r="B143" s="515"/>
      <c r="C143" s="515"/>
      <c r="D143" s="515"/>
      <c r="E143" s="515"/>
      <c r="F143" s="515"/>
      <c r="G143" s="556"/>
      <c r="H143" s="556"/>
      <c r="I143" s="35"/>
      <c r="J143" s="35"/>
      <c r="K143" s="35"/>
      <c r="L143" s="35"/>
      <c r="M143" s="35"/>
      <c r="N143" s="35"/>
      <c r="O143" s="35"/>
      <c r="P143" s="35"/>
      <c r="Q143" s="35"/>
      <c r="R143" s="35"/>
      <c r="S143" s="35"/>
      <c r="T143" s="35"/>
      <c r="U143" s="35"/>
      <c r="V143" s="35"/>
      <c r="W143" s="36"/>
      <c r="X143" s="36"/>
      <c r="Y143" s="36"/>
      <c r="Z143" s="36"/>
    </row>
    <row r="144">
      <c r="A144" s="515"/>
      <c r="B144" s="515"/>
      <c r="C144" s="515"/>
      <c r="D144" s="515"/>
      <c r="E144" s="515"/>
      <c r="F144" s="515"/>
      <c r="G144" s="556"/>
      <c r="H144" s="556"/>
      <c r="I144" s="35"/>
      <c r="J144" s="35"/>
      <c r="K144" s="35"/>
      <c r="L144" s="35"/>
      <c r="M144" s="35"/>
      <c r="N144" s="35"/>
      <c r="O144" s="35"/>
      <c r="P144" s="35"/>
      <c r="Q144" s="35"/>
      <c r="R144" s="35"/>
      <c r="S144" s="35"/>
      <c r="T144" s="35"/>
      <c r="U144" s="35"/>
      <c r="V144" s="35"/>
      <c r="W144" s="36"/>
      <c r="X144" s="36"/>
      <c r="Y144" s="36"/>
      <c r="Z144" s="36"/>
    </row>
    <row r="145">
      <c r="A145" s="515"/>
      <c r="B145" s="515"/>
      <c r="C145" s="515"/>
      <c r="D145" s="515"/>
      <c r="E145" s="515"/>
      <c r="F145" s="515"/>
      <c r="G145" s="556"/>
      <c r="H145" s="556"/>
      <c r="I145" s="35"/>
      <c r="J145" s="35"/>
      <c r="K145" s="35"/>
      <c r="L145" s="35"/>
      <c r="M145" s="35"/>
      <c r="N145" s="35"/>
      <c r="O145" s="35"/>
      <c r="P145" s="35"/>
      <c r="Q145" s="35"/>
      <c r="R145" s="35"/>
      <c r="S145" s="35"/>
      <c r="T145" s="35"/>
      <c r="U145" s="35"/>
      <c r="V145" s="35"/>
      <c r="W145" s="36"/>
      <c r="X145" s="36"/>
      <c r="Y145" s="36"/>
      <c r="Z145" s="36"/>
    </row>
    <row r="146">
      <c r="A146" s="515"/>
      <c r="B146" s="515"/>
      <c r="C146" s="515"/>
      <c r="D146" s="515"/>
      <c r="E146" s="515"/>
      <c r="F146" s="515"/>
      <c r="G146" s="556"/>
      <c r="H146" s="556"/>
      <c r="I146" s="35"/>
      <c r="J146" s="35"/>
      <c r="K146" s="35"/>
      <c r="L146" s="35"/>
      <c r="M146" s="35"/>
      <c r="N146" s="35"/>
      <c r="O146" s="35"/>
      <c r="P146" s="35"/>
      <c r="Q146" s="35"/>
      <c r="R146" s="35"/>
      <c r="S146" s="35"/>
      <c r="T146" s="35"/>
      <c r="U146" s="35"/>
      <c r="V146" s="35"/>
      <c r="W146" s="36"/>
      <c r="X146" s="36"/>
      <c r="Y146" s="36"/>
      <c r="Z146" s="36"/>
    </row>
    <row r="147">
      <c r="A147" s="515"/>
      <c r="B147" s="515"/>
      <c r="C147" s="515"/>
      <c r="D147" s="515"/>
      <c r="E147" s="515"/>
      <c r="F147" s="515"/>
      <c r="G147" s="556"/>
      <c r="H147" s="556"/>
      <c r="I147" s="35"/>
      <c r="J147" s="35"/>
      <c r="K147" s="35"/>
      <c r="L147" s="35"/>
      <c r="M147" s="35"/>
      <c r="N147" s="35"/>
      <c r="O147" s="35"/>
      <c r="P147" s="35"/>
      <c r="Q147" s="35"/>
      <c r="R147" s="35"/>
      <c r="S147" s="35"/>
      <c r="T147" s="35"/>
      <c r="U147" s="35"/>
      <c r="V147" s="35"/>
      <c r="W147" s="36"/>
      <c r="X147" s="36"/>
      <c r="Y147" s="36"/>
      <c r="Z147" s="36"/>
    </row>
    <row r="148">
      <c r="A148" s="515"/>
      <c r="B148" s="515"/>
      <c r="C148" s="515"/>
      <c r="D148" s="515"/>
      <c r="E148" s="515"/>
      <c r="F148" s="515"/>
      <c r="G148" s="556"/>
      <c r="H148" s="556"/>
      <c r="I148" s="35"/>
      <c r="J148" s="35"/>
      <c r="K148" s="35"/>
      <c r="L148" s="35"/>
      <c r="M148" s="35"/>
      <c r="N148" s="35"/>
      <c r="O148" s="35"/>
      <c r="P148" s="35"/>
      <c r="Q148" s="35"/>
      <c r="R148" s="35"/>
      <c r="S148" s="35"/>
      <c r="T148" s="35"/>
      <c r="U148" s="35"/>
      <c r="V148" s="35"/>
      <c r="W148" s="36"/>
      <c r="X148" s="36"/>
      <c r="Y148" s="36"/>
      <c r="Z148" s="36"/>
    </row>
    <row r="149">
      <c r="A149" s="515"/>
      <c r="B149" s="515"/>
      <c r="C149" s="515"/>
      <c r="D149" s="515"/>
      <c r="E149" s="515"/>
      <c r="F149" s="515"/>
      <c r="G149" s="556"/>
      <c r="H149" s="556"/>
      <c r="I149" s="35"/>
      <c r="J149" s="35"/>
      <c r="K149" s="35"/>
      <c r="L149" s="35"/>
      <c r="M149" s="35"/>
      <c r="N149" s="35"/>
      <c r="O149" s="35"/>
      <c r="P149" s="35"/>
      <c r="Q149" s="35"/>
      <c r="R149" s="35"/>
      <c r="S149" s="35"/>
      <c r="T149" s="35"/>
      <c r="U149" s="35"/>
      <c r="V149" s="35"/>
      <c r="W149" s="36"/>
      <c r="X149" s="36"/>
      <c r="Y149" s="36"/>
      <c r="Z149" s="36"/>
    </row>
    <row r="150">
      <c r="A150" s="515"/>
      <c r="B150" s="515"/>
      <c r="C150" s="515"/>
      <c r="D150" s="515"/>
      <c r="E150" s="515"/>
      <c r="F150" s="515"/>
      <c r="G150" s="556"/>
      <c r="H150" s="556"/>
      <c r="I150" s="35"/>
      <c r="J150" s="35"/>
      <c r="K150" s="35"/>
      <c r="L150" s="35"/>
      <c r="M150" s="35"/>
      <c r="N150" s="35"/>
      <c r="O150" s="35"/>
      <c r="P150" s="35"/>
      <c r="Q150" s="35"/>
      <c r="R150" s="35"/>
      <c r="S150" s="35"/>
      <c r="T150" s="35"/>
      <c r="U150" s="35"/>
      <c r="V150" s="35"/>
      <c r="W150" s="36"/>
      <c r="X150" s="36"/>
      <c r="Y150" s="36"/>
      <c r="Z150" s="36"/>
    </row>
    <row r="151">
      <c r="A151" s="515"/>
      <c r="B151" s="515"/>
      <c r="C151" s="515"/>
      <c r="D151" s="515"/>
      <c r="E151" s="515"/>
      <c r="F151" s="515"/>
      <c r="G151" s="556"/>
      <c r="H151" s="556"/>
      <c r="I151" s="35"/>
      <c r="J151" s="35"/>
      <c r="K151" s="35"/>
      <c r="L151" s="35"/>
      <c r="M151" s="35"/>
      <c r="N151" s="35"/>
      <c r="O151" s="35"/>
      <c r="P151" s="35"/>
      <c r="Q151" s="35"/>
      <c r="R151" s="35"/>
      <c r="S151" s="35"/>
      <c r="T151" s="35"/>
      <c r="U151" s="35"/>
      <c r="V151" s="35"/>
      <c r="W151" s="36"/>
      <c r="X151" s="36"/>
      <c r="Y151" s="36"/>
      <c r="Z151" s="36"/>
    </row>
    <row r="152">
      <c r="A152" s="515"/>
      <c r="B152" s="515"/>
      <c r="C152" s="515"/>
      <c r="D152" s="515"/>
      <c r="E152" s="515"/>
      <c r="F152" s="515"/>
      <c r="G152" s="556"/>
      <c r="H152" s="556"/>
      <c r="I152" s="35"/>
      <c r="J152" s="35"/>
      <c r="K152" s="35"/>
      <c r="L152" s="35"/>
      <c r="M152" s="35"/>
      <c r="N152" s="35"/>
      <c r="O152" s="35"/>
      <c r="P152" s="35"/>
      <c r="Q152" s="35"/>
      <c r="R152" s="35"/>
      <c r="S152" s="35"/>
      <c r="T152" s="35"/>
      <c r="U152" s="35"/>
      <c r="V152" s="35"/>
      <c r="W152" s="36"/>
      <c r="X152" s="36"/>
      <c r="Y152" s="36"/>
      <c r="Z152" s="36"/>
    </row>
    <row r="153">
      <c r="A153" s="515"/>
      <c r="B153" s="515"/>
      <c r="C153" s="515"/>
      <c r="D153" s="515"/>
      <c r="E153" s="515"/>
      <c r="F153" s="515"/>
      <c r="G153" s="556"/>
      <c r="H153" s="556"/>
      <c r="I153" s="35"/>
      <c r="J153" s="35"/>
      <c r="K153" s="35"/>
      <c r="L153" s="35"/>
      <c r="M153" s="35"/>
      <c r="N153" s="35"/>
      <c r="O153" s="35"/>
      <c r="P153" s="35"/>
      <c r="Q153" s="35"/>
      <c r="R153" s="35"/>
      <c r="S153" s="35"/>
      <c r="T153" s="35"/>
      <c r="U153" s="35"/>
      <c r="V153" s="35"/>
      <c r="W153" s="36"/>
      <c r="X153" s="36"/>
      <c r="Y153" s="36"/>
      <c r="Z153" s="36"/>
    </row>
    <row r="154">
      <c r="A154" s="515"/>
      <c r="B154" s="515"/>
      <c r="C154" s="515"/>
      <c r="D154" s="515"/>
      <c r="E154" s="515"/>
      <c r="F154" s="515"/>
      <c r="G154" s="556"/>
      <c r="H154" s="556"/>
      <c r="I154" s="35"/>
      <c r="J154" s="35"/>
      <c r="K154" s="35"/>
      <c r="L154" s="35"/>
      <c r="M154" s="35"/>
      <c r="N154" s="35"/>
      <c r="O154" s="35"/>
      <c r="P154" s="35"/>
      <c r="Q154" s="35"/>
      <c r="R154" s="35"/>
      <c r="S154" s="35"/>
      <c r="T154" s="35"/>
      <c r="U154" s="35"/>
      <c r="V154" s="35"/>
      <c r="W154" s="36"/>
      <c r="X154" s="36"/>
      <c r="Y154" s="36"/>
      <c r="Z154" s="36"/>
    </row>
    <row r="155">
      <c r="A155" s="515"/>
      <c r="B155" s="515"/>
      <c r="C155" s="515"/>
      <c r="D155" s="515"/>
      <c r="E155" s="515"/>
      <c r="F155" s="515"/>
      <c r="G155" s="556"/>
      <c r="H155" s="556"/>
      <c r="I155" s="35"/>
      <c r="J155" s="35"/>
      <c r="K155" s="35"/>
      <c r="L155" s="35"/>
      <c r="M155" s="35"/>
      <c r="N155" s="35"/>
      <c r="O155" s="35"/>
      <c r="P155" s="35"/>
      <c r="Q155" s="35"/>
      <c r="R155" s="35"/>
      <c r="S155" s="35"/>
      <c r="T155" s="35"/>
      <c r="U155" s="35"/>
      <c r="V155" s="35"/>
      <c r="W155" s="36"/>
      <c r="X155" s="36"/>
      <c r="Y155" s="36"/>
      <c r="Z155" s="36"/>
    </row>
    <row r="156">
      <c r="A156" s="515"/>
      <c r="B156" s="515"/>
      <c r="C156" s="515"/>
      <c r="D156" s="515"/>
      <c r="E156" s="515"/>
      <c r="F156" s="515"/>
      <c r="G156" s="556"/>
      <c r="H156" s="556"/>
      <c r="I156" s="35"/>
      <c r="J156" s="35"/>
      <c r="K156" s="35"/>
      <c r="L156" s="35"/>
      <c r="M156" s="35"/>
      <c r="N156" s="35"/>
      <c r="O156" s="35"/>
      <c r="P156" s="35"/>
      <c r="Q156" s="35"/>
      <c r="R156" s="35"/>
      <c r="S156" s="35"/>
      <c r="T156" s="35"/>
      <c r="U156" s="35"/>
      <c r="V156" s="35"/>
      <c r="W156" s="36"/>
      <c r="X156" s="36"/>
      <c r="Y156" s="36"/>
      <c r="Z156" s="36"/>
    </row>
    <row r="157">
      <c r="A157" s="515"/>
      <c r="B157" s="515"/>
      <c r="C157" s="515"/>
      <c r="D157" s="515"/>
      <c r="E157" s="515"/>
      <c r="F157" s="515"/>
      <c r="G157" s="556"/>
      <c r="H157" s="556"/>
      <c r="I157" s="35"/>
      <c r="J157" s="35"/>
      <c r="K157" s="35"/>
      <c r="L157" s="35"/>
      <c r="M157" s="35"/>
      <c r="N157" s="35"/>
      <c r="O157" s="35"/>
      <c r="P157" s="35"/>
      <c r="Q157" s="35"/>
      <c r="R157" s="35"/>
      <c r="S157" s="35"/>
      <c r="T157" s="35"/>
      <c r="U157" s="35"/>
      <c r="V157" s="35"/>
      <c r="W157" s="36"/>
      <c r="X157" s="36"/>
      <c r="Y157" s="36"/>
      <c r="Z157" s="36"/>
    </row>
    <row r="158">
      <c r="A158" s="515"/>
      <c r="B158" s="515"/>
      <c r="C158" s="515"/>
      <c r="D158" s="515"/>
      <c r="E158" s="515"/>
      <c r="F158" s="515"/>
      <c r="G158" s="556"/>
      <c r="H158" s="556"/>
      <c r="I158" s="35"/>
      <c r="J158" s="35"/>
      <c r="K158" s="35"/>
      <c r="L158" s="35"/>
      <c r="M158" s="35"/>
      <c r="N158" s="35"/>
      <c r="O158" s="35"/>
      <c r="P158" s="35"/>
      <c r="Q158" s="35"/>
      <c r="R158" s="35"/>
      <c r="S158" s="35"/>
      <c r="T158" s="35"/>
      <c r="U158" s="35"/>
      <c r="V158" s="35"/>
      <c r="W158" s="36"/>
      <c r="X158" s="36"/>
      <c r="Y158" s="36"/>
      <c r="Z158" s="36"/>
    </row>
    <row r="159">
      <c r="A159" s="515"/>
      <c r="B159" s="515"/>
      <c r="C159" s="515"/>
      <c r="D159" s="515"/>
      <c r="E159" s="515"/>
      <c r="F159" s="515"/>
      <c r="G159" s="556"/>
      <c r="H159" s="556"/>
      <c r="I159" s="35"/>
      <c r="J159" s="35"/>
      <c r="K159" s="35"/>
      <c r="L159" s="35"/>
      <c r="M159" s="35"/>
      <c r="N159" s="35"/>
      <c r="O159" s="35"/>
      <c r="P159" s="35"/>
      <c r="Q159" s="35"/>
      <c r="R159" s="35"/>
      <c r="S159" s="35"/>
      <c r="T159" s="35"/>
      <c r="U159" s="35"/>
      <c r="V159" s="35"/>
      <c r="W159" s="36"/>
      <c r="X159" s="36"/>
      <c r="Y159" s="36"/>
      <c r="Z159" s="36"/>
    </row>
    <row r="160">
      <c r="A160" s="515"/>
      <c r="B160" s="515"/>
      <c r="C160" s="515"/>
      <c r="D160" s="515"/>
      <c r="E160" s="515"/>
      <c r="F160" s="515"/>
      <c r="G160" s="556"/>
      <c r="H160" s="556"/>
      <c r="I160" s="35"/>
      <c r="J160" s="35"/>
      <c r="K160" s="35"/>
      <c r="L160" s="35"/>
      <c r="M160" s="35"/>
      <c r="N160" s="35"/>
      <c r="O160" s="35"/>
      <c r="P160" s="35"/>
      <c r="Q160" s="35"/>
      <c r="R160" s="35"/>
      <c r="S160" s="35"/>
      <c r="T160" s="35"/>
      <c r="U160" s="35"/>
      <c r="V160" s="35"/>
      <c r="W160" s="36"/>
      <c r="X160" s="36"/>
      <c r="Y160" s="36"/>
      <c r="Z160" s="36"/>
    </row>
    <row r="161">
      <c r="A161" s="515"/>
      <c r="B161" s="515"/>
      <c r="C161" s="515"/>
      <c r="D161" s="515"/>
      <c r="E161" s="515"/>
      <c r="F161" s="515"/>
      <c r="G161" s="556"/>
      <c r="H161" s="556"/>
      <c r="I161" s="35"/>
      <c r="J161" s="35"/>
      <c r="K161" s="35"/>
      <c r="L161" s="35"/>
      <c r="M161" s="35"/>
      <c r="N161" s="35"/>
      <c r="O161" s="35"/>
      <c r="P161" s="35"/>
      <c r="Q161" s="35"/>
      <c r="R161" s="35"/>
      <c r="S161" s="35"/>
      <c r="T161" s="35"/>
      <c r="U161" s="35"/>
      <c r="V161" s="35"/>
      <c r="W161" s="36"/>
      <c r="X161" s="36"/>
      <c r="Y161" s="36"/>
      <c r="Z161" s="36"/>
    </row>
    <row r="162">
      <c r="A162" s="515"/>
      <c r="B162" s="515"/>
      <c r="C162" s="515"/>
      <c r="D162" s="515"/>
      <c r="E162" s="515"/>
      <c r="F162" s="515"/>
      <c r="G162" s="556"/>
      <c r="H162" s="556"/>
      <c r="I162" s="35"/>
      <c r="J162" s="35"/>
      <c r="K162" s="35"/>
      <c r="L162" s="35"/>
      <c r="M162" s="35"/>
      <c r="N162" s="35"/>
      <c r="O162" s="35"/>
      <c r="P162" s="35"/>
      <c r="Q162" s="35"/>
      <c r="R162" s="35"/>
      <c r="S162" s="35"/>
      <c r="T162" s="35"/>
      <c r="U162" s="35"/>
      <c r="V162" s="35"/>
      <c r="W162" s="36"/>
      <c r="X162" s="36"/>
      <c r="Y162" s="36"/>
      <c r="Z162" s="36"/>
    </row>
    <row r="163">
      <c r="A163" s="515"/>
      <c r="B163" s="515"/>
      <c r="C163" s="515"/>
      <c r="D163" s="515"/>
      <c r="E163" s="515"/>
      <c r="F163" s="515"/>
      <c r="G163" s="556"/>
      <c r="H163" s="556"/>
      <c r="I163" s="35"/>
      <c r="J163" s="35"/>
      <c r="K163" s="35"/>
      <c r="L163" s="35"/>
      <c r="M163" s="35"/>
      <c r="N163" s="35"/>
      <c r="O163" s="35"/>
      <c r="P163" s="35"/>
      <c r="Q163" s="35"/>
      <c r="R163" s="35"/>
      <c r="S163" s="35"/>
      <c r="T163" s="35"/>
      <c r="U163" s="35"/>
      <c r="V163" s="35"/>
      <c r="W163" s="36"/>
      <c r="X163" s="36"/>
      <c r="Y163" s="36"/>
      <c r="Z163" s="36"/>
    </row>
    <row r="164">
      <c r="A164" s="515"/>
      <c r="B164" s="515"/>
      <c r="C164" s="515"/>
      <c r="D164" s="515"/>
      <c r="E164" s="515"/>
      <c r="F164" s="515"/>
      <c r="G164" s="556"/>
      <c r="H164" s="556"/>
      <c r="I164" s="35"/>
      <c r="J164" s="35"/>
      <c r="K164" s="35"/>
      <c r="L164" s="35"/>
      <c r="M164" s="35"/>
      <c r="N164" s="35"/>
      <c r="O164" s="35"/>
      <c r="P164" s="35"/>
      <c r="Q164" s="35"/>
      <c r="R164" s="35"/>
      <c r="S164" s="35"/>
      <c r="T164" s="35"/>
      <c r="U164" s="35"/>
      <c r="V164" s="35"/>
      <c r="W164" s="36"/>
      <c r="X164" s="36"/>
      <c r="Y164" s="36"/>
      <c r="Z164" s="36"/>
    </row>
    <row r="165">
      <c r="A165" s="515"/>
      <c r="B165" s="515"/>
      <c r="C165" s="515"/>
      <c r="D165" s="515"/>
      <c r="E165" s="515"/>
      <c r="F165" s="515"/>
      <c r="G165" s="556"/>
      <c r="H165" s="556"/>
      <c r="I165" s="35"/>
      <c r="J165" s="35"/>
      <c r="K165" s="35"/>
      <c r="L165" s="35"/>
      <c r="M165" s="35"/>
      <c r="N165" s="35"/>
      <c r="O165" s="35"/>
      <c r="P165" s="35"/>
      <c r="Q165" s="35"/>
      <c r="R165" s="35"/>
      <c r="S165" s="35"/>
      <c r="T165" s="35"/>
      <c r="U165" s="35"/>
      <c r="V165" s="35"/>
      <c r="W165" s="36"/>
      <c r="X165" s="36"/>
      <c r="Y165" s="36"/>
      <c r="Z165" s="36"/>
    </row>
    <row r="166">
      <c r="A166" s="515"/>
      <c r="B166" s="515"/>
      <c r="C166" s="515"/>
      <c r="D166" s="515"/>
      <c r="E166" s="515"/>
      <c r="F166" s="515"/>
      <c r="G166" s="556"/>
      <c r="H166" s="556"/>
      <c r="I166" s="35"/>
      <c r="J166" s="35"/>
      <c r="K166" s="35"/>
      <c r="L166" s="35"/>
      <c r="M166" s="35"/>
      <c r="N166" s="35"/>
      <c r="O166" s="35"/>
      <c r="P166" s="35"/>
      <c r="Q166" s="35"/>
      <c r="R166" s="35"/>
      <c r="S166" s="35"/>
      <c r="T166" s="35"/>
      <c r="U166" s="35"/>
      <c r="V166" s="35"/>
      <c r="W166" s="36"/>
      <c r="X166" s="36"/>
      <c r="Y166" s="36"/>
      <c r="Z166" s="36"/>
    </row>
    <row r="167">
      <c r="A167" s="515"/>
      <c r="B167" s="515"/>
      <c r="C167" s="515"/>
      <c r="D167" s="515"/>
      <c r="E167" s="515"/>
      <c r="F167" s="515"/>
      <c r="G167" s="556"/>
      <c r="H167" s="556"/>
      <c r="I167" s="35"/>
      <c r="J167" s="35"/>
      <c r="K167" s="35"/>
      <c r="L167" s="35"/>
      <c r="M167" s="35"/>
      <c r="N167" s="35"/>
      <c r="O167" s="35"/>
      <c r="P167" s="35"/>
      <c r="Q167" s="35"/>
      <c r="R167" s="35"/>
      <c r="S167" s="35"/>
      <c r="T167" s="35"/>
      <c r="U167" s="35"/>
      <c r="V167" s="35"/>
      <c r="W167" s="36"/>
      <c r="X167" s="36"/>
      <c r="Y167" s="36"/>
      <c r="Z167" s="36"/>
    </row>
    <row r="168">
      <c r="A168" s="515"/>
      <c r="B168" s="515"/>
      <c r="C168" s="515"/>
      <c r="D168" s="515"/>
      <c r="E168" s="515"/>
      <c r="F168" s="515"/>
      <c r="G168" s="556"/>
      <c r="H168" s="556"/>
      <c r="I168" s="35"/>
      <c r="J168" s="35"/>
      <c r="K168" s="35"/>
      <c r="L168" s="35"/>
      <c r="M168" s="35"/>
      <c r="N168" s="35"/>
      <c r="O168" s="35"/>
      <c r="P168" s="35"/>
      <c r="Q168" s="35"/>
      <c r="R168" s="35"/>
      <c r="S168" s="35"/>
      <c r="T168" s="35"/>
      <c r="U168" s="35"/>
      <c r="V168" s="35"/>
      <c r="W168" s="36"/>
      <c r="X168" s="36"/>
      <c r="Y168" s="36"/>
      <c r="Z168" s="36"/>
    </row>
    <row r="169">
      <c r="A169" s="515"/>
      <c r="B169" s="515"/>
      <c r="C169" s="515"/>
      <c r="D169" s="515"/>
      <c r="E169" s="515"/>
      <c r="F169" s="515"/>
      <c r="G169" s="556"/>
      <c r="H169" s="556"/>
      <c r="I169" s="35"/>
      <c r="J169" s="35"/>
      <c r="K169" s="35"/>
      <c r="L169" s="35"/>
      <c r="M169" s="35"/>
      <c r="N169" s="35"/>
      <c r="O169" s="35"/>
      <c r="P169" s="35"/>
      <c r="Q169" s="35"/>
      <c r="R169" s="35"/>
      <c r="S169" s="35"/>
      <c r="T169" s="35"/>
      <c r="U169" s="35"/>
      <c r="V169" s="35"/>
      <c r="W169" s="36"/>
      <c r="X169" s="36"/>
      <c r="Y169" s="36"/>
      <c r="Z169" s="36"/>
    </row>
    <row r="170">
      <c r="A170" s="515"/>
      <c r="B170" s="515"/>
      <c r="C170" s="515"/>
      <c r="D170" s="515"/>
      <c r="E170" s="515"/>
      <c r="F170" s="515"/>
      <c r="G170" s="556"/>
      <c r="H170" s="556"/>
      <c r="I170" s="35"/>
      <c r="J170" s="35"/>
      <c r="K170" s="35"/>
      <c r="L170" s="35"/>
      <c r="M170" s="35"/>
      <c r="N170" s="35"/>
      <c r="O170" s="35"/>
      <c r="P170" s="35"/>
      <c r="Q170" s="35"/>
      <c r="R170" s="35"/>
      <c r="S170" s="35"/>
      <c r="T170" s="35"/>
      <c r="U170" s="35"/>
      <c r="V170" s="35"/>
      <c r="W170" s="36"/>
      <c r="X170" s="36"/>
      <c r="Y170" s="36"/>
      <c r="Z170" s="36"/>
    </row>
    <row r="171">
      <c r="A171" s="515"/>
      <c r="B171" s="515"/>
      <c r="C171" s="515"/>
      <c r="D171" s="515"/>
      <c r="E171" s="515"/>
      <c r="F171" s="515"/>
      <c r="G171" s="556"/>
      <c r="H171" s="556"/>
      <c r="I171" s="35"/>
      <c r="J171" s="35"/>
      <c r="K171" s="35"/>
      <c r="L171" s="35"/>
      <c r="M171" s="35"/>
      <c r="N171" s="35"/>
      <c r="O171" s="35"/>
      <c r="P171" s="35"/>
      <c r="Q171" s="35"/>
      <c r="R171" s="35"/>
      <c r="S171" s="35"/>
      <c r="T171" s="35"/>
      <c r="U171" s="35"/>
      <c r="V171" s="35"/>
      <c r="W171" s="36"/>
      <c r="X171" s="36"/>
      <c r="Y171" s="36"/>
      <c r="Z171" s="36"/>
    </row>
    <row r="172">
      <c r="A172" s="515"/>
      <c r="B172" s="515"/>
      <c r="C172" s="515"/>
      <c r="D172" s="515"/>
      <c r="E172" s="515"/>
      <c r="F172" s="515"/>
      <c r="G172" s="556"/>
      <c r="H172" s="556"/>
      <c r="I172" s="35"/>
      <c r="J172" s="35"/>
      <c r="K172" s="35"/>
      <c r="L172" s="35"/>
      <c r="M172" s="35"/>
      <c r="N172" s="35"/>
      <c r="O172" s="35"/>
      <c r="P172" s="35"/>
      <c r="Q172" s="35"/>
      <c r="R172" s="35"/>
      <c r="S172" s="35"/>
      <c r="T172" s="35"/>
      <c r="U172" s="35"/>
      <c r="V172" s="35"/>
      <c r="W172" s="36"/>
      <c r="X172" s="36"/>
      <c r="Y172" s="36"/>
      <c r="Z172" s="36"/>
    </row>
    <row r="173">
      <c r="A173" s="515"/>
      <c r="B173" s="515"/>
      <c r="C173" s="515"/>
      <c r="D173" s="515"/>
      <c r="E173" s="515"/>
      <c r="F173" s="515"/>
      <c r="G173" s="556"/>
      <c r="H173" s="556"/>
      <c r="I173" s="35"/>
      <c r="J173" s="35"/>
      <c r="K173" s="35"/>
      <c r="L173" s="35"/>
      <c r="M173" s="35"/>
      <c r="N173" s="35"/>
      <c r="O173" s="35"/>
      <c r="P173" s="35"/>
      <c r="Q173" s="35"/>
      <c r="R173" s="35"/>
      <c r="S173" s="35"/>
      <c r="T173" s="35"/>
      <c r="U173" s="35"/>
      <c r="V173" s="35"/>
      <c r="W173" s="36"/>
      <c r="X173" s="36"/>
      <c r="Y173" s="36"/>
      <c r="Z173" s="36"/>
    </row>
    <row r="174">
      <c r="A174" s="515"/>
      <c r="B174" s="515"/>
      <c r="C174" s="515"/>
      <c r="D174" s="515"/>
      <c r="E174" s="515"/>
      <c r="F174" s="515"/>
      <c r="G174" s="556"/>
      <c r="H174" s="556"/>
      <c r="I174" s="35"/>
      <c r="J174" s="35"/>
      <c r="K174" s="35"/>
      <c r="L174" s="35"/>
      <c r="M174" s="35"/>
      <c r="N174" s="35"/>
      <c r="O174" s="35"/>
      <c r="P174" s="35"/>
      <c r="Q174" s="35"/>
      <c r="R174" s="35"/>
      <c r="S174" s="35"/>
      <c r="T174" s="35"/>
      <c r="U174" s="35"/>
      <c r="V174" s="35"/>
      <c r="W174" s="36"/>
      <c r="X174" s="36"/>
      <c r="Y174" s="36"/>
      <c r="Z174" s="36"/>
    </row>
    <row r="175">
      <c r="A175" s="515"/>
      <c r="B175" s="515"/>
      <c r="C175" s="515"/>
      <c r="D175" s="515"/>
      <c r="E175" s="515"/>
      <c r="F175" s="515"/>
      <c r="G175" s="556"/>
      <c r="H175" s="556"/>
      <c r="I175" s="35"/>
      <c r="J175" s="35"/>
      <c r="K175" s="35"/>
      <c r="L175" s="35"/>
      <c r="M175" s="35"/>
      <c r="N175" s="35"/>
      <c r="O175" s="35"/>
      <c r="P175" s="35"/>
      <c r="Q175" s="35"/>
      <c r="R175" s="35"/>
      <c r="S175" s="35"/>
      <c r="T175" s="35"/>
      <c r="U175" s="35"/>
      <c r="V175" s="35"/>
      <c r="W175" s="36"/>
      <c r="X175" s="36"/>
      <c r="Y175" s="36"/>
      <c r="Z175" s="36"/>
    </row>
    <row r="176">
      <c r="A176" s="515"/>
      <c r="B176" s="515"/>
      <c r="C176" s="515"/>
      <c r="D176" s="515"/>
      <c r="E176" s="515"/>
      <c r="F176" s="515"/>
      <c r="G176" s="556"/>
      <c r="H176" s="556"/>
      <c r="I176" s="35"/>
      <c r="J176" s="35"/>
      <c r="K176" s="35"/>
      <c r="L176" s="35"/>
      <c r="M176" s="35"/>
      <c r="N176" s="35"/>
      <c r="O176" s="35"/>
      <c r="P176" s="35"/>
      <c r="Q176" s="35"/>
      <c r="R176" s="35"/>
      <c r="S176" s="35"/>
      <c r="T176" s="35"/>
      <c r="U176" s="35"/>
      <c r="V176" s="35"/>
      <c r="W176" s="36"/>
      <c r="X176" s="36"/>
      <c r="Y176" s="36"/>
      <c r="Z176" s="36"/>
    </row>
    <row r="177">
      <c r="A177" s="515"/>
      <c r="B177" s="515"/>
      <c r="C177" s="515"/>
      <c r="D177" s="515"/>
      <c r="E177" s="515"/>
      <c r="F177" s="515"/>
      <c r="G177" s="556"/>
      <c r="H177" s="556"/>
      <c r="I177" s="35"/>
      <c r="J177" s="35"/>
      <c r="K177" s="35"/>
      <c r="L177" s="35"/>
      <c r="M177" s="35"/>
      <c r="N177" s="35"/>
      <c r="O177" s="35"/>
      <c r="P177" s="35"/>
      <c r="Q177" s="35"/>
      <c r="R177" s="35"/>
      <c r="S177" s="35"/>
      <c r="T177" s="35"/>
      <c r="U177" s="35"/>
      <c r="V177" s="35"/>
      <c r="W177" s="36"/>
      <c r="X177" s="36"/>
      <c r="Y177" s="36"/>
      <c r="Z177" s="36"/>
    </row>
    <row r="178">
      <c r="A178" s="515"/>
      <c r="B178" s="515"/>
      <c r="C178" s="515"/>
      <c r="D178" s="515"/>
      <c r="E178" s="515"/>
      <c r="F178" s="515"/>
      <c r="G178" s="556"/>
      <c r="H178" s="556"/>
      <c r="I178" s="35"/>
      <c r="J178" s="35"/>
      <c r="K178" s="35"/>
      <c r="L178" s="35"/>
      <c r="M178" s="35"/>
      <c r="N178" s="35"/>
      <c r="O178" s="35"/>
      <c r="P178" s="35"/>
      <c r="Q178" s="35"/>
      <c r="R178" s="35"/>
      <c r="S178" s="35"/>
      <c r="T178" s="35"/>
      <c r="U178" s="35"/>
      <c r="V178" s="35"/>
      <c r="W178" s="36"/>
      <c r="X178" s="36"/>
      <c r="Y178" s="36"/>
      <c r="Z178" s="36"/>
    </row>
    <row r="179">
      <c r="A179" s="515"/>
      <c r="B179" s="515"/>
      <c r="C179" s="515"/>
      <c r="D179" s="515"/>
      <c r="E179" s="515"/>
      <c r="F179" s="515"/>
      <c r="G179" s="556"/>
      <c r="H179" s="556"/>
      <c r="I179" s="35"/>
      <c r="J179" s="35"/>
      <c r="K179" s="35"/>
      <c r="L179" s="35"/>
      <c r="M179" s="35"/>
      <c r="N179" s="35"/>
      <c r="O179" s="35"/>
      <c r="P179" s="35"/>
      <c r="Q179" s="35"/>
      <c r="R179" s="35"/>
      <c r="S179" s="35"/>
      <c r="T179" s="35"/>
      <c r="U179" s="35"/>
      <c r="V179" s="35"/>
      <c r="W179" s="36"/>
      <c r="X179" s="36"/>
      <c r="Y179" s="36"/>
      <c r="Z179" s="36"/>
    </row>
    <row r="180">
      <c r="A180" s="515"/>
      <c r="B180" s="515"/>
      <c r="C180" s="515"/>
      <c r="D180" s="515"/>
      <c r="E180" s="515"/>
      <c r="F180" s="515"/>
      <c r="G180" s="556"/>
      <c r="H180" s="556"/>
      <c r="I180" s="35"/>
      <c r="J180" s="35"/>
      <c r="K180" s="35"/>
      <c r="L180" s="35"/>
      <c r="M180" s="35"/>
      <c r="N180" s="35"/>
      <c r="O180" s="35"/>
      <c r="P180" s="35"/>
      <c r="Q180" s="35"/>
      <c r="R180" s="35"/>
      <c r="S180" s="35"/>
      <c r="T180" s="35"/>
      <c r="U180" s="35"/>
      <c r="V180" s="35"/>
      <c r="W180" s="36"/>
      <c r="X180" s="36"/>
      <c r="Y180" s="36"/>
      <c r="Z180" s="36"/>
    </row>
    <row r="181">
      <c r="A181" s="515"/>
      <c r="B181" s="515"/>
      <c r="C181" s="515"/>
      <c r="D181" s="515"/>
      <c r="E181" s="515"/>
      <c r="F181" s="515"/>
      <c r="G181" s="556"/>
      <c r="H181" s="556"/>
      <c r="I181" s="35"/>
      <c r="J181" s="35"/>
      <c r="K181" s="35"/>
      <c r="L181" s="35"/>
      <c r="M181" s="35"/>
      <c r="N181" s="35"/>
      <c r="O181" s="35"/>
      <c r="P181" s="35"/>
      <c r="Q181" s="35"/>
      <c r="R181" s="35"/>
      <c r="S181" s="35"/>
      <c r="T181" s="35"/>
      <c r="U181" s="35"/>
      <c r="V181" s="35"/>
      <c r="W181" s="36"/>
      <c r="X181" s="36"/>
      <c r="Y181" s="36"/>
      <c r="Z181" s="36"/>
    </row>
    <row r="182">
      <c r="A182" s="515"/>
      <c r="B182" s="515"/>
      <c r="C182" s="515"/>
      <c r="D182" s="515"/>
      <c r="E182" s="515"/>
      <c r="F182" s="515"/>
      <c r="G182" s="556"/>
      <c r="H182" s="556"/>
      <c r="I182" s="35"/>
      <c r="J182" s="35"/>
      <c r="K182" s="35"/>
      <c r="L182" s="35"/>
      <c r="M182" s="35"/>
      <c r="N182" s="35"/>
      <c r="O182" s="35"/>
      <c r="P182" s="35"/>
      <c r="Q182" s="35"/>
      <c r="R182" s="35"/>
      <c r="S182" s="35"/>
      <c r="T182" s="35"/>
      <c r="U182" s="35"/>
      <c r="V182" s="35"/>
      <c r="W182" s="36"/>
      <c r="X182" s="36"/>
      <c r="Y182" s="36"/>
      <c r="Z182" s="36"/>
    </row>
    <row r="183">
      <c r="A183" s="515"/>
      <c r="B183" s="515"/>
      <c r="C183" s="515"/>
      <c r="D183" s="515"/>
      <c r="E183" s="515"/>
      <c r="F183" s="515"/>
      <c r="G183" s="556"/>
      <c r="H183" s="556"/>
      <c r="I183" s="35"/>
      <c r="J183" s="35"/>
      <c r="K183" s="35"/>
      <c r="L183" s="35"/>
      <c r="M183" s="35"/>
      <c r="N183" s="35"/>
      <c r="O183" s="35"/>
      <c r="P183" s="35"/>
      <c r="Q183" s="35"/>
      <c r="R183" s="35"/>
      <c r="S183" s="35"/>
      <c r="T183" s="35"/>
      <c r="U183" s="35"/>
      <c r="V183" s="35"/>
      <c r="W183" s="36"/>
      <c r="X183" s="36"/>
      <c r="Y183" s="36"/>
      <c r="Z183" s="36"/>
    </row>
    <row r="184">
      <c r="A184" s="515"/>
      <c r="B184" s="515"/>
      <c r="C184" s="515"/>
      <c r="D184" s="515"/>
      <c r="E184" s="515"/>
      <c r="F184" s="515"/>
      <c r="G184" s="556"/>
      <c r="H184" s="556"/>
      <c r="I184" s="35"/>
      <c r="J184" s="35"/>
      <c r="K184" s="35"/>
      <c r="L184" s="35"/>
      <c r="M184" s="35"/>
      <c r="N184" s="35"/>
      <c r="O184" s="35"/>
      <c r="P184" s="35"/>
      <c r="Q184" s="35"/>
      <c r="R184" s="35"/>
      <c r="S184" s="35"/>
      <c r="T184" s="35"/>
      <c r="U184" s="35"/>
      <c r="V184" s="35"/>
      <c r="W184" s="36"/>
      <c r="X184" s="36"/>
      <c r="Y184" s="36"/>
      <c r="Z184" s="36"/>
    </row>
    <row r="185">
      <c r="A185" s="515"/>
      <c r="B185" s="515"/>
      <c r="C185" s="515"/>
      <c r="D185" s="515"/>
      <c r="E185" s="515"/>
      <c r="F185" s="515"/>
      <c r="G185" s="556"/>
      <c r="H185" s="556"/>
      <c r="I185" s="35"/>
      <c r="J185" s="35"/>
      <c r="K185" s="35"/>
      <c r="L185" s="35"/>
      <c r="M185" s="35"/>
      <c r="N185" s="35"/>
      <c r="O185" s="35"/>
      <c r="P185" s="35"/>
      <c r="Q185" s="35"/>
      <c r="R185" s="35"/>
      <c r="S185" s="35"/>
      <c r="T185" s="35"/>
      <c r="U185" s="35"/>
      <c r="V185" s="35"/>
      <c r="W185" s="36"/>
      <c r="X185" s="36"/>
      <c r="Y185" s="36"/>
      <c r="Z185" s="36"/>
    </row>
    <row r="186">
      <c r="A186" s="515"/>
      <c r="B186" s="515"/>
      <c r="C186" s="515"/>
      <c r="D186" s="515"/>
      <c r="E186" s="515"/>
      <c r="F186" s="515"/>
      <c r="G186" s="556"/>
      <c r="H186" s="556"/>
      <c r="I186" s="35"/>
      <c r="J186" s="35"/>
      <c r="K186" s="35"/>
      <c r="L186" s="35"/>
      <c r="M186" s="35"/>
      <c r="N186" s="35"/>
      <c r="O186" s="35"/>
      <c r="P186" s="35"/>
      <c r="Q186" s="35"/>
      <c r="R186" s="35"/>
      <c r="S186" s="35"/>
      <c r="T186" s="35"/>
      <c r="U186" s="35"/>
      <c r="V186" s="35"/>
      <c r="W186" s="36"/>
      <c r="X186" s="36"/>
      <c r="Y186" s="36"/>
      <c r="Z186" s="36"/>
    </row>
    <row r="187">
      <c r="A187" s="515"/>
      <c r="B187" s="515"/>
      <c r="C187" s="515"/>
      <c r="D187" s="515"/>
      <c r="E187" s="515"/>
      <c r="F187" s="515"/>
      <c r="G187" s="556"/>
      <c r="H187" s="556"/>
      <c r="I187" s="35"/>
      <c r="J187" s="35"/>
      <c r="K187" s="35"/>
      <c r="L187" s="35"/>
      <c r="M187" s="35"/>
      <c r="N187" s="35"/>
      <c r="O187" s="35"/>
      <c r="P187" s="35"/>
      <c r="Q187" s="35"/>
      <c r="R187" s="35"/>
      <c r="S187" s="35"/>
      <c r="T187" s="35"/>
      <c r="U187" s="35"/>
      <c r="V187" s="35"/>
      <c r="W187" s="36"/>
      <c r="X187" s="36"/>
      <c r="Y187" s="36"/>
      <c r="Z187" s="36"/>
    </row>
    <row r="188">
      <c r="A188" s="515"/>
      <c r="B188" s="515"/>
      <c r="C188" s="515"/>
      <c r="D188" s="515"/>
      <c r="E188" s="515"/>
      <c r="F188" s="515"/>
      <c r="G188" s="556"/>
      <c r="H188" s="556"/>
      <c r="I188" s="35"/>
      <c r="J188" s="35"/>
      <c r="K188" s="35"/>
      <c r="L188" s="35"/>
      <c r="M188" s="35"/>
      <c r="N188" s="35"/>
      <c r="O188" s="35"/>
      <c r="P188" s="35"/>
      <c r="Q188" s="35"/>
      <c r="R188" s="35"/>
      <c r="S188" s="35"/>
      <c r="T188" s="35"/>
      <c r="U188" s="35"/>
      <c r="V188" s="35"/>
      <c r="W188" s="36"/>
      <c r="X188" s="36"/>
      <c r="Y188" s="36"/>
      <c r="Z188" s="36"/>
    </row>
    <row r="189">
      <c r="A189" s="515"/>
      <c r="B189" s="515"/>
      <c r="C189" s="515"/>
      <c r="D189" s="515"/>
      <c r="E189" s="515"/>
      <c r="F189" s="515"/>
      <c r="G189" s="556"/>
      <c r="H189" s="556"/>
      <c r="I189" s="35"/>
      <c r="J189" s="35"/>
      <c r="K189" s="35"/>
      <c r="L189" s="35"/>
      <c r="M189" s="35"/>
      <c r="N189" s="35"/>
      <c r="O189" s="35"/>
      <c r="P189" s="35"/>
      <c r="Q189" s="35"/>
      <c r="R189" s="35"/>
      <c r="S189" s="35"/>
      <c r="T189" s="35"/>
      <c r="U189" s="35"/>
      <c r="V189" s="35"/>
      <c r="W189" s="36"/>
      <c r="X189" s="36"/>
      <c r="Y189" s="36"/>
      <c r="Z189" s="36"/>
    </row>
    <row r="190">
      <c r="A190" s="515"/>
      <c r="B190" s="515"/>
      <c r="C190" s="515"/>
      <c r="D190" s="515"/>
      <c r="E190" s="515"/>
      <c r="F190" s="515"/>
      <c r="G190" s="556"/>
      <c r="H190" s="556"/>
      <c r="I190" s="35"/>
      <c r="J190" s="35"/>
      <c r="K190" s="35"/>
      <c r="L190" s="35"/>
      <c r="M190" s="35"/>
      <c r="N190" s="35"/>
      <c r="O190" s="35"/>
      <c r="P190" s="35"/>
      <c r="Q190" s="35"/>
      <c r="R190" s="35"/>
      <c r="S190" s="35"/>
      <c r="T190" s="35"/>
      <c r="U190" s="35"/>
      <c r="V190" s="35"/>
      <c r="W190" s="36"/>
      <c r="X190" s="36"/>
      <c r="Y190" s="36"/>
      <c r="Z190" s="36"/>
    </row>
    <row r="191">
      <c r="A191" s="515"/>
      <c r="B191" s="515"/>
      <c r="C191" s="515"/>
      <c r="D191" s="515"/>
      <c r="E191" s="515"/>
      <c r="F191" s="515"/>
      <c r="G191" s="556"/>
      <c r="H191" s="556"/>
      <c r="I191" s="35"/>
      <c r="J191" s="35"/>
      <c r="K191" s="35"/>
      <c r="L191" s="35"/>
      <c r="M191" s="35"/>
      <c r="N191" s="35"/>
      <c r="O191" s="35"/>
      <c r="P191" s="35"/>
      <c r="Q191" s="35"/>
      <c r="R191" s="35"/>
      <c r="S191" s="35"/>
      <c r="T191" s="35"/>
      <c r="U191" s="35"/>
      <c r="V191" s="35"/>
      <c r="W191" s="36"/>
      <c r="X191" s="36"/>
      <c r="Y191" s="36"/>
      <c r="Z191" s="36"/>
    </row>
    <row r="192">
      <c r="A192" s="515"/>
      <c r="B192" s="515"/>
      <c r="C192" s="515"/>
      <c r="D192" s="515"/>
      <c r="E192" s="515"/>
      <c r="F192" s="515"/>
      <c r="G192" s="556"/>
      <c r="H192" s="556"/>
      <c r="I192" s="35"/>
      <c r="J192" s="35"/>
      <c r="K192" s="35"/>
      <c r="L192" s="35"/>
      <c r="M192" s="35"/>
      <c r="N192" s="35"/>
      <c r="O192" s="35"/>
      <c r="P192" s="35"/>
      <c r="Q192" s="35"/>
      <c r="R192" s="35"/>
      <c r="S192" s="35"/>
      <c r="T192" s="35"/>
      <c r="U192" s="35"/>
      <c r="V192" s="35"/>
      <c r="W192" s="36"/>
      <c r="X192" s="36"/>
      <c r="Y192" s="36"/>
      <c r="Z192" s="36"/>
    </row>
    <row r="193">
      <c r="A193" s="515"/>
      <c r="B193" s="515"/>
      <c r="C193" s="515"/>
      <c r="D193" s="515"/>
      <c r="E193" s="515"/>
      <c r="F193" s="515"/>
      <c r="G193" s="556"/>
      <c r="H193" s="556"/>
      <c r="I193" s="35"/>
      <c r="J193" s="35"/>
      <c r="K193" s="35"/>
      <c r="L193" s="35"/>
      <c r="M193" s="35"/>
      <c r="N193" s="35"/>
      <c r="O193" s="35"/>
      <c r="P193" s="35"/>
      <c r="Q193" s="35"/>
      <c r="R193" s="35"/>
      <c r="S193" s="35"/>
      <c r="T193" s="35"/>
      <c r="U193" s="35"/>
      <c r="V193" s="35"/>
      <c r="W193" s="36"/>
      <c r="X193" s="36"/>
      <c r="Y193" s="36"/>
      <c r="Z193" s="36"/>
    </row>
    <row r="194">
      <c r="A194" s="515"/>
      <c r="B194" s="515"/>
      <c r="C194" s="515"/>
      <c r="D194" s="515"/>
      <c r="E194" s="515"/>
      <c r="F194" s="515"/>
      <c r="G194" s="556"/>
      <c r="H194" s="556"/>
      <c r="I194" s="35"/>
      <c r="J194" s="35"/>
      <c r="K194" s="35"/>
      <c r="L194" s="35"/>
      <c r="M194" s="35"/>
      <c r="N194" s="35"/>
      <c r="O194" s="35"/>
      <c r="P194" s="35"/>
      <c r="Q194" s="35"/>
      <c r="R194" s="35"/>
      <c r="S194" s="35"/>
      <c r="T194" s="35"/>
      <c r="U194" s="35"/>
      <c r="V194" s="35"/>
      <c r="W194" s="36"/>
      <c r="X194" s="36"/>
      <c r="Y194" s="36"/>
      <c r="Z194" s="36"/>
    </row>
    <row r="195">
      <c r="A195" s="515"/>
      <c r="B195" s="515"/>
      <c r="C195" s="515"/>
      <c r="D195" s="515"/>
      <c r="E195" s="515"/>
      <c r="F195" s="515"/>
      <c r="G195" s="556"/>
      <c r="H195" s="556"/>
      <c r="I195" s="35"/>
      <c r="J195" s="35"/>
      <c r="K195" s="35"/>
      <c r="L195" s="35"/>
      <c r="M195" s="35"/>
      <c r="N195" s="35"/>
      <c r="O195" s="35"/>
      <c r="P195" s="35"/>
      <c r="Q195" s="35"/>
      <c r="R195" s="35"/>
      <c r="S195" s="35"/>
      <c r="T195" s="35"/>
      <c r="U195" s="35"/>
      <c r="V195" s="35"/>
      <c r="W195" s="36"/>
      <c r="X195" s="36"/>
      <c r="Y195" s="36"/>
      <c r="Z195" s="36"/>
    </row>
    <row r="196">
      <c r="A196" s="515"/>
      <c r="B196" s="515"/>
      <c r="C196" s="515"/>
      <c r="D196" s="515"/>
      <c r="E196" s="515"/>
      <c r="F196" s="515"/>
      <c r="G196" s="556"/>
      <c r="H196" s="556"/>
      <c r="I196" s="35"/>
      <c r="J196" s="35"/>
      <c r="K196" s="35"/>
      <c r="L196" s="35"/>
      <c r="M196" s="35"/>
      <c r="N196" s="35"/>
      <c r="O196" s="35"/>
      <c r="P196" s="35"/>
      <c r="Q196" s="35"/>
      <c r="R196" s="35"/>
      <c r="S196" s="35"/>
      <c r="T196" s="35"/>
      <c r="U196" s="35"/>
      <c r="V196" s="35"/>
      <c r="W196" s="36"/>
      <c r="X196" s="36"/>
      <c r="Y196" s="36"/>
      <c r="Z196" s="36"/>
    </row>
    <row r="197">
      <c r="A197" s="515"/>
      <c r="B197" s="515"/>
      <c r="C197" s="515"/>
      <c r="D197" s="515"/>
      <c r="E197" s="515"/>
      <c r="F197" s="515"/>
      <c r="G197" s="556"/>
      <c r="H197" s="556"/>
      <c r="I197" s="35"/>
      <c r="J197" s="35"/>
      <c r="K197" s="35"/>
      <c r="L197" s="35"/>
      <c r="M197" s="35"/>
      <c r="N197" s="35"/>
      <c r="O197" s="35"/>
      <c r="P197" s="35"/>
      <c r="Q197" s="35"/>
      <c r="R197" s="35"/>
      <c r="S197" s="35"/>
      <c r="T197" s="35"/>
      <c r="U197" s="35"/>
      <c r="V197" s="35"/>
      <c r="W197" s="36"/>
      <c r="X197" s="36"/>
      <c r="Y197" s="36"/>
      <c r="Z197" s="36"/>
    </row>
    <row r="198">
      <c r="A198" s="515"/>
      <c r="B198" s="515"/>
      <c r="C198" s="515"/>
      <c r="D198" s="515"/>
      <c r="E198" s="515"/>
      <c r="F198" s="515"/>
      <c r="G198" s="556"/>
      <c r="H198" s="556"/>
      <c r="I198" s="35"/>
      <c r="J198" s="35"/>
      <c r="K198" s="35"/>
      <c r="L198" s="35"/>
      <c r="M198" s="35"/>
      <c r="N198" s="35"/>
      <c r="O198" s="35"/>
      <c r="P198" s="35"/>
      <c r="Q198" s="35"/>
      <c r="R198" s="35"/>
      <c r="S198" s="35"/>
      <c r="T198" s="35"/>
      <c r="U198" s="35"/>
      <c r="V198" s="35"/>
      <c r="W198" s="36"/>
      <c r="X198" s="36"/>
      <c r="Y198" s="36"/>
      <c r="Z198" s="36"/>
    </row>
    <row r="199">
      <c r="A199" s="515"/>
      <c r="B199" s="515"/>
      <c r="C199" s="515"/>
      <c r="D199" s="515"/>
      <c r="E199" s="515"/>
      <c r="F199" s="515"/>
      <c r="G199" s="556"/>
      <c r="H199" s="556"/>
      <c r="I199" s="35"/>
      <c r="J199" s="35"/>
      <c r="K199" s="35"/>
      <c r="L199" s="35"/>
      <c r="M199" s="35"/>
      <c r="N199" s="35"/>
      <c r="O199" s="35"/>
      <c r="P199" s="35"/>
      <c r="Q199" s="35"/>
      <c r="R199" s="35"/>
      <c r="S199" s="35"/>
      <c r="T199" s="35"/>
      <c r="U199" s="35"/>
      <c r="V199" s="35"/>
      <c r="W199" s="36"/>
      <c r="X199" s="36"/>
      <c r="Y199" s="36"/>
      <c r="Z199" s="36"/>
    </row>
    <row r="200">
      <c r="A200" s="515"/>
      <c r="B200" s="515"/>
      <c r="C200" s="515"/>
      <c r="D200" s="515"/>
      <c r="E200" s="515"/>
      <c r="F200" s="515"/>
      <c r="G200" s="556"/>
      <c r="H200" s="556"/>
      <c r="I200" s="35"/>
      <c r="J200" s="35"/>
      <c r="K200" s="35"/>
      <c r="L200" s="35"/>
      <c r="M200" s="35"/>
      <c r="N200" s="35"/>
      <c r="O200" s="35"/>
      <c r="P200" s="35"/>
      <c r="Q200" s="35"/>
      <c r="R200" s="35"/>
      <c r="S200" s="35"/>
      <c r="T200" s="35"/>
      <c r="U200" s="35"/>
      <c r="V200" s="35"/>
      <c r="W200" s="36"/>
      <c r="X200" s="36"/>
      <c r="Y200" s="36"/>
      <c r="Z200" s="36"/>
    </row>
    <row r="201">
      <c r="A201" s="515"/>
      <c r="B201" s="515"/>
      <c r="C201" s="515"/>
      <c r="D201" s="515"/>
      <c r="E201" s="515"/>
      <c r="F201" s="515"/>
      <c r="G201" s="556"/>
      <c r="H201" s="556"/>
      <c r="I201" s="35"/>
      <c r="J201" s="35"/>
      <c r="K201" s="35"/>
      <c r="L201" s="35"/>
      <c r="M201" s="35"/>
      <c r="N201" s="35"/>
      <c r="O201" s="35"/>
      <c r="P201" s="35"/>
      <c r="Q201" s="35"/>
      <c r="R201" s="35"/>
      <c r="S201" s="35"/>
      <c r="T201" s="35"/>
      <c r="U201" s="35"/>
      <c r="V201" s="35"/>
      <c r="W201" s="36"/>
      <c r="X201" s="36"/>
      <c r="Y201" s="36"/>
      <c r="Z201" s="36"/>
    </row>
    <row r="202">
      <c r="A202" s="515"/>
      <c r="B202" s="515"/>
      <c r="C202" s="515"/>
      <c r="D202" s="515"/>
      <c r="E202" s="515"/>
      <c r="F202" s="515"/>
      <c r="G202" s="556"/>
      <c r="H202" s="556"/>
      <c r="I202" s="35"/>
      <c r="J202" s="35"/>
      <c r="K202" s="35"/>
      <c r="L202" s="35"/>
      <c r="M202" s="35"/>
      <c r="N202" s="35"/>
      <c r="O202" s="35"/>
      <c r="P202" s="35"/>
      <c r="Q202" s="35"/>
      <c r="R202" s="35"/>
      <c r="S202" s="35"/>
      <c r="T202" s="35"/>
      <c r="U202" s="35"/>
      <c r="V202" s="35"/>
      <c r="W202" s="36"/>
      <c r="X202" s="36"/>
      <c r="Y202" s="36"/>
      <c r="Z202" s="36"/>
    </row>
    <row r="203">
      <c r="A203" s="515"/>
      <c r="B203" s="515"/>
      <c r="C203" s="515"/>
      <c r="D203" s="515"/>
      <c r="E203" s="515"/>
      <c r="F203" s="515"/>
      <c r="G203" s="556"/>
      <c r="H203" s="556"/>
      <c r="I203" s="35"/>
      <c r="J203" s="35"/>
      <c r="K203" s="35"/>
      <c r="L203" s="35"/>
      <c r="M203" s="35"/>
      <c r="N203" s="35"/>
      <c r="O203" s="35"/>
      <c r="P203" s="35"/>
      <c r="Q203" s="35"/>
      <c r="R203" s="35"/>
      <c r="S203" s="35"/>
      <c r="T203" s="35"/>
      <c r="U203" s="35"/>
      <c r="V203" s="35"/>
      <c r="W203" s="36"/>
      <c r="X203" s="36"/>
      <c r="Y203" s="36"/>
      <c r="Z203" s="36"/>
    </row>
    <row r="204">
      <c r="A204" s="515"/>
      <c r="B204" s="515"/>
      <c r="C204" s="515"/>
      <c r="D204" s="515"/>
      <c r="E204" s="515"/>
      <c r="F204" s="515"/>
      <c r="G204" s="556"/>
      <c r="H204" s="556"/>
      <c r="I204" s="35"/>
      <c r="J204" s="35"/>
      <c r="K204" s="35"/>
      <c r="L204" s="35"/>
      <c r="M204" s="35"/>
      <c r="N204" s="35"/>
      <c r="O204" s="35"/>
      <c r="P204" s="35"/>
      <c r="Q204" s="35"/>
      <c r="R204" s="35"/>
      <c r="S204" s="35"/>
      <c r="T204" s="35"/>
      <c r="U204" s="35"/>
      <c r="V204" s="35"/>
      <c r="W204" s="36"/>
      <c r="X204" s="36"/>
      <c r="Y204" s="36"/>
      <c r="Z204" s="36"/>
    </row>
    <row r="205">
      <c r="A205" s="515"/>
      <c r="B205" s="515"/>
      <c r="C205" s="515"/>
      <c r="D205" s="515"/>
      <c r="E205" s="515"/>
      <c r="F205" s="515"/>
      <c r="G205" s="556"/>
      <c r="H205" s="556"/>
      <c r="I205" s="35"/>
      <c r="J205" s="35"/>
      <c r="K205" s="35"/>
      <c r="L205" s="35"/>
      <c r="M205" s="35"/>
      <c r="N205" s="35"/>
      <c r="O205" s="35"/>
      <c r="P205" s="35"/>
      <c r="Q205" s="35"/>
      <c r="R205" s="35"/>
      <c r="S205" s="35"/>
      <c r="T205" s="35"/>
      <c r="U205" s="35"/>
      <c r="V205" s="35"/>
      <c r="W205" s="36"/>
      <c r="X205" s="36"/>
      <c r="Y205" s="36"/>
      <c r="Z205" s="36"/>
    </row>
    <row r="206">
      <c r="A206" s="515"/>
      <c r="B206" s="515"/>
      <c r="C206" s="515"/>
      <c r="D206" s="515"/>
      <c r="E206" s="515"/>
      <c r="F206" s="515"/>
      <c r="G206" s="556"/>
      <c r="H206" s="556"/>
      <c r="I206" s="35"/>
      <c r="J206" s="35"/>
      <c r="K206" s="35"/>
      <c r="L206" s="35"/>
      <c r="M206" s="35"/>
      <c r="N206" s="35"/>
      <c r="O206" s="35"/>
      <c r="P206" s="35"/>
      <c r="Q206" s="35"/>
      <c r="R206" s="35"/>
      <c r="S206" s="35"/>
      <c r="T206" s="35"/>
      <c r="U206" s="35"/>
      <c r="V206" s="35"/>
      <c r="W206" s="36"/>
      <c r="X206" s="36"/>
      <c r="Y206" s="36"/>
      <c r="Z206" s="36"/>
    </row>
    <row r="207">
      <c r="A207" s="515"/>
      <c r="B207" s="515"/>
      <c r="C207" s="515"/>
      <c r="D207" s="515"/>
      <c r="E207" s="515"/>
      <c r="F207" s="515"/>
      <c r="G207" s="556"/>
      <c r="H207" s="556"/>
      <c r="I207" s="35"/>
      <c r="J207" s="35"/>
      <c r="K207" s="35"/>
      <c r="L207" s="35"/>
      <c r="M207" s="35"/>
      <c r="N207" s="35"/>
      <c r="O207" s="35"/>
      <c r="P207" s="35"/>
      <c r="Q207" s="35"/>
      <c r="R207" s="35"/>
      <c r="S207" s="35"/>
      <c r="T207" s="35"/>
      <c r="U207" s="35"/>
      <c r="V207" s="35"/>
      <c r="W207" s="36"/>
      <c r="X207" s="36"/>
      <c r="Y207" s="36"/>
      <c r="Z207" s="36"/>
    </row>
    <row r="208">
      <c r="A208" s="515"/>
      <c r="B208" s="515"/>
      <c r="C208" s="515"/>
      <c r="D208" s="515"/>
      <c r="E208" s="515"/>
      <c r="F208" s="515"/>
      <c r="G208" s="556"/>
      <c r="H208" s="556"/>
      <c r="I208" s="35"/>
      <c r="J208" s="35"/>
      <c r="K208" s="35"/>
      <c r="L208" s="35"/>
      <c r="M208" s="35"/>
      <c r="N208" s="35"/>
      <c r="O208" s="35"/>
      <c r="P208" s="35"/>
      <c r="Q208" s="35"/>
      <c r="R208" s="35"/>
      <c r="S208" s="35"/>
      <c r="T208" s="35"/>
      <c r="U208" s="35"/>
      <c r="V208" s="35"/>
      <c r="W208" s="36"/>
      <c r="X208" s="36"/>
      <c r="Y208" s="36"/>
      <c r="Z208" s="36"/>
    </row>
    <row r="209">
      <c r="A209" s="515"/>
      <c r="B209" s="515"/>
      <c r="C209" s="515"/>
      <c r="D209" s="515"/>
      <c r="E209" s="515"/>
      <c r="F209" s="515"/>
      <c r="G209" s="556"/>
      <c r="H209" s="556"/>
      <c r="I209" s="35"/>
      <c r="J209" s="35"/>
      <c r="K209" s="35"/>
      <c r="L209" s="35"/>
      <c r="M209" s="35"/>
      <c r="N209" s="35"/>
      <c r="O209" s="35"/>
      <c r="P209" s="35"/>
      <c r="Q209" s="35"/>
      <c r="R209" s="35"/>
      <c r="S209" s="35"/>
      <c r="T209" s="35"/>
      <c r="U209" s="35"/>
      <c r="V209" s="35"/>
      <c r="W209" s="36"/>
      <c r="X209" s="36"/>
      <c r="Y209" s="36"/>
      <c r="Z209" s="36"/>
    </row>
    <row r="210">
      <c r="A210" s="515"/>
      <c r="B210" s="515"/>
      <c r="C210" s="515"/>
      <c r="D210" s="515"/>
      <c r="E210" s="515"/>
      <c r="F210" s="515"/>
      <c r="G210" s="556"/>
      <c r="H210" s="556"/>
      <c r="I210" s="35"/>
      <c r="J210" s="35"/>
      <c r="K210" s="35"/>
      <c r="L210" s="35"/>
      <c r="M210" s="35"/>
      <c r="N210" s="35"/>
      <c r="O210" s="35"/>
      <c r="P210" s="35"/>
      <c r="Q210" s="35"/>
      <c r="R210" s="35"/>
      <c r="S210" s="35"/>
      <c r="T210" s="35"/>
      <c r="U210" s="35"/>
      <c r="V210" s="35"/>
      <c r="W210" s="36"/>
      <c r="X210" s="36"/>
      <c r="Y210" s="36"/>
      <c r="Z210" s="36"/>
    </row>
    <row r="211">
      <c r="A211" s="515"/>
      <c r="B211" s="515"/>
      <c r="C211" s="515"/>
      <c r="D211" s="515"/>
      <c r="E211" s="515"/>
      <c r="F211" s="515"/>
      <c r="G211" s="556"/>
      <c r="H211" s="556"/>
      <c r="I211" s="35"/>
      <c r="J211" s="35"/>
      <c r="K211" s="35"/>
      <c r="L211" s="35"/>
      <c r="M211" s="35"/>
      <c r="N211" s="35"/>
      <c r="O211" s="35"/>
      <c r="P211" s="35"/>
      <c r="Q211" s="35"/>
      <c r="R211" s="35"/>
      <c r="S211" s="35"/>
      <c r="T211" s="35"/>
      <c r="U211" s="35"/>
      <c r="V211" s="35"/>
      <c r="W211" s="36"/>
      <c r="X211" s="36"/>
      <c r="Y211" s="36"/>
      <c r="Z211" s="36"/>
    </row>
    <row r="212">
      <c r="A212" s="515"/>
      <c r="B212" s="515"/>
      <c r="C212" s="515"/>
      <c r="D212" s="515"/>
      <c r="E212" s="515"/>
      <c r="F212" s="515"/>
      <c r="G212" s="556"/>
      <c r="H212" s="556"/>
      <c r="I212" s="35"/>
      <c r="J212" s="35"/>
      <c r="K212" s="35"/>
      <c r="L212" s="35"/>
      <c r="M212" s="35"/>
      <c r="N212" s="35"/>
      <c r="O212" s="35"/>
      <c r="P212" s="35"/>
      <c r="Q212" s="35"/>
      <c r="R212" s="35"/>
      <c r="S212" s="35"/>
      <c r="T212" s="35"/>
      <c r="U212" s="35"/>
      <c r="V212" s="35"/>
      <c r="W212" s="36"/>
      <c r="X212" s="36"/>
      <c r="Y212" s="36"/>
      <c r="Z212" s="36"/>
    </row>
    <row r="213">
      <c r="A213" s="515"/>
      <c r="B213" s="515"/>
      <c r="C213" s="515"/>
      <c r="D213" s="515"/>
      <c r="E213" s="515"/>
      <c r="F213" s="515"/>
      <c r="G213" s="556"/>
      <c r="H213" s="556"/>
      <c r="I213" s="35"/>
      <c r="J213" s="35"/>
      <c r="K213" s="35"/>
      <c r="L213" s="35"/>
      <c r="M213" s="35"/>
      <c r="N213" s="35"/>
      <c r="O213" s="35"/>
      <c r="P213" s="35"/>
      <c r="Q213" s="35"/>
      <c r="R213" s="35"/>
      <c r="S213" s="35"/>
      <c r="T213" s="35"/>
      <c r="U213" s="35"/>
      <c r="V213" s="35"/>
      <c r="W213" s="36"/>
      <c r="X213" s="36"/>
      <c r="Y213" s="36"/>
      <c r="Z213" s="36"/>
    </row>
    <row r="214">
      <c r="A214" s="515"/>
      <c r="B214" s="515"/>
      <c r="C214" s="515"/>
      <c r="D214" s="515"/>
      <c r="E214" s="515"/>
      <c r="F214" s="515"/>
      <c r="G214" s="556"/>
      <c r="H214" s="556"/>
      <c r="I214" s="35"/>
      <c r="J214" s="35"/>
      <c r="K214" s="35"/>
      <c r="L214" s="35"/>
      <c r="M214" s="35"/>
      <c r="N214" s="35"/>
      <c r="O214" s="35"/>
      <c r="P214" s="35"/>
      <c r="Q214" s="35"/>
      <c r="R214" s="35"/>
      <c r="S214" s="35"/>
      <c r="T214" s="35"/>
      <c r="U214" s="35"/>
      <c r="V214" s="35"/>
      <c r="W214" s="36"/>
      <c r="X214" s="36"/>
      <c r="Y214" s="36"/>
      <c r="Z214" s="36"/>
    </row>
    <row r="215">
      <c r="A215" s="515"/>
      <c r="B215" s="515"/>
      <c r="C215" s="515"/>
      <c r="D215" s="515"/>
      <c r="E215" s="515"/>
      <c r="F215" s="515"/>
      <c r="G215" s="556"/>
      <c r="H215" s="556"/>
      <c r="I215" s="35"/>
      <c r="J215" s="35"/>
      <c r="K215" s="35"/>
      <c r="L215" s="35"/>
      <c r="M215" s="35"/>
      <c r="N215" s="35"/>
      <c r="O215" s="35"/>
      <c r="P215" s="35"/>
      <c r="Q215" s="35"/>
      <c r="R215" s="35"/>
      <c r="S215" s="35"/>
      <c r="T215" s="35"/>
      <c r="U215" s="35"/>
      <c r="V215" s="35"/>
      <c r="W215" s="36"/>
      <c r="X215" s="36"/>
      <c r="Y215" s="36"/>
      <c r="Z215" s="36"/>
    </row>
    <row r="216">
      <c r="A216" s="515"/>
      <c r="B216" s="515"/>
      <c r="C216" s="515"/>
      <c r="D216" s="515"/>
      <c r="E216" s="515"/>
      <c r="F216" s="515"/>
      <c r="G216" s="556"/>
      <c r="H216" s="556"/>
      <c r="I216" s="35"/>
      <c r="J216" s="35"/>
      <c r="K216" s="35"/>
      <c r="L216" s="35"/>
      <c r="M216" s="35"/>
      <c r="N216" s="35"/>
      <c r="O216" s="35"/>
      <c r="P216" s="35"/>
      <c r="Q216" s="35"/>
      <c r="R216" s="35"/>
      <c r="S216" s="35"/>
      <c r="T216" s="35"/>
      <c r="U216" s="35"/>
      <c r="V216" s="35"/>
      <c r="W216" s="36"/>
      <c r="X216" s="36"/>
      <c r="Y216" s="36"/>
      <c r="Z216" s="36"/>
    </row>
    <row r="217">
      <c r="A217" s="1009"/>
      <c r="B217" s="1009"/>
      <c r="C217" s="1009"/>
      <c r="D217" s="1009"/>
      <c r="E217" s="1009"/>
      <c r="F217" s="1009"/>
      <c r="G217" s="1003"/>
      <c r="H217" s="1003"/>
      <c r="I217" s="36"/>
      <c r="J217" s="36"/>
      <c r="K217" s="36"/>
      <c r="L217" s="36"/>
      <c r="M217" s="36"/>
      <c r="N217" s="36"/>
      <c r="O217" s="36"/>
      <c r="P217" s="36"/>
      <c r="Q217" s="36"/>
      <c r="R217" s="36"/>
      <c r="S217" s="36"/>
      <c r="T217" s="36"/>
      <c r="U217" s="36"/>
      <c r="V217" s="36"/>
      <c r="W217" s="36"/>
      <c r="X217" s="36"/>
      <c r="Y217" s="36"/>
      <c r="Z217" s="36"/>
    </row>
    <row r="218">
      <c r="A218" s="1009"/>
      <c r="B218" s="1009"/>
      <c r="C218" s="1009"/>
      <c r="D218" s="1009"/>
      <c r="E218" s="1009"/>
      <c r="F218" s="1009"/>
      <c r="G218" s="1003"/>
      <c r="H218" s="1003"/>
      <c r="I218" s="36"/>
      <c r="J218" s="36"/>
      <c r="K218" s="36"/>
      <c r="L218" s="36"/>
      <c r="M218" s="36"/>
      <c r="N218" s="36"/>
      <c r="O218" s="36"/>
      <c r="P218" s="36"/>
      <c r="Q218" s="36"/>
      <c r="R218" s="36"/>
      <c r="S218" s="36"/>
      <c r="T218" s="36"/>
      <c r="U218" s="36"/>
      <c r="V218" s="36"/>
      <c r="W218" s="36"/>
      <c r="X218" s="36"/>
      <c r="Y218" s="36"/>
      <c r="Z218" s="36"/>
    </row>
    <row r="219">
      <c r="A219" s="1009"/>
      <c r="B219" s="1009"/>
      <c r="C219" s="1009"/>
      <c r="D219" s="1009"/>
      <c r="E219" s="1009"/>
      <c r="F219" s="1009"/>
      <c r="G219" s="1003"/>
      <c r="H219" s="1003"/>
      <c r="I219" s="36"/>
      <c r="J219" s="36"/>
      <c r="K219" s="36"/>
      <c r="L219" s="36"/>
      <c r="M219" s="36"/>
      <c r="N219" s="36"/>
      <c r="O219" s="36"/>
      <c r="P219" s="36"/>
      <c r="Q219" s="36"/>
      <c r="R219" s="36"/>
      <c r="S219" s="36"/>
      <c r="T219" s="36"/>
      <c r="U219" s="36"/>
      <c r="V219" s="36"/>
      <c r="W219" s="36"/>
      <c r="X219" s="36"/>
      <c r="Y219" s="36"/>
      <c r="Z219" s="36"/>
    </row>
    <row r="220">
      <c r="A220" s="1009"/>
      <c r="B220" s="1009"/>
      <c r="C220" s="1009"/>
      <c r="D220" s="1009"/>
      <c r="E220" s="1009"/>
      <c r="F220" s="1009"/>
      <c r="G220" s="1003"/>
      <c r="H220" s="1003"/>
      <c r="I220" s="36"/>
      <c r="J220" s="36"/>
      <c r="K220" s="36"/>
      <c r="L220" s="36"/>
      <c r="M220" s="36"/>
      <c r="N220" s="36"/>
      <c r="O220" s="36"/>
      <c r="P220" s="36"/>
      <c r="Q220" s="36"/>
      <c r="R220" s="36"/>
      <c r="S220" s="36"/>
      <c r="T220" s="36"/>
      <c r="U220" s="36"/>
      <c r="V220" s="36"/>
      <c r="W220" s="36"/>
      <c r="X220" s="36"/>
      <c r="Y220" s="36"/>
      <c r="Z220" s="36"/>
    </row>
    <row r="221">
      <c r="A221" s="1009"/>
      <c r="B221" s="1009"/>
      <c r="C221" s="1009"/>
      <c r="D221" s="1009"/>
      <c r="E221" s="1009"/>
      <c r="F221" s="1009"/>
      <c r="G221" s="1003"/>
      <c r="H221" s="1003"/>
      <c r="I221" s="36"/>
      <c r="J221" s="36"/>
      <c r="K221" s="36"/>
      <c r="L221" s="36"/>
      <c r="M221" s="36"/>
      <c r="N221" s="36"/>
      <c r="O221" s="36"/>
      <c r="P221" s="36"/>
      <c r="Q221" s="36"/>
      <c r="R221" s="36"/>
      <c r="S221" s="36"/>
      <c r="T221" s="36"/>
      <c r="U221" s="36"/>
      <c r="V221" s="36"/>
      <c r="W221" s="36"/>
      <c r="X221" s="36"/>
      <c r="Y221" s="36"/>
      <c r="Z221" s="36"/>
    </row>
    <row r="222">
      <c r="A222" s="1009"/>
      <c r="B222" s="1009"/>
      <c r="C222" s="1009"/>
      <c r="D222" s="1009"/>
      <c r="E222" s="1009"/>
      <c r="F222" s="1009"/>
      <c r="G222" s="1003"/>
      <c r="H222" s="1003"/>
      <c r="I222" s="36"/>
      <c r="J222" s="36"/>
      <c r="K222" s="36"/>
      <c r="L222" s="36"/>
      <c r="M222" s="36"/>
      <c r="N222" s="36"/>
      <c r="O222" s="36"/>
      <c r="P222" s="36"/>
      <c r="Q222" s="36"/>
      <c r="R222" s="36"/>
      <c r="S222" s="36"/>
      <c r="T222" s="36"/>
      <c r="U222" s="36"/>
      <c r="V222" s="36"/>
      <c r="W222" s="36"/>
      <c r="X222" s="36"/>
      <c r="Y222" s="36"/>
      <c r="Z222" s="36"/>
    </row>
    <row r="223">
      <c r="A223" s="1009"/>
      <c r="B223" s="1009"/>
      <c r="C223" s="1009"/>
      <c r="D223" s="1009"/>
      <c r="E223" s="1009"/>
      <c r="F223" s="1009"/>
      <c r="G223" s="1003"/>
      <c r="H223" s="1003"/>
      <c r="I223" s="36"/>
      <c r="J223" s="36"/>
      <c r="K223" s="36"/>
      <c r="L223" s="36"/>
      <c r="M223" s="36"/>
      <c r="N223" s="36"/>
      <c r="O223" s="36"/>
      <c r="P223" s="36"/>
      <c r="Q223" s="36"/>
      <c r="R223" s="36"/>
      <c r="S223" s="36"/>
      <c r="T223" s="36"/>
      <c r="U223" s="36"/>
      <c r="V223" s="36"/>
      <c r="W223" s="36"/>
      <c r="X223" s="36"/>
      <c r="Y223" s="36"/>
      <c r="Z223" s="36"/>
    </row>
    <row r="224">
      <c r="A224" s="1009"/>
      <c r="B224" s="1009"/>
      <c r="C224" s="1009"/>
      <c r="D224" s="1009"/>
      <c r="E224" s="1009"/>
      <c r="F224" s="1009"/>
      <c r="G224" s="1003"/>
      <c r="H224" s="1003"/>
      <c r="I224" s="36"/>
      <c r="J224" s="36"/>
      <c r="K224" s="36"/>
      <c r="L224" s="36"/>
      <c r="M224" s="36"/>
      <c r="N224" s="36"/>
      <c r="O224" s="36"/>
      <c r="P224" s="36"/>
      <c r="Q224" s="36"/>
      <c r="R224" s="36"/>
      <c r="S224" s="36"/>
      <c r="T224" s="36"/>
      <c r="U224" s="36"/>
      <c r="V224" s="36"/>
      <c r="W224" s="36"/>
      <c r="X224" s="36"/>
      <c r="Y224" s="36"/>
      <c r="Z224" s="36"/>
    </row>
    <row r="225">
      <c r="A225" s="1009"/>
      <c r="B225" s="1009"/>
      <c r="C225" s="1009"/>
      <c r="D225" s="1009"/>
      <c r="E225" s="1009"/>
      <c r="F225" s="1009"/>
      <c r="G225" s="1003"/>
      <c r="H225" s="1003"/>
      <c r="I225" s="36"/>
      <c r="J225" s="36"/>
      <c r="K225" s="36"/>
      <c r="L225" s="36"/>
      <c r="M225" s="36"/>
      <c r="N225" s="36"/>
      <c r="O225" s="36"/>
      <c r="P225" s="36"/>
      <c r="Q225" s="36"/>
      <c r="R225" s="36"/>
      <c r="S225" s="36"/>
      <c r="T225" s="36"/>
      <c r="U225" s="36"/>
      <c r="V225" s="36"/>
      <c r="W225" s="36"/>
      <c r="X225" s="36"/>
      <c r="Y225" s="36"/>
      <c r="Z225" s="36"/>
    </row>
    <row r="226">
      <c r="A226" s="1009"/>
      <c r="B226" s="1009"/>
      <c r="C226" s="1009"/>
      <c r="D226" s="1009"/>
      <c r="E226" s="1009"/>
      <c r="F226" s="1009"/>
      <c r="G226" s="1003"/>
      <c r="H226" s="1003"/>
      <c r="I226" s="36"/>
      <c r="J226" s="36"/>
      <c r="K226" s="36"/>
      <c r="L226" s="36"/>
      <c r="M226" s="36"/>
      <c r="N226" s="36"/>
      <c r="O226" s="36"/>
      <c r="P226" s="36"/>
      <c r="Q226" s="36"/>
      <c r="R226" s="36"/>
      <c r="S226" s="36"/>
      <c r="T226" s="36"/>
      <c r="U226" s="36"/>
      <c r="V226" s="36"/>
      <c r="W226" s="36"/>
      <c r="X226" s="36"/>
      <c r="Y226" s="36"/>
      <c r="Z226" s="36"/>
    </row>
    <row r="227">
      <c r="A227" s="1009"/>
      <c r="B227" s="1009"/>
      <c r="C227" s="1009"/>
      <c r="D227" s="1009"/>
      <c r="E227" s="1009"/>
      <c r="F227" s="1009"/>
      <c r="G227" s="1003"/>
      <c r="H227" s="1003"/>
      <c r="I227" s="36"/>
      <c r="J227" s="36"/>
      <c r="K227" s="36"/>
      <c r="L227" s="36"/>
      <c r="M227" s="36"/>
      <c r="N227" s="36"/>
      <c r="O227" s="36"/>
      <c r="P227" s="36"/>
      <c r="Q227" s="36"/>
      <c r="R227" s="36"/>
      <c r="S227" s="36"/>
      <c r="T227" s="36"/>
      <c r="U227" s="36"/>
      <c r="V227" s="36"/>
      <c r="W227" s="36"/>
      <c r="X227" s="36"/>
      <c r="Y227" s="36"/>
      <c r="Z227" s="36"/>
    </row>
    <row r="228">
      <c r="A228" s="1009"/>
      <c r="B228" s="1009"/>
      <c r="C228" s="1009"/>
      <c r="D228" s="1009"/>
      <c r="E228" s="1009"/>
      <c r="F228" s="1009"/>
      <c r="G228" s="1003"/>
      <c r="H228" s="1003"/>
      <c r="I228" s="36"/>
      <c r="J228" s="36"/>
      <c r="K228" s="36"/>
      <c r="L228" s="36"/>
      <c r="M228" s="36"/>
      <c r="N228" s="36"/>
      <c r="O228" s="36"/>
      <c r="P228" s="36"/>
      <c r="Q228" s="36"/>
      <c r="R228" s="36"/>
      <c r="S228" s="36"/>
      <c r="T228" s="36"/>
      <c r="U228" s="36"/>
      <c r="V228" s="36"/>
      <c r="W228" s="36"/>
      <c r="X228" s="36"/>
      <c r="Y228" s="36"/>
      <c r="Z228" s="36"/>
    </row>
    <row r="229">
      <c r="A229" s="1009"/>
      <c r="B229" s="1009"/>
      <c r="C229" s="1009"/>
      <c r="D229" s="1009"/>
      <c r="E229" s="1009"/>
      <c r="F229" s="1009"/>
      <c r="G229" s="1003"/>
      <c r="H229" s="1003"/>
      <c r="I229" s="36"/>
      <c r="J229" s="36"/>
      <c r="K229" s="36"/>
      <c r="L229" s="36"/>
      <c r="M229" s="36"/>
      <c r="N229" s="36"/>
      <c r="O229" s="36"/>
      <c r="P229" s="36"/>
      <c r="Q229" s="36"/>
      <c r="R229" s="36"/>
      <c r="S229" s="36"/>
      <c r="T229" s="36"/>
      <c r="U229" s="36"/>
      <c r="V229" s="36"/>
      <c r="W229" s="36"/>
      <c r="X229" s="36"/>
      <c r="Y229" s="36"/>
      <c r="Z229" s="36"/>
    </row>
    <row r="230">
      <c r="A230" s="1009"/>
      <c r="B230" s="1009"/>
      <c r="C230" s="1009"/>
      <c r="D230" s="1009"/>
      <c r="E230" s="1009"/>
      <c r="F230" s="1009"/>
      <c r="G230" s="1003"/>
      <c r="H230" s="1003"/>
      <c r="I230" s="36"/>
      <c r="J230" s="36"/>
      <c r="K230" s="36"/>
      <c r="L230" s="36"/>
      <c r="M230" s="36"/>
      <c r="N230" s="36"/>
      <c r="O230" s="36"/>
      <c r="P230" s="36"/>
      <c r="Q230" s="36"/>
      <c r="R230" s="36"/>
      <c r="S230" s="36"/>
      <c r="T230" s="36"/>
      <c r="U230" s="36"/>
      <c r="V230" s="36"/>
      <c r="W230" s="36"/>
      <c r="X230" s="36"/>
      <c r="Y230" s="36"/>
      <c r="Z230" s="36"/>
    </row>
    <row r="231">
      <c r="A231" s="1009"/>
      <c r="B231" s="1009"/>
      <c r="C231" s="1009"/>
      <c r="D231" s="1009"/>
      <c r="E231" s="1009"/>
      <c r="F231" s="1009"/>
      <c r="G231" s="1003"/>
      <c r="H231" s="1003"/>
      <c r="I231" s="36"/>
      <c r="J231" s="36"/>
      <c r="K231" s="36"/>
      <c r="L231" s="36"/>
      <c r="M231" s="36"/>
      <c r="N231" s="36"/>
      <c r="O231" s="36"/>
      <c r="P231" s="36"/>
      <c r="Q231" s="36"/>
      <c r="R231" s="36"/>
      <c r="S231" s="36"/>
      <c r="T231" s="36"/>
      <c r="U231" s="36"/>
      <c r="V231" s="36"/>
      <c r="W231" s="36"/>
      <c r="X231" s="36"/>
      <c r="Y231" s="36"/>
      <c r="Z231" s="36"/>
    </row>
    <row r="232">
      <c r="A232" s="1009"/>
      <c r="B232" s="1009"/>
      <c r="C232" s="1009"/>
      <c r="D232" s="1009"/>
      <c r="E232" s="1009"/>
      <c r="F232" s="1009"/>
      <c r="G232" s="1003"/>
      <c r="H232" s="1003"/>
      <c r="I232" s="36"/>
      <c r="J232" s="36"/>
      <c r="K232" s="36"/>
      <c r="L232" s="36"/>
      <c r="M232" s="36"/>
      <c r="N232" s="36"/>
      <c r="O232" s="36"/>
      <c r="P232" s="36"/>
      <c r="Q232" s="36"/>
      <c r="R232" s="36"/>
      <c r="S232" s="36"/>
      <c r="T232" s="36"/>
      <c r="U232" s="36"/>
      <c r="V232" s="36"/>
      <c r="W232" s="36"/>
      <c r="X232" s="36"/>
      <c r="Y232" s="36"/>
      <c r="Z232" s="36"/>
    </row>
    <row r="233">
      <c r="A233" s="1009"/>
      <c r="B233" s="1009"/>
      <c r="C233" s="1009"/>
      <c r="D233" s="1009"/>
      <c r="E233" s="1009"/>
      <c r="F233" s="1009"/>
      <c r="G233" s="1003"/>
      <c r="H233" s="1003"/>
      <c r="I233" s="36"/>
      <c r="J233" s="36"/>
      <c r="K233" s="36"/>
      <c r="L233" s="36"/>
      <c r="M233" s="36"/>
      <c r="N233" s="36"/>
      <c r="O233" s="36"/>
      <c r="P233" s="36"/>
      <c r="Q233" s="36"/>
      <c r="R233" s="36"/>
      <c r="S233" s="36"/>
      <c r="T233" s="36"/>
      <c r="U233" s="36"/>
      <c r="V233" s="36"/>
      <c r="W233" s="36"/>
      <c r="X233" s="36"/>
      <c r="Y233" s="36"/>
      <c r="Z233" s="36"/>
    </row>
    <row r="234">
      <c r="A234" s="1009"/>
      <c r="B234" s="1009"/>
      <c r="C234" s="1009"/>
      <c r="D234" s="1009"/>
      <c r="E234" s="1009"/>
      <c r="F234" s="1009"/>
      <c r="G234" s="1003"/>
      <c r="H234" s="1003"/>
      <c r="I234" s="36"/>
      <c r="J234" s="36"/>
      <c r="K234" s="36"/>
      <c r="L234" s="36"/>
      <c r="M234" s="36"/>
      <c r="N234" s="36"/>
      <c r="O234" s="36"/>
      <c r="P234" s="36"/>
      <c r="Q234" s="36"/>
      <c r="R234" s="36"/>
      <c r="S234" s="36"/>
      <c r="T234" s="36"/>
      <c r="U234" s="36"/>
      <c r="V234" s="36"/>
      <c r="W234" s="36"/>
      <c r="X234" s="36"/>
      <c r="Y234" s="36"/>
      <c r="Z234" s="36"/>
    </row>
    <row r="235">
      <c r="A235" s="1009"/>
      <c r="B235" s="1009"/>
      <c r="C235" s="1009"/>
      <c r="D235" s="1009"/>
      <c r="E235" s="1009"/>
      <c r="F235" s="1009"/>
      <c r="G235" s="1003"/>
      <c r="H235" s="1003"/>
      <c r="I235" s="36"/>
      <c r="J235" s="36"/>
      <c r="K235" s="36"/>
      <c r="L235" s="36"/>
      <c r="M235" s="36"/>
      <c r="N235" s="36"/>
      <c r="O235" s="36"/>
      <c r="P235" s="36"/>
      <c r="Q235" s="36"/>
      <c r="R235" s="36"/>
      <c r="S235" s="36"/>
      <c r="T235" s="36"/>
      <c r="U235" s="36"/>
      <c r="V235" s="36"/>
      <c r="W235" s="36"/>
      <c r="X235" s="36"/>
      <c r="Y235" s="36"/>
      <c r="Z235" s="36"/>
    </row>
    <row r="236">
      <c r="A236" s="1009"/>
      <c r="B236" s="1009"/>
      <c r="C236" s="1009"/>
      <c r="D236" s="1009"/>
      <c r="E236" s="1009"/>
      <c r="F236" s="1009"/>
      <c r="G236" s="1003"/>
      <c r="H236" s="1003"/>
      <c r="I236" s="36"/>
      <c r="J236" s="36"/>
      <c r="K236" s="36"/>
      <c r="L236" s="36"/>
      <c r="M236" s="36"/>
      <c r="N236" s="36"/>
      <c r="O236" s="36"/>
      <c r="P236" s="36"/>
      <c r="Q236" s="36"/>
      <c r="R236" s="36"/>
      <c r="S236" s="36"/>
      <c r="T236" s="36"/>
      <c r="U236" s="36"/>
      <c r="V236" s="36"/>
      <c r="W236" s="36"/>
      <c r="X236" s="36"/>
      <c r="Y236" s="36"/>
      <c r="Z236" s="36"/>
    </row>
    <row r="237">
      <c r="A237" s="1009"/>
      <c r="B237" s="1009"/>
      <c r="C237" s="1009"/>
      <c r="D237" s="1009"/>
      <c r="E237" s="1009"/>
      <c r="F237" s="1009"/>
      <c r="G237" s="1003"/>
      <c r="H237" s="1003"/>
      <c r="I237" s="36"/>
      <c r="J237" s="36"/>
      <c r="K237" s="36"/>
      <c r="L237" s="36"/>
      <c r="M237" s="36"/>
      <c r="N237" s="36"/>
      <c r="O237" s="36"/>
      <c r="P237" s="36"/>
      <c r="Q237" s="36"/>
      <c r="R237" s="36"/>
      <c r="S237" s="36"/>
      <c r="T237" s="36"/>
      <c r="U237" s="36"/>
      <c r="V237" s="36"/>
      <c r="W237" s="36"/>
      <c r="X237" s="36"/>
      <c r="Y237" s="36"/>
      <c r="Z237" s="36"/>
    </row>
    <row r="238">
      <c r="A238" s="1009"/>
      <c r="B238" s="1009"/>
      <c r="C238" s="1009"/>
      <c r="D238" s="1009"/>
      <c r="E238" s="1009"/>
      <c r="F238" s="1009"/>
      <c r="G238" s="1003"/>
      <c r="H238" s="1003"/>
      <c r="I238" s="36"/>
      <c r="J238" s="36"/>
      <c r="K238" s="36"/>
      <c r="L238" s="36"/>
      <c r="M238" s="36"/>
      <c r="N238" s="36"/>
      <c r="O238" s="36"/>
      <c r="P238" s="36"/>
      <c r="Q238" s="36"/>
      <c r="R238" s="36"/>
      <c r="S238" s="36"/>
      <c r="T238" s="36"/>
      <c r="U238" s="36"/>
      <c r="V238" s="36"/>
      <c r="W238" s="36"/>
      <c r="X238" s="36"/>
      <c r="Y238" s="36"/>
      <c r="Z238" s="36"/>
    </row>
    <row r="239">
      <c r="A239" s="1009"/>
      <c r="B239" s="1009"/>
      <c r="C239" s="1009"/>
      <c r="D239" s="1009"/>
      <c r="E239" s="1009"/>
      <c r="F239" s="1009"/>
      <c r="G239" s="1003"/>
      <c r="H239" s="1003"/>
      <c r="I239" s="36"/>
      <c r="J239" s="36"/>
      <c r="K239" s="36"/>
      <c r="L239" s="36"/>
      <c r="M239" s="36"/>
      <c r="N239" s="36"/>
      <c r="O239" s="36"/>
      <c r="P239" s="36"/>
      <c r="Q239" s="36"/>
      <c r="R239" s="36"/>
      <c r="S239" s="36"/>
      <c r="T239" s="36"/>
      <c r="U239" s="36"/>
      <c r="V239" s="36"/>
      <c r="W239" s="36"/>
      <c r="X239" s="36"/>
      <c r="Y239" s="36"/>
      <c r="Z239" s="36"/>
    </row>
    <row r="240">
      <c r="A240" s="1009"/>
      <c r="B240" s="1009"/>
      <c r="C240" s="1009"/>
      <c r="D240" s="1009"/>
      <c r="E240" s="1009"/>
      <c r="F240" s="1009"/>
      <c r="G240" s="1003"/>
      <c r="H240" s="1003"/>
      <c r="I240" s="36"/>
      <c r="J240" s="36"/>
      <c r="K240" s="36"/>
      <c r="L240" s="36"/>
      <c r="M240" s="36"/>
      <c r="N240" s="36"/>
      <c r="O240" s="36"/>
      <c r="P240" s="36"/>
      <c r="Q240" s="36"/>
      <c r="R240" s="36"/>
      <c r="S240" s="36"/>
      <c r="T240" s="36"/>
      <c r="U240" s="36"/>
      <c r="V240" s="36"/>
      <c r="W240" s="36"/>
      <c r="X240" s="36"/>
      <c r="Y240" s="36"/>
      <c r="Z240" s="36"/>
    </row>
    <row r="241">
      <c r="A241" s="1009"/>
      <c r="B241" s="1009"/>
      <c r="C241" s="1009"/>
      <c r="D241" s="1009"/>
      <c r="E241" s="1009"/>
      <c r="F241" s="1009"/>
      <c r="G241" s="1003"/>
      <c r="H241" s="1003"/>
      <c r="I241" s="36"/>
      <c r="J241" s="36"/>
      <c r="K241" s="36"/>
      <c r="L241" s="36"/>
      <c r="M241" s="36"/>
      <c r="N241" s="36"/>
      <c r="O241" s="36"/>
      <c r="P241" s="36"/>
      <c r="Q241" s="36"/>
      <c r="R241" s="36"/>
      <c r="S241" s="36"/>
      <c r="T241" s="36"/>
      <c r="U241" s="36"/>
      <c r="V241" s="36"/>
      <c r="W241" s="36"/>
      <c r="X241" s="36"/>
      <c r="Y241" s="36"/>
      <c r="Z241" s="36"/>
    </row>
    <row r="242">
      <c r="A242" s="1009"/>
      <c r="B242" s="1009"/>
      <c r="C242" s="1009"/>
      <c r="D242" s="1009"/>
      <c r="E242" s="1009"/>
      <c r="F242" s="1009"/>
      <c r="G242" s="1003"/>
      <c r="H242" s="1003"/>
      <c r="I242" s="36"/>
      <c r="J242" s="36"/>
      <c r="K242" s="36"/>
      <c r="L242" s="36"/>
      <c r="M242" s="36"/>
      <c r="N242" s="36"/>
      <c r="O242" s="36"/>
      <c r="P242" s="36"/>
      <c r="Q242" s="36"/>
      <c r="R242" s="36"/>
      <c r="S242" s="36"/>
      <c r="T242" s="36"/>
      <c r="U242" s="36"/>
      <c r="V242" s="36"/>
      <c r="W242" s="36"/>
      <c r="X242" s="36"/>
      <c r="Y242" s="36"/>
      <c r="Z242" s="36"/>
    </row>
    <row r="243">
      <c r="A243" s="1009"/>
      <c r="B243" s="1009"/>
      <c r="C243" s="1009"/>
      <c r="D243" s="1009"/>
      <c r="E243" s="1009"/>
      <c r="F243" s="1009"/>
      <c r="G243" s="1003"/>
      <c r="H243" s="1003"/>
      <c r="I243" s="36"/>
      <c r="J243" s="36"/>
      <c r="K243" s="36"/>
      <c r="L243" s="36"/>
      <c r="M243" s="36"/>
      <c r="N243" s="36"/>
      <c r="O243" s="36"/>
      <c r="P243" s="36"/>
      <c r="Q243" s="36"/>
      <c r="R243" s="36"/>
      <c r="S243" s="36"/>
      <c r="T243" s="36"/>
      <c r="U243" s="36"/>
      <c r="V243" s="36"/>
      <c r="W243" s="36"/>
      <c r="X243" s="36"/>
      <c r="Y243" s="36"/>
      <c r="Z243" s="36"/>
    </row>
    <row r="244">
      <c r="A244" s="1009"/>
      <c r="B244" s="1009"/>
      <c r="C244" s="1009"/>
      <c r="D244" s="1009"/>
      <c r="E244" s="1009"/>
      <c r="F244" s="1009"/>
      <c r="G244" s="1003"/>
      <c r="H244" s="1003"/>
      <c r="I244" s="36"/>
      <c r="J244" s="36"/>
      <c r="K244" s="36"/>
      <c r="L244" s="36"/>
      <c r="M244" s="36"/>
      <c r="N244" s="36"/>
      <c r="O244" s="36"/>
      <c r="P244" s="36"/>
      <c r="Q244" s="36"/>
      <c r="R244" s="36"/>
      <c r="S244" s="36"/>
      <c r="T244" s="36"/>
      <c r="U244" s="36"/>
      <c r="V244" s="36"/>
      <c r="W244" s="36"/>
      <c r="X244" s="36"/>
      <c r="Y244" s="36"/>
      <c r="Z244" s="36"/>
    </row>
    <row r="245">
      <c r="A245" s="1009"/>
      <c r="B245" s="1009"/>
      <c r="C245" s="1009"/>
      <c r="D245" s="1009"/>
      <c r="E245" s="1009"/>
      <c r="F245" s="1009"/>
      <c r="G245" s="1003"/>
      <c r="H245" s="1003"/>
      <c r="I245" s="36"/>
      <c r="J245" s="36"/>
      <c r="K245" s="36"/>
      <c r="L245" s="36"/>
      <c r="M245" s="36"/>
      <c r="N245" s="36"/>
      <c r="O245" s="36"/>
      <c r="P245" s="36"/>
      <c r="Q245" s="36"/>
      <c r="R245" s="36"/>
      <c r="S245" s="36"/>
      <c r="T245" s="36"/>
      <c r="U245" s="36"/>
      <c r="V245" s="36"/>
      <c r="W245" s="36"/>
      <c r="X245" s="36"/>
      <c r="Y245" s="36"/>
      <c r="Z245" s="36"/>
    </row>
    <row r="246">
      <c r="A246" s="1009"/>
      <c r="B246" s="1009"/>
      <c r="C246" s="1009"/>
      <c r="D246" s="1009"/>
      <c r="E246" s="1009"/>
      <c r="F246" s="1009"/>
      <c r="G246" s="1003"/>
      <c r="H246" s="1003"/>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sheetData>
  <mergeCells count="31">
    <mergeCell ref="E14:E15"/>
    <mergeCell ref="E16:E17"/>
    <mergeCell ref="I23:I24"/>
    <mergeCell ref="B2:E2"/>
    <mergeCell ref="B3:E3"/>
    <mergeCell ref="B4:E4"/>
    <mergeCell ref="B9:B13"/>
    <mergeCell ref="C9:D9"/>
    <mergeCell ref="E9:E13"/>
    <mergeCell ref="C10:D11"/>
    <mergeCell ref="C23:C24"/>
    <mergeCell ref="C25:C30"/>
    <mergeCell ref="E25:E30"/>
    <mergeCell ref="D27:D28"/>
    <mergeCell ref="E31:E34"/>
    <mergeCell ref="E35:E36"/>
    <mergeCell ref="E38:E41"/>
    <mergeCell ref="I39:I40"/>
    <mergeCell ref="C31:C34"/>
    <mergeCell ref="C35:C36"/>
    <mergeCell ref="B38:B46"/>
    <mergeCell ref="C38:C41"/>
    <mergeCell ref="C42:C46"/>
    <mergeCell ref="E42:E46"/>
    <mergeCell ref="C12:D12"/>
    <mergeCell ref="C13:D13"/>
    <mergeCell ref="B14:B37"/>
    <mergeCell ref="C14:C17"/>
    <mergeCell ref="D14:D15"/>
    <mergeCell ref="D16:D17"/>
    <mergeCell ref="C21:C22"/>
  </mergeCells>
  <hyperlinks>
    <hyperlink r:id="rId1" location="gid=474071905" ref="B3"/>
  </hyperlinks>
  <drawing r:id="rId2"/>
</worksheet>
</file>