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nisa\Downloads\"/>
    </mc:Choice>
  </mc:AlternateContent>
  <xr:revisionPtr revIDLastSave="0" documentId="13_ncr:1_{F927AF36-6E13-4AB5-853B-27A32DF63D8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Marze_2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<sst xmlns="http://schemas.openxmlformats.org/spreadsheetml/2006/main" count="61" uniqueCount="29">
  <si>
    <t>Marža</t>
  </si>
  <si>
    <t>PDV</t>
  </si>
  <si>
    <t>Nabavna cijena</t>
  </si>
  <si>
    <t>Cijena s maržom</t>
  </si>
  <si>
    <t>Prodajna cijena</t>
  </si>
  <si>
    <t>Iznos PDV-a</t>
  </si>
  <si>
    <t>Iznos marže</t>
  </si>
  <si>
    <t>Cijena s PDV-om</t>
  </si>
  <si>
    <t xml:space="preserve">PDV </t>
  </si>
  <si>
    <t>Cijena s popustom</t>
  </si>
  <si>
    <t>Iznos popusta</t>
  </si>
  <si>
    <t>Marža (%)</t>
  </si>
  <si>
    <t>PDV (%)</t>
  </si>
  <si>
    <t>Cijena bez PDV-a</t>
  </si>
  <si>
    <t>Rabat (%)</t>
  </si>
  <si>
    <t>R%</t>
  </si>
  <si>
    <t>pdv%</t>
  </si>
  <si>
    <t>cijena s popustom</t>
  </si>
  <si>
    <t xml:space="preserve">prodajna cijena </t>
  </si>
  <si>
    <t>m%</t>
  </si>
  <si>
    <t>iznos marže</t>
  </si>
  <si>
    <t>prodajna cijena</t>
  </si>
  <si>
    <t>%=udio/sve</t>
  </si>
  <si>
    <r>
      <rPr>
        <sz val="11"/>
        <color rgb="FFFF0000"/>
        <rFont val="Calibri"/>
        <family val="2"/>
        <charset val="238"/>
        <scheme val="minor"/>
      </rPr>
      <t>%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color rgb="FFFF0000"/>
        <rFont val="Calibri"/>
        <family val="2"/>
        <charset val="238"/>
        <scheme val="minor"/>
      </rPr>
      <t>udio</t>
    </r>
    <r>
      <rPr>
        <sz val="11"/>
        <color theme="1"/>
        <rFont val="Calibri"/>
        <family val="2"/>
        <charset val="238"/>
        <scheme val="minor"/>
      </rPr>
      <t>/sve</t>
    </r>
  </si>
  <si>
    <r>
      <rPr>
        <sz val="11"/>
        <color rgb="FFFF0000"/>
        <rFont val="Calibri"/>
        <family val="2"/>
        <charset val="238"/>
        <scheme val="minor"/>
      </rPr>
      <t>%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rFont val="Calibri"/>
        <family val="2"/>
        <charset val="238"/>
        <scheme val="minor"/>
      </rPr>
      <t>udio</t>
    </r>
    <r>
      <rPr>
        <sz val="11"/>
        <color theme="1"/>
        <rFont val="Calibri"/>
        <family val="2"/>
        <charset val="238"/>
        <scheme val="minor"/>
      </rPr>
      <t>/sve</t>
    </r>
  </si>
  <si>
    <r>
      <rPr>
        <b/>
        <sz val="11"/>
        <rFont val="Calibri"/>
        <family val="2"/>
        <charset val="238"/>
        <scheme val="minor"/>
      </rPr>
      <t>%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rFont val="Calibri"/>
        <family val="2"/>
        <charset val="238"/>
        <scheme val="minor"/>
      </rPr>
      <t>udio</t>
    </r>
    <r>
      <rPr>
        <sz val="11"/>
        <color theme="1"/>
        <rFont val="Calibri"/>
        <family val="2"/>
        <charset val="238"/>
        <scheme val="minor"/>
      </rPr>
      <t>/</t>
    </r>
    <r>
      <rPr>
        <b/>
        <sz val="11"/>
        <color theme="1"/>
        <rFont val="Calibri"/>
        <family val="2"/>
        <charset val="238"/>
        <scheme val="minor"/>
      </rPr>
      <t>sve</t>
    </r>
  </si>
  <si>
    <r>
      <rPr>
        <b/>
        <sz val="11"/>
        <rFont val="Calibri"/>
        <family val="2"/>
        <charset val="238"/>
        <scheme val="minor"/>
      </rPr>
      <t>%</t>
    </r>
    <r>
      <rPr>
        <sz val="11"/>
        <color theme="1"/>
        <rFont val="Calibri"/>
        <family val="2"/>
        <charset val="238"/>
        <scheme val="minor"/>
      </rPr>
      <t>=</t>
    </r>
    <r>
      <rPr>
        <sz val="11"/>
        <rFont val="Calibri"/>
        <family val="2"/>
        <charset val="238"/>
        <scheme val="minor"/>
      </rPr>
      <t>udio</t>
    </r>
    <r>
      <rPr>
        <sz val="11"/>
        <color theme="1"/>
        <rFont val="Calibri"/>
        <family val="2"/>
        <charset val="238"/>
        <scheme val="minor"/>
      </rPr>
      <t>/sve</t>
    </r>
  </si>
  <si>
    <r>
      <rPr>
        <sz val="11"/>
        <rFont val="Calibri"/>
        <family val="2"/>
        <charset val="238"/>
        <scheme val="minor"/>
      </rPr>
      <t>%</t>
    </r>
    <r>
      <rPr>
        <sz val="11"/>
        <color theme="1"/>
        <rFont val="Calibri"/>
        <family val="2"/>
        <charset val="238"/>
        <scheme val="minor"/>
      </rPr>
      <t>=</t>
    </r>
    <r>
      <rPr>
        <b/>
        <sz val="11"/>
        <rFont val="Calibri"/>
        <family val="2"/>
        <charset val="238"/>
        <scheme val="minor"/>
      </rPr>
      <t>udio</t>
    </r>
    <r>
      <rPr>
        <b/>
        <sz val="11"/>
        <color theme="1"/>
        <rFont val="Calibri"/>
        <family val="2"/>
        <charset val="238"/>
        <scheme val="minor"/>
      </rPr>
      <t>/sve</t>
    </r>
  </si>
  <si>
    <t>iznos pdv-a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</si>
</sst>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n&quot;_-;\-* #,##0.00\ &quot;kn&quot;_-;_-* &quot;-&quot;??\ &quot;kn&quot;_-;_-@_-"/>
    <numFmt numFmtId="164" formatCode="_-* #,##0.00\ [$kn-41A]_-;\-* #,##0.00\ [$kn-41A]_-;_-* &quot;-&quot;??\ [$kn-41A]_-;_-@_-"/>
    <numFmt numFmtId="165" formatCode="0\ &quot;kile&quot;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2" borderId="0" xfId="3"/>
    <xf numFmtId="9" fontId="2" fillId="2" borderId="0" xfId="3" applyNumberFormat="1"/>
    <xf numFmtId="0" fontId="3" fillId="0" borderId="0" xfId="0" applyFont="1" applyAlignment="1">
      <alignment horizontal="center" vertical="center"/>
    </xf>
    <xf numFmtId="2" fontId="2" fillId="2" borderId="0" xfId="1" applyNumberFormat="1" applyFont="1" applyFill="1"/>
    <xf numFmtId="9" fontId="2" fillId="2" borderId="0" xfId="2" applyFont="1" applyFill="1"/>
    <xf numFmtId="9" fontId="0" fillId="0" borderId="0" xfId="2" applyFont="1"/>
    <xf numFmtId="0" fontId="1" fillId="3" borderId="0" xfId="4"/>
    <xf numFmtId="9" fontId="1" fillId="3" borderId="0" xfId="2" applyFill="1"/>
    <xf numFmtId="2" fontId="1" fillId="3" borderId="0" xfId="2" applyNumberFormat="1" applyFill="1"/>
    <xf numFmtId="10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0" fontId="0" fillId="4" borderId="0" xfId="0" applyFill="1"/>
    <xf numFmtId="165" fontId="0" fillId="0" borderId="0" xfId="0" applyNumberFormat="1"/>
    <xf numFmtId="10" fontId="1" fillId="3" borderId="0" xfId="2" applyNumberFormat="1" applyFill="1"/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0" fillId="4" borderId="0" xfId="0" applyNumberFormat="1" applyFill="1"/>
  </cellXfs>
  <cellStyles count="5">
    <cellStyle name="40% - Accent6" xfId="4" builtinId="51"/>
    <cellStyle name="Accent6" xfId="3" builtinId="49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7777777777778"/>
          <c:y val="5.7870370370370371E-2"/>
          <c:w val="0.54051729166038154"/>
          <c:h val="0.87083341434172579"/>
        </c:manualLayout>
      </c:layout>
      <c:pieChart>
        <c:varyColors val="1"/>
        <c:ser>
          <c:idx val="0"/>
          <c:order val="0"/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662-4E53-B3F9-B4AEC605B9E3}"/>
              </c:ext>
            </c:extLst>
          </c:dPt>
          <c:dLbls>
            <c:dLbl>
              <c:idx val="0"/>
              <c:layout>
                <c:manualLayout>
                  <c:x val="-0.13593219597550307"/>
                  <c:y val="-0.29671296296296296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Nabavna cijena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62-4E53-B3F9-B4AEC605B9E3}"/>
                </c:ext>
              </c:extLst>
            </c:dLbl>
            <c:dLbl>
              <c:idx val="1"/>
              <c:layout>
                <c:manualLayout>
                  <c:x val="8.9110892388451438E-3"/>
                  <c:y val="9.84434237386993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M(%)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62-4E53-B3F9-B4AEC605B9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[1]Krugovi!$A$1:$A$2</c:f>
              <c:strCache>
                <c:ptCount val="2"/>
                <c:pt idx="0">
                  <c:v>Nabavna cijena</c:v>
                </c:pt>
                <c:pt idx="1">
                  <c:v>Iznos marže</c:v>
                </c:pt>
              </c:strCache>
            </c:strRef>
          </c:cat>
          <c:val>
            <c:numRef>
              <c:f>[1]Krugovi!$B$1:$B$2</c:f>
              <c:numCache>
                <c:formatCode>General</c:formatCode>
                <c:ptCount val="2"/>
                <c:pt idx="0">
                  <c:v>150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2-4E53-B3F9-B4AEC605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0</xdr:rowOff>
    </xdr:from>
    <xdr:to>
      <xdr:col>15</xdr:col>
      <xdr:colOff>304800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9EC70-B8A5-4FCE-BD3A-E69DD41BD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0.2875</cdr:x>
      <cdr:y>0.17882</cdr:y>
    </cdr:from>
    <cdr:to>
      <cdr:x>0.45625</cdr:x>
      <cdr:y>0.40451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14450" y="490538"/>
          <a:ext cx="7715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400"/>
            <a:t>Iznos marže</a:t>
          </a:r>
        </a:p>
        <a:p xmlns:a="http://schemas.openxmlformats.org/drawingml/2006/main">
          <a:endParaRPr lang="hr-HR" sz="1100"/>
        </a:p>
      </cdr:txBody>
    </cdr:sp>
  </cdr:relSizeAnchor>
  <cdr:relSizeAnchor xmlns:cdr="http://schemas.openxmlformats.org/drawingml/2006/chartDrawing">
    <cdr:from>
      <cdr:x>0.2875</cdr:x>
      <cdr:y>0.17882</cdr:y>
    </cdr:from>
    <cdr:to>
      <cdr:x>0.45625</cdr:x>
      <cdr:y>0.40451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14450" y="490538"/>
          <a:ext cx="7715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400"/>
            <a:t>Iznos marže</a:t>
          </a:r>
        </a:p>
        <a:p xmlns:a="http://schemas.openxmlformats.org/drawingml/2006/main">
          <a:endParaRPr lang="hr-HR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2012-2013-nastava-excel-word\tjedan-3\N_referenciranje_marze_pdv_popus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že"/>
      <sheetName val="PDV"/>
      <sheetName val="Cijena_popust"/>
      <sheetName val="Krugovi"/>
    </sheetNames>
    <sheetDataSet>
      <sheetData sheetId="0"/>
      <sheetData sheetId="1"/>
      <sheetData sheetId="2"/>
      <sheetData sheetId="3">
        <row r="1">
          <cell r="A1" t="str">
            <v>Nabavna cijena</v>
          </cell>
          <cell r="B1">
            <v>150</v>
          </cell>
        </row>
        <row r="2">
          <cell r="A2" t="str">
            <v>Iznos marže</v>
          </cell>
          <cell r="B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M56"/>
  <sheetViews>
    <sheetView tabSelected="1" topLeftCell="F1" zoomScale="190" zoomScaleNormal="190" workbookViewId="0">
      <selection activeCell="F9" sqref="F9:M9"/>
    </sheetView>
  </sheetViews>
  <sheetFormatPr defaultRowHeight="15" x14ac:dyDescent="0.25"/>
  <cols>
    <col min="1" max="1" width="9.140625" style="3"/>
    <col min="2" max="2" width="15.5703125" bestFit="1" customWidth="1"/>
    <col min="3" max="3" width="13.5703125" customWidth="1"/>
    <col min="4" max="4" width="12.140625" bestFit="1" customWidth="1"/>
    <col min="5" max="5" width="10.5703125" bestFit="1" customWidth="1"/>
    <col min="6" max="6" width="12.140625" bestFit="1" customWidth="1"/>
    <col min="8" max="8" width="15.5703125" bestFit="1" customWidth="1"/>
    <col min="10" max="10" width="17.5703125" bestFit="1" customWidth="1"/>
  </cols>
  <sheetData>
    <row r="2" spans="1:10" x14ac:dyDescent="0.25">
      <c r="A2" s="3">
        <v>1</v>
      </c>
      <c r="B2" t="s">
        <v>7</v>
      </c>
      <c r="D2" t="s">
        <v>12</v>
      </c>
      <c r="F2" t="s">
        <v>14</v>
      </c>
      <c r="H2" t="s">
        <v>3</v>
      </c>
      <c r="J2" t="s">
        <v>9</v>
      </c>
    </row>
    <row r="3" spans="1:10" x14ac:dyDescent="0.25">
      <c r="B3" s="1">
        <v>1000</v>
      </c>
      <c r="D3" s="2">
        <v>0.23</v>
      </c>
      <c r="F3" s="2">
        <v>7.0000000000000007E-2</v>
      </c>
      <c r="H3" s="7"/>
      <c r="J3" s="7"/>
    </row>
    <row r="5" spans="1:10" x14ac:dyDescent="0.25">
      <c r="A5" s="3">
        <v>2</v>
      </c>
      <c r="B5" t="s">
        <v>2</v>
      </c>
      <c r="D5" t="s">
        <v>11</v>
      </c>
      <c r="F5" t="s">
        <v>6</v>
      </c>
    </row>
    <row r="6" spans="1:10" x14ac:dyDescent="0.25">
      <c r="B6" s="1">
        <v>1000</v>
      </c>
      <c r="D6" s="2">
        <v>0.1</v>
      </c>
      <c r="F6" s="7"/>
      <c r="H6" t="s">
        <v>22</v>
      </c>
    </row>
    <row r="8" spans="1:10" x14ac:dyDescent="0.25">
      <c r="A8" s="3">
        <v>3</v>
      </c>
      <c r="B8" t="s">
        <v>11</v>
      </c>
      <c r="D8" t="s">
        <v>6</v>
      </c>
      <c r="F8" t="s">
        <v>2</v>
      </c>
    </row>
    <row r="9" spans="1:10" x14ac:dyDescent="0.25">
      <c r="B9" s="2">
        <v>0.09</v>
      </c>
      <c r="D9" s="1">
        <v>234</v>
      </c>
      <c r="F9" s="9"/>
      <c r="H9" t="s">
        <v>23</v>
      </c>
    </row>
    <row r="11" spans="1:10" x14ac:dyDescent="0.25">
      <c r="A11" s="3">
        <v>4</v>
      </c>
      <c r="B11" t="s">
        <v>2</v>
      </c>
      <c r="D11" t="s">
        <v>6</v>
      </c>
      <c r="F11" t="s">
        <v>11</v>
      </c>
    </row>
    <row r="12" spans="1:10" x14ac:dyDescent="0.25">
      <c r="B12" s="1">
        <v>345</v>
      </c>
      <c r="D12" s="4">
        <v>410</v>
      </c>
      <c r="F12" s="15"/>
      <c r="H12" t="s">
        <v>24</v>
      </c>
    </row>
    <row r="14" spans="1:10" x14ac:dyDescent="0.25">
      <c r="A14" s="3">
        <v>5</v>
      </c>
      <c r="B14" t="s">
        <v>3</v>
      </c>
      <c r="D14" t="s">
        <v>12</v>
      </c>
      <c r="F14" t="s">
        <v>5</v>
      </c>
    </row>
    <row r="15" spans="1:10" x14ac:dyDescent="0.25">
      <c r="B15" s="1">
        <v>502</v>
      </c>
      <c r="D15" s="5">
        <v>0.23</v>
      </c>
      <c r="F15" s="9"/>
      <c r="H15" t="s">
        <v>25</v>
      </c>
    </row>
    <row r="17" spans="1:13" x14ac:dyDescent="0.25">
      <c r="A17" s="3">
        <v>6</v>
      </c>
      <c r="B17" t="s">
        <v>13</v>
      </c>
      <c r="D17" t="s">
        <v>5</v>
      </c>
      <c r="F17" t="s">
        <v>12</v>
      </c>
    </row>
    <row r="18" spans="1:13" x14ac:dyDescent="0.25">
      <c r="B18" s="1">
        <v>110</v>
      </c>
      <c r="D18" s="1">
        <v>21</v>
      </c>
      <c r="F18" s="8"/>
      <c r="H18" s="10"/>
    </row>
    <row r="20" spans="1:13" x14ac:dyDescent="0.25">
      <c r="A20" s="3">
        <v>7</v>
      </c>
      <c r="B20" t="s">
        <v>5</v>
      </c>
      <c r="D20" t="s">
        <v>12</v>
      </c>
      <c r="F20" t="s">
        <v>3</v>
      </c>
    </row>
    <row r="21" spans="1:13" x14ac:dyDescent="0.25">
      <c r="B21" s="1">
        <v>21</v>
      </c>
      <c r="D21" s="2">
        <v>0.24</v>
      </c>
      <c r="F21" s="7"/>
      <c r="H21" t="s">
        <v>26</v>
      </c>
    </row>
    <row r="23" spans="1:13" x14ac:dyDescent="0.25">
      <c r="A23" s="3">
        <v>8</v>
      </c>
      <c r="B23" t="s">
        <v>7</v>
      </c>
      <c r="F23" t="s">
        <v>10</v>
      </c>
    </row>
    <row r="24" spans="1:13" x14ac:dyDescent="0.25">
      <c r="B24" s="1">
        <v>555</v>
      </c>
      <c r="D24" s="2">
        <v>7.0000000000000007E-2</v>
      </c>
      <c r="F24" s="7">
        <f>D24*B24</f>
        <v>38.85</v>
      </c>
      <c r="H24" t="s">
        <v>25</v>
      </c>
    </row>
    <row r="26" spans="1:13" x14ac:dyDescent="0.25">
      <c r="A26" s="3">
        <v>9</v>
      </c>
      <c r="B26" t="s">
        <v>4</v>
      </c>
      <c r="D26" t="s">
        <v>10</v>
      </c>
      <c r="F26" t="s">
        <v>14</v>
      </c>
    </row>
    <row r="27" spans="1:13" x14ac:dyDescent="0.25">
      <c r="B27" s="1">
        <v>123</v>
      </c>
      <c r="D27" s="1">
        <v>9</v>
      </c>
      <c r="F27" s="15"/>
      <c r="H27" t="s">
        <v>27</v>
      </c>
      <c r="M27" s="14"/>
    </row>
    <row r="29" spans="1:13" x14ac:dyDescent="0.25">
      <c r="A29" s="3">
        <v>10</v>
      </c>
      <c r="B29" t="s">
        <v>10</v>
      </c>
      <c r="D29" t="s">
        <v>14</v>
      </c>
      <c r="F29" t="s">
        <v>4</v>
      </c>
    </row>
    <row r="30" spans="1:13" x14ac:dyDescent="0.25">
      <c r="B30" s="1">
        <v>13</v>
      </c>
      <c r="D30" s="2">
        <v>0.08</v>
      </c>
      <c r="F30" s="7"/>
    </row>
    <row r="32" spans="1:13" x14ac:dyDescent="0.25">
      <c r="A32" s="16">
        <v>11</v>
      </c>
      <c r="B32" t="s">
        <v>3</v>
      </c>
      <c r="D32" t="s">
        <v>0</v>
      </c>
      <c r="F32" t="s">
        <v>6</v>
      </c>
    </row>
    <row r="33" spans="1:10" x14ac:dyDescent="0.25">
      <c r="B33" s="1">
        <v>1000</v>
      </c>
      <c r="D33" s="5">
        <v>0.13</v>
      </c>
      <c r="F33" s="7"/>
    </row>
    <row r="36" spans="1:10" x14ac:dyDescent="0.25">
      <c r="A36" s="17">
        <v>12</v>
      </c>
      <c r="B36" t="s">
        <v>7</v>
      </c>
      <c r="D36" t="s">
        <v>8</v>
      </c>
      <c r="F36" t="s">
        <v>5</v>
      </c>
    </row>
    <row r="37" spans="1:10" x14ac:dyDescent="0.25">
      <c r="B37" s="1">
        <v>1000</v>
      </c>
      <c r="D37" s="5">
        <v>0.23</v>
      </c>
      <c r="F37" s="7"/>
    </row>
    <row r="39" spans="1:10" x14ac:dyDescent="0.25">
      <c r="A39" s="3">
        <v>13</v>
      </c>
      <c r="B39" t="s">
        <v>9</v>
      </c>
      <c r="D39" t="s">
        <v>14</v>
      </c>
      <c r="F39" t="s">
        <v>10</v>
      </c>
      <c r="G39" t="s">
        <v>21</v>
      </c>
    </row>
    <row r="40" spans="1:10" x14ac:dyDescent="0.25">
      <c r="B40" s="1">
        <v>1024</v>
      </c>
      <c r="D40" s="5">
        <v>7.0000000000000007E-2</v>
      </c>
      <c r="F40" s="7"/>
    </row>
    <row r="42" spans="1:10" x14ac:dyDescent="0.25">
      <c r="A42" s="3">
        <v>14</v>
      </c>
      <c r="B42" t="s">
        <v>9</v>
      </c>
      <c r="D42" t="s">
        <v>14</v>
      </c>
      <c r="F42" t="s">
        <v>1</v>
      </c>
      <c r="H42" t="s">
        <v>0</v>
      </c>
      <c r="J42" t="s">
        <v>6</v>
      </c>
    </row>
    <row r="43" spans="1:10" x14ac:dyDescent="0.25">
      <c r="B43" s="1">
        <v>1000</v>
      </c>
      <c r="D43" s="5">
        <v>0.08</v>
      </c>
      <c r="E43" s="6"/>
      <c r="F43" s="5">
        <v>0.23</v>
      </c>
      <c r="G43" s="6"/>
      <c r="H43" s="5">
        <v>0.12</v>
      </c>
      <c r="J43" s="7"/>
    </row>
    <row r="45" spans="1:10" x14ac:dyDescent="0.25">
      <c r="B45" t="s">
        <v>15</v>
      </c>
      <c r="C45" s="11">
        <v>0.05</v>
      </c>
    </row>
    <row r="46" spans="1:10" x14ac:dyDescent="0.25">
      <c r="B46" t="s">
        <v>16</v>
      </c>
      <c r="C46" s="11">
        <v>0.25</v>
      </c>
      <c r="E46" s="12"/>
    </row>
    <row r="47" spans="1:10" x14ac:dyDescent="0.25">
      <c r="B47" t="s">
        <v>28</v>
      </c>
      <c r="C47" s="12">
        <v>220</v>
      </c>
      <c r="D47" s="12"/>
      <c r="E47" s="12"/>
    </row>
    <row r="48" spans="1:10" x14ac:dyDescent="0.25">
      <c r="B48" t="s">
        <v>17</v>
      </c>
      <c r="C48" s="18"/>
    </row>
    <row r="49" spans="2:4" x14ac:dyDescent="0.25">
      <c r="C49" s="12"/>
      <c r="D49" s="12"/>
    </row>
    <row r="53" spans="2:4" x14ac:dyDescent="0.25">
      <c r="B53" t="s">
        <v>16</v>
      </c>
      <c r="C53" s="11">
        <v>0.25</v>
      </c>
    </row>
    <row r="54" spans="2:4" x14ac:dyDescent="0.25">
      <c r="B54" t="s">
        <v>19</v>
      </c>
      <c r="C54" s="11">
        <v>7.0000000000000007E-2</v>
      </c>
    </row>
    <row r="55" spans="2:4" x14ac:dyDescent="0.25">
      <c r="B55" t="s">
        <v>20</v>
      </c>
      <c r="C55" s="12">
        <v>333</v>
      </c>
    </row>
    <row r="56" spans="2:4" x14ac:dyDescent="0.25">
      <c r="B56" t="s">
        <v>18</v>
      </c>
      <c r="C56" s="13"/>
    </row>
  </sheetData>
  <pageMargins left="0.7" right="0.7" top="0.75" bottom="0.75" header="0.3" footer="0.3"/>
  <pageSetup paperSize="9" orientation="portrait" horizont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Marze_2</vt:lpstr>
    </vt:vector>
  </TitlesOfParts>
  <Company>MZOS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Siniša Jovčić</dc:creator>
  <cp:lastModifiedBy>Sinisa</cp:lastModifiedBy>
  <dcterms:created xsi:type="dcterms:W3CDTF">2010-10-22T07:00:06Z</dcterms:created>
  <dcterms:modified xsi:type="dcterms:W3CDTF">2020-05-31T17:50:58Z</dcterms:modified>
</cp:coreProperties>
</file>